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5.xml" ContentType="application/vnd.openxmlformats-officedocument.spreadsheetml.table+xml"/>
  <Override PartName="/xl/drawings/drawing11.xml" ContentType="application/vnd.openxmlformats-officedocument.drawing+xml"/>
  <Override PartName="/xl/tables/table6.xml" ContentType="application/vnd.openxmlformats-officedocument.spreadsheetml.table+xml"/>
  <Override PartName="/xl/drawings/drawing12.xml" ContentType="application/vnd.openxmlformats-officedocument.drawing+xml"/>
  <Override PartName="/xl/tables/table7.xml" ContentType="application/vnd.openxmlformats-officedocument.spreadsheetml.table+xml"/>
  <Override PartName="/xl/drawings/drawing13.xml" ContentType="application/vnd.openxmlformats-officedocument.drawing+xml"/>
  <Override PartName="/xl/tables/table8.xml" ContentType="application/vnd.openxmlformats-officedocument.spreadsheetml.table+xml"/>
  <Override PartName="/xl/drawings/drawing14.xml" ContentType="application/vnd.openxmlformats-officedocument.drawing+xml"/>
  <Override PartName="/xl/tables/table9.xml" ContentType="application/vnd.openxmlformats-officedocument.spreadsheetml.table+xml"/>
  <Override PartName="/xl/drawings/drawing15.xml" ContentType="application/vnd.openxmlformats-officedocument.drawing+xml"/>
  <Override PartName="/xl/tables/table10.xml" ContentType="application/vnd.openxmlformats-officedocument.spreadsheetml.table+xml"/>
  <Override PartName="/xl/drawings/drawing16.xml" ContentType="application/vnd.openxmlformats-officedocument.drawing+xml"/>
  <Override PartName="/xl/tables/table11.xml" ContentType="application/vnd.openxmlformats-officedocument.spreadsheetml.table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tables/table16.xml" ContentType="application/vnd.openxmlformats-officedocument.spreadsheetml.table+xml"/>
  <Override PartName="/xl/drawings/drawing24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6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7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cceew2.sharepoint.com/sites/dochub-climate/businessfunctions/nga/inventory/Shared Documents/"/>
    </mc:Choice>
  </mc:AlternateContent>
  <xr:revisionPtr revIDLastSave="0" documentId="8_{1FACB1A4-AAA6-4311-8FAC-B783067B0D00}" xr6:coauthVersionLast="47" xr6:coauthVersionMax="47" xr10:uidLastSave="{00000000-0000-0000-0000-000000000000}"/>
  <bookViews>
    <workbookView xWindow="0" yWindow="40" windowWidth="19200" windowHeight="11240" tabRatio="712" xr2:uid="{00000000-000D-0000-FFFF-FFFF00000000}"/>
  </bookViews>
  <sheets>
    <sheet name="Front Cover" sheetId="112" r:id="rId1"/>
    <sheet name="Copyright" sheetId="113" r:id="rId2"/>
    <sheet name="Contents" sheetId="215" r:id="rId3"/>
    <sheet name="Figure P1" sheetId="170" r:id="rId4"/>
    <sheet name="Figure 1" sheetId="136" r:id="rId5"/>
    <sheet name="Figure 2" sheetId="138" r:id="rId6"/>
    <sheet name="Figure 3" sheetId="206" r:id="rId7"/>
    <sheet name="Figure 4" sheetId="229" r:id="rId8"/>
    <sheet name="Figure 4a" sheetId="240" r:id="rId9"/>
    <sheet name="Figure 5" sheetId="230" r:id="rId10"/>
    <sheet name="Figure 6" sheetId="184" r:id="rId11"/>
    <sheet name="Figure 7" sheetId="143" r:id="rId12"/>
    <sheet name="Figure 8" sheetId="146" r:id="rId13"/>
    <sheet name="Figure 9" sheetId="147" r:id="rId14"/>
    <sheet name="Figure 10" sheetId="148" r:id="rId15"/>
    <sheet name="Figure 11" sheetId="150" r:id="rId16"/>
    <sheet name="Figure 12" sheetId="149" r:id="rId17"/>
    <sheet name="Figure 13" sheetId="152" r:id="rId18"/>
    <sheet name="Figure 14" sheetId="153" r:id="rId19"/>
    <sheet name="Figure 15" sheetId="154" r:id="rId20"/>
    <sheet name="Figure 16" sheetId="155" r:id="rId21"/>
    <sheet name="Figure 17" sheetId="156" r:id="rId22"/>
    <sheet name="Figure 18" sheetId="157" r:id="rId23"/>
    <sheet name="Figure ST1" sheetId="243" r:id="rId24"/>
    <sheet name="Figure ST2" sheetId="233" r:id="rId25"/>
    <sheet name="Figure ST3" sheetId="241" r:id="rId26"/>
    <sheet name="Figure ST4" sheetId="242" r:id="rId27"/>
    <sheet name="Figure ST5" sheetId="244" r:id="rId28"/>
    <sheet name="Data Table 1A" sheetId="163" r:id="rId29"/>
    <sheet name="Data Table 1B" sheetId="164" r:id="rId30"/>
    <sheet name="Data Table 1C" sheetId="165" r:id="rId31"/>
    <sheet name="Back Cover" sheetId="114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2__Adequate_ethane___methane_signal?">[1]AllSites!$BH$2:$BH$1048576</definedName>
    <definedName name="_3__Good_ethane___methane_correlation?">[1]AllSites!$BI$2:$BI$1048576</definedName>
    <definedName name="_4__Good_tracer_correlation?">[1]AllSites!$BM$2:$BM$1048576</definedName>
    <definedName name="_5__Good_tracer_ratio?">[1]AllSites!$BO$2:$BO$1048576</definedName>
    <definedName name="_6a__Good_acetylene_methane_correlation?">[1]AllSites!$BQ$2:$BQ$1048576</definedName>
    <definedName name="_6b__Good_nitrous_methane_correlation?">[1]AllSites!$BR$2:$BR$1048576</definedName>
    <definedName name="_7__Good_tracer_area_ratio?">[1]AllSites!$BU$2:$BU$1048576</definedName>
    <definedName name="_c2h2_area">[1]AllSites!$AN$2:$AN$1048576</definedName>
    <definedName name="_c2h2_flow">[1]AllSites!$J$2:$J$1048576</definedName>
    <definedName name="_Ref79413875">#REF!</definedName>
    <definedName name="_Ref79414097">#REF!</definedName>
    <definedName name="_Ref79414132">#REF!</definedName>
    <definedName name="A">'[2]National account cube'!$B$1:$B$10,'[2]National account cube'!$B$12:$B$224</definedName>
    <definedName name="A1828364K">'[3]exp 12b Data1'!$B$1:$B$10,'[3]exp 12b Data1'!$B$11:$B$388</definedName>
    <definedName name="A1828365L">'[3]exp 12b Data1'!$C$1:$C$10,'[3]exp 12b Data1'!$C$11:$C$388</definedName>
    <definedName name="A1828366R">'[3]exp 12b Data1'!$D$1:$D$10,'[3]exp 12b Data1'!$D$11:$D$388</definedName>
    <definedName name="A1828367T">'[3]exp 12b Data1'!$E$1:$E$10,'[3]exp 12b Data1'!$E$11:$E$388</definedName>
    <definedName name="A1828368V">'[3]exp 12b Data1'!$F$1:$F$10,'[3]exp 12b Data1'!$F$11:$F$388</definedName>
    <definedName name="A1828369W">'[3]exp 12b Data1'!$G$1:$G$10,'[3]exp 12b Data1'!$G$11:$G$388</definedName>
    <definedName name="A1828370F">'[3]exp 12b Data1'!$H$1:$H$10,'[3]exp 12b Data1'!$H$11:$H$388</definedName>
    <definedName name="A1828371J">'[3]exp 12b Data1'!$I$1:$I$10,'[3]exp 12b Data1'!$I$11:$I$388</definedName>
    <definedName name="A1828372K">'[3]exp 12b Data1'!$J$1:$J$10,'[3]exp 12b Data1'!$J$11:$J$388</definedName>
    <definedName name="A1828373L">'[3]exp 12b Data1'!$K$1:$K$10,'[3]exp 12b Data1'!$K$11:$K$388</definedName>
    <definedName name="A1828374R">'[3]exp 12b Data1'!$L$1:$L$10,'[3]exp 12b Data1'!$L$11:$L$388</definedName>
    <definedName name="A1828375T">'[3]exp 12b Data1'!$M$1:$M$10,'[3]exp 12b Data1'!$M$11:$M$388</definedName>
    <definedName name="A1828376V">'[3]exp 12b Data1'!$N$1:$N$10,'[3]exp 12b Data1'!$N$11:$N$388</definedName>
    <definedName name="A1828377W">'[3]exp 12b Data1'!$O$1:$O$10,'[3]exp 12b Data1'!$O$11:$O$388</definedName>
    <definedName name="A1828378X">'[3]exp 12b Data1'!$P$1:$P$10,'[3]exp 12b Data1'!$P$11:$P$388</definedName>
    <definedName name="A1828379A">'[3]exp 12b Data1'!$Q$1:$Q$10,'[3]exp 12b Data1'!$Q$11:$Q$388</definedName>
    <definedName name="A1828380K">'[3]exp 12b Data1'!$R$1:$R$10,'[3]exp 12b Data1'!$R$11:$R$388</definedName>
    <definedName name="A1828381L">'[3]exp 12b Data1'!$S$1:$S$10,'[3]exp 12b Data1'!$S$11:$S$388</definedName>
    <definedName name="A1828382R">'[3]exp 12b Data1'!$T$1:$T$10,'[3]exp 12b Data1'!$T$11:$T$388</definedName>
    <definedName name="A1828383T">'[3]exp 12b Data1'!$U$1:$U$10,'[3]exp 12b Data1'!$U$11:$U$388</definedName>
    <definedName name="A1828384V">'[3]exp 12b Data1'!$V$1:$V$10,'[3]exp 12b Data1'!$V$11:$V$388</definedName>
    <definedName name="A1828385W">'[3]exp 12b Data1'!$W$1:$W$10,'[3]exp 12b Data1'!$W$11:$W$388</definedName>
    <definedName name="A1828386X">'[3]exp 12b Data1'!$X$1:$X$10,'[3]exp 12b Data1'!$X$11:$X$388</definedName>
    <definedName name="A1828387A">'[3]exp 12b Data1'!$Y$1:$Y$10,'[3]exp 12b Data1'!$Y$11:$Y$388</definedName>
    <definedName name="A1828388C">'[3]exp 12b Data1'!$Z$1:$Z$10,'[3]exp 12b Data1'!$Z$11:$Z$388</definedName>
    <definedName name="A1828389F">'[3]exp 12b Data1'!$AA$1:$AA$10,'[3]exp 12b Data1'!$AA$11:$AA$388</definedName>
    <definedName name="A1828390R">'[3]exp 12b Data1'!$AB$1:$AB$10,'[3]exp 12b Data1'!$AB$11:$AB$388</definedName>
    <definedName name="A1828391T">'[3]exp 12b Data1'!$AC$1:$AC$10,'[3]exp 12b Data1'!$AC$11:$AC$388</definedName>
    <definedName name="A1828392V">'[3]exp 12b Data1'!$AD$1:$AD$10,'[3]exp 12b Data1'!$AD$11:$AD$388</definedName>
    <definedName name="A1828393W">'[3]exp 12b Data1'!$AE$1:$AE$10,'[3]exp 12b Data1'!$AE$11:$AE$388</definedName>
    <definedName name="A1828394X">'[3]exp 12b Data1'!$AF$1:$AF$10,'[3]exp 12b Data1'!$AF$11:$AF$388</definedName>
    <definedName name="A1828395A">'[3]exp 12b Data1'!$AG$1:$AG$10,'[3]exp 12b Data1'!$AG$11:$AG$388</definedName>
    <definedName name="A1828396C">'[3]exp 12b Data1'!$AH$1:$AH$10,'[3]exp 12b Data1'!$AH$11:$AH$388</definedName>
    <definedName name="A1828397F">'[3]exp 12b Data1'!$AI$1:$AI$10,'[3]exp 12b Data1'!$AI$11:$AI$388</definedName>
    <definedName name="A1828398J">'[3]exp 12b Data1'!$AJ$1:$AJ$10,'[3]exp 12b Data1'!$AJ$11:$AJ$388</definedName>
    <definedName name="A1828399K">'[3]exp 12b Data1'!$AK$1:$AK$10,'[3]exp 12b Data1'!$AK$11:$AK$388</definedName>
    <definedName name="A1828400J">'[3]exp 12b Data1'!$AL$1:$AL$10,'[3]exp 12b Data1'!$AL$11:$AL$388</definedName>
    <definedName name="A1828401K">'[3]exp 12b Data1'!$AM$1:$AM$10,'[3]exp 12b Data1'!$AM$11:$AM$388</definedName>
    <definedName name="A1828402L">'[3]exp 12b Data1'!$AN$1:$AN$10,'[3]exp 12b Data1'!$AN$11:$AN$388</definedName>
    <definedName name="A1828403R">'[3]exp 12b Data1'!$AO$1:$AO$10,'[3]exp 12b Data1'!$AO$11:$AO$388</definedName>
    <definedName name="A1828404T">'[3]exp 12b Data1'!$AP$1:$AP$10,'[3]exp 12b Data1'!$AP$11:$AP$388</definedName>
    <definedName name="A1828405V">'[3]exp 12b Data1'!$AQ$1:$AQ$10,'[3]exp 12b Data1'!$AQ$11:$AQ$388</definedName>
    <definedName name="A1828406W">'[3]exp 12b Data1'!$AR$1:$AR$10,'[3]exp 12b Data1'!$AR$11:$AR$388</definedName>
    <definedName name="A1828407X">'[3]exp 12b Data1'!$AS$1:$AS$10,'[3]exp 12b Data1'!$AS$11:$AS$388</definedName>
    <definedName name="A1828408A">'[3]exp 12b Data1'!$AT$1:$AT$10,'[3]exp 12b Data1'!$AT$11:$AT$388</definedName>
    <definedName name="A1828409C">'[3]exp 12b Data1'!$AU$1:$AU$10,'[3]exp 12b Data1'!$AU$11:$AU$388</definedName>
    <definedName name="A1828410L">'[3]exp 12b Data1'!$AV$1:$AV$10,'[3]exp 12b Data1'!$AV$11:$AV$388</definedName>
    <definedName name="A1828411R">'[3]exp 12b Data1'!$AW$1:$AW$10,'[3]exp 12b Data1'!$AW$11:$AW$388</definedName>
    <definedName name="A1828412T">'[3]exp 12b Data1'!$AX$1:$AX$10,'[3]exp 12b Data1'!$AX$11:$AX$388</definedName>
    <definedName name="A1828413V">'[3]exp 12b Data1'!$AY$1:$AY$10,'[3]exp 12b Data1'!$AY$11:$AY$388</definedName>
    <definedName name="A1828414W">'[3]exp 12b Data1'!$AZ$1:$AZ$10,'[3]exp 12b Data1'!$AZ$11:$AZ$388</definedName>
    <definedName name="A1828415X">'[3]exp 12b Data1'!$BA$1:$BA$10,'[3]exp 12b Data1'!$BA$11:$BA$388</definedName>
    <definedName name="A1828416A">'[3]exp 12b Data1'!$BB$1:$BB$10,'[3]exp 12b Data1'!$BB$11:$BB$388</definedName>
    <definedName name="A1828417C">'[3]exp 12b Data1'!$BC$1:$BC$10,'[3]exp 12b Data1'!$BC$11:$BC$388</definedName>
    <definedName name="A1828418F">'[3]exp 12b Data1'!$BD$1:$BD$10,'[3]exp 12b Data1'!$BD$11:$BD$388</definedName>
    <definedName name="A1828419J">'[3]exp 12b Data1'!$BE$1:$BE$10,'[3]exp 12b Data1'!$BE$11:$BE$388</definedName>
    <definedName name="A1828420T">'[3]exp 12b Data1'!$BF$1:$BF$10,'[3]exp 12b Data1'!$BF$11:$BF$388</definedName>
    <definedName name="A1828421V">'[3]exp 12b Data1'!$BG$1:$BG$10,'[3]exp 12b Data1'!$BG$11:$BG$388</definedName>
    <definedName name="A1828422W">'[3]exp 12b Data1'!$BH$1:$BH$10,'[3]exp 12b Data1'!$BH$11:$BH$388</definedName>
    <definedName name="A1828423X">'[3]exp 12b Data1'!$BI$1:$BI$10,'[3]exp 12b Data1'!$BI$11:$BI$388</definedName>
    <definedName name="A1828424A">'[3]exp 12b Data1'!$BJ$1:$BJ$10,'[3]exp 12b Data1'!$BJ$11:$BJ$388</definedName>
    <definedName name="A1828425C">'[3]exp 12b Data1'!$BK$1:$BK$10,'[3]exp 12b Data1'!$BK$11:$BK$388</definedName>
    <definedName name="A1828426F">'[3]exp 12b Data1'!$BL$1:$BL$10,'[3]exp 12b Data1'!$BL$11:$BL$388</definedName>
    <definedName name="A1828427J">'[3]exp 12b Data1'!$BM$1:$BM$10,'[3]exp 12b Data1'!$BM$11:$BM$388</definedName>
    <definedName name="A1828428K">'[3]exp 12b Data1'!$BN$1:$BN$10,'[3]exp 12b Data1'!$BN$11:$BN$388</definedName>
    <definedName name="A1828429L">'[3]exp 12b Data1'!$BO$1:$BO$10,'[3]exp 12b Data1'!$BO$11:$BO$388</definedName>
    <definedName name="A1828430W">'[3]exp 12b Data1'!$BP$1:$BP$10,'[3]exp 12b Data1'!$BP$11:$BP$388</definedName>
    <definedName name="A1828431X">'[3]exp 12b Data1'!$BQ$1:$BQ$10,'[3]exp 12b Data1'!$BQ$11:$BQ$388</definedName>
    <definedName name="A1828432A">'[3]exp 12b Data1'!$BR$1:$BR$10,'[3]exp 12b Data1'!$BR$11:$BR$388</definedName>
    <definedName name="A1828433C">'[3]exp 12b Data1'!$BS$1:$BS$10,'[3]exp 12b Data1'!$BS$11:$BS$388</definedName>
    <definedName name="A1828434F">'[3]exp 12b Data1'!$BT$1:$BT$10,'[3]exp 12b Data1'!$BT$11:$BT$388</definedName>
    <definedName name="A1828435J">'[3]exp 12b Data1'!$BU$1:$BU$10,'[3]exp 12b Data1'!$BU$11:$BU$388</definedName>
    <definedName name="A1828436K">'[3]exp 12b Data1'!$BV$1:$BV$10,'[3]exp 12b Data1'!$BV$11:$BV$388</definedName>
    <definedName name="A1828437L">'[3]exp 12b Data1'!$BW$1:$BW$10,'[3]exp 12b Data1'!$BW$11:$BW$388</definedName>
    <definedName name="A1828438R">'[3]exp 12b Data1'!$BX$1:$BX$10,'[3]exp 12b Data1'!$BX$11:$BX$388</definedName>
    <definedName name="A1828439T">'[3]exp 12b Data1'!$BY$1:$BY$10,'[3]exp 12b Data1'!$BY$11:$BY$388</definedName>
    <definedName name="A1828440A">'[3]exp 12b Data1'!$BZ$1:$BZ$10,'[3]exp 12b Data1'!$BZ$11:$BZ$388</definedName>
    <definedName name="A1828441C">'[3]exp 12b Data1'!$CA$1:$CA$10,'[3]exp 12b Data1'!$CA$11:$CA$388</definedName>
    <definedName name="A1828442F">'[3]exp 12b Data1'!$CB$1:$CB$10,'[3]exp 12b Data1'!$CB$11:$CB$388</definedName>
    <definedName name="A1828443J">'[3]exp 12b Data1'!$CC$1:$CC$10,'[3]exp 12b Data1'!$CC$11:$CC$388</definedName>
    <definedName name="A1828444K">'[3]exp 12b Data1'!$CD$1:$CD$10,'[3]exp 12b Data1'!$CD$11:$CD$388</definedName>
    <definedName name="A1828445L">'[3]exp 12b Data1'!$CE$1:$CE$10,'[3]exp 12b Data1'!$CE$11:$CE$388</definedName>
    <definedName name="A1828446R">'[3]exp 12b Data1'!$CF$1:$CF$10,'[3]exp 12b Data1'!$CF$11:$CF$388</definedName>
    <definedName name="A1828447T">'[3]exp 12b Data1'!$CG$1:$CG$10,'[3]exp 12b Data1'!$CG$11:$CG$388</definedName>
    <definedName name="A1828448V">'[3]exp 12b Data1'!$CH$1:$CH$10,'[3]exp 12b Data1'!$CH$11:$CH$388</definedName>
    <definedName name="A1828449W">'[3]exp 12b Data1'!$CJ$1:$CJ$10,'[3]exp 12b Data1'!$CJ$11:$CJ$388</definedName>
    <definedName name="A1828450F">'[3]exp 12b Data1'!$CK$1:$CK$10,'[3]exp 12b Data1'!$CK$11:$CK$388</definedName>
    <definedName name="A1828451J">'[3]exp 12b Data1'!$CL$1:$CL$10,'[3]exp 12b Data1'!$CL$11:$CL$388</definedName>
    <definedName name="A1828452K">'[3]exp 12b Data1'!$CM$1:$CM$10,'[3]exp 12b Data1'!$CM$11:$CM$388</definedName>
    <definedName name="A1828453L">'[3]exp 12b Data1'!$CN$1:$CN$10,'[3]exp 12b Data1'!$CN$11:$CN$388</definedName>
    <definedName name="A1828454R">'[3]exp 12b Data1'!$CO$1:$CO$10,'[3]exp 12b Data1'!$CO$11:$CO$388</definedName>
    <definedName name="A1828455T">'[3]exp 12b Data1'!$CP$1:$CP$10,'[3]exp 12b Data1'!$CP$11:$CP$388</definedName>
    <definedName name="A1828456V">'[3]exp 12b Data1'!$CQ$1:$CQ$10,'[3]exp 12b Data1'!$CQ$11:$CQ$388</definedName>
    <definedName name="A1828457W">'[3]exp 12b Data1'!$CR$1:$CR$10,'[3]exp 12b Data1'!$CR$11:$CR$388</definedName>
    <definedName name="A1828458X">'[3]exp 12b Data1'!$CS$1:$CS$10,'[3]exp 12b Data1'!$CS$11:$CS$388</definedName>
    <definedName name="A1828459A">'[3]exp 12b Data1'!$CT$1:$CT$10,'[3]exp 12b Data1'!$CT$11:$CT$388</definedName>
    <definedName name="A1828460K">'[3]exp 12b Data1'!$CU$1:$CU$10,'[3]exp 12b Data1'!$CU$11:$CU$388</definedName>
    <definedName name="A1828461L">'[3]exp 12b Data1'!$CV$1:$CV$10,'[3]exp 12b Data1'!$CV$11:$CV$388</definedName>
    <definedName name="A1828462R">'[3]exp 12b Data1'!$CW$1:$CW$10,'[3]exp 12b Data1'!$CW$11:$CW$388</definedName>
    <definedName name="A1828463T">'[3]exp 12b Data1'!$CX$1:$CX$10,'[3]exp 12b Data1'!$CX$11:$CX$388</definedName>
    <definedName name="A1828464V">'[3]exp 12b Data1'!$CY$1:$CY$10,'[3]exp 12b Data1'!$CY$11:$CY$388</definedName>
    <definedName name="A1828465W">'[3]exp 12b Data1'!$CZ$1:$CZ$10,'[3]exp 12b Data1'!$CZ$11:$CZ$388</definedName>
    <definedName name="A1828466X">'[3]exp 12b Data1'!$DA$1:$DA$10,'[3]exp 12b Data1'!$DA$11:$DA$388</definedName>
    <definedName name="A1828467A">'[3]exp 12b Data1'!$DB$1:$DB$10,'[3]exp 12b Data1'!$DB$11:$DB$388</definedName>
    <definedName name="A1828468C">'[3]exp 12b Data1'!$DC$1:$DC$10,'[3]exp 12b Data1'!$DC$11:$DC$388</definedName>
    <definedName name="A1828469F">'[3]exp 12b Data1'!$DD$1:$DD$10,'[3]exp 12b Data1'!$DD$11:$DD$388</definedName>
    <definedName name="A1828470R">'[3]exp 12b Data1'!$DE$1:$DE$10,'[3]exp 12b Data1'!$DE$11:$DE$388</definedName>
    <definedName name="A1828471T">'[3]exp 12b Data1'!$DF$1:$DF$10,'[3]exp 12b Data1'!$DF$11:$DF$388</definedName>
    <definedName name="A1828472V">'[3]exp 12b Data1'!$DG$1:$DG$10,'[3]exp 12b Data1'!$DG$11:$DG$388</definedName>
    <definedName name="A1828473W">'[3]exp 12b Data1'!$DH$1:$DH$10,'[3]exp 12b Data1'!$DH$11:$DH$388</definedName>
    <definedName name="A1828474X">'[3]exp 12b Data1'!$DI$1:$DI$10,'[3]exp 12b Data1'!$DI$11:$DI$388</definedName>
    <definedName name="A1828475A">'[3]exp 12b Data1'!$DJ$1:$DJ$10,'[3]exp 12b Data1'!$DJ$11:$DJ$388</definedName>
    <definedName name="A1828476C">'[3]exp 12b Data1'!$DK$1:$DK$10,'[3]exp 12b Data1'!$DK$11:$DK$388</definedName>
    <definedName name="A1828477F">'[3]exp 12b Data1'!$DL$1:$DL$10,'[3]exp 12b Data1'!$DL$11:$DL$388</definedName>
    <definedName name="A1828478J">'[3]exp 12b Data1'!$DM$1:$DM$10,'[3]exp 12b Data1'!$DM$11:$DM$388</definedName>
    <definedName name="A1828479K">'[3]exp 12b Data1'!$DN$1:$DN$10,'[3]exp 12b Data1'!$DN$11:$DN$388</definedName>
    <definedName name="A1828480V">'[3]exp 12b Data1'!$DO$1:$DO$10,'[3]exp 12b Data1'!$DO$11:$DO$388</definedName>
    <definedName name="A1828481W">'[3]exp 12b Data1'!$DP$1:$DP$10,'[3]exp 12b Data1'!$DP$11:$DP$388</definedName>
    <definedName name="A1828482X">'[3]exp 12b Data1'!$DQ$1:$DQ$10,'[3]exp 12b Data1'!$DQ$11:$DQ$388</definedName>
    <definedName name="A1828483A">'[3]exp 12b Data1'!$DR$1:$DR$10,'[3]exp 12b Data1'!$DR$11:$DR$388</definedName>
    <definedName name="A1828484C">'[3]exp 12b Data1'!$DS$1:$DS$10,'[3]exp 12b Data1'!$DS$11:$DS$388</definedName>
    <definedName name="A1828485F">'[3]exp 12b Data1'!$DT$1:$DT$10,'[3]exp 12b Data1'!$DT$11:$DT$388</definedName>
    <definedName name="A1828486J">'[3]exp 12b Data1'!$DU$1:$DU$10,'[3]exp 12b Data1'!$DU$11:$DU$388</definedName>
    <definedName name="A1828487K">'[3]exp 12b Data1'!$DV$1:$DV$10,'[3]exp 12b Data1'!$DV$11:$DV$388</definedName>
    <definedName name="A1828488L">'[3]exp 12b Data1'!$DW$1:$DW$10,'[3]exp 12b Data1'!$DW$11:$DW$388</definedName>
    <definedName name="A1828489R">'[3]exp 12b Data1'!$DX$1:$DX$10,'[3]exp 12b Data1'!$DX$11:$DX$388</definedName>
    <definedName name="A1828490X">'[3]exp 12b Data1'!$DZ$1:$DZ$10,'[3]exp 12b Data1'!$DZ$11:$DZ$388</definedName>
    <definedName name="A1828491A">'[3]exp 12b Data1'!$EA$1:$EA$10,'[3]exp 12b Data1'!$EA$11:$EA$388</definedName>
    <definedName name="A1828492C">'[3]exp 12b Data1'!$EB$1:$EB$10,'[3]exp 12b Data1'!$EB$11:$EB$388</definedName>
    <definedName name="A1828493F">'[3]exp 12b Data1'!$EC$1:$EC$10,'[3]exp 12b Data1'!$EC$11:$EC$388</definedName>
    <definedName name="A1828494J">'[3]exp 12b Data1'!$ED$1:$ED$10,'[3]exp 12b Data1'!$ED$11:$ED$388</definedName>
    <definedName name="A1828495K">'[3]exp 12b Data1'!$EE$1:$EE$10,'[3]exp 12b Data1'!$EE$11:$EE$388</definedName>
    <definedName name="A1828496L">'[3]exp 12b Data1'!$EF$1:$EF$10,'[3]exp 12b Data1'!$EF$11:$EF$388</definedName>
    <definedName name="A1828497R">'[3]exp 12b Data1'!$EG$1:$EG$10,'[3]exp 12b Data1'!$EG$11:$EG$388</definedName>
    <definedName name="A1828498T">'[3]exp 12b Data1'!$EH$1:$EH$10,'[3]exp 12b Data1'!$EH$11:$EH$388</definedName>
    <definedName name="A1828499V">'[3]exp 12b Data1'!$EI$1:$EI$10,'[3]exp 12b Data1'!$EI$11:$EI$388</definedName>
    <definedName name="A1828500T">'[3]exp 12b Data1'!$EJ$1:$EJ$10,'[3]exp 12b Data1'!$EJ$11:$EJ$388</definedName>
    <definedName name="A1828501V">'[3]exp 12b Data1'!$EK$1:$EK$10,'[3]exp 12b Data1'!$EK$11:$EK$388</definedName>
    <definedName name="A1828502W">'[3]exp 12b Data1'!$EL$1:$EL$10,'[3]exp 12b Data1'!$EL$11:$EL$388</definedName>
    <definedName name="A1828503X">'[3]exp 12b Data1'!$EM$1:$EM$10,'[3]exp 12b Data1'!$EM$11:$EM$388</definedName>
    <definedName name="A1828504A">'[3]exp 12b Data1'!$EN$1:$EN$10,'[3]exp 12b Data1'!$EN$11:$EN$388</definedName>
    <definedName name="A1828505C">'[3]exp 12b Data1'!$EO$1:$EO$10,'[3]exp 12b Data1'!$EO$11:$EO$388</definedName>
    <definedName name="A1828506F">'[3]exp 12b Data1'!$EP$1:$EP$10,'[3]exp 12b Data1'!$EP$11:$EP$388</definedName>
    <definedName name="A1828507J">'[3]exp 12b Data1'!$EQ$1:$EQ$10,'[3]exp 12b Data1'!$EQ$11:$EQ$388</definedName>
    <definedName name="A1828508K">'[3]exp 12b Data1'!$ER$1:$ER$10,'[3]exp 12b Data1'!$ER$11:$ER$388</definedName>
    <definedName name="A1828509L">'[3]exp 12b Data1'!$ES$1:$ES$10,'[3]exp 12b Data1'!$ES$11:$ES$388</definedName>
    <definedName name="A1828510W">'[3]exp 12b Data1'!$ET$1:$ET$10,'[3]exp 12b Data1'!$ET$11:$ET$388</definedName>
    <definedName name="A1828511X">'[3]exp 12b Data1'!$EU$1:$EU$10,'[3]exp 12b Data1'!$EU$11:$EU$388</definedName>
    <definedName name="A1828512A">'[3]exp 12b Data1'!$EV$1:$EV$10,'[3]exp 12b Data1'!$EV$11:$EV$388</definedName>
    <definedName name="A1828513C">'[3]exp 12b Data1'!$EW$1:$EW$10,'[3]exp 12b Data1'!$EW$11:$EW$388</definedName>
    <definedName name="A1828514F">'[3]exp 12b Data1'!$EX$1:$EX$10,'[3]exp 12b Data1'!$EX$11:$EX$388</definedName>
    <definedName name="A1828515J">'[3]exp 12b Data1'!$EY$1:$EY$10,'[3]exp 12b Data1'!$EY$11:$EY$388</definedName>
    <definedName name="A1828516K">'[3]exp 12b Data1'!$EZ$1:$EZ$10,'[3]exp 12b Data1'!$EZ$11:$EZ$388</definedName>
    <definedName name="A1828517L">'[3]exp 12b Data1'!$FA$1:$FA$10,'[3]exp 12b Data1'!$FA$11:$FA$388</definedName>
    <definedName name="A1828518R">'[3]exp 12b Data1'!$FB$1:$FB$10,'[3]exp 12b Data1'!$FB$11:$FB$388</definedName>
    <definedName name="A1828519T">'[3]exp 12b Data1'!$FC$1:$FC$10,'[3]exp 12b Data1'!$FC$11:$FC$388</definedName>
    <definedName name="A1828520A">'[3]exp 12b Data1'!$FD$1:$FD$10,'[3]exp 12b Data1'!$FD$11:$FD$388</definedName>
    <definedName name="A1828521C">'[3]exp 12b Data1'!$FE$1:$FE$10,'[3]exp 12b Data1'!$FE$11:$FE$388</definedName>
    <definedName name="A1828522F">'[3]exp 12b Data1'!$FF$1:$FF$10,'[3]exp 12b Data1'!$FF$11:$FF$388</definedName>
    <definedName name="A1828523J">'[3]exp 12b Data1'!$FG$1:$FG$10,'[3]exp 12b Data1'!$FG$11:$FG$388</definedName>
    <definedName name="A1828524K">'[3]exp 12b Data1'!$FH$1:$FH$10,'[3]exp 12b Data1'!$FH$11:$FH$388</definedName>
    <definedName name="A1828525L">'[3]exp 12b Data1'!$FI$1:$FI$10,'[3]exp 12b Data1'!$FI$11:$FI$388</definedName>
    <definedName name="A1828526R">'[3]exp 12b Data1'!$FJ$1:$FJ$10,'[3]exp 12b Data1'!$FJ$11:$FJ$388</definedName>
    <definedName name="A1828527T">'[3]exp 12b Data1'!$FK$1:$FK$10,'[3]exp 12b Data1'!$FK$11:$FK$388</definedName>
    <definedName name="A1828528V">'[3]exp 12b Data1'!$FL$1:$FL$10,'[3]exp 12b Data1'!$FL$11:$FL$388</definedName>
    <definedName name="A1828529W">'[3]exp 12b Data1'!$FM$1:$FM$10,'[3]exp 12b Data1'!$FM$11:$FM$388</definedName>
    <definedName name="A1828530F">'[3]exp 12b Data1'!$FN$1:$FN$10,'[3]exp 12b Data1'!$FN$11:$FN$388</definedName>
    <definedName name="A1828531J">'[3]exp 12b Data1'!$FO$1:$FO$10,'[3]exp 12b Data1'!$FO$11:$FO$388</definedName>
    <definedName name="A1828532K">'[3]exp 12b Data1'!$FP$1:$FP$10,'[3]exp 12b Data1'!$FP$11:$FP$388</definedName>
    <definedName name="A1828533L">'[3]exp 12b Data1'!$FQ$1:$FQ$10,'[3]exp 12b Data1'!$FQ$11:$FQ$388</definedName>
    <definedName name="A1828534R">'[3]exp 12b Data1'!$FR$1:$FR$10,'[3]exp 12b Data1'!$FR$11:$FR$388</definedName>
    <definedName name="A1828535T">'[3]exp 12b Data1'!$FS$1:$FS$10,'[3]exp 12b Data1'!$FS$11:$FS$388</definedName>
    <definedName name="A1828536V">'[3]exp 12b Data1'!$FT$1:$FT$10,'[3]exp 12b Data1'!$FT$11:$FT$388</definedName>
    <definedName name="A1828537W">'[3]exp 12b Data1'!$FU$1:$FU$10,'[3]exp 12b Data1'!$FU$11:$FU$388</definedName>
    <definedName name="A1828538X">'[3]exp 12b Data1'!$FV$1:$FV$10,'[3]exp 12b Data1'!$FV$11:$FV$388</definedName>
    <definedName name="A1828539A">'[3]exp 12b Data1'!$FW$1:$FW$10,'[3]exp 12b Data1'!$FW$11:$FW$388</definedName>
    <definedName name="A1828540K">'[3]exp 12b Data1'!$FX$1:$FX$10,'[3]exp 12b Data1'!$FX$11:$FX$388</definedName>
    <definedName name="A1828541L">'[3]exp 12b Data1'!$FY$1:$FY$10,'[3]exp 12b Data1'!$FY$11:$FY$388</definedName>
    <definedName name="A1828542R">'[3]exp 12b Data1'!$FZ$1:$FZ$10,'[3]exp 12b Data1'!$FZ$11:$FZ$388</definedName>
    <definedName name="A1828543T">'[3]exp 12b Data1'!$GA$1:$GA$10,'[3]exp 12b Data1'!$GA$11:$GA$388</definedName>
    <definedName name="A1828544V">'[3]exp 12b Data1'!$GB$1:$GB$10,'[3]exp 12b Data1'!$GB$11:$GB$388</definedName>
    <definedName name="A1828545W">'[3]exp 12b Data1'!$GC$1:$GC$10,'[3]exp 12b Data1'!$GC$11:$GC$388</definedName>
    <definedName name="A1828546X">'[3]exp 12b Data1'!$GD$1:$GD$10,'[3]exp 12b Data1'!$GD$11:$GD$388</definedName>
    <definedName name="A1828547A">'[3]exp 12b Data1'!$GE$1:$GE$10,'[3]exp 12b Data1'!$GE$11:$GE$388</definedName>
    <definedName name="A1828548C">'[3]exp 12b Data1'!$GF$1:$GF$10,'[3]exp 12b Data1'!$GF$11:$GF$388</definedName>
    <definedName name="A1828549F">'[3]exp 12b Data1'!$GG$1:$GG$10,'[3]exp 12b Data1'!$GG$11:$GG$388</definedName>
    <definedName name="A1828550R">'[3]exp 12b Data1'!$GH$1:$GH$10,'[3]exp 12b Data1'!$GH$11:$GH$388</definedName>
    <definedName name="A1828551T">'[3]exp 12b Data1'!$GI$1:$GI$10,'[3]exp 12b Data1'!$GI$11:$GI$388</definedName>
    <definedName name="A1828552V">'[3]exp 12b Data1'!$GJ$1:$GJ$10,'[3]exp 12b Data1'!$GJ$11:$GJ$388</definedName>
    <definedName name="A1828553W">'[3]exp 12b Data1'!$GK$1:$GK$10,'[3]exp 12b Data1'!$GK$11:$GK$388</definedName>
    <definedName name="A1828554X">'[3]exp 12b Data1'!$GL$1:$GL$10,'[3]exp 12b Data1'!$GL$11:$GL$388</definedName>
    <definedName name="A1828555A">'[3]exp 12b Data1'!$GM$1:$GM$10,'[3]exp 12b Data1'!$GM$11:$GM$388</definedName>
    <definedName name="A1828556C">'[3]exp 12b Data1'!$GN$1:$GN$10,'[3]exp 12b Data1'!$GN$11:$GN$388</definedName>
    <definedName name="A1828557F">'[3]exp 12b Data1'!$GO$1:$GO$10,'[3]exp 12b Data1'!$GO$11:$GO$388</definedName>
    <definedName name="A1828558J">'[3]exp 12b Data1'!$GP$1:$GP$10,'[3]exp 12b Data1'!$GP$11:$GP$388</definedName>
    <definedName name="A1828559K">'[3]exp 12b Data1'!$GQ$1:$GQ$10,'[3]exp 12b Data1'!$GQ$11:$GQ$388</definedName>
    <definedName name="A1828560V">'[3]exp 12b Data1'!$GR$1:$GR$10,'[3]exp 12b Data1'!$GR$11:$GR$388</definedName>
    <definedName name="A1828561W">'[3]exp 12b Data1'!$GS$1:$GS$10,'[3]exp 12b Data1'!$GS$11:$GS$388</definedName>
    <definedName name="A1828562X">'[3]exp 12b Data1'!$GT$1:$GT$10,'[3]exp 12b Data1'!$GT$11:$GT$388</definedName>
    <definedName name="A1828563A">'[3]exp 12b Data1'!$GU$1:$GU$10,'[3]exp 12b Data1'!$GU$11:$GU$388</definedName>
    <definedName name="A1828564C">'[3]exp 12b Data1'!$GV$1:$GV$10,'[3]exp 12b Data1'!$GV$11:$GV$388</definedName>
    <definedName name="A1828565F">'[3]exp 12b Data1'!$GW$1:$GW$10,'[3]exp 12b Data1'!$GW$11:$GW$388</definedName>
    <definedName name="A1828566J">'[3]exp 12b Data1'!$GX$1:$GX$10,'[3]exp 12b Data1'!$GX$11:$GX$388</definedName>
    <definedName name="A1828567K">'[3]exp 12b Data1'!$GY$1:$GY$10,'[3]exp 12b Data1'!$GY$11:$GY$388</definedName>
    <definedName name="A1828568L">'[3]exp 12b Data1'!$GZ$1:$GZ$10,'[3]exp 12b Data1'!$GZ$11:$GZ$388</definedName>
    <definedName name="A1828569R">'[3]exp 12b Data1'!$HA$1:$HA$10,'[3]exp 12b Data1'!$HA$11:$HA$388</definedName>
    <definedName name="A1828570X">'[3]exp 12b Data1'!$HB$1:$HB$10,'[3]exp 12b Data1'!$HB$11:$HB$388</definedName>
    <definedName name="A1828571A">'[3]exp 12b Data1'!$HC$1:$HC$10,'[3]exp 12b Data1'!$HC$11:$HC$388</definedName>
    <definedName name="A1828572C">'[3]exp 12b Data1'!$HD$1:$HD$10,'[3]exp 12b Data1'!$HD$11:$HD$388</definedName>
    <definedName name="A1828573F">'[3]exp 12b Data1'!$HE$1:$HE$10,'[3]exp 12b Data1'!$HE$11:$HE$388</definedName>
    <definedName name="A1828574J">'[3]exp 12b Data1'!$HF$1:$HF$10,'[3]exp 12b Data1'!$HF$11:$HF$388</definedName>
    <definedName name="A1828575K">'[3]exp 12b Data1'!$HG$1:$HG$10,'[3]exp 12b Data1'!$HG$11:$HG$388</definedName>
    <definedName name="A1828576L">'[3]exp 12b Data1'!$HH$1:$HH$10,'[3]exp 12b Data1'!$HH$11:$HH$388</definedName>
    <definedName name="A1828577R">'[3]exp 12b Data1'!$HI$1:$HI$10,'[3]exp 12b Data1'!$HI$11:$HI$388</definedName>
    <definedName name="A1828578T">'[3]exp 12b Data1'!$HJ$1:$HJ$10,'[3]exp 12b Data1'!$HJ$11:$HJ$388</definedName>
    <definedName name="A1828579V">'[3]exp 12b Data1'!$HK$1:$HK$10,'[3]exp 12b Data1'!$HK$11:$HK$388</definedName>
    <definedName name="A1828580C">'[3]exp 12b Data1'!$HL$1:$HL$10,'[3]exp 12b Data1'!$HL$11:$HL$388</definedName>
    <definedName name="A1828581F">'[3]exp 12b Data1'!$HM$1:$HM$10,'[3]exp 12b Data1'!$HM$11:$HM$388</definedName>
    <definedName name="A1828582J">'[3]exp 12b Data1'!$HN$1:$HN$10,'[3]exp 12b Data1'!$HN$11:$HN$388</definedName>
    <definedName name="A1828583K">'[3]exp 12b Data1'!$HO$1:$HO$10,'[3]exp 12b Data1'!$HO$11:$HO$388</definedName>
    <definedName name="A1828584L">'[3]exp 12b Data1'!$HP$1:$HP$10,'[3]exp 12b Data1'!$HP$11:$HP$388</definedName>
    <definedName name="A1828585R">'[3]exp 12b Data1'!$HQ$1:$HQ$10,'[3]exp 12b Data1'!$HQ$11:$HQ$388</definedName>
    <definedName name="A1828586T">'[3]exp 12b Data1'!$HR$1:$HR$10,'[3]exp 12b Data1'!$HR$11:$HR$388</definedName>
    <definedName name="A1828587V">'[3]exp 12b Data1'!$HS$1:$HS$10,'[3]exp 12b Data1'!$HS$11:$HS$388</definedName>
    <definedName name="A1828588W">'[3]exp 12b Data1'!$HT$1:$HT$10,'[3]exp 12b Data1'!$HT$11:$HT$388</definedName>
    <definedName name="A1828589X">'[3]exp 12b Data1'!$HU$1:$HU$10,'[3]exp 12b Data1'!$HU$11:$HU$388</definedName>
    <definedName name="A1828590J">'[3]exp 12b Data1'!$HV$1:$HV$10,'[3]exp 12b Data1'!$HV$11:$HV$388</definedName>
    <definedName name="A1828591K">'[3]exp 12b Data1'!$HW$1:$HW$10,'[3]exp 12b Data1'!$HW$11:$HW$388</definedName>
    <definedName name="A1828592L">'[3]exp 12b Data1'!$HX$1:$HX$10,'[3]exp 12b Data1'!$HX$11:$HX$388</definedName>
    <definedName name="A1828593R">'[3]exp 12b Data1'!$HY$1:$HY$10,'[3]exp 12b Data1'!$HY$11:$HY$388</definedName>
    <definedName name="A1828594T">'[3]exp 12b Data1'!$HZ$1:$HZ$10,'[3]exp 12b Data1'!$HZ$11:$HZ$388</definedName>
    <definedName name="A1828595V">'[3]exp 12b Data1'!$IA$1:$IA$10,'[3]exp 12b Data1'!$IA$11:$IA$388</definedName>
    <definedName name="A1828596W">'[3]exp 12b Data1'!$IB$1:$IB$10,'[3]exp 12b Data1'!$IB$11:$IB$388</definedName>
    <definedName name="A1828597X">'[3]exp 12b Data1'!$IC$1:$IC$10,'[3]exp 12b Data1'!$IC$11:$IC$388</definedName>
    <definedName name="A1828598A">'[3]exp 12b Data1'!$ID$1:$ID$10,'[3]exp 12b Data1'!$ID$11:$ID$388</definedName>
    <definedName name="A1828599C">'[3]exp 12b Data1'!$IE$1:$IE$10,'[3]exp 12b Data1'!$IE$11:$IE$388</definedName>
    <definedName name="A1828600A">'[3]exp 12b Data1'!$IF$1:$IF$10,'[3]exp 12b Data1'!$IF$11:$IF$388</definedName>
    <definedName name="A1828601C">'[3]exp 12b Data1'!$IG$1:$IG$10,'[3]exp 12b Data1'!$IG$11:$IG$388</definedName>
    <definedName name="A1828602F">'[3]exp 12b Data1'!$IH$1:$IH$10,'[3]exp 12b Data1'!$IH$11:$IH$388</definedName>
    <definedName name="A1828603J">'[3]exp 12b Data1'!$II$1:$II$10,'[3]exp 12b Data1'!$II$11:$II$388</definedName>
    <definedName name="A1828604K">'[3]exp 12b Data1'!$IJ$1:$IJ$10,'[3]exp 12b Data1'!$IJ$11:$IJ$388</definedName>
    <definedName name="A1828605L">'[3]exp 12b Data1'!$IK$1:$IK$10,'[3]exp 12b Data1'!$IK$11:$IK$388</definedName>
    <definedName name="A1828606R">'[3]exp 12b Data1'!$IL$1:$IL$10,'[3]exp 12b Data1'!$IL$11:$IL$388</definedName>
    <definedName name="A1828607T">'[3]exp 12b Data1'!$IM$1:$IM$10,'[3]exp 12b Data1'!$IM$11:$IM$388</definedName>
    <definedName name="A1828608V">'[3]exp 12b Data1'!$IN$1:$IN$10,'[3]exp 12b Data1'!$IN$11:$IN$388</definedName>
    <definedName name="A1828609W">'[3]exp 12b Data1'!$IO$1:$IO$10,'[3]exp 12b Data1'!$IO$11:$IO$388</definedName>
    <definedName name="A1828610F">'[3]exp 12b Data1'!$IP$1:$IP$10,'[3]exp 12b Data1'!$IP$11:$IP$388</definedName>
    <definedName name="A1828611J">'[3]exp 12b Data1'!$IQ$1:$IQ$10,'[3]exp 12b Data1'!$IQ$11:$IQ$388</definedName>
    <definedName name="A1828612K">'[3]exp 12b Data1'!$IR$1:$IR$10,'[3]exp 12b Data1'!$IR$11:$IR$388</definedName>
    <definedName name="A1828613L">'[3]exp 12b Data2'!$B$1:$B$10,'[3]exp 12b Data2'!$B$11:$B$388</definedName>
    <definedName name="A1828614R">'[3]exp 12b Data2'!$C$1:$C$10,'[3]exp 12b Data2'!$C$11:$C$388</definedName>
    <definedName name="A1828615T">'[3]exp 12b Data2'!$D$1:$D$10,'[3]exp 12b Data2'!$D$11:$D$388</definedName>
    <definedName name="A1828616V">'[3]exp 12b Data2'!$E$1:$E$10,'[3]exp 12b Data2'!$E$11:$E$388</definedName>
    <definedName name="A1828617W">'[3]exp 12b Data2'!$F$1:$F$10,'[3]exp 12b Data2'!$F$11:$F$388</definedName>
    <definedName name="A1828618X">'[3]exp 12b Data2'!$G$1:$G$10,'[3]exp 12b Data2'!$G$11:$G$388</definedName>
    <definedName name="A1828619A">'[3]exp 12b Data2'!$H$1:$H$10,'[3]exp 12b Data2'!$H$11:$H$388</definedName>
    <definedName name="A1828620K">'[3]exp 12b Data2'!$I$1:$I$10,'[3]exp 12b Data2'!$I$11:$I$388</definedName>
    <definedName name="A1828621L">'[3]exp 12b Data2'!$J$1:$J$10,'[3]exp 12b Data2'!$J$11:$J$388</definedName>
    <definedName name="A1828622R">'[3]exp 12b Data2'!$K$1:$K$10,'[3]exp 12b Data2'!$K$11:$K$388</definedName>
    <definedName name="A1828623T">'[3]exp 12b Data2'!$L$1:$L$10,'[3]exp 12b Data2'!$L$11:$L$388</definedName>
    <definedName name="A1828624V">'[3]exp 12b Data2'!$M$1:$M$10,'[3]exp 12b Data2'!$M$11:$M$388</definedName>
    <definedName name="A1828625W">'[3]exp 12b Data2'!$N$1:$N$10,'[3]exp 12b Data2'!$N$11:$N$388</definedName>
    <definedName name="A1828626X">'[3]exp 12b Data2'!$O$1:$O$10,'[3]exp 12b Data2'!$O$11:$O$388</definedName>
    <definedName name="A1828627A">'[3]exp 12b Data2'!$P$1:$P$10,'[3]exp 12b Data2'!$P$11:$P$388</definedName>
    <definedName name="A1828629F">'[3]exp 12b Data2'!$Q$1:$Q$10,'[3]exp 12b Data2'!$Q$11:$Q$388</definedName>
    <definedName name="A1828722X">'[3]imp 13b Data1'!$B$1:$B$10,'[3]imp 13b Data1'!$B$11:$B$388</definedName>
    <definedName name="A1828722X_Data" localSheetId="10">#REF!</definedName>
    <definedName name="A1828722X_Data">#REF!</definedName>
    <definedName name="A1828722X_Latest" localSheetId="10">#REF!</definedName>
    <definedName name="A1828722X_Latest">#REF!</definedName>
    <definedName name="A1828723A">'[3]imp 13b Data1'!$C$1:$C$10,'[3]imp 13b Data1'!$C$11:$C$388</definedName>
    <definedName name="A1828723A_Data" localSheetId="10">#REF!</definedName>
    <definedName name="A1828723A_Data">#REF!</definedName>
    <definedName name="A1828723A_Latest" localSheetId="10">#REF!</definedName>
    <definedName name="A1828723A_Latest">#REF!</definedName>
    <definedName name="A1828724C">'[3]imp 13b Data1'!$D$1:$D$10,'[3]imp 13b Data1'!$D$11:$D$388</definedName>
    <definedName name="A1828724C_Data" localSheetId="10">#REF!</definedName>
    <definedName name="A1828724C_Data">#REF!</definedName>
    <definedName name="A1828724C_Latest" localSheetId="10">#REF!</definedName>
    <definedName name="A1828724C_Latest">#REF!</definedName>
    <definedName name="A1828725F">'[3]imp 13b Data1'!$E$1:$E$10,'[3]imp 13b Data1'!$E$11:$E$388</definedName>
    <definedName name="A1828725F_Data" localSheetId="10">#REF!</definedName>
    <definedName name="A1828725F_Data">#REF!</definedName>
    <definedName name="A1828725F_Latest" localSheetId="10">#REF!</definedName>
    <definedName name="A1828725F_Latest">#REF!</definedName>
    <definedName name="A1828726J">'[3]imp 13b Data1'!$F$1:$F$10,'[3]imp 13b Data1'!$F$11:$F$388</definedName>
    <definedName name="A1828726J_Data" localSheetId="10">#REF!</definedName>
    <definedName name="A1828726J_Data">#REF!</definedName>
    <definedName name="A1828726J_Latest" localSheetId="10">#REF!</definedName>
    <definedName name="A1828726J_Latest">#REF!</definedName>
    <definedName name="A1828727K">'[3]imp 13b Data1'!$G$1:$G$10,'[3]imp 13b Data1'!$G$11:$G$388</definedName>
    <definedName name="A1828727K_Data" localSheetId="10">#REF!</definedName>
    <definedName name="A1828727K_Data">#REF!</definedName>
    <definedName name="A1828727K_Latest" localSheetId="10">#REF!</definedName>
    <definedName name="A1828727K_Latest">#REF!</definedName>
    <definedName name="A1828728L">'[3]imp 13b Data1'!$H$1:$H$10,'[3]imp 13b Data1'!$H$11:$H$388</definedName>
    <definedName name="A1828728L_Data" localSheetId="10">#REF!</definedName>
    <definedName name="A1828728L_Data">#REF!</definedName>
    <definedName name="A1828728L_Latest" localSheetId="10">#REF!</definedName>
    <definedName name="A1828728L_Latest">#REF!</definedName>
    <definedName name="A1828729R">'[3]imp 13b Data1'!$I$1:$I$10,'[3]imp 13b Data1'!$I$11:$I$388</definedName>
    <definedName name="A1828729R_Data" localSheetId="10">#REF!</definedName>
    <definedName name="A1828729R_Data">#REF!</definedName>
    <definedName name="A1828729R_Latest" localSheetId="10">#REF!</definedName>
    <definedName name="A1828729R_Latest">#REF!</definedName>
    <definedName name="A1828730X">'[3]imp 13b Data1'!$J$1:$J$10,'[3]imp 13b Data1'!$J$11:$J$388</definedName>
    <definedName name="A1828730X_Data" localSheetId="10">#REF!</definedName>
    <definedName name="A1828730X_Data">#REF!</definedName>
    <definedName name="A1828730X_Latest" localSheetId="10">#REF!</definedName>
    <definedName name="A1828730X_Latest">#REF!</definedName>
    <definedName name="A1828731A">'[3]imp 13b Data1'!$K$1:$K$10,'[3]imp 13b Data1'!$K$11:$K$388</definedName>
    <definedName name="A1828731A_Data" localSheetId="10">#REF!</definedName>
    <definedName name="A1828731A_Data">#REF!</definedName>
    <definedName name="A1828731A_Latest" localSheetId="10">#REF!</definedName>
    <definedName name="A1828731A_Latest">#REF!</definedName>
    <definedName name="A1828732C">'[3]imp 13b Data1'!$L$1:$L$10,'[3]imp 13b Data1'!$L$11:$L$388</definedName>
    <definedName name="A1828732C_Data" localSheetId="10">#REF!</definedName>
    <definedName name="A1828732C_Data">#REF!</definedName>
    <definedName name="A1828732C_Latest" localSheetId="10">#REF!</definedName>
    <definedName name="A1828732C_Latest">#REF!</definedName>
    <definedName name="A1828733F">'[3]imp 13b Data1'!$M$1:$M$10,'[3]imp 13b Data1'!$M$11:$M$388</definedName>
    <definedName name="A1828733F_Data" localSheetId="10">#REF!</definedName>
    <definedName name="A1828733F_Data">#REF!</definedName>
    <definedName name="A1828733F_Latest" localSheetId="10">#REF!</definedName>
    <definedName name="A1828733F_Latest">#REF!</definedName>
    <definedName name="A1828734J">'[3]imp 13b Data1'!$N$1:$N$10,'[3]imp 13b Data1'!$N$11:$N$388</definedName>
    <definedName name="A1828734J_Data" localSheetId="10">#REF!</definedName>
    <definedName name="A1828734J_Data">#REF!</definedName>
    <definedName name="A1828734J_Latest" localSheetId="10">#REF!</definedName>
    <definedName name="A1828734J_Latest">#REF!</definedName>
    <definedName name="A1828735K">'[3]imp 13b Data1'!$O$1:$O$10,'[3]imp 13b Data1'!$O$11:$O$388</definedName>
    <definedName name="A1828735K_Data" localSheetId="10">#REF!</definedName>
    <definedName name="A1828735K_Data">#REF!</definedName>
    <definedName name="A1828735K_Latest" localSheetId="10">#REF!</definedName>
    <definedName name="A1828735K_Latest">#REF!</definedName>
    <definedName name="A1828736L">'[3]imp 13b Data1'!$P$1:$P$10,'[3]imp 13b Data1'!$P$11:$P$388</definedName>
    <definedName name="A1828736L_Data" localSheetId="10">#REF!</definedName>
    <definedName name="A1828736L_Data">#REF!</definedName>
    <definedName name="A1828736L_Latest" localSheetId="10">#REF!</definedName>
    <definedName name="A1828736L_Latest">#REF!</definedName>
    <definedName name="A1828737R">'[3]imp 13b Data1'!$Q$1:$Q$10,'[3]imp 13b Data1'!$Q$11:$Q$388</definedName>
    <definedName name="A1828737R_Data" localSheetId="10">#REF!</definedName>
    <definedName name="A1828737R_Data">#REF!</definedName>
    <definedName name="A1828737R_Latest" localSheetId="10">#REF!</definedName>
    <definedName name="A1828737R_Latest">#REF!</definedName>
    <definedName name="A1828738T">'[3]imp 13b Data1'!$R$1:$R$10,'[3]imp 13b Data1'!$R$11:$R$388</definedName>
    <definedName name="A1828738T_Data" localSheetId="10">#REF!</definedName>
    <definedName name="A1828738T_Data">#REF!</definedName>
    <definedName name="A1828738T_Latest" localSheetId="10">#REF!</definedName>
    <definedName name="A1828738T_Latest">#REF!</definedName>
    <definedName name="A1828739V">'[3]imp 13b Data1'!$S$1:$S$10,'[3]imp 13b Data1'!$S$11:$S$388</definedName>
    <definedName name="A1828739V_Data" localSheetId="10">#REF!</definedName>
    <definedName name="A1828739V_Data">#REF!</definedName>
    <definedName name="A1828739V_Latest" localSheetId="10">#REF!</definedName>
    <definedName name="A1828739V_Latest">#REF!</definedName>
    <definedName name="A1828740C">'[3]imp 13b Data1'!$T$1:$T$10,'[3]imp 13b Data1'!$T$11:$T$388</definedName>
    <definedName name="A1828740C_Data" localSheetId="10">#REF!</definedName>
    <definedName name="A1828740C_Data">#REF!</definedName>
    <definedName name="A1828740C_Latest" localSheetId="10">#REF!</definedName>
    <definedName name="A1828740C_Latest">#REF!</definedName>
    <definedName name="A1828741F">'[3]imp 13b Data1'!$U$1:$U$10,'[3]imp 13b Data1'!$U$11:$U$388</definedName>
    <definedName name="A1828741F_Data" localSheetId="10">#REF!</definedName>
    <definedName name="A1828741F_Data">#REF!</definedName>
    <definedName name="A1828741F_Latest" localSheetId="10">#REF!</definedName>
    <definedName name="A1828741F_Latest">#REF!</definedName>
    <definedName name="A1828742J">'[3]imp 13b Data1'!$V$1:$V$10,'[3]imp 13b Data1'!$V$11:$V$388</definedName>
    <definedName name="A1828742J_Data" localSheetId="10">#REF!</definedName>
    <definedName name="A1828742J_Data">#REF!</definedName>
    <definedName name="A1828742J_Latest" localSheetId="10">#REF!</definedName>
    <definedName name="A1828742J_Latest">#REF!</definedName>
    <definedName name="A1828743K">'[3]imp 13b Data1'!$W$1:$W$10,'[3]imp 13b Data1'!$W$11:$W$388</definedName>
    <definedName name="A1828743K_Data" localSheetId="10">#REF!</definedName>
    <definedName name="A1828743K_Data">#REF!</definedName>
    <definedName name="A1828743K_Latest" localSheetId="10">#REF!</definedName>
    <definedName name="A1828743K_Latest">#REF!</definedName>
    <definedName name="A1828744L">'[3]imp 13b Data1'!$X$1:$X$10,'[3]imp 13b Data1'!$X$11:$X$388</definedName>
    <definedName name="A1828744L_Data" localSheetId="10">#REF!</definedName>
    <definedName name="A1828744L_Data">#REF!</definedName>
    <definedName name="A1828744L_Latest" localSheetId="10">#REF!</definedName>
    <definedName name="A1828744L_Latest">#REF!</definedName>
    <definedName name="A1828745R">'[3]imp 13b Data1'!$Y$1:$Y$10,'[3]imp 13b Data1'!$Y$11:$Y$388</definedName>
    <definedName name="A1828745R_Data" localSheetId="10">#REF!</definedName>
    <definedName name="A1828745R_Data">#REF!</definedName>
    <definedName name="A1828745R_Latest" localSheetId="10">#REF!</definedName>
    <definedName name="A1828745R_Latest">#REF!</definedName>
    <definedName name="A1828746T">'[3]imp 13b Data1'!$Z$1:$Z$10,'[3]imp 13b Data1'!$Z$11:$Z$388</definedName>
    <definedName name="A1828746T_Data" localSheetId="10">#REF!</definedName>
    <definedName name="A1828746T_Data">#REF!</definedName>
    <definedName name="A1828746T_Latest" localSheetId="10">#REF!</definedName>
    <definedName name="A1828746T_Latest">#REF!</definedName>
    <definedName name="A1828747V">'[3]imp 13b Data1'!$AA$1:$AA$10,'[3]imp 13b Data1'!$AA$11:$AA$388</definedName>
    <definedName name="A1828747V_Data" localSheetId="10">#REF!</definedName>
    <definedName name="A1828747V_Data">#REF!</definedName>
    <definedName name="A1828747V_Latest" localSheetId="10">#REF!</definedName>
    <definedName name="A1828747V_Latest">#REF!</definedName>
    <definedName name="A1828748W">'[3]imp 13b Data1'!$AB$1:$AB$10,'[3]imp 13b Data1'!$AB$11:$AB$388</definedName>
    <definedName name="A1828748W_Data" localSheetId="10">#REF!</definedName>
    <definedName name="A1828748W_Data">#REF!</definedName>
    <definedName name="A1828748W_Latest" localSheetId="10">#REF!</definedName>
    <definedName name="A1828748W_Latest">#REF!</definedName>
    <definedName name="A1828749X">'[3]imp 13b Data1'!$AC$1:$AC$10,'[3]imp 13b Data1'!$AC$11:$AC$388</definedName>
    <definedName name="A1828749X_Data" localSheetId="10">#REF!</definedName>
    <definedName name="A1828749X_Data">#REF!</definedName>
    <definedName name="A1828749X_Latest" localSheetId="10">#REF!</definedName>
    <definedName name="A1828749X_Latest">#REF!</definedName>
    <definedName name="A1828750J">'[3]imp 13b Data1'!$AD$1:$AD$10,'[3]imp 13b Data1'!$AD$11:$AD$388</definedName>
    <definedName name="A1828750J_Data" localSheetId="10">#REF!</definedName>
    <definedName name="A1828750J_Data">#REF!</definedName>
    <definedName name="A1828750J_Latest" localSheetId="10">#REF!</definedName>
    <definedName name="A1828750J_Latest">#REF!</definedName>
    <definedName name="A1828751K">'[3]imp 13b Data1'!$AE$1:$AE$10,'[3]imp 13b Data1'!$AE$11:$AE$388</definedName>
    <definedName name="A1828751K_Data" localSheetId="10">#REF!</definedName>
    <definedName name="A1828751K_Data">#REF!</definedName>
    <definedName name="A1828751K_Latest" localSheetId="10">#REF!</definedName>
    <definedName name="A1828751K_Latest">#REF!</definedName>
    <definedName name="A1828752L">'[3]imp 13b Data1'!$AF$1:$AF$10,'[3]imp 13b Data1'!$AF$11:$AF$388</definedName>
    <definedName name="A1828752L_Data" localSheetId="10">#REF!</definedName>
    <definedName name="A1828752L_Data">#REF!</definedName>
    <definedName name="A1828752L_Latest" localSheetId="10">#REF!</definedName>
    <definedName name="A1828752L_Latest">#REF!</definedName>
    <definedName name="A1828753R">'[3]imp 13b Data1'!$AG$1:$AG$10,'[3]imp 13b Data1'!$AG$11:$AG$388</definedName>
    <definedName name="A1828753R_Data" localSheetId="10">#REF!</definedName>
    <definedName name="A1828753R_Data">#REF!</definedName>
    <definedName name="A1828753R_Latest" localSheetId="10">#REF!</definedName>
    <definedName name="A1828753R_Latest">#REF!</definedName>
    <definedName name="A1828754T">'[3]imp 13b Data1'!$AH$1:$AH$10,'[3]imp 13b Data1'!$AH$11:$AH$388</definedName>
    <definedName name="A1828754T_Data" localSheetId="10">#REF!</definedName>
    <definedName name="A1828754T_Data">#REF!</definedName>
    <definedName name="A1828754T_Latest" localSheetId="10">#REF!</definedName>
    <definedName name="A1828754T_Latest">#REF!</definedName>
    <definedName name="A1828755V">'[3]imp 13b Data1'!$AI$1:$AI$10,'[3]imp 13b Data1'!$AI$11:$AI$388</definedName>
    <definedName name="A1828755V_Data" localSheetId="10">#REF!</definedName>
    <definedName name="A1828755V_Data">#REF!</definedName>
    <definedName name="A1828755V_Latest" localSheetId="10">#REF!</definedName>
    <definedName name="A1828755V_Latest">#REF!</definedName>
    <definedName name="A1828756W">'[3]imp 13b Data1'!$AJ$1:$AJ$10,'[3]imp 13b Data1'!$AJ$11:$AJ$388</definedName>
    <definedName name="A1828756W_Data" localSheetId="10">#REF!</definedName>
    <definedName name="A1828756W_Data">#REF!</definedName>
    <definedName name="A1828756W_Latest" localSheetId="10">#REF!</definedName>
    <definedName name="A1828756W_Latest">#REF!</definedName>
    <definedName name="A1828757X">'[3]imp 13b Data1'!$AK$1:$AK$10,'[3]imp 13b Data1'!$AK$11:$AK$388</definedName>
    <definedName name="A1828757X_Data" localSheetId="10">#REF!</definedName>
    <definedName name="A1828757X_Data">#REF!</definedName>
    <definedName name="A1828757X_Latest" localSheetId="10">#REF!</definedName>
    <definedName name="A1828757X_Latest">#REF!</definedName>
    <definedName name="A1828758A">'[3]imp 13b Data1'!$AL$1:$AL$10,'[3]imp 13b Data1'!$AL$11:$AL$388</definedName>
    <definedName name="A1828758A_Data" localSheetId="10">#REF!</definedName>
    <definedName name="A1828758A_Data">#REF!</definedName>
    <definedName name="A1828758A_Latest" localSheetId="10">#REF!</definedName>
    <definedName name="A1828758A_Latest">#REF!</definedName>
    <definedName name="A1828759C">'[3]imp 13b Data1'!$AM$1:$AM$10,'[3]imp 13b Data1'!$AM$11:$AM$388</definedName>
    <definedName name="A1828759C_Data" localSheetId="10">#REF!</definedName>
    <definedName name="A1828759C_Data">#REF!</definedName>
    <definedName name="A1828759C_Latest" localSheetId="10">#REF!</definedName>
    <definedName name="A1828759C_Latest">#REF!</definedName>
    <definedName name="A1828760L">'[3]imp 13b Data1'!$AN$1:$AN$10,'[3]imp 13b Data1'!$AN$11:$AN$388</definedName>
    <definedName name="A1828760L_Data" localSheetId="10">#REF!</definedName>
    <definedName name="A1828760L_Data">#REF!</definedName>
    <definedName name="A1828760L_Latest" localSheetId="10">#REF!</definedName>
    <definedName name="A1828760L_Latest">#REF!</definedName>
    <definedName name="A1828761R">'[3]imp 13b Data1'!$AO$1:$AO$10,'[3]imp 13b Data1'!$AO$11:$AO$388</definedName>
    <definedName name="A1828761R_Data" localSheetId="10">#REF!</definedName>
    <definedName name="A1828761R_Data">#REF!</definedName>
    <definedName name="A1828761R_Latest" localSheetId="10">#REF!</definedName>
    <definedName name="A1828761R_Latest">#REF!</definedName>
    <definedName name="A1828762T">'[3]imp 13b Data1'!$AP$1:$AP$10,'[3]imp 13b Data1'!$AP$11:$AP$388</definedName>
    <definedName name="A1828762T_Data" localSheetId="10">#REF!</definedName>
    <definedName name="A1828762T_Data">#REF!</definedName>
    <definedName name="A1828762T_Latest" localSheetId="10">#REF!</definedName>
    <definedName name="A1828762T_Latest">#REF!</definedName>
    <definedName name="A1828763V">'[3]imp 13b Data1'!$AQ$1:$AQ$10,'[3]imp 13b Data1'!$AQ$11:$AQ$388</definedName>
    <definedName name="A1828763V_Data" localSheetId="10">#REF!</definedName>
    <definedName name="A1828763V_Data">#REF!</definedName>
    <definedName name="A1828763V_Latest" localSheetId="10">#REF!</definedName>
    <definedName name="A1828763V_Latest">#REF!</definedName>
    <definedName name="A1828764W">'[3]imp 13b Data1'!$AR$1:$AR$10,'[3]imp 13b Data1'!$AR$11:$AR$388</definedName>
    <definedName name="A1828764W_Data" localSheetId="10">#REF!</definedName>
    <definedName name="A1828764W_Data">#REF!</definedName>
    <definedName name="A1828764W_Latest" localSheetId="10">#REF!</definedName>
    <definedName name="A1828764W_Latest">#REF!</definedName>
    <definedName name="A1828765X">'[3]imp 13b Data1'!$AS$1:$AS$10,'[3]imp 13b Data1'!$AS$11:$AS$388</definedName>
    <definedName name="A1828765X_Data" localSheetId="10">#REF!</definedName>
    <definedName name="A1828765X_Data">#REF!</definedName>
    <definedName name="A1828765X_Latest" localSheetId="10">#REF!</definedName>
    <definedName name="A1828765X_Latest">#REF!</definedName>
    <definedName name="A1828766A">'[3]imp 13b Data1'!$AT$1:$AT$10,'[3]imp 13b Data1'!$AT$11:$AT$388</definedName>
    <definedName name="A1828766A_Data" localSheetId="10">#REF!</definedName>
    <definedName name="A1828766A_Data">#REF!</definedName>
    <definedName name="A1828766A_Latest" localSheetId="10">#REF!</definedName>
    <definedName name="A1828766A_Latest">#REF!</definedName>
    <definedName name="A1828767C">'[3]imp 13b Data1'!$AU$1:$AU$10,'[3]imp 13b Data1'!$AU$11:$AU$388</definedName>
    <definedName name="A1828767C_Data" localSheetId="10">#REF!</definedName>
    <definedName name="A1828767C_Data">#REF!</definedName>
    <definedName name="A1828767C_Latest" localSheetId="10">#REF!</definedName>
    <definedName name="A1828767C_Latest">#REF!</definedName>
    <definedName name="A1828768F">'[3]imp 13b Data1'!$AV$1:$AV$10,'[3]imp 13b Data1'!$AV$11:$AV$388</definedName>
    <definedName name="A1828768F_Data" localSheetId="10">#REF!</definedName>
    <definedName name="A1828768F_Data">#REF!</definedName>
    <definedName name="A1828768F_Latest" localSheetId="10">#REF!</definedName>
    <definedName name="A1828768F_Latest">#REF!</definedName>
    <definedName name="A1828769J">'[3]imp 13b Data1'!$AW$1:$AW$10,'[3]imp 13b Data1'!$AW$11:$AW$388</definedName>
    <definedName name="A1828769J_Data" localSheetId="10">#REF!</definedName>
    <definedName name="A1828769J_Data">#REF!</definedName>
    <definedName name="A1828769J_Latest" localSheetId="10">#REF!</definedName>
    <definedName name="A1828769J_Latest">#REF!</definedName>
    <definedName name="A1828770T">'[3]imp 13b Data1'!$AX$1:$AX$10,'[3]imp 13b Data1'!$AX$11:$AX$388</definedName>
    <definedName name="A1828770T_Data" localSheetId="10">#REF!</definedName>
    <definedName name="A1828770T_Data">#REF!</definedName>
    <definedName name="A1828770T_Latest" localSheetId="10">#REF!</definedName>
    <definedName name="A1828770T_Latest">#REF!</definedName>
    <definedName name="A1828771V">'[3]imp 13b Data1'!$AY$1:$AY$10,'[3]imp 13b Data1'!$AY$11:$AY$388</definedName>
    <definedName name="A1828771V_Data" localSheetId="10">#REF!</definedName>
    <definedName name="A1828771V_Data">#REF!</definedName>
    <definedName name="A1828771V_Latest" localSheetId="10">#REF!</definedName>
    <definedName name="A1828771V_Latest">#REF!</definedName>
    <definedName name="A1828772W">'[3]imp 13b Data1'!$AZ$1:$AZ$10,'[3]imp 13b Data1'!$AZ$11:$AZ$388</definedName>
    <definedName name="A1828772W_Data" localSheetId="10">#REF!</definedName>
    <definedName name="A1828772W_Data">#REF!</definedName>
    <definedName name="A1828772W_Latest" localSheetId="10">#REF!</definedName>
    <definedName name="A1828772W_Latest">#REF!</definedName>
    <definedName name="A1828773X">'[3]imp 13b Data1'!$BA$1:$BA$10,'[3]imp 13b Data1'!$BA$11:$BA$388</definedName>
    <definedName name="A1828773X_Data" localSheetId="10">#REF!</definedName>
    <definedName name="A1828773X_Data">#REF!</definedName>
    <definedName name="A1828773X_Latest" localSheetId="10">#REF!</definedName>
    <definedName name="A1828773X_Latest">#REF!</definedName>
    <definedName name="A1828774A">'[3]imp 13b Data1'!$BB$1:$BB$10,'[3]imp 13b Data1'!$BB$11:$BB$388</definedName>
    <definedName name="A1828774A_Data" localSheetId="10">#REF!</definedName>
    <definedName name="A1828774A_Data">#REF!</definedName>
    <definedName name="A1828774A_Latest" localSheetId="10">#REF!</definedName>
    <definedName name="A1828774A_Latest">#REF!</definedName>
    <definedName name="A1828775C">'[3]imp 13b Data1'!$BC$1:$BC$10,'[3]imp 13b Data1'!$BC$11:$BC$388</definedName>
    <definedName name="A1828775C_Data" localSheetId="10">#REF!</definedName>
    <definedName name="A1828775C_Data">#REF!</definedName>
    <definedName name="A1828775C_Latest" localSheetId="10">#REF!</definedName>
    <definedName name="A1828775C_Latest">#REF!</definedName>
    <definedName name="A1828776F">'[3]imp 13b Data1'!$BD$1:$BD$10,'[3]imp 13b Data1'!$BD$11:$BD$388</definedName>
    <definedName name="A1828776F_Data" localSheetId="10">#REF!</definedName>
    <definedName name="A1828776F_Data">#REF!</definedName>
    <definedName name="A1828776F_Latest" localSheetId="10">#REF!</definedName>
    <definedName name="A1828776F_Latest">#REF!</definedName>
    <definedName name="A1828777J">'[3]imp 13b Data1'!$BE$1:$BE$10,'[3]imp 13b Data1'!$BE$11:$BE$388</definedName>
    <definedName name="A1828777J_Data" localSheetId="10">#REF!</definedName>
    <definedName name="A1828777J_Data">#REF!</definedName>
    <definedName name="A1828777J_Latest" localSheetId="10">#REF!</definedName>
    <definedName name="A1828777J_Latest">#REF!</definedName>
    <definedName name="A1828778K">'[3]imp 13b Data1'!$BF$1:$BF$10,'[3]imp 13b Data1'!$BF$11:$BF$388</definedName>
    <definedName name="A1828778K_Data" localSheetId="10">#REF!</definedName>
    <definedName name="A1828778K_Data">#REF!</definedName>
    <definedName name="A1828778K_Latest" localSheetId="10">#REF!</definedName>
    <definedName name="A1828778K_Latest">#REF!</definedName>
    <definedName name="A1828779L">'[3]imp 13b Data1'!$BG$1:$BG$10,'[3]imp 13b Data1'!$BG$11:$BG$388</definedName>
    <definedName name="A1828779L_Data" localSheetId="10">#REF!</definedName>
    <definedName name="A1828779L_Data">#REF!</definedName>
    <definedName name="A1828779L_Latest" localSheetId="10">#REF!</definedName>
    <definedName name="A1828779L_Latest">#REF!</definedName>
    <definedName name="A1828780W">'[3]imp 13b Data1'!$BH$1:$BH$10,'[3]imp 13b Data1'!$BH$11:$BH$388</definedName>
    <definedName name="A1828780W_Data" localSheetId="10">#REF!</definedName>
    <definedName name="A1828780W_Data">#REF!</definedName>
    <definedName name="A1828780W_Latest" localSheetId="10">#REF!</definedName>
    <definedName name="A1828780W_Latest">#REF!</definedName>
    <definedName name="A1828781X">'[3]imp 13b Data1'!$BI$1:$BI$10,'[3]imp 13b Data1'!$BI$11:$BI$388</definedName>
    <definedName name="A1828781X_Data" localSheetId="10">#REF!</definedName>
    <definedName name="A1828781X_Data">#REF!</definedName>
    <definedName name="A1828781X_Latest" localSheetId="10">#REF!</definedName>
    <definedName name="A1828781X_Latest">#REF!</definedName>
    <definedName name="A1828782A">'[3]imp 13b Data1'!$BJ$1:$BJ$10,'[3]imp 13b Data1'!$BJ$11:$BJ$388</definedName>
    <definedName name="A1828782A_Data" localSheetId="10">#REF!</definedName>
    <definedName name="A1828782A_Data">#REF!</definedName>
    <definedName name="A1828782A_Latest" localSheetId="10">#REF!</definedName>
    <definedName name="A1828782A_Latest">#REF!</definedName>
    <definedName name="A1828783C">'[3]imp 13b Data1'!$BK$1:$BK$10,'[3]imp 13b Data1'!$BK$11:$BK$388</definedName>
    <definedName name="A1828783C_Data" localSheetId="10">#REF!</definedName>
    <definedName name="A1828783C_Data">#REF!</definedName>
    <definedName name="A1828783C_Latest" localSheetId="10">#REF!</definedName>
    <definedName name="A1828783C_Latest">#REF!</definedName>
    <definedName name="A1828784F">'[3]imp 13b Data1'!$BL$1:$BL$10,'[3]imp 13b Data1'!$BL$11:$BL$388</definedName>
    <definedName name="A1828784F_Data" localSheetId="10">#REF!</definedName>
    <definedName name="A1828784F_Data">#REF!</definedName>
    <definedName name="A1828784F_Latest" localSheetId="10">#REF!</definedName>
    <definedName name="A1828784F_Latest">#REF!</definedName>
    <definedName name="A1828785J">'[3]imp 13b Data1'!$BM$1:$BM$10,'[3]imp 13b Data1'!$BM$11:$BM$388</definedName>
    <definedName name="A1828785J_Data" localSheetId="10">#REF!</definedName>
    <definedName name="A1828785J_Data">#REF!</definedName>
    <definedName name="A1828785J_Latest" localSheetId="10">#REF!</definedName>
    <definedName name="A1828785J_Latest">#REF!</definedName>
    <definedName name="A1828786K">'[3]imp 13b Data1'!$BN$1:$BN$10,'[3]imp 13b Data1'!$BN$11:$BN$388</definedName>
    <definedName name="A1828786K_Data" localSheetId="10">#REF!</definedName>
    <definedName name="A1828786K_Data">#REF!</definedName>
    <definedName name="A1828786K_Latest" localSheetId="10">#REF!</definedName>
    <definedName name="A1828786K_Latest">#REF!</definedName>
    <definedName name="A1828787L">'[3]imp 13b Data1'!$BO$1:$BO$10,'[3]imp 13b Data1'!$BO$11:$BO$388</definedName>
    <definedName name="A1828787L_Data" localSheetId="10">#REF!</definedName>
    <definedName name="A1828787L_Data">#REF!</definedName>
    <definedName name="A1828787L_Latest" localSheetId="10">#REF!</definedName>
    <definedName name="A1828787L_Latest">#REF!</definedName>
    <definedName name="A1828788R">'[3]imp 13b Data1'!$BP$1:$BP$10,'[3]imp 13b Data1'!$BP$11:$BP$388</definedName>
    <definedName name="A1828788R_Data" localSheetId="10">#REF!</definedName>
    <definedName name="A1828788R_Data">#REF!</definedName>
    <definedName name="A1828788R_Latest" localSheetId="10">#REF!</definedName>
    <definedName name="A1828788R_Latest">#REF!</definedName>
    <definedName name="A1828789T">'[3]imp 13b Data1'!$BQ$1:$BQ$10,'[3]imp 13b Data1'!$BQ$11:$BQ$388</definedName>
    <definedName name="A1828789T_Data" localSheetId="10">#REF!</definedName>
    <definedName name="A1828789T_Data">#REF!</definedName>
    <definedName name="A1828789T_Latest" localSheetId="10">#REF!</definedName>
    <definedName name="A1828789T_Latest">#REF!</definedName>
    <definedName name="A1828790A">'[3]imp 13b Data1'!$BR$1:$BR$10,'[3]imp 13b Data1'!$BR$11:$BR$388</definedName>
    <definedName name="A1828790A_Data" localSheetId="10">#REF!</definedName>
    <definedName name="A1828790A_Data">#REF!</definedName>
    <definedName name="A1828790A_Latest" localSheetId="10">#REF!</definedName>
    <definedName name="A1828790A_Latest">#REF!</definedName>
    <definedName name="A1828791C">'[3]imp 13b Data1'!$BS$1:$BS$10,'[3]imp 13b Data1'!$BS$11:$BS$388</definedName>
    <definedName name="A1828791C_Data" localSheetId="10">#REF!</definedName>
    <definedName name="A1828791C_Data">#REF!</definedName>
    <definedName name="A1828791C_Latest" localSheetId="10">#REF!</definedName>
    <definedName name="A1828791C_Latest">#REF!</definedName>
    <definedName name="A1828792F">'[3]imp 13b Data1'!$BT$1:$BT$10,'[3]imp 13b Data1'!$BT$11:$BT$388</definedName>
    <definedName name="A1828792F_Data" localSheetId="10">#REF!</definedName>
    <definedName name="A1828792F_Data">#REF!</definedName>
    <definedName name="A1828792F_Latest" localSheetId="10">#REF!</definedName>
    <definedName name="A1828792F_Latest">#REF!</definedName>
    <definedName name="A1828793J">'[3]imp 13b Data1'!$BU$1:$BU$10,'[3]imp 13b Data1'!$BU$11:$BU$388</definedName>
    <definedName name="A1828793J_Data" localSheetId="10">#REF!</definedName>
    <definedName name="A1828793J_Data">#REF!</definedName>
    <definedName name="A1828793J_Latest" localSheetId="10">#REF!</definedName>
    <definedName name="A1828793J_Latest">#REF!</definedName>
    <definedName name="A1828794K">'[3]imp 13b Data1'!$BV$1:$BV$10,'[3]imp 13b Data1'!$BV$11:$BV$388</definedName>
    <definedName name="A1828794K_Data" localSheetId="10">#REF!</definedName>
    <definedName name="A1828794K_Data">#REF!</definedName>
    <definedName name="A1828794K_Latest" localSheetId="10">#REF!</definedName>
    <definedName name="A1828794K_Latest">#REF!</definedName>
    <definedName name="A1828795L">'[3]imp 13b Data1'!$BW$1:$BW$10,'[3]imp 13b Data1'!$BW$11:$BW$388</definedName>
    <definedName name="A1828795L_Data" localSheetId="10">#REF!</definedName>
    <definedName name="A1828795L_Data">#REF!</definedName>
    <definedName name="A1828795L_Latest" localSheetId="10">#REF!</definedName>
    <definedName name="A1828795L_Latest">#REF!</definedName>
    <definedName name="A1828796R">'[3]imp 13b Data1'!$BX$1:$BX$10,'[3]imp 13b Data1'!$BX$11:$BX$388</definedName>
    <definedName name="A1828796R_Data" localSheetId="10">#REF!</definedName>
    <definedName name="A1828796R_Data">#REF!</definedName>
    <definedName name="A1828796R_Latest" localSheetId="10">#REF!</definedName>
    <definedName name="A1828796R_Latest">#REF!</definedName>
    <definedName name="A1828797T">'[3]imp 13b Data1'!$BY$1:$BY$10,'[3]imp 13b Data1'!$BY$11:$BY$388</definedName>
    <definedName name="A1828797T_Data" localSheetId="10">#REF!</definedName>
    <definedName name="A1828797T_Data">#REF!</definedName>
    <definedName name="A1828797T_Latest" localSheetId="10">#REF!</definedName>
    <definedName name="A1828797T_Latest">#REF!</definedName>
    <definedName name="A1828798V">'[3]imp 13b Data1'!$BZ$1:$BZ$10,'[3]imp 13b Data1'!$BZ$11:$BZ$388</definedName>
    <definedName name="A1828798V_Data" localSheetId="10">#REF!</definedName>
    <definedName name="A1828798V_Data">#REF!</definedName>
    <definedName name="A1828798V_Latest" localSheetId="10">#REF!</definedName>
    <definedName name="A1828798V_Latest">#REF!</definedName>
    <definedName name="A1828799W">'[3]imp 13b Data1'!$CA$1:$CA$10,'[3]imp 13b Data1'!$CA$11:$CA$388</definedName>
    <definedName name="A1828799W_Data" localSheetId="10">#REF!</definedName>
    <definedName name="A1828799W_Data">#REF!</definedName>
    <definedName name="A1828799W_Latest" localSheetId="10">#REF!</definedName>
    <definedName name="A1828799W_Latest">#REF!</definedName>
    <definedName name="A1828800V">'[3]imp 13b Data1'!$CB$1:$CB$10,'[3]imp 13b Data1'!$CB$11:$CB$388</definedName>
    <definedName name="A1828800V_Data" localSheetId="10">#REF!</definedName>
    <definedName name="A1828800V_Data">#REF!</definedName>
    <definedName name="A1828800V_Latest" localSheetId="10">#REF!</definedName>
    <definedName name="A1828800V_Latest">#REF!</definedName>
    <definedName name="A1828801W">'[3]imp 13b Data1'!$CC$1:$CC$10,'[3]imp 13b Data1'!$CC$11:$CC$388</definedName>
    <definedName name="A1828801W_Data" localSheetId="10">#REF!</definedName>
    <definedName name="A1828801W_Data">#REF!</definedName>
    <definedName name="A1828801W_Latest" localSheetId="10">#REF!</definedName>
    <definedName name="A1828801W_Latest">#REF!</definedName>
    <definedName name="A1828802X">'[3]imp 13b Data1'!$CD$1:$CD$10,'[3]imp 13b Data1'!$CD$11:$CD$388</definedName>
    <definedName name="A1828802X_Data" localSheetId="10">#REF!</definedName>
    <definedName name="A1828802X_Data">#REF!</definedName>
    <definedName name="A1828802X_Latest" localSheetId="10">#REF!</definedName>
    <definedName name="A1828802X_Latest">#REF!</definedName>
    <definedName name="A1828803A">'[3]imp 13b Data1'!$CE$1:$CE$10,'[3]imp 13b Data1'!$CE$11:$CE$388</definedName>
    <definedName name="A1828803A_Data" localSheetId="10">#REF!</definedName>
    <definedName name="A1828803A_Data">#REF!</definedName>
    <definedName name="A1828803A_Latest" localSheetId="10">#REF!</definedName>
    <definedName name="A1828803A_Latest">#REF!</definedName>
    <definedName name="A1828804C">'[3]imp 13b Data1'!$CF$1:$CF$10,'[3]imp 13b Data1'!$CF$11:$CF$388</definedName>
    <definedName name="A1828804C_Data" localSheetId="10">#REF!</definedName>
    <definedName name="A1828804C_Data">#REF!</definedName>
    <definedName name="A1828804C_Latest" localSheetId="10">#REF!</definedName>
    <definedName name="A1828804C_Latest">#REF!</definedName>
    <definedName name="A1828805F">'[3]imp 13b Data1'!$CG$1:$CG$10,'[3]imp 13b Data1'!$CG$11:$CG$388</definedName>
    <definedName name="A1828805F_Data" localSheetId="10">#REF!</definedName>
    <definedName name="A1828805F_Data">#REF!</definedName>
    <definedName name="A1828805F_Latest" localSheetId="10">#REF!</definedName>
    <definedName name="A1828805F_Latest">#REF!</definedName>
    <definedName name="A1828806J">'[3]imp 13b Data1'!$CH$1:$CH$10,'[3]imp 13b Data1'!$CH$11:$CH$388</definedName>
    <definedName name="A1828806J_Data" localSheetId="10">#REF!</definedName>
    <definedName name="A1828806J_Data">#REF!</definedName>
    <definedName name="A1828806J_Latest" localSheetId="10">#REF!</definedName>
    <definedName name="A1828806J_Latest">#REF!</definedName>
    <definedName name="A1828807K">'[3]imp 13b Data1'!$CI$1:$CI$10,'[3]imp 13b Data1'!$CI$11:$CI$388</definedName>
    <definedName name="A1828807K_Data" localSheetId="10">#REF!</definedName>
    <definedName name="A1828807K_Data">#REF!</definedName>
    <definedName name="A1828807K_Latest" localSheetId="10">#REF!</definedName>
    <definedName name="A1828807K_Latest">#REF!</definedName>
    <definedName name="A1828808L">'[3]imp 13b Data1'!$CJ$1:$CJ$10,'[3]imp 13b Data1'!$CJ$11:$CJ$388</definedName>
    <definedName name="A1828808L_Data" localSheetId="10">#REF!</definedName>
    <definedName name="A1828808L_Data">#REF!</definedName>
    <definedName name="A1828808L_Latest" localSheetId="10">#REF!</definedName>
    <definedName name="A1828808L_Latest">#REF!</definedName>
    <definedName name="A1828809R">'[3]imp 13b Data1'!$CK$1:$CK$10,'[3]imp 13b Data1'!$CK$11:$CK$388</definedName>
    <definedName name="A1828809R_Data" localSheetId="10">#REF!</definedName>
    <definedName name="A1828809R_Data">#REF!</definedName>
    <definedName name="A1828809R_Latest" localSheetId="10">#REF!</definedName>
    <definedName name="A1828809R_Latest">#REF!</definedName>
    <definedName name="A1828810X">'[3]imp 13b Data1'!$CL$1:$CL$10,'[3]imp 13b Data1'!$CL$11:$CL$388</definedName>
    <definedName name="A1828810X_Data" localSheetId="10">#REF!</definedName>
    <definedName name="A1828810X_Data">#REF!</definedName>
    <definedName name="A1828810X_Latest" localSheetId="10">#REF!</definedName>
    <definedName name="A1828810X_Latest">#REF!</definedName>
    <definedName name="A1828811A">'[3]imp 13b Data1'!$CM$1:$CM$10,'[3]imp 13b Data1'!$CM$11:$CM$388</definedName>
    <definedName name="A1828811A_Data" localSheetId="10">#REF!</definedName>
    <definedName name="A1828811A_Data">#REF!</definedName>
    <definedName name="A1828811A_Latest" localSheetId="10">#REF!</definedName>
    <definedName name="A1828811A_Latest">#REF!</definedName>
    <definedName name="A1828812C">'[3]imp 13b Data1'!$CN$1:$CN$10,'[3]imp 13b Data1'!$CN$11:$CN$388</definedName>
    <definedName name="A1828812C_Data" localSheetId="10">#REF!</definedName>
    <definedName name="A1828812C_Data">#REF!</definedName>
    <definedName name="A1828812C_Latest" localSheetId="10">#REF!</definedName>
    <definedName name="A1828812C_Latest">#REF!</definedName>
    <definedName name="A1828813F">'[3]imp 13b Data1'!$CO$1:$CO$10,'[3]imp 13b Data1'!$CO$11:$CO$388</definedName>
    <definedName name="A1828813F_Data" localSheetId="10">#REF!</definedName>
    <definedName name="A1828813F_Data">#REF!</definedName>
    <definedName name="A1828813F_Latest" localSheetId="10">#REF!</definedName>
    <definedName name="A1828813F_Latest">#REF!</definedName>
    <definedName name="A1828814J">'[3]imp 13b Data1'!$CP$1:$CP$10,'[3]imp 13b Data1'!$CP$11:$CP$388</definedName>
    <definedName name="A1828814J_Data" localSheetId="10">#REF!</definedName>
    <definedName name="A1828814J_Data">#REF!</definedName>
    <definedName name="A1828814J_Latest" localSheetId="10">#REF!</definedName>
    <definedName name="A1828814J_Latest">#REF!</definedName>
    <definedName name="A1828815K">'[3]imp 13b Data1'!$CQ$1:$CQ$10,'[3]imp 13b Data1'!$CQ$11:$CQ$388</definedName>
    <definedName name="A1828815K_Data" localSheetId="10">#REF!</definedName>
    <definedName name="A1828815K_Data">#REF!</definedName>
    <definedName name="A1828815K_Latest" localSheetId="10">#REF!</definedName>
    <definedName name="A1828815K_Latest">#REF!</definedName>
    <definedName name="A1828816L">'[3]imp 13b Data1'!$CR$1:$CR$10,'[3]imp 13b Data1'!$CR$11:$CR$388</definedName>
    <definedName name="A1828816L_Data" localSheetId="10">#REF!</definedName>
    <definedName name="A1828816L_Data">#REF!</definedName>
    <definedName name="A1828816L_Latest" localSheetId="10">#REF!</definedName>
    <definedName name="A1828816L_Latest">#REF!</definedName>
    <definedName name="A1828817R">'[3]imp 13b Data1'!$CS$1:$CS$10,'[3]imp 13b Data1'!$CS$11:$CS$388</definedName>
    <definedName name="A1828817R_Data" localSheetId="10">#REF!</definedName>
    <definedName name="A1828817R_Data">#REF!</definedName>
    <definedName name="A1828817R_Latest" localSheetId="10">#REF!</definedName>
    <definedName name="A1828817R_Latest">#REF!</definedName>
    <definedName name="A1828818T">'[3]imp 13b Data1'!$CT$1:$CT$10,'[3]imp 13b Data1'!$CT$11:$CT$388</definedName>
    <definedName name="A1828818T_Data" localSheetId="10">#REF!</definedName>
    <definedName name="A1828818T_Data">#REF!</definedName>
    <definedName name="A1828818T_Latest" localSheetId="10">#REF!</definedName>
    <definedName name="A1828818T_Latest">#REF!</definedName>
    <definedName name="A1828819V">'[3]imp 13b Data1'!$CU$1:$CU$10,'[3]imp 13b Data1'!$CU$11:$CU$388</definedName>
    <definedName name="A1828819V_Data" localSheetId="10">#REF!</definedName>
    <definedName name="A1828819V_Data">#REF!</definedName>
    <definedName name="A1828819V_Latest" localSheetId="10">#REF!</definedName>
    <definedName name="A1828819V_Latest">#REF!</definedName>
    <definedName name="A1828820C">'[3]imp 13b Data1'!$CV$1:$CV$10,'[3]imp 13b Data1'!$CV$11:$CV$388</definedName>
    <definedName name="A1828820C_Data" localSheetId="10">#REF!</definedName>
    <definedName name="A1828820C_Data">#REF!</definedName>
    <definedName name="A1828820C_Latest" localSheetId="10">#REF!</definedName>
    <definedName name="A1828820C_Latest">#REF!</definedName>
    <definedName name="A1828821F">'[3]imp 13b Data1'!$CW$1:$CW$10,'[3]imp 13b Data1'!$CW$11:$CW$388</definedName>
    <definedName name="A1828821F_Data" localSheetId="10">#REF!</definedName>
    <definedName name="A1828821F_Data">#REF!</definedName>
    <definedName name="A1828821F_Latest" localSheetId="10">#REF!</definedName>
    <definedName name="A1828821F_Latest">#REF!</definedName>
    <definedName name="A1828822J">'[3]imp 13b Data1'!$CX$1:$CX$10,'[3]imp 13b Data1'!$CX$11:$CX$388</definedName>
    <definedName name="A1828822J_Data" localSheetId="10">#REF!</definedName>
    <definedName name="A1828822J_Data">#REF!</definedName>
    <definedName name="A1828822J_Latest" localSheetId="10">#REF!</definedName>
    <definedName name="A1828822J_Latest">#REF!</definedName>
    <definedName name="A1828823K">'[3]imp 13b Data1'!$CY$1:$CY$10,'[3]imp 13b Data1'!$CY$11:$CY$388</definedName>
    <definedName name="A1828823K_Data" localSheetId="10">#REF!</definedName>
    <definedName name="A1828823K_Data">#REF!</definedName>
    <definedName name="A1828823K_Latest" localSheetId="10">#REF!</definedName>
    <definedName name="A1828823K_Latest">#REF!</definedName>
    <definedName name="A1828824L">'[3]imp 13b Data1'!$CZ$1:$CZ$10,'[3]imp 13b Data1'!$CZ$11:$CZ$388</definedName>
    <definedName name="A1828824L_Data" localSheetId="10">#REF!</definedName>
    <definedName name="A1828824L_Data">#REF!</definedName>
    <definedName name="A1828824L_Latest" localSheetId="10">#REF!</definedName>
    <definedName name="A1828824L_Latest">#REF!</definedName>
    <definedName name="A1828825R">'[3]imp 13b Data1'!$DA$1:$DA$10,'[3]imp 13b Data1'!$DA$11:$DA$388</definedName>
    <definedName name="A1828825R_Data" localSheetId="10">#REF!</definedName>
    <definedName name="A1828825R_Data">#REF!</definedName>
    <definedName name="A1828825R_Latest" localSheetId="10">#REF!</definedName>
    <definedName name="A1828825R_Latest">#REF!</definedName>
    <definedName name="A1828826T">'[3]imp 13b Data1'!$DB$1:$DB$10,'[3]imp 13b Data1'!$DB$11:$DB$388</definedName>
    <definedName name="A1828826T_Data" localSheetId="10">#REF!</definedName>
    <definedName name="A1828826T_Data">#REF!</definedName>
    <definedName name="A1828826T_Latest" localSheetId="10">#REF!</definedName>
    <definedName name="A1828826T_Latest">#REF!</definedName>
    <definedName name="A1828827V">'[3]imp 13b Data1'!$DC$1:$DC$10,'[3]imp 13b Data1'!$DC$11:$DC$388</definedName>
    <definedName name="A1828827V_Data" localSheetId="10">#REF!</definedName>
    <definedName name="A1828827V_Data">#REF!</definedName>
    <definedName name="A1828827V_Latest" localSheetId="10">#REF!</definedName>
    <definedName name="A1828827V_Latest">#REF!</definedName>
    <definedName name="A1828828W">'[3]imp 13b Data1'!$DD$1:$DD$10,'[3]imp 13b Data1'!$DD$11:$DD$388</definedName>
    <definedName name="A1828828W_Data" localSheetId="10">#REF!</definedName>
    <definedName name="A1828828W_Data">#REF!</definedName>
    <definedName name="A1828828W_Latest" localSheetId="10">#REF!</definedName>
    <definedName name="A1828828W_Latest">#REF!</definedName>
    <definedName name="A1828829X">'[3]imp 13b Data1'!$DE$1:$DE$10,'[3]imp 13b Data1'!$DE$11:$DE$388</definedName>
    <definedName name="A1828829X_Data" localSheetId="10">#REF!</definedName>
    <definedName name="A1828829X_Data">#REF!</definedName>
    <definedName name="A1828829X_Latest" localSheetId="10">#REF!</definedName>
    <definedName name="A1828829X_Latest">#REF!</definedName>
    <definedName name="A1828830J">'[3]imp 13b Data1'!$DF$1:$DF$10,'[3]imp 13b Data1'!$DF$11:$DF$388</definedName>
    <definedName name="A1828830J_Data" localSheetId="10">#REF!</definedName>
    <definedName name="A1828830J_Data">#REF!</definedName>
    <definedName name="A1828830J_Latest" localSheetId="10">#REF!</definedName>
    <definedName name="A1828830J_Latest">#REF!</definedName>
    <definedName name="A1828831K">'[3]imp 13b Data1'!$DG$1:$DG$10,'[3]imp 13b Data1'!$DG$11:$DG$388</definedName>
    <definedName name="A1828831K_Data" localSheetId="10">#REF!</definedName>
    <definedName name="A1828831K_Data">#REF!</definedName>
    <definedName name="A1828831K_Latest" localSheetId="10">#REF!</definedName>
    <definedName name="A1828831K_Latest">#REF!</definedName>
    <definedName name="A1828832L">'[3]imp 13b Data1'!$DH$1:$DH$10,'[3]imp 13b Data1'!$DH$11:$DH$388</definedName>
    <definedName name="A1828832L_Data" localSheetId="10">#REF!</definedName>
    <definedName name="A1828832L_Data">#REF!</definedName>
    <definedName name="A1828832L_Latest" localSheetId="10">#REF!</definedName>
    <definedName name="A1828832L_Latest">#REF!</definedName>
    <definedName name="A1828833R">'[3]imp 13b Data1'!$DI$1:$DI$10,'[3]imp 13b Data1'!$DI$11:$DI$388</definedName>
    <definedName name="A1828833R_Data" localSheetId="10">#REF!</definedName>
    <definedName name="A1828833R_Data">#REF!</definedName>
    <definedName name="A1828833R_Latest" localSheetId="10">#REF!</definedName>
    <definedName name="A1828833R_Latest">#REF!</definedName>
    <definedName name="A1828834T">'[3]imp 13b Data1'!$DJ$1:$DJ$10,'[3]imp 13b Data1'!$DJ$11:$DJ$388</definedName>
    <definedName name="A1828834T_Data" localSheetId="10">#REF!</definedName>
    <definedName name="A1828834T_Data">#REF!</definedName>
    <definedName name="A1828834T_Latest" localSheetId="10">#REF!</definedName>
    <definedName name="A1828834T_Latest">#REF!</definedName>
    <definedName name="A1828835V">'[3]imp 13b Data1'!$DK$1:$DK$10,'[3]imp 13b Data1'!$DK$11:$DK$388</definedName>
    <definedName name="A1828835V_Data" localSheetId="10">#REF!</definedName>
    <definedName name="A1828835V_Data">#REF!</definedName>
    <definedName name="A1828835V_Latest" localSheetId="10">#REF!</definedName>
    <definedName name="A1828835V_Latest">#REF!</definedName>
    <definedName name="A1828836W">'[3]imp 13b Data1'!$DL$1:$DL$10,'[3]imp 13b Data1'!$DL$11:$DL$388</definedName>
    <definedName name="A1828836W_Data" localSheetId="10">#REF!</definedName>
    <definedName name="A1828836W_Data">#REF!</definedName>
    <definedName name="A1828836W_Latest" localSheetId="10">#REF!</definedName>
    <definedName name="A1828836W_Latest">#REF!</definedName>
    <definedName name="A1828837X">'[3]imp 13b Data1'!$DM$1:$DM$10,'[3]imp 13b Data1'!$DM$11:$DM$388</definedName>
    <definedName name="A1828837X_Data" localSheetId="10">#REF!</definedName>
    <definedName name="A1828837X_Data">#REF!</definedName>
    <definedName name="A1828837X_Latest" localSheetId="10">#REF!</definedName>
    <definedName name="A1828837X_Latest">#REF!</definedName>
    <definedName name="A1828838A">'[3]imp 13b Data1'!$DN$1:$DN$10,'[3]imp 13b Data1'!$DN$11:$DN$388</definedName>
    <definedName name="A1828838A_Data" localSheetId="10">#REF!</definedName>
    <definedName name="A1828838A_Data">#REF!</definedName>
    <definedName name="A1828838A_Latest" localSheetId="10">#REF!</definedName>
    <definedName name="A1828838A_Latest">#REF!</definedName>
    <definedName name="A1828839C">'[3]imp 13b Data1'!$DO$1:$DO$10,'[3]imp 13b Data1'!$DO$11:$DO$388</definedName>
    <definedName name="A1828839C_Data" localSheetId="10">#REF!</definedName>
    <definedName name="A1828839C_Data">#REF!</definedName>
    <definedName name="A1828839C_Latest" localSheetId="10">#REF!</definedName>
    <definedName name="A1828839C_Latest">#REF!</definedName>
    <definedName name="A1828840L">'[3]imp 13b Data1'!$DP$1:$DP$10,'[3]imp 13b Data1'!$DP$11:$DP$388</definedName>
    <definedName name="A1828840L_Data" localSheetId="10">#REF!</definedName>
    <definedName name="A1828840L_Data">#REF!</definedName>
    <definedName name="A1828840L_Latest" localSheetId="10">#REF!</definedName>
    <definedName name="A1828840L_Latest">#REF!</definedName>
    <definedName name="A1828841R">'[3]imp 13b Data1'!$DQ$1:$DQ$10,'[3]imp 13b Data1'!$DQ$11:$DQ$388</definedName>
    <definedName name="A1828841R_Data" localSheetId="10">#REF!</definedName>
    <definedName name="A1828841R_Data">#REF!</definedName>
    <definedName name="A1828841R_Latest" localSheetId="10">#REF!</definedName>
    <definedName name="A1828841R_Latest">#REF!</definedName>
    <definedName name="A1828842T">'[3]imp 13b Data1'!$DR$1:$DR$10,'[3]imp 13b Data1'!$DR$11:$DR$388</definedName>
    <definedName name="A1828842T_Data" localSheetId="10">#REF!</definedName>
    <definedName name="A1828842T_Data">#REF!</definedName>
    <definedName name="A1828842T_Latest" localSheetId="10">#REF!</definedName>
    <definedName name="A1828842T_Latest">#REF!</definedName>
    <definedName name="A1828843V">'[3]imp 13b Data1'!$DS$1:$DS$10,'[3]imp 13b Data1'!$DS$11:$DS$388</definedName>
    <definedName name="A1828843V_Data" localSheetId="10">#REF!</definedName>
    <definedName name="A1828843V_Data">#REF!</definedName>
    <definedName name="A1828843V_Latest" localSheetId="10">#REF!</definedName>
    <definedName name="A1828843V_Latest">#REF!</definedName>
    <definedName name="A1828844W">'[3]imp 13b Data1'!$DT$1:$DT$10,'[3]imp 13b Data1'!$DT$11:$DT$388</definedName>
    <definedName name="A1828844W_Data" localSheetId="10">#REF!</definedName>
    <definedName name="A1828844W_Data">#REF!</definedName>
    <definedName name="A1828844W_Latest" localSheetId="10">#REF!</definedName>
    <definedName name="A1828844W_Latest">#REF!</definedName>
    <definedName name="A1828845X">'[3]imp 13b Data1'!$DU$1:$DU$10,'[3]imp 13b Data1'!$DU$11:$DU$388</definedName>
    <definedName name="A1828845X_Data" localSheetId="10">#REF!</definedName>
    <definedName name="A1828845X_Data">#REF!</definedName>
    <definedName name="A1828845X_Latest" localSheetId="10">#REF!</definedName>
    <definedName name="A1828845X_Latest">#REF!</definedName>
    <definedName name="A1828846A">'[3]imp 13b Data1'!$DV$1:$DV$10,'[3]imp 13b Data1'!$DV$11:$DV$388</definedName>
    <definedName name="A1828846A_Data" localSheetId="10">#REF!</definedName>
    <definedName name="A1828846A_Data">#REF!</definedName>
    <definedName name="A1828846A_Latest" localSheetId="10">#REF!</definedName>
    <definedName name="A1828846A_Latest">#REF!</definedName>
    <definedName name="A1828847C">'[3]imp 13b Data1'!$DW$1:$DW$10,'[3]imp 13b Data1'!$DW$11:$DW$388</definedName>
    <definedName name="A1828847C_Data" localSheetId="10">#REF!</definedName>
    <definedName name="A1828847C_Data">#REF!</definedName>
    <definedName name="A1828847C_Latest" localSheetId="10">#REF!</definedName>
    <definedName name="A1828847C_Latest">#REF!</definedName>
    <definedName name="A1828848F">'[3]imp 13b Data1'!$DY$1:$DY$10,'[3]imp 13b Data1'!$DY$11:$DY$388</definedName>
    <definedName name="A1828848F_Data" localSheetId="10">#REF!</definedName>
    <definedName name="A1828848F_Data">#REF!</definedName>
    <definedName name="A1828848F_Latest" localSheetId="10">#REF!</definedName>
    <definedName name="A1828848F_Latest">#REF!</definedName>
    <definedName name="A1828849J">'[3]imp 13b Data1'!$DZ$1:$DZ$10,'[3]imp 13b Data1'!$DZ$11:$DZ$388</definedName>
    <definedName name="A1828849J_Data" localSheetId="10">#REF!</definedName>
    <definedName name="A1828849J_Data">#REF!</definedName>
    <definedName name="A1828849J_Latest" localSheetId="10">#REF!</definedName>
    <definedName name="A1828849J_Latest">#REF!</definedName>
    <definedName name="A1828850T">'[3]imp 13b Data1'!$EA$1:$EA$10,'[3]imp 13b Data1'!$EA$11:$EA$388</definedName>
    <definedName name="A1828850T_Data" localSheetId="10">#REF!</definedName>
    <definedName name="A1828850T_Data">#REF!</definedName>
    <definedName name="A1828850T_Latest" localSheetId="10">#REF!</definedName>
    <definedName name="A1828850T_Latest">#REF!</definedName>
    <definedName name="A1828851V">'[3]imp 13b Data1'!$EB$1:$EB$10,'[3]imp 13b Data1'!$EB$11:$EB$388</definedName>
    <definedName name="A1828851V_Data" localSheetId="10">#REF!</definedName>
    <definedName name="A1828851V_Data">#REF!</definedName>
    <definedName name="A1828851V_Latest" localSheetId="10">#REF!</definedName>
    <definedName name="A1828851V_Latest">#REF!</definedName>
    <definedName name="A1828852W">'[3]imp 13b Data1'!$EC$1:$EC$10,'[3]imp 13b Data1'!$EC$11:$EC$388</definedName>
    <definedName name="A1828852W_Data" localSheetId="10">#REF!</definedName>
    <definedName name="A1828852W_Data">#REF!</definedName>
    <definedName name="A1828852W_Latest" localSheetId="10">#REF!</definedName>
    <definedName name="A1828852W_Latest">#REF!</definedName>
    <definedName name="A1828853X">'[3]imp 13b Data1'!$ED$1:$ED$10,'[3]imp 13b Data1'!$ED$11:$ED$388</definedName>
    <definedName name="A1828853X_Data" localSheetId="10">#REF!</definedName>
    <definedName name="A1828853X_Data">#REF!</definedName>
    <definedName name="A1828853X_Latest" localSheetId="10">#REF!</definedName>
    <definedName name="A1828853X_Latest">#REF!</definedName>
    <definedName name="A1828854A">'[3]imp 13b Data1'!$EE$1:$EE$10,'[3]imp 13b Data1'!$EE$11:$EE$388</definedName>
    <definedName name="A1828854A_Data" localSheetId="10">#REF!</definedName>
    <definedName name="A1828854A_Data">#REF!</definedName>
    <definedName name="A1828854A_Latest" localSheetId="10">#REF!</definedName>
    <definedName name="A1828854A_Latest">#REF!</definedName>
    <definedName name="A1828855C">'[3]imp 13b Data1'!$EF$1:$EF$10,'[3]imp 13b Data1'!$EF$11:$EF$388</definedName>
    <definedName name="A1828855C_Data" localSheetId="10">#REF!</definedName>
    <definedName name="A1828855C_Data">#REF!</definedName>
    <definedName name="A1828855C_Latest" localSheetId="10">#REF!</definedName>
    <definedName name="A1828855C_Latest">#REF!</definedName>
    <definedName name="A1828856F">'[3]imp 13b Data1'!$EG$1:$EG$10,'[3]imp 13b Data1'!$EG$11:$EG$388</definedName>
    <definedName name="A1828856F_Data" localSheetId="10">#REF!</definedName>
    <definedName name="A1828856F_Data">#REF!</definedName>
    <definedName name="A1828856F_Latest" localSheetId="10">#REF!</definedName>
    <definedName name="A1828856F_Latest">#REF!</definedName>
    <definedName name="A1828857J">'[3]imp 13b Data1'!$EH$1:$EH$10,'[3]imp 13b Data1'!$EH$11:$EH$388</definedName>
    <definedName name="A1828857J_Data" localSheetId="10">#REF!</definedName>
    <definedName name="A1828857J_Data">#REF!</definedName>
    <definedName name="A1828857J_Latest" localSheetId="10">#REF!</definedName>
    <definedName name="A1828857J_Latest">#REF!</definedName>
    <definedName name="A1828858K">'[3]imp 13b Data1'!$EI$1:$EI$10,'[3]imp 13b Data1'!$EI$11:$EI$388</definedName>
    <definedName name="A1828858K_Data" localSheetId="10">#REF!</definedName>
    <definedName name="A1828858K_Data">#REF!</definedName>
    <definedName name="A1828858K_Latest" localSheetId="10">#REF!</definedName>
    <definedName name="A1828858K_Latest">#REF!</definedName>
    <definedName name="A1828859L">'[3]imp 13b Data1'!$EJ$1:$EJ$10,'[3]imp 13b Data1'!$EJ$11:$EJ$388</definedName>
    <definedName name="A1828859L_Data" localSheetId="10">#REF!</definedName>
    <definedName name="A1828859L_Data">#REF!</definedName>
    <definedName name="A1828859L_Latest" localSheetId="10">#REF!</definedName>
    <definedName name="A1828859L_Latest">#REF!</definedName>
    <definedName name="A1828860W">'[3]imp 13b Data1'!$EK$1:$EK$10,'[3]imp 13b Data1'!$EK$11:$EK$388</definedName>
    <definedName name="A1828860W_Data" localSheetId="10">#REF!</definedName>
    <definedName name="A1828860W_Data">#REF!</definedName>
    <definedName name="A1828860W_Latest" localSheetId="10">#REF!</definedName>
    <definedName name="A1828860W_Latest">#REF!</definedName>
    <definedName name="A1828861X">'[3]imp 13b Data1'!$EL$1:$EL$10,'[3]imp 13b Data1'!$EL$11:$EL$388</definedName>
    <definedName name="A1828861X_Data" localSheetId="10">#REF!</definedName>
    <definedName name="A1828861X_Data">#REF!</definedName>
    <definedName name="A1828861X_Latest" localSheetId="10">#REF!</definedName>
    <definedName name="A1828861X_Latest">#REF!</definedName>
    <definedName name="A1828862A">'[3]imp 13b Data1'!$EM$1:$EM$10,'[3]imp 13b Data1'!$EM$11:$EM$388</definedName>
    <definedName name="A1828862A_Data" localSheetId="10">#REF!</definedName>
    <definedName name="A1828862A_Data">#REF!</definedName>
    <definedName name="A1828862A_Latest" localSheetId="10">#REF!</definedName>
    <definedName name="A1828862A_Latest">#REF!</definedName>
    <definedName name="A1828863C">'[3]imp 13b Data1'!$EN$1:$EN$10,'[3]imp 13b Data1'!$EN$11:$EN$388</definedName>
    <definedName name="A1828863C_Data" localSheetId="10">#REF!</definedName>
    <definedName name="A1828863C_Data">#REF!</definedName>
    <definedName name="A1828863C_Latest" localSheetId="10">#REF!</definedName>
    <definedName name="A1828863C_Latest">#REF!</definedName>
    <definedName name="A1828864F">'[3]imp 13b Data1'!$EO$1:$EO$10,'[3]imp 13b Data1'!$EO$11:$EO$388</definedName>
    <definedName name="A1828864F_Data" localSheetId="10">#REF!</definedName>
    <definedName name="A1828864F_Data">#REF!</definedName>
    <definedName name="A1828864F_Latest" localSheetId="10">#REF!</definedName>
    <definedName name="A1828864F_Latest">#REF!</definedName>
    <definedName name="A1828865J">'[3]imp 13b Data1'!$EP$1:$EP$10,'[3]imp 13b Data1'!$EP$11:$EP$388</definedName>
    <definedName name="A1828865J_Data" localSheetId="10">#REF!</definedName>
    <definedName name="A1828865J_Data">#REF!</definedName>
    <definedName name="A1828865J_Latest" localSheetId="10">#REF!</definedName>
    <definedName name="A1828865J_Latest">#REF!</definedName>
    <definedName name="A1828866K">'[3]imp 13b Data1'!$EQ$1:$EQ$10,'[3]imp 13b Data1'!$EQ$11:$EQ$388</definedName>
    <definedName name="A1828866K_Data" localSheetId="10">#REF!</definedName>
    <definedName name="A1828866K_Data">#REF!</definedName>
    <definedName name="A1828866K_Latest" localSheetId="10">#REF!</definedName>
    <definedName name="A1828866K_Latest">#REF!</definedName>
    <definedName name="A1828867L">'[3]imp 13b Data1'!$ER$1:$ER$10,'[3]imp 13b Data1'!$ER$11:$ER$388</definedName>
    <definedName name="A1828867L_Data" localSheetId="10">#REF!</definedName>
    <definedName name="A1828867L_Data">#REF!</definedName>
    <definedName name="A1828867L_Latest" localSheetId="10">#REF!</definedName>
    <definedName name="A1828867L_Latest">#REF!</definedName>
    <definedName name="A1828868R">'[3]imp 13b Data1'!$ES$1:$ES$10,'[3]imp 13b Data1'!$ES$11:$ES$388</definedName>
    <definedName name="A1828868R_Data" localSheetId="10">#REF!</definedName>
    <definedName name="A1828868R_Data">#REF!</definedName>
    <definedName name="A1828868R_Latest" localSheetId="10">#REF!</definedName>
    <definedName name="A1828868R_Latest">#REF!</definedName>
    <definedName name="A1828869T">'[3]imp 13b Data1'!$ET$1:$ET$10,'[3]imp 13b Data1'!$ET$11:$ET$388</definedName>
    <definedName name="A1828869T_Data" localSheetId="10">#REF!</definedName>
    <definedName name="A1828869T_Data">#REF!</definedName>
    <definedName name="A1828869T_Latest" localSheetId="10">#REF!</definedName>
    <definedName name="A1828869T_Latest">#REF!</definedName>
    <definedName name="A1828870A">'[3]imp 13b Data1'!$EU$1:$EU$10,'[3]imp 13b Data1'!$EU$11:$EU$388</definedName>
    <definedName name="A1828870A_Data" localSheetId="10">#REF!</definedName>
    <definedName name="A1828870A_Data">#REF!</definedName>
    <definedName name="A1828870A_Latest" localSheetId="10">#REF!</definedName>
    <definedName name="A1828870A_Latest">#REF!</definedName>
    <definedName name="A1828871C">'[3]imp 13b Data1'!$EV$1:$EV$10,'[3]imp 13b Data1'!$EV$11:$EV$388</definedName>
    <definedName name="A1828871C_Data" localSheetId="10">#REF!</definedName>
    <definedName name="A1828871C_Data">#REF!</definedName>
    <definedName name="A1828871C_Latest" localSheetId="10">#REF!</definedName>
    <definedName name="A1828871C_Latest">#REF!</definedName>
    <definedName name="A1828872F">'[3]imp 13b Data1'!$EW$1:$EW$10,'[3]imp 13b Data1'!$EW$11:$EW$388</definedName>
    <definedName name="A1828872F_Data" localSheetId="10">#REF!</definedName>
    <definedName name="A1828872F_Data">#REF!</definedName>
    <definedName name="A1828872F_Latest" localSheetId="10">#REF!</definedName>
    <definedName name="A1828872F_Latest">#REF!</definedName>
    <definedName name="A1828873J">'[3]imp 13b Data1'!$EX$1:$EX$10,'[3]imp 13b Data1'!$EX$11:$EX$388</definedName>
    <definedName name="A1828873J_Data" localSheetId="10">#REF!</definedName>
    <definedName name="A1828873J_Data">#REF!</definedName>
    <definedName name="A1828873J_Latest" localSheetId="10">#REF!</definedName>
    <definedName name="A1828873J_Latest">#REF!</definedName>
    <definedName name="A1828874K">'[3]imp 13b Data1'!$EY$1:$EY$10,'[3]imp 13b Data1'!$EY$11:$EY$388</definedName>
    <definedName name="A1828874K_Data" localSheetId="10">#REF!</definedName>
    <definedName name="A1828874K_Data">#REF!</definedName>
    <definedName name="A1828874K_Latest" localSheetId="10">#REF!</definedName>
    <definedName name="A1828874K_Latest">#REF!</definedName>
    <definedName name="A1828875L">'[3]imp 13b Data1'!$EZ$1:$EZ$10,'[3]imp 13b Data1'!$EZ$11:$EZ$388</definedName>
    <definedName name="A1828875L_Data" localSheetId="10">#REF!</definedName>
    <definedName name="A1828875L_Data">#REF!</definedName>
    <definedName name="A1828875L_Latest" localSheetId="10">#REF!</definedName>
    <definedName name="A1828875L_Latest">#REF!</definedName>
    <definedName name="A1828876R">'[3]imp 13b Data1'!$FA$1:$FA$10,'[3]imp 13b Data1'!$FA$11:$FA$388</definedName>
    <definedName name="A1828876R_Data" localSheetId="10">#REF!</definedName>
    <definedName name="A1828876R_Data">#REF!</definedName>
    <definedName name="A1828876R_Latest" localSheetId="10">#REF!</definedName>
    <definedName name="A1828876R_Latest">#REF!</definedName>
    <definedName name="A1828877T">'[3]imp 13b Data1'!$FB$1:$FB$10,'[3]imp 13b Data1'!$FB$11:$FB$388</definedName>
    <definedName name="A1828877T_Data" localSheetId="10">#REF!</definedName>
    <definedName name="A1828877T_Data">#REF!</definedName>
    <definedName name="A1828877T_Latest" localSheetId="10">#REF!</definedName>
    <definedName name="A1828877T_Latest">#REF!</definedName>
    <definedName name="A1828878V">'[3]imp 13b Data1'!$FC$1:$FC$10,'[3]imp 13b Data1'!$FC$11:$FC$388</definedName>
    <definedName name="A1828878V_Data" localSheetId="10">#REF!</definedName>
    <definedName name="A1828878V_Data">#REF!</definedName>
    <definedName name="A1828878V_Latest" localSheetId="10">#REF!</definedName>
    <definedName name="A1828878V_Latest">#REF!</definedName>
    <definedName name="A1828879W">'[3]imp 13b Data1'!$FD$1:$FD$10,'[3]imp 13b Data1'!$FD$11:$FD$388</definedName>
    <definedName name="A1828879W_Data" localSheetId="10">#REF!</definedName>
    <definedName name="A1828879W_Data">#REF!</definedName>
    <definedName name="A1828879W_Latest" localSheetId="10">#REF!</definedName>
    <definedName name="A1828879W_Latest">#REF!</definedName>
    <definedName name="A1828880F">'[3]imp 13b Data1'!$FE$1:$FE$10,'[3]imp 13b Data1'!$FE$11:$FE$388</definedName>
    <definedName name="A1828880F_Data" localSheetId="10">#REF!</definedName>
    <definedName name="A1828880F_Data">#REF!</definedName>
    <definedName name="A1828880F_Latest" localSheetId="10">#REF!</definedName>
    <definedName name="A1828880F_Latest">#REF!</definedName>
    <definedName name="A1828881J">'[3]imp 13b Data1'!$FF$1:$FF$10,'[3]imp 13b Data1'!$FF$11:$FF$388</definedName>
    <definedName name="A1828881J_Data" localSheetId="10">#REF!</definedName>
    <definedName name="A1828881J_Data">#REF!</definedName>
    <definedName name="A1828881J_Latest" localSheetId="10">#REF!</definedName>
    <definedName name="A1828881J_Latest">#REF!</definedName>
    <definedName name="A1828882K">'[3]imp 13b Data1'!$FG$1:$FG$10,'[3]imp 13b Data1'!$FG$11:$FG$388</definedName>
    <definedName name="A1828882K_Data" localSheetId="10">#REF!</definedName>
    <definedName name="A1828882K_Data">#REF!</definedName>
    <definedName name="A1828882K_Latest" localSheetId="10">#REF!</definedName>
    <definedName name="A1828882K_Latest">#REF!</definedName>
    <definedName name="A1828883L">'[3]imp 13b Data1'!$FH$1:$FH$10,'[3]imp 13b Data1'!$FH$11:$FH$388</definedName>
    <definedName name="A1828883L_Data" localSheetId="10">#REF!</definedName>
    <definedName name="A1828883L_Data">#REF!</definedName>
    <definedName name="A1828883L_Latest" localSheetId="10">#REF!</definedName>
    <definedName name="A1828883L_Latest">#REF!</definedName>
    <definedName name="A1828884R">'[3]imp 13b Data1'!$FI$1:$FI$10,'[3]imp 13b Data1'!$FI$11:$FI$388</definedName>
    <definedName name="A1828884R_Data" localSheetId="10">#REF!</definedName>
    <definedName name="A1828884R_Data">#REF!</definedName>
    <definedName name="A1828884R_Latest" localSheetId="10">#REF!</definedName>
    <definedName name="A1828884R_Latest">#REF!</definedName>
    <definedName name="A1828885T">'[3]imp 13b Data1'!$FJ$1:$FJ$10,'[3]imp 13b Data1'!$FJ$11:$FJ$388</definedName>
    <definedName name="A1828885T_Data" localSheetId="10">#REF!</definedName>
    <definedName name="A1828885T_Data">#REF!</definedName>
    <definedName name="A1828885T_Latest" localSheetId="10">#REF!</definedName>
    <definedName name="A1828885T_Latest">#REF!</definedName>
    <definedName name="A1828886V">'[3]imp 13b Data1'!$FK$1:$FK$10,'[3]imp 13b Data1'!$FK$11:$FK$388</definedName>
    <definedName name="A1828886V_Data" localSheetId="10">#REF!</definedName>
    <definedName name="A1828886V_Data">#REF!</definedName>
    <definedName name="A1828886V_Latest" localSheetId="10">#REF!</definedName>
    <definedName name="A1828886V_Latest">#REF!</definedName>
    <definedName name="A1828887W">'[3]imp 13b Data1'!$FL$1:$FL$10,'[3]imp 13b Data1'!$FL$11:$FL$388</definedName>
    <definedName name="A1828887W_Data" localSheetId="10">#REF!</definedName>
    <definedName name="A1828887W_Data">#REF!</definedName>
    <definedName name="A1828887W_Latest" localSheetId="10">#REF!</definedName>
    <definedName name="A1828887W_Latest">#REF!</definedName>
    <definedName name="A1828888X">'[3]imp 13b Data1'!$FM$1:$FM$10,'[3]imp 13b Data1'!$FM$11:$FM$388</definedName>
    <definedName name="A1828888X_Data" localSheetId="10">#REF!</definedName>
    <definedName name="A1828888X_Data">#REF!</definedName>
    <definedName name="A1828888X_Latest" localSheetId="10">#REF!</definedName>
    <definedName name="A1828888X_Latest">#REF!</definedName>
    <definedName name="A1828889A">'[3]imp 13b Data1'!$FN$1:$FN$10,'[3]imp 13b Data1'!$FN$11:$FN$388</definedName>
    <definedName name="A1828889A_Data" localSheetId="10">#REF!</definedName>
    <definedName name="A1828889A_Data">#REF!</definedName>
    <definedName name="A1828889A_Latest" localSheetId="10">#REF!</definedName>
    <definedName name="A1828889A_Latest">#REF!</definedName>
    <definedName name="A1828890K">'[3]imp 13b Data1'!$FO$1:$FO$10,'[3]imp 13b Data1'!$FO$11:$FO$388</definedName>
    <definedName name="A1828890K_Data" localSheetId="10">#REF!</definedName>
    <definedName name="A1828890K_Data">#REF!</definedName>
    <definedName name="A1828890K_Latest" localSheetId="10">#REF!</definedName>
    <definedName name="A1828890K_Latest">#REF!</definedName>
    <definedName name="A1828891L">'[3]imp 13b Data1'!$FP$1:$FP$10,'[3]imp 13b Data1'!$FP$11:$FP$388</definedName>
    <definedName name="A1828891L_Data" localSheetId="10">#REF!</definedName>
    <definedName name="A1828891L_Data">#REF!</definedName>
    <definedName name="A1828891L_Latest" localSheetId="10">#REF!</definedName>
    <definedName name="A1828891L_Latest">#REF!</definedName>
    <definedName name="A1828892R">'[3]imp 13b Data1'!$FQ$1:$FQ$10,'[3]imp 13b Data1'!$FQ$11:$FQ$388</definedName>
    <definedName name="A1828892R_Data" localSheetId="10">#REF!</definedName>
    <definedName name="A1828892R_Data">#REF!</definedName>
    <definedName name="A1828892R_Latest" localSheetId="10">#REF!</definedName>
    <definedName name="A1828892R_Latest">#REF!</definedName>
    <definedName name="A1828893T">'[3]imp 13b Data1'!$FR$1:$FR$10,'[3]imp 13b Data1'!$FR$11:$FR$388</definedName>
    <definedName name="A1828893T_Data" localSheetId="10">#REF!</definedName>
    <definedName name="A1828893T_Data">#REF!</definedName>
    <definedName name="A1828893T_Latest" localSheetId="10">#REF!</definedName>
    <definedName name="A1828893T_Latest">#REF!</definedName>
    <definedName name="A1828894V">'[3]imp 13b Data1'!$FS$1:$FS$10,'[3]imp 13b Data1'!$FS$11:$FS$388</definedName>
    <definedName name="A1828894V_Data" localSheetId="10">#REF!</definedName>
    <definedName name="A1828894V_Data">#REF!</definedName>
    <definedName name="A1828894V_Latest" localSheetId="10">#REF!</definedName>
    <definedName name="A1828894V_Latest">#REF!</definedName>
    <definedName name="A1828895W">'[3]imp 13b Data1'!$FT$1:$FT$10,'[3]imp 13b Data1'!$FT$11:$FT$388</definedName>
    <definedName name="A1828895W_Data" localSheetId="10">#REF!</definedName>
    <definedName name="A1828895W_Data">#REF!</definedName>
    <definedName name="A1828895W_Latest" localSheetId="10">#REF!</definedName>
    <definedName name="A1828895W_Latest">#REF!</definedName>
    <definedName name="A1828896X">'[3]imp 13b Data1'!$FU$1:$FU$10,'[3]imp 13b Data1'!$FU$11:$FU$388</definedName>
    <definedName name="A1828896X_Data" localSheetId="10">#REF!</definedName>
    <definedName name="A1828896X_Data">#REF!</definedName>
    <definedName name="A1828896X_Latest" localSheetId="10">#REF!</definedName>
    <definedName name="A1828896X_Latest">#REF!</definedName>
    <definedName name="A1828897A">'[3]imp 13b Data1'!$FV$1:$FV$10,'[3]imp 13b Data1'!$FV$11:$FV$388</definedName>
    <definedName name="A1828897A_Data" localSheetId="10">#REF!</definedName>
    <definedName name="A1828897A_Data">#REF!</definedName>
    <definedName name="A1828897A_Latest" localSheetId="10">#REF!</definedName>
    <definedName name="A1828897A_Latest">#REF!</definedName>
    <definedName name="A1828898C">'[3]imp 13b Data1'!$FW$1:$FW$10,'[3]imp 13b Data1'!$FW$11:$FW$388</definedName>
    <definedName name="A1828898C_Data" localSheetId="10">#REF!</definedName>
    <definedName name="A1828898C_Data">#REF!</definedName>
    <definedName name="A1828898C_Latest" localSheetId="10">#REF!</definedName>
    <definedName name="A1828898C_Latest">#REF!</definedName>
    <definedName name="A1828899F">'[3]imp 13b Data1'!$FX$1:$FX$10,'[3]imp 13b Data1'!$FX$11:$FX$388</definedName>
    <definedName name="A1828899F_Data" localSheetId="10">#REF!</definedName>
    <definedName name="A1828899F_Data">#REF!</definedName>
    <definedName name="A1828899F_Latest" localSheetId="10">#REF!</definedName>
    <definedName name="A1828899F_Latest">#REF!</definedName>
    <definedName name="A1828900C">'[3]imp 13b Data1'!$FY$1:$FY$10,'[3]imp 13b Data1'!$FY$11:$FY$388</definedName>
    <definedName name="A1828900C_Data" localSheetId="10">#REF!</definedName>
    <definedName name="A1828900C_Data">#REF!</definedName>
    <definedName name="A1828900C_Latest" localSheetId="10">#REF!</definedName>
    <definedName name="A1828900C_Latest">#REF!</definedName>
    <definedName name="A1828901F">'[3]imp 13b Data1'!$FZ$1:$FZ$10,'[3]imp 13b Data1'!$FZ$11:$FZ$388</definedName>
    <definedName name="A1828901F_Data" localSheetId="10">#REF!</definedName>
    <definedName name="A1828901F_Data">#REF!</definedName>
    <definedName name="A1828901F_Latest" localSheetId="10">#REF!</definedName>
    <definedName name="A1828901F_Latest">#REF!</definedName>
    <definedName name="A1828902J">'[3]imp 13b Data1'!$GA$1:$GA$10,'[3]imp 13b Data1'!$GA$11:$GA$388</definedName>
    <definedName name="A1828902J_Data" localSheetId="10">#REF!</definedName>
    <definedName name="A1828902J_Data">#REF!</definedName>
    <definedName name="A1828902J_Latest" localSheetId="10">#REF!</definedName>
    <definedName name="A1828902J_Latest">#REF!</definedName>
    <definedName name="A1828903K">'[3]imp 13b Data1'!$GB$1:$GB$10,'[3]imp 13b Data1'!$GB$11:$GB$388</definedName>
    <definedName name="A1828903K_Data" localSheetId="10">#REF!</definedName>
    <definedName name="A1828903K_Data">#REF!</definedName>
    <definedName name="A1828903K_Latest" localSheetId="10">#REF!</definedName>
    <definedName name="A1828903K_Latest">#REF!</definedName>
    <definedName name="A1828904L">'[3]imp 13b Data1'!$GC$1:$GC$10,'[3]imp 13b Data1'!$GC$11:$GC$388</definedName>
    <definedName name="A1828904L_Data" localSheetId="10">#REF!</definedName>
    <definedName name="A1828904L_Data">#REF!</definedName>
    <definedName name="A1828904L_Latest" localSheetId="10">#REF!</definedName>
    <definedName name="A1828904L_Latest">#REF!</definedName>
    <definedName name="A1828905R">'[3]imp 13b Data1'!$GD$1:$GD$10,'[3]imp 13b Data1'!$GD$11:$GD$388</definedName>
    <definedName name="A1828905R_Data" localSheetId="10">#REF!</definedName>
    <definedName name="A1828905R_Data">#REF!</definedName>
    <definedName name="A1828905R_Latest" localSheetId="10">#REF!</definedName>
    <definedName name="A1828905R_Latest">#REF!</definedName>
    <definedName name="A1828906T">'[3]imp 13b Data1'!$GE$1:$GE$10,'[3]imp 13b Data1'!$GE$11:$GE$388</definedName>
    <definedName name="A1828906T_Data" localSheetId="10">#REF!</definedName>
    <definedName name="A1828906T_Data">#REF!</definedName>
    <definedName name="A1828906T_Latest" localSheetId="10">#REF!</definedName>
    <definedName name="A1828906T_Latest">#REF!</definedName>
    <definedName name="A1828907V">'[3]imp 13b Data1'!$GF$1:$GF$10,'[3]imp 13b Data1'!$GF$11:$GF$388</definedName>
    <definedName name="A1828907V_Data" localSheetId="10">#REF!</definedName>
    <definedName name="A1828907V_Data">#REF!</definedName>
    <definedName name="A1828907V_Latest" localSheetId="10">#REF!</definedName>
    <definedName name="A1828907V_Latest">#REF!</definedName>
    <definedName name="A1828908W">'[3]imp 13b Data1'!$GG$1:$GG$10,'[3]imp 13b Data1'!$GG$11:$GG$388</definedName>
    <definedName name="A1828908W_Data" localSheetId="10">#REF!</definedName>
    <definedName name="A1828908W_Data">#REF!</definedName>
    <definedName name="A1828908W_Latest" localSheetId="10">#REF!</definedName>
    <definedName name="A1828908W_Latest">#REF!</definedName>
    <definedName name="A1828909X">'[3]imp 13b Data1'!$GH$1:$GH$10,'[3]imp 13b Data1'!$GH$11:$GH$388</definedName>
    <definedName name="A1828909X_Data" localSheetId="10">#REF!</definedName>
    <definedName name="A1828909X_Data">#REF!</definedName>
    <definedName name="A1828909X_Latest" localSheetId="10">#REF!</definedName>
    <definedName name="A1828909X_Latest">#REF!</definedName>
    <definedName name="A1828910J">'[3]imp 13b Data1'!$GI$1:$GI$10,'[3]imp 13b Data1'!$GI$11:$GI$388</definedName>
    <definedName name="A1828910J_Data" localSheetId="10">#REF!</definedName>
    <definedName name="A1828910J_Data">#REF!</definedName>
    <definedName name="A1828910J_Latest" localSheetId="10">#REF!</definedName>
    <definedName name="A1828910J_Latest">#REF!</definedName>
    <definedName name="A1828911K">'[3]imp 13b Data1'!$GJ$1:$GJ$10,'[3]imp 13b Data1'!$GJ$11:$GJ$388</definedName>
    <definedName name="A1828911K_Data" localSheetId="10">#REF!</definedName>
    <definedName name="A1828911K_Data">#REF!</definedName>
    <definedName name="A1828911K_Latest" localSheetId="10">#REF!</definedName>
    <definedName name="A1828911K_Latest">#REF!</definedName>
    <definedName name="A1828912L">'[3]imp 13b Data1'!$GK$1:$GK$10,'[3]imp 13b Data1'!$GK$11:$GK$388</definedName>
    <definedName name="A1828912L_Data" localSheetId="10">#REF!</definedName>
    <definedName name="A1828912L_Data">#REF!</definedName>
    <definedName name="A1828912L_Latest" localSheetId="10">#REF!</definedName>
    <definedName name="A1828912L_Latest">#REF!</definedName>
    <definedName name="A1828913R">'[3]imp 13b Data1'!$GL$1:$GL$10,'[3]imp 13b Data1'!$GL$11:$GL$388</definedName>
    <definedName name="A1828913R_Data" localSheetId="10">#REF!</definedName>
    <definedName name="A1828913R_Data">#REF!</definedName>
    <definedName name="A1828913R_Latest" localSheetId="10">#REF!</definedName>
    <definedName name="A1828913R_Latest">#REF!</definedName>
    <definedName name="A1828914T">'[3]imp 13b Data1'!$GM$1:$GM$10,'[3]imp 13b Data1'!$GM$11:$GM$388</definedName>
    <definedName name="A1828914T_Data" localSheetId="10">#REF!</definedName>
    <definedName name="A1828914T_Data">#REF!</definedName>
    <definedName name="A1828914T_Latest" localSheetId="10">#REF!</definedName>
    <definedName name="A1828914T_Latest">#REF!</definedName>
    <definedName name="A1828915V">'[3]imp 13b Data1'!$GN$1:$GN$10,'[3]imp 13b Data1'!$GN$11:$GN$388</definedName>
    <definedName name="A1828915V_Data" localSheetId="10">#REF!</definedName>
    <definedName name="A1828915V_Data">#REF!</definedName>
    <definedName name="A1828915V_Latest" localSheetId="10">#REF!</definedName>
    <definedName name="A1828915V_Latest">#REF!</definedName>
    <definedName name="A1828916W">'[3]imp 13b Data1'!$GO$1:$GO$10,'[3]imp 13b Data1'!$GO$11:$GO$388</definedName>
    <definedName name="A1828916W_Data" localSheetId="10">#REF!</definedName>
    <definedName name="A1828916W_Data">#REF!</definedName>
    <definedName name="A1828916W_Latest" localSheetId="10">#REF!</definedName>
    <definedName name="A1828916W_Latest">#REF!</definedName>
    <definedName name="A1828917X">'[3]imp 13b Data1'!$GP$1:$GP$10,'[3]imp 13b Data1'!$GP$11:$GP$388</definedName>
    <definedName name="A1828917X_Data" localSheetId="10">#REF!</definedName>
    <definedName name="A1828917X_Data">#REF!</definedName>
    <definedName name="A1828917X_Latest" localSheetId="10">#REF!</definedName>
    <definedName name="A1828917X_Latest">#REF!</definedName>
    <definedName name="A1828918A">'[3]imp 13b Data1'!$GQ$1:$GQ$10,'[3]imp 13b Data1'!$GQ$11:$GQ$388</definedName>
    <definedName name="A1828918A_Data" localSheetId="10">#REF!</definedName>
    <definedName name="A1828918A_Data">#REF!</definedName>
    <definedName name="A1828918A_Latest" localSheetId="10">#REF!</definedName>
    <definedName name="A1828918A_Latest">#REF!</definedName>
    <definedName name="A1828919C">'[3]imp 13b Data1'!$GR$1:$GR$10,'[3]imp 13b Data1'!$GR$11:$GR$388</definedName>
    <definedName name="A1828919C_Data" localSheetId="10">#REF!</definedName>
    <definedName name="A1828919C_Data">#REF!</definedName>
    <definedName name="A1828919C_Latest" localSheetId="10">#REF!</definedName>
    <definedName name="A1828919C_Latest">#REF!</definedName>
    <definedName name="A1828920L">'[3]imp 13b Data1'!$GS$1:$GS$10,'[3]imp 13b Data1'!$GS$11:$GS$388</definedName>
    <definedName name="A1828920L_Data" localSheetId="10">#REF!</definedName>
    <definedName name="A1828920L_Data">#REF!</definedName>
    <definedName name="A1828920L_Latest" localSheetId="10">#REF!</definedName>
    <definedName name="A1828920L_Latest">#REF!</definedName>
    <definedName name="A1828921R">'[3]imp 13b Data1'!$GT$1:$GT$10,'[3]imp 13b Data1'!$GT$11:$GT$388</definedName>
    <definedName name="A1828921R_Data" localSheetId="10">#REF!</definedName>
    <definedName name="A1828921R_Data">#REF!</definedName>
    <definedName name="A1828921R_Latest" localSheetId="10">#REF!</definedName>
    <definedName name="A1828921R_Latest">#REF!</definedName>
    <definedName name="A1828922T">'[3]imp 13b Data1'!$GU$1:$GU$10,'[3]imp 13b Data1'!$GU$11:$GU$388</definedName>
    <definedName name="A1828922T_Data" localSheetId="10">#REF!</definedName>
    <definedName name="A1828922T_Data">#REF!</definedName>
    <definedName name="A1828922T_Latest" localSheetId="10">#REF!</definedName>
    <definedName name="A1828922T_Latest">#REF!</definedName>
    <definedName name="A1828923V">'[3]imp 13b Data1'!$GV$1:$GV$10,'[3]imp 13b Data1'!$GV$11:$GV$388</definedName>
    <definedName name="A1828923V_Data" localSheetId="10">#REF!</definedName>
    <definedName name="A1828923V_Data">#REF!</definedName>
    <definedName name="A1828923V_Latest" localSheetId="10">#REF!</definedName>
    <definedName name="A1828923V_Latest">#REF!</definedName>
    <definedName name="A1828924W">'[3]imp 13b Data1'!$GW$1:$GW$10,'[3]imp 13b Data1'!$GW$11:$GW$388</definedName>
    <definedName name="A1828924W_Data" localSheetId="10">#REF!</definedName>
    <definedName name="A1828924W_Data">#REF!</definedName>
    <definedName name="A1828924W_Latest" localSheetId="10">#REF!</definedName>
    <definedName name="A1828924W_Latest">#REF!</definedName>
    <definedName name="A1828925X">'[3]imp 13b Data1'!$GX$1:$GX$10,'[3]imp 13b Data1'!$GX$11:$GX$388</definedName>
    <definedName name="A1828925X_Data" localSheetId="10">#REF!</definedName>
    <definedName name="A1828925X_Data">#REF!</definedName>
    <definedName name="A1828925X_Latest" localSheetId="10">#REF!</definedName>
    <definedName name="A1828925X_Latest">#REF!</definedName>
    <definedName name="A1828926A">'[3]imp 13b Data1'!$GY$1:$GY$10,'[3]imp 13b Data1'!$GY$11:$GY$388</definedName>
    <definedName name="A1828926A_Data" localSheetId="10">#REF!</definedName>
    <definedName name="A1828926A_Data">#REF!</definedName>
    <definedName name="A1828926A_Latest" localSheetId="10">#REF!</definedName>
    <definedName name="A1828926A_Latest">#REF!</definedName>
    <definedName name="A1828927C">'[3]imp 13b Data1'!$GZ$1:$GZ$10,'[3]imp 13b Data1'!$GZ$11:$GZ$388</definedName>
    <definedName name="A1828927C_Data" localSheetId="10">#REF!</definedName>
    <definedName name="A1828927C_Data">#REF!</definedName>
    <definedName name="A1828927C_Latest" localSheetId="10">#REF!</definedName>
    <definedName name="A1828927C_Latest">#REF!</definedName>
    <definedName name="A1828928F">'[3]imp 13b Data1'!$HA$1:$HA$10,'[3]imp 13b Data1'!$HA$11:$HA$388</definedName>
    <definedName name="A1828928F_Data" localSheetId="10">#REF!</definedName>
    <definedName name="A1828928F_Data">#REF!</definedName>
    <definedName name="A1828928F_Latest" localSheetId="10">#REF!</definedName>
    <definedName name="A1828928F_Latest">#REF!</definedName>
    <definedName name="A1828929J">'[3]imp 13b Data1'!$HB$1:$HB$10,'[3]imp 13b Data1'!$HB$11:$HB$388</definedName>
    <definedName name="A1828929J_Data" localSheetId="10">#REF!</definedName>
    <definedName name="A1828929J_Data">#REF!</definedName>
    <definedName name="A1828929J_Latest" localSheetId="10">#REF!</definedName>
    <definedName name="A1828929J_Latest">#REF!</definedName>
    <definedName name="A1828930T">'[3]imp 13b Data1'!$HC$1:$HC$10,'[3]imp 13b Data1'!$HC$11:$HC$388</definedName>
    <definedName name="A1828930T_Data" localSheetId="10">#REF!</definedName>
    <definedName name="A1828930T_Data">#REF!</definedName>
    <definedName name="A1828930T_Latest" localSheetId="10">#REF!</definedName>
    <definedName name="A1828930T_Latest">#REF!</definedName>
    <definedName name="A1828931V">'[3]imp 13b Data1'!$HD$1:$HD$10,'[3]imp 13b Data1'!$HD$11:$HD$388</definedName>
    <definedName name="A1828931V_Data" localSheetId="10">#REF!</definedName>
    <definedName name="A1828931V_Data">#REF!</definedName>
    <definedName name="A1828931V_Latest" localSheetId="10">#REF!</definedName>
    <definedName name="A1828931V_Latest">#REF!</definedName>
    <definedName name="A1828932W">'[3]imp 13b Data1'!$HE$1:$HE$10,'[3]imp 13b Data1'!$HE$11:$HE$388</definedName>
    <definedName name="A1828932W_Data" localSheetId="10">#REF!</definedName>
    <definedName name="A1828932W_Data">#REF!</definedName>
    <definedName name="A1828932W_Latest" localSheetId="10">#REF!</definedName>
    <definedName name="A1828932W_Latest">#REF!</definedName>
    <definedName name="A1828933X">'[3]imp 13b Data1'!$HF$1:$HF$10,'[3]imp 13b Data1'!$HF$11:$HF$388</definedName>
    <definedName name="A1828933X_Data" localSheetId="10">#REF!</definedName>
    <definedName name="A1828933X_Data">#REF!</definedName>
    <definedName name="A1828933X_Latest" localSheetId="10">#REF!</definedName>
    <definedName name="A1828933X_Latest">#REF!</definedName>
    <definedName name="A1828934A">'[3]imp 13b Data1'!$HG$1:$HG$10,'[3]imp 13b Data1'!$HG$11:$HG$388</definedName>
    <definedName name="A1828934A_Data" localSheetId="10">#REF!</definedName>
    <definedName name="A1828934A_Data">#REF!</definedName>
    <definedName name="A1828934A_Latest" localSheetId="10">#REF!</definedName>
    <definedName name="A1828934A_Latest">#REF!</definedName>
    <definedName name="A1828935C">'[3]imp 13b Data1'!$HH$1:$HH$10,'[3]imp 13b Data1'!$HH$11:$HH$388</definedName>
    <definedName name="A1828935C_Data" localSheetId="10">#REF!</definedName>
    <definedName name="A1828935C_Data">#REF!</definedName>
    <definedName name="A1828935C_Latest" localSheetId="10">#REF!</definedName>
    <definedName name="A1828935C_Latest">#REF!</definedName>
    <definedName name="A1828936F">'[3]imp 13b Data1'!$HI$1:$HI$10,'[3]imp 13b Data1'!$HI$11:$HI$388</definedName>
    <definedName name="A1828936F_Data" localSheetId="10">#REF!</definedName>
    <definedName name="A1828936F_Data">#REF!</definedName>
    <definedName name="A1828936F_Latest" localSheetId="10">#REF!</definedName>
    <definedName name="A1828936F_Latest">#REF!</definedName>
    <definedName name="A1828937J">'[3]imp 13b Data1'!$HJ$1:$HJ$10,'[3]imp 13b Data1'!$HJ$11:$HJ$388</definedName>
    <definedName name="A1828937J_Data" localSheetId="10">#REF!</definedName>
    <definedName name="A1828937J_Data">#REF!</definedName>
    <definedName name="A1828937J_Latest" localSheetId="10">#REF!</definedName>
    <definedName name="A1828937J_Latest">#REF!</definedName>
    <definedName name="A1828938K">'[3]imp 13b Data1'!$HK$1:$HK$10,'[3]imp 13b Data1'!$HK$11:$HK$388</definedName>
    <definedName name="A1828938K_Data" localSheetId="10">#REF!</definedName>
    <definedName name="A1828938K_Data">#REF!</definedName>
    <definedName name="A1828938K_Latest" localSheetId="10">#REF!</definedName>
    <definedName name="A1828938K_Latest">#REF!</definedName>
    <definedName name="A1828939L">'[3]imp 13b Data1'!$HL$1:$HL$10,'[3]imp 13b Data1'!$HL$11:$HL$388</definedName>
    <definedName name="A1828939L_Data" localSheetId="10">#REF!</definedName>
    <definedName name="A1828939L_Data">#REF!</definedName>
    <definedName name="A1828939L_Latest" localSheetId="10">#REF!</definedName>
    <definedName name="A1828939L_Latest">#REF!</definedName>
    <definedName name="A1828940W">'[3]imp 13b Data1'!$HM$1:$HM$10,'[3]imp 13b Data1'!$HM$11:$HM$388</definedName>
    <definedName name="A1828940W_Data" localSheetId="10">#REF!</definedName>
    <definedName name="A1828940W_Data">#REF!</definedName>
    <definedName name="A1828940W_Latest" localSheetId="10">#REF!</definedName>
    <definedName name="A1828940W_Latest">#REF!</definedName>
    <definedName name="A1828941X">'[3]imp 13b Data1'!$HN$1:$HN$10,'[3]imp 13b Data1'!$HN$11:$HN$388</definedName>
    <definedName name="A1828941X_Data" localSheetId="10">#REF!</definedName>
    <definedName name="A1828941X_Data">#REF!</definedName>
    <definedName name="A1828941X_Latest" localSheetId="10">#REF!</definedName>
    <definedName name="A1828941X_Latest">#REF!</definedName>
    <definedName name="A1828942A">'[3]imp 13b Data1'!$HO$1:$HO$10,'[3]imp 13b Data1'!$HO$11:$HO$388</definedName>
    <definedName name="A1828942A_Data" localSheetId="10">#REF!</definedName>
    <definedName name="A1828942A_Data">#REF!</definedName>
    <definedName name="A1828942A_Latest" localSheetId="10">#REF!</definedName>
    <definedName name="A1828942A_Latest">#REF!</definedName>
    <definedName name="A1828943C">'[3]imp 13b Data1'!$HP$1:$HP$10,'[3]imp 13b Data1'!$HP$11:$HP$388</definedName>
    <definedName name="A1828943C_Data" localSheetId="10">#REF!</definedName>
    <definedName name="A1828943C_Data">#REF!</definedName>
    <definedName name="A1828943C_Latest" localSheetId="10">#REF!</definedName>
    <definedName name="A1828943C_Latest">#REF!</definedName>
    <definedName name="A1828944F">'[3]imp 13b Data1'!$HQ$1:$HQ$10,'[3]imp 13b Data1'!$HQ$11:$HQ$388</definedName>
    <definedName name="A1828944F_Data" localSheetId="10">#REF!</definedName>
    <definedName name="A1828944F_Data">#REF!</definedName>
    <definedName name="A1828944F_Latest" localSheetId="10">#REF!</definedName>
    <definedName name="A1828944F_Latest">#REF!</definedName>
    <definedName name="A1828945J">'[3]imp 13b Data1'!$HR$1:$HR$10,'[3]imp 13b Data1'!$HR$11:$HR$388</definedName>
    <definedName name="A1828945J_Data" localSheetId="10">#REF!</definedName>
    <definedName name="A1828945J_Data">#REF!</definedName>
    <definedName name="A1828945J_Latest" localSheetId="10">#REF!</definedName>
    <definedName name="A1828945J_Latest">#REF!</definedName>
    <definedName name="A1828946K">'[3]imp 13b Data1'!$HS$1:$HS$10,'[3]imp 13b Data1'!$HS$11:$HS$388</definedName>
    <definedName name="A1828946K_Data" localSheetId="10">#REF!</definedName>
    <definedName name="A1828946K_Data">#REF!</definedName>
    <definedName name="A1828946K_Latest" localSheetId="10">#REF!</definedName>
    <definedName name="A1828946K_Latest">#REF!</definedName>
    <definedName name="A1828947L">'[3]imp 13b Data1'!$HT$1:$HT$10,'[3]imp 13b Data1'!$HT$11:$HT$388</definedName>
    <definedName name="A1828947L_Data" localSheetId="10">#REF!</definedName>
    <definedName name="A1828947L_Data">#REF!</definedName>
    <definedName name="A1828947L_Latest" localSheetId="10">#REF!</definedName>
    <definedName name="A1828947L_Latest">#REF!</definedName>
    <definedName name="A1828948R">'[3]imp 13b Data1'!$HU$1:$HU$10,'[3]imp 13b Data1'!$HU$11:$HU$388</definedName>
    <definedName name="A1828948R_Data" localSheetId="10">#REF!</definedName>
    <definedName name="A1828948R_Data">#REF!</definedName>
    <definedName name="A1828948R_Latest" localSheetId="10">#REF!</definedName>
    <definedName name="A1828948R_Latest">#REF!</definedName>
    <definedName name="A1828949T">'[3]imp 13b Data1'!$HV$1:$HV$10,'[3]imp 13b Data1'!$HV$11:$HV$388</definedName>
    <definedName name="A1828949T_Data" localSheetId="10">#REF!</definedName>
    <definedName name="A1828949T_Data">#REF!</definedName>
    <definedName name="A1828949T_Latest" localSheetId="10">#REF!</definedName>
    <definedName name="A1828949T_Latest">#REF!</definedName>
    <definedName name="A1828950A">'[3]imp 13b Data1'!$HW$1:$HW$10,'[3]imp 13b Data1'!$HW$11:$HW$388</definedName>
    <definedName name="A1828950A_Data" localSheetId="10">#REF!</definedName>
    <definedName name="A1828950A_Data">#REF!</definedName>
    <definedName name="A1828950A_Latest" localSheetId="10">#REF!</definedName>
    <definedName name="A1828950A_Latest">#REF!</definedName>
    <definedName name="A1828951C">'[3]imp 13b Data1'!$HX$1:$HX$10,'[3]imp 13b Data1'!$HX$11:$HX$388</definedName>
    <definedName name="A1828951C_Data" localSheetId="10">#REF!</definedName>
    <definedName name="A1828951C_Data">#REF!</definedName>
    <definedName name="A1828951C_Latest" localSheetId="10">#REF!</definedName>
    <definedName name="A1828951C_Latest">#REF!</definedName>
    <definedName name="A1828952F">'[3]imp 13b Data1'!$HY$1:$HY$10,'[3]imp 13b Data1'!$HY$11:$HY$388</definedName>
    <definedName name="A1828952F_Data" localSheetId="10">#REF!</definedName>
    <definedName name="A1828952F_Data">#REF!</definedName>
    <definedName name="A1828952F_Latest" localSheetId="10">#REF!</definedName>
    <definedName name="A1828952F_Latest">#REF!</definedName>
    <definedName name="A1828953J">'[3]imp 13b Data1'!$HZ$1:$HZ$10,'[3]imp 13b Data1'!$HZ$11:$HZ$388</definedName>
    <definedName name="A1828953J_Data" localSheetId="10">#REF!</definedName>
    <definedName name="A1828953J_Data">#REF!</definedName>
    <definedName name="A1828953J_Latest" localSheetId="10">#REF!</definedName>
    <definedName name="A1828953J_Latest">#REF!</definedName>
    <definedName name="A1828954K">'[3]imp 13b Data1'!$IA$1:$IA$10,'[3]imp 13b Data1'!$IA$11:$IA$388</definedName>
    <definedName name="A1828954K_Data" localSheetId="10">#REF!</definedName>
    <definedName name="A1828954K_Data">#REF!</definedName>
    <definedName name="A1828954K_Latest" localSheetId="10">#REF!</definedName>
    <definedName name="A1828954K_Latest">#REF!</definedName>
    <definedName name="A1828955L">'[3]imp 13b Data1'!$IB$1:$IB$10,'[3]imp 13b Data1'!$IB$11:$IB$388</definedName>
    <definedName name="A1828955L_Data" localSheetId="10">#REF!</definedName>
    <definedName name="A1828955L_Data">#REF!</definedName>
    <definedName name="A1828955L_Latest" localSheetId="10">#REF!</definedName>
    <definedName name="A1828955L_Latest">#REF!</definedName>
    <definedName name="A1828956R">'[3]imp 13b Data1'!$IC$1:$IC$10,'[3]imp 13b Data1'!$IC$11:$IC$388</definedName>
    <definedName name="A1828956R_Data" localSheetId="10">#REF!</definedName>
    <definedName name="A1828956R_Data">#REF!</definedName>
    <definedName name="A1828956R_Latest" localSheetId="10">#REF!</definedName>
    <definedName name="A1828956R_Latest">#REF!</definedName>
    <definedName name="A1828957T">'[3]imp 13b Data1'!$ID$1:$ID$10,'[3]imp 13b Data1'!$ID$11:$ID$388</definedName>
    <definedName name="A1828957T_Data" localSheetId="10">#REF!</definedName>
    <definedName name="A1828957T_Data">#REF!</definedName>
    <definedName name="A1828957T_Latest" localSheetId="10">#REF!</definedName>
    <definedName name="A1828957T_Latest">#REF!</definedName>
    <definedName name="A1828958V">'[3]imp 13b Data1'!$IE$1:$IE$10,'[3]imp 13b Data1'!$IE$11:$IE$388</definedName>
    <definedName name="A1828958V_Data" localSheetId="10">#REF!</definedName>
    <definedName name="A1828958V_Data">#REF!</definedName>
    <definedName name="A1828958V_Latest" localSheetId="10">#REF!</definedName>
    <definedName name="A1828958V_Latest">#REF!</definedName>
    <definedName name="A1828959W">'[3]imp 13b Data1'!$IF$1:$IF$10,'[3]imp 13b Data1'!$IF$11:$IF$388</definedName>
    <definedName name="A1828959W_Data" localSheetId="10">#REF!</definedName>
    <definedName name="A1828959W_Data">#REF!</definedName>
    <definedName name="A1828959W_Latest" localSheetId="10">#REF!</definedName>
    <definedName name="A1828959W_Latest">#REF!</definedName>
    <definedName name="A1828960F">'[3]imp 13b Data1'!$IG$1:$IG$10,'[3]imp 13b Data1'!$IG$11:$IG$388</definedName>
    <definedName name="A1828960F_Data" localSheetId="10">#REF!</definedName>
    <definedName name="A1828960F_Data">#REF!</definedName>
    <definedName name="A1828960F_Latest" localSheetId="10">#REF!</definedName>
    <definedName name="A1828960F_Latest">#REF!</definedName>
    <definedName name="A1828961J">'[3]imp 13b Data1'!$IH$1:$IH$10,'[3]imp 13b Data1'!$IH$11:$IH$388</definedName>
    <definedName name="A1828961J_Data" localSheetId="10">#REF!</definedName>
    <definedName name="A1828961J_Data">#REF!</definedName>
    <definedName name="A1828961J_Latest" localSheetId="10">#REF!</definedName>
    <definedName name="A1828961J_Latest">#REF!</definedName>
    <definedName name="A1828962K">'[3]imp 13b Data1'!$II$1:$II$10,'[3]imp 13b Data1'!$II$11:$II$388</definedName>
    <definedName name="A1828962K_Data" localSheetId="10">#REF!</definedName>
    <definedName name="A1828962K_Data">#REF!</definedName>
    <definedName name="A1828962K_Latest" localSheetId="10">#REF!</definedName>
    <definedName name="A1828962K_Latest">#REF!</definedName>
    <definedName name="A1828963L">'[3]imp 13b Data1'!$IJ$1:$IJ$10,'[3]imp 13b Data1'!$IJ$11:$IJ$388</definedName>
    <definedName name="A1828963L_Data" localSheetId="10">#REF!</definedName>
    <definedName name="A1828963L_Data">#REF!</definedName>
    <definedName name="A1828963L_Latest" localSheetId="10">#REF!</definedName>
    <definedName name="A1828963L_Latest">#REF!</definedName>
    <definedName name="A1828964R">'[3]imp 13b Data1'!$IK$1:$IK$10,'[3]imp 13b Data1'!$IK$11:$IK$388</definedName>
    <definedName name="A1828964R_Data" localSheetId="10">#REF!</definedName>
    <definedName name="A1828964R_Data">#REF!</definedName>
    <definedName name="A1828964R_Latest" localSheetId="10">#REF!</definedName>
    <definedName name="A1828964R_Latest">#REF!</definedName>
    <definedName name="A1828965T">'[3]imp 13b Data1'!$IL$1:$IL$10,'[3]imp 13b Data1'!$IL$11:$IL$388</definedName>
    <definedName name="A1828965T_Data" localSheetId="10">#REF!</definedName>
    <definedName name="A1828965T_Data">#REF!</definedName>
    <definedName name="A1828965T_Latest" localSheetId="10">#REF!</definedName>
    <definedName name="A1828965T_Latest">#REF!</definedName>
    <definedName name="A1828966V">'[3]imp 13b Data1'!$IM$1:$IM$10,'[3]imp 13b Data1'!$IM$11:$IM$388</definedName>
    <definedName name="A1828966V_Data" localSheetId="10">#REF!</definedName>
    <definedName name="A1828966V_Data">#REF!</definedName>
    <definedName name="A1828966V_Latest" localSheetId="10">#REF!</definedName>
    <definedName name="A1828966V_Latest">#REF!</definedName>
    <definedName name="A1828967W">'[3]imp 13b Data1'!$IN$1:$IN$10,'[3]imp 13b Data1'!$IN$11:$IN$388</definedName>
    <definedName name="A1828967W_Data" localSheetId="10">#REF!</definedName>
    <definedName name="A1828967W_Data">#REF!</definedName>
    <definedName name="A1828967W_Latest" localSheetId="10">#REF!</definedName>
    <definedName name="A1828967W_Latest">#REF!</definedName>
    <definedName name="A1828968X">'[3]imp 13b Data1'!$IO$1:$IO$10,'[3]imp 13b Data1'!$IO$11:$IO$388</definedName>
    <definedName name="A1828968X_Data" localSheetId="10">#REF!</definedName>
    <definedName name="A1828968X_Data">#REF!</definedName>
    <definedName name="A1828968X_Latest" localSheetId="10">#REF!</definedName>
    <definedName name="A1828968X_Latest">#REF!</definedName>
    <definedName name="A1828969A">'[3]imp 13b Data1'!$IP$1:$IP$10,'[3]imp 13b Data1'!$IP$11:$IP$388</definedName>
    <definedName name="A1828969A_Data" localSheetId="10">#REF!</definedName>
    <definedName name="A1828969A_Data">#REF!</definedName>
    <definedName name="A1828969A_Latest" localSheetId="10">#REF!</definedName>
    <definedName name="A1828969A_Latest">#REF!</definedName>
    <definedName name="A1828970K">'[3]imp 13b Data1'!$IQ$1:$IQ$10,'[3]imp 13b Data1'!$IQ$11:$IQ$388</definedName>
    <definedName name="A1828970K_Data" localSheetId="10">#REF!</definedName>
    <definedName name="A1828970K_Data">#REF!</definedName>
    <definedName name="A1828970K_Latest" localSheetId="10">#REF!</definedName>
    <definedName name="A1828970K_Latest">#REF!</definedName>
    <definedName name="A1828971L">'[3]imp 13b Data2'!$B$1:$B$10,'[3]imp 13b Data2'!$B$11:$B$388</definedName>
    <definedName name="A1828972R">'[3]imp 13b Data2'!$C$1:$C$10,'[3]imp 13b Data2'!$C$11:$C$388</definedName>
    <definedName name="A1828973T">'[3]imp 13b Data2'!$D$1:$D$10,'[3]imp 13b Data2'!$D$11:$D$388</definedName>
    <definedName name="A1828974V">'[3]imp 13b Data2'!$E$1:$E$10,'[3]imp 13b Data2'!$E$11:$E$388</definedName>
    <definedName name="A1828975W">'[3]imp 13b Data2'!$F$1:$F$10,'[3]imp 13b Data2'!$F$11:$F$388</definedName>
    <definedName name="A1828976X">'[3]imp 13b Data2'!$G$1:$G$10,'[3]imp 13b Data2'!$G$11:$G$388</definedName>
    <definedName name="A1828977A">'[3]imp 13b Data2'!$H$1:$H$10,'[3]imp 13b Data2'!$H$11:$H$388</definedName>
    <definedName name="A1828978C">'[3]imp 13b Data2'!$I$1:$I$10,'[3]imp 13b Data2'!$I$11:$I$388</definedName>
    <definedName name="A1828979F">'[3]imp 13b Data2'!$J$1:$J$10,'[3]imp 13b Data2'!$J$11:$J$388</definedName>
    <definedName name="A1828980R">'[3]imp 13b Data2'!$K$1:$K$10,'[3]imp 13b Data2'!$K$11:$K$388</definedName>
    <definedName name="A1828981T">'[3]imp 13b Data2'!$L$1:$L$10,'[3]imp 13b Data2'!$L$11:$L$388</definedName>
    <definedName name="A1828982V">'[3]imp 13b Data2'!$M$1:$M$10,'[3]imp 13b Data2'!$M$11:$M$388</definedName>
    <definedName name="A1828983W">'[3]imp 13b Data2'!$N$1:$N$10,'[3]imp 13b Data2'!$N$11:$N$388</definedName>
    <definedName name="A1828984X">'[3]imp 13b Data2'!$O$1:$O$10,'[3]imp 13b Data2'!$O$11:$O$388</definedName>
    <definedName name="A1828985A">'[3]imp 13b Data2'!$P$1:$P$10,'[3]imp 13b Data2'!$P$11:$P$388</definedName>
    <definedName name="A1828987F">'[3]imp 13b Data2'!$Q$1:$Q$10,'[3]imp 13b Data2'!$Q$11:$Q$388</definedName>
    <definedName name="A2298668K">'[4]GDP Data'!$B$1:$B$10,'[4]GDP Data'!$B$12:$B$250</definedName>
    <definedName name="A2302453L">'[4]GDP Data'!$CF$1:$CF$10,'[4]GDP Data'!$CF$116:$CF$250</definedName>
    <definedName name="A2302454R">'[4]GDP Data'!$CG$1:$CG$10,'[4]GDP Data'!$CG$88:$CG$250</definedName>
    <definedName name="A2302456V">'[4]GDP Data'!$CI$1:$CI$10,'[4]GDP Data'!$CI$116:$CI$250</definedName>
    <definedName name="A2302457W">'[4]GDP Data'!$CJ$1:$CJ$10,'[4]GDP Data'!$CJ$116:$CJ$250</definedName>
    <definedName name="A2302458X">'[4]GDP Data'!$CK$1:$CK$10,'[4]GDP Data'!$CK$12:$CK$250</definedName>
    <definedName name="A2302459A">'[4]GDP Data'!$CL$1:$CL$10,'[4]GDP Data'!$CL$11:$CL$250</definedName>
    <definedName name="A2302460K">'[4]GDP Data'!$CM$1:$CM$10,'[4]GDP Data'!$CM$11:$CM$250</definedName>
    <definedName name="A2302462R">'[4]GDP Data'!$CO$1:$CO$10,'[4]GDP Data'!$CO$11:$CO$250</definedName>
    <definedName name="A2302463T">'[4]GDP Data'!$CP$1:$CP$10,'[4]GDP Data'!$CP$11:$CP$250</definedName>
    <definedName name="A2302464V">'[4]GDP Data'!$CQ$1:$CQ$10,'[4]GDP Data'!$CQ$11:$CQ$250</definedName>
    <definedName name="A2302465W">'[4]GDP Data'!$CR$1:$CR$10,'[4]GDP Data'!$CR$11:$CR$250</definedName>
    <definedName name="A2302466X">'[4]GDP Data'!$CS$1:$CS$10,'[4]GDP Data'!$CS$11:$CS$250</definedName>
    <definedName name="A2302467A">'[4]GDP Data'!$CT$1:$CT$10,'[4]GDP Data'!$CT$11:$CT$250</definedName>
    <definedName name="A2302468C">'[4]GDP Data'!$CU$1:$CU$10,'[4]GDP Data'!$CU$11:$CU$250</definedName>
    <definedName name="A2302469F">'[4]GDP Data'!$CV$1:$CV$10,'[4]GDP Data'!$CV$11:$CV$250</definedName>
    <definedName name="A2302470R">'[4]GDP Data'!$CW$1:$CW$10,'[4]GDP Data'!$CW$11:$CW$250</definedName>
    <definedName name="A2302472V">'[4]GDP Data'!$CY$1:$CY$10,'[4]GDP Data'!$CY$87:$CY$250</definedName>
    <definedName name="A2302473W">'[4]GDP Data'!$CZ$1:$CZ$10,'[4]GDP Data'!$CZ$115:$CZ$250</definedName>
    <definedName name="A2302474X">'[4]GDP Data'!$DA$1:$DA$10,'[4]GDP Data'!$DA$87:$DA$250</definedName>
    <definedName name="A2302476C">'[4]GDP Data'!$DC$1:$DC$10,'[4]GDP Data'!$DC$115:$DC$250</definedName>
    <definedName name="A2302477F">'[4]GDP Data'!$DD$1:$DD$10,'[4]GDP Data'!$DD$115:$DD$250</definedName>
    <definedName name="A2302478J">'[4]GDP Data'!$DE$1:$DE$10,'[4]GDP Data'!$DE$11:$DE$250</definedName>
    <definedName name="A2302696F">'[4]GDP Data'!$BV$1:$BV$10,'[4]GDP Data'!$BV$12:$BV$250</definedName>
    <definedName name="A2302697J">'[4]GDP Data'!$BW$1:$BW$10,'[4]GDP Data'!$BW$12:$BW$250</definedName>
    <definedName name="A2302699L">'[4]GDP Data'!$BY$1:$BY$10,'[4]GDP Data'!$BY$12:$BY$250</definedName>
    <definedName name="A2302700K">'[4]GDP Data'!$BZ$1:$BZ$10,'[4]GDP Data'!$BZ$12:$BZ$250</definedName>
    <definedName name="A2302701L">'[4]GDP Data'!$CA$1:$CA$10,'[4]GDP Data'!$CA$12:$CA$250</definedName>
    <definedName name="A2302702R">'[4]GDP Data'!$CB$1:$CB$10,'[4]GDP Data'!$CB$12:$CB$250</definedName>
    <definedName name="A2302703T">'[4]GDP Data'!$CC$1:$CC$10,'[4]GDP Data'!$CC$12:$CC$250</definedName>
    <definedName name="A2302704V">'[4]GDP Data'!$CD$1:$CD$10,'[4]GDP Data'!$CD$12:$CD$250</definedName>
    <definedName name="A2302705W">'[4]GDP Data'!$CE$1:$CE$10,'[4]GDP Data'!$CE$88:$CE$250</definedName>
    <definedName name="A2304190J">'[4]GDP Data'!$BP$1:$BP$10,'[4]GDP Data'!$BP$87:$BP$250</definedName>
    <definedName name="A2304192L">'[4]GDP Data'!$BQ$1:$BQ$10,'[4]GDP Data'!$BQ$87:$BQ$250</definedName>
    <definedName name="A2304196W">'[4]GDP Data'!$BS$1:$BS$10,'[4]GDP Data'!$BS$115:$BS$250</definedName>
    <definedName name="A2304198A">'[4]GDP Data'!$BT$1:$BT$10,'[4]GDP Data'!$BT$115:$BT$250</definedName>
    <definedName name="A2304200A">'[4]GDP Data'!$BU$1:$BU$10,'[4]GDP Data'!$BU$11:$BU$250</definedName>
    <definedName name="A2304308C">'[4]GDP Data'!$C$1:$C$10,'[4]GDP Data'!$C$68:$C$250</definedName>
    <definedName name="A2304312V">'[4]GDP Data'!$E$1:$E$10,'[4]GDP Data'!$E$12:$E$250</definedName>
    <definedName name="A2304314X">'[4]GDP Data'!$F$1:$F$10,'[4]GDP Data'!$F$12:$F$250</definedName>
    <definedName name="A2304316C">'[4]GDP Data'!$G$1:$G$10,'[4]GDP Data'!$G$12:$G$250</definedName>
    <definedName name="A2304318J">'[4]GDP Data'!$H$1:$H$10,'[4]GDP Data'!$H$12:$H$250</definedName>
    <definedName name="A2304320V">'[4]GDP Data'!$I$1:$I$10,'[4]GDP Data'!$I$68:$I$250</definedName>
    <definedName name="A2304322X">'[4]GDP Data'!$J$1:$J$10,'[4]GDP Data'!$J$12:$J$250</definedName>
    <definedName name="A2304324C">'[4]GDP Data'!$K$1:$K$10,'[4]GDP Data'!$K$88:$K$250</definedName>
    <definedName name="A2304326J">'[4]GDP Data'!$L$1:$L$10,'[4]GDP Data'!$L$88:$L$250</definedName>
    <definedName name="A2304328L">'[4]GDP Data'!$M$1:$M$10,'[4]GDP Data'!$M$88:$M$250</definedName>
    <definedName name="A2304332C">'[4]GDP Data'!$Q$1:$Q$10,'[4]GDP Data'!$Q$12:$Q$250</definedName>
    <definedName name="A2304334J">'[4]GDP Data'!$R$1:$R$10,'[4]GDP Data'!$R$11:$R$250</definedName>
    <definedName name="A2304336L">'[4]GDP Data'!$S$1:$S$10,'[4]GDP Data'!$S$67:$S$250</definedName>
    <definedName name="A2304340C">'[4]GDP Data'!$U$1:$U$10,'[4]GDP Data'!$U$11:$U$250</definedName>
    <definedName name="A2304342J">'[4]GDP Data'!$V$1:$V$10,'[4]GDP Data'!$V$11:$V$250</definedName>
    <definedName name="A2304344L">'[4]GDP Data'!$W$1:$W$10,'[4]GDP Data'!$W$11:$W$250</definedName>
    <definedName name="A2304346T">'[4]GDP Data'!$X$1:$X$10,'[4]GDP Data'!$X$11:$X$250</definedName>
    <definedName name="A2304348W">'[4]GDP Data'!$Y$1:$Y$10,'[4]GDP Data'!$Y$67:$Y$250</definedName>
    <definedName name="A2304350J">'[4]GDP Data'!$Z$1:$Z$10,'[4]GDP Data'!$Z$11:$Z$250</definedName>
    <definedName name="A2304352L">'[4]GDP Data'!$AA$1:$AA$10,'[4]GDP Data'!$AA$67:$AA$250</definedName>
    <definedName name="A2304354T">'[4]GDP Data'!$AB$1:$AB$10,'[4]GDP Data'!$AB$11:$AB$250</definedName>
    <definedName name="A2304356W">'[4]GDP Data'!$AC$1:$AC$10,'[4]GDP Data'!$AC$11:$AC$250</definedName>
    <definedName name="A2304360L">'[4]GDP Data'!$AE$1:$AE$10,'[4]GDP Data'!$AE$87:$AE$250</definedName>
    <definedName name="A2304362T">'[4]GDP Data'!$AF$1:$AF$10,'[4]GDP Data'!$AF$87:$AF$250</definedName>
    <definedName name="A2304364W">'[4]GDP Data'!$AG$1:$AG$10,'[4]GDP Data'!$AG$87:$AG$250</definedName>
    <definedName name="A2304368F">'[4]GDP Data'!$AK$1:$AK$10,'[4]GDP Data'!$AK$11:$AK$250</definedName>
    <definedName name="A2304370T">'[4]GDP Data'!$AL$1:$AL$10,'[4]GDP Data'!$AL$12:$AL$250</definedName>
    <definedName name="A2304372W">'[4]GDP Data'!$AM$1:$AM$10,'[4]GDP Data'!$AM$68:$AM$250</definedName>
    <definedName name="A2304376F">'[4]GDP Data'!$AO$1:$AO$10,'[4]GDP Data'!$AO$12:$AO$250</definedName>
    <definedName name="A2304378K">'[4]GDP Data'!$AP$1:$AP$10,'[4]GDP Data'!$AP$12:$AP$250</definedName>
    <definedName name="A2304380W">'[4]GDP Data'!$AQ$1:$AQ$10,'[4]GDP Data'!$AQ$12:$AQ$250</definedName>
    <definedName name="A2304382A">'[4]GDP Data'!$AR$1:$AR$10,'[4]GDP Data'!$AR$12:$AR$250</definedName>
    <definedName name="A2304384F">'[4]GDP Data'!$AS$1:$AS$10,'[4]GDP Data'!$AS$68:$AS$250</definedName>
    <definedName name="A2304386K">'[4]GDP Data'!$AT$1:$AT$10,'[4]GDP Data'!$AT$12:$AT$250</definedName>
    <definedName name="A2304388R">'[4]GDP Data'!$AU$1:$AU$10,'[4]GDP Data'!$AU$88:$AU$250</definedName>
    <definedName name="A2304390A">'[4]GDP Data'!$AV$1:$AV$10,'[4]GDP Data'!$AV$88:$AV$250</definedName>
    <definedName name="A2304392F">'[4]GDP Data'!$AW$1:$AW$10,'[4]GDP Data'!$AW$88:$AW$250</definedName>
    <definedName name="A2304396R">'[4]GDP Data'!$AY$1:$AY$10,'[4]GDP Data'!$AY$116:$AY$250</definedName>
    <definedName name="A2304398V">'[4]GDP Data'!$AZ$1:$AZ$10,'[4]GDP Data'!$AZ$116:$AZ$250</definedName>
    <definedName name="A2304400V">'[4]GDP Data'!$BA$1:$BA$10,'[4]GDP Data'!$BA$12:$BA$250</definedName>
    <definedName name="A2304402X">'[4]GDP Data'!$BB$1:$BB$10,'[4]GDP Data'!$BB$11:$BB$250</definedName>
    <definedName name="A2304404C">'[4]GDP Data'!$BC$1:$BC$10,'[4]GDP Data'!$BC$67:$BC$250</definedName>
    <definedName name="A2304408L">'[4]GDP Data'!$BE$1:$BE$10,'[4]GDP Data'!$BE$11:$BE$250</definedName>
    <definedName name="A2304410X">'[4]GDP Data'!$BF$1:$BF$10,'[4]GDP Data'!$BF$11:$BF$250</definedName>
    <definedName name="A2304412C">'[4]GDP Data'!$BG$1:$BG$10,'[4]GDP Data'!$BG$11:$BG$250</definedName>
    <definedName name="A2304414J">'[4]GDP Data'!$BH$1:$BH$10,'[4]GDP Data'!$BH$11:$BH$250</definedName>
    <definedName name="A2304416L">'[4]GDP Data'!$BI$1:$BI$10,'[4]GDP Data'!$BI$67:$BI$250</definedName>
    <definedName name="A2304418T">'[4]GDP Data'!$BJ$1:$BJ$10,'[4]GDP Data'!$BJ$11:$BJ$250</definedName>
    <definedName name="A2304420C">'[4]GDP Data'!$BK$1:$BK$10,'[4]GDP Data'!$BK$67:$BK$250</definedName>
    <definedName name="A2304422J">'[4]GDP Data'!$BL$1:$BL$10,'[4]GDP Data'!$BL$11:$BL$250</definedName>
    <definedName name="A2304424L">'[4]GDP Data'!$BM$1:$BM$10,'[4]GDP Data'!$BM$11:$BM$250</definedName>
    <definedName name="A2304428W">'[4]GDP Data'!$BO$1:$BO$10,'[4]GDP Data'!$BO$87:$BO$250</definedName>
    <definedName name="A2323381C">'[4]GDP Data'!$CX$1:$CX$10,'[4]GDP Data'!$CX$11:$CX$250</definedName>
    <definedName name="A2323382F">'[4]GDP Data'!$BN$1:$BN$10,'[4]GDP Data'!$BN$11:$BN$250</definedName>
    <definedName name="A2323384K">'[4]GDP Data'!$AD$1:$AD$10,'[4]GDP Data'!$AD$67:$AD$250</definedName>
    <definedName name="A2421463V">[2]Data1!$AO$1:$AO$10,[2]Data1!$AO$11:$AO$44</definedName>
    <definedName name="A2421739W">[2]Data1!$U$1:$U$10,[2]Data1!$U$11:$U$44</definedName>
    <definedName name="A2432928L">'[4]GDP Data'!$AI$1:$AI$10,'[4]GDP Data'!$AI$115:$AI$250</definedName>
    <definedName name="A2432930X">'[4]GDP Data'!$AJ$1:$AJ$10,'[4]GDP Data'!$AJ$115:$AJ$250</definedName>
    <definedName name="A2435266T">'[4]GDP Data'!$P$1:$P$10,'[4]GDP Data'!$P$116:$P$250</definedName>
    <definedName name="A2435282T">'[4]GDP Data'!$O$1:$O$10,'[4]GDP Data'!$O$116:$O$250</definedName>
    <definedName name="A2519366X">'[3]imp 13b Data1'!$DX$1:$DX$10,'[3]imp 13b Data1'!$DX$11:$DX$388</definedName>
    <definedName name="A2519366X_Data" localSheetId="10">#REF!</definedName>
    <definedName name="A2519366X_Data">#REF!</definedName>
    <definedName name="A2519366X_Latest" localSheetId="10">#REF!</definedName>
    <definedName name="A2519366X_Latest">#REF!</definedName>
    <definedName name="A2527526X">'[3]exp 12b Data1'!$DY$1:$DY$10,'[3]exp 12b Data1'!$DY$11:$DY$388</definedName>
    <definedName name="A3347082V">[2]Data1!$B$1:$B$10,[2]Data1!$B$18:$B$44</definedName>
    <definedName name="A3347083W">[2]Data1!$V$1:$V$10,[2]Data1!$V$27:$V$44</definedName>
    <definedName name="A3347085A">[2]Data1!$C$1:$C$10,[2]Data1!$C$18:$C$44</definedName>
    <definedName name="A3347086C">[2]Data1!$W$1:$W$10,[2]Data1!$W$27:$W$44</definedName>
    <definedName name="A3347088J">[2]Data1!$D$1:$D$10,[2]Data1!$D$18:$D$44</definedName>
    <definedName name="A3347089K">[2]Data1!$X$1:$X$10,[2]Data1!$X$27:$X$44</definedName>
    <definedName name="A3347091W">[2]Data1!$E$1:$E$10,[2]Data1!$E$18:$E$44</definedName>
    <definedName name="A3347092X">[2]Data1!$Y$1:$Y$10,[2]Data1!$Y$27:$Y$44</definedName>
    <definedName name="A3347094C">[2]Data1!$F$1:$F$10,[2]Data1!$F$18:$F$44</definedName>
    <definedName name="A3347095F">[2]Data1!$Z$1:$Z$10,[2]Data1!$Z$27:$Z$44</definedName>
    <definedName name="A3347097K">[2]Data1!$G$1:$G$10,[2]Data1!$G$18:$G$44</definedName>
    <definedName name="A3347098L">[2]Data1!$AA$1:$AA$10,[2]Data1!$AA$27:$AA$44</definedName>
    <definedName name="A3347100L">[2]Data1!$H$1:$H$10,[2]Data1!$H$18:$H$44</definedName>
    <definedName name="A3347101R">[2]Data1!$AB$1:$AB$10,[2]Data1!$AB$27:$AB$44</definedName>
    <definedName name="A3347103V">[2]Data1!$I$1:$I$10,[2]Data1!$I$18:$I$44</definedName>
    <definedName name="A3347104W">[2]Data1!$AC$1:$AC$10,[2]Data1!$AC$27:$AC$44</definedName>
    <definedName name="A3347106A">[2]Data1!$J$1:$J$10,[2]Data1!$J$18:$J$44</definedName>
    <definedName name="A3347107C">[2]Data1!$AD$1:$AD$10,[2]Data1!$AD$27:$AD$44</definedName>
    <definedName name="A3347109J">[2]Data1!$K$1:$K$10,[2]Data1!$K$18:$K$44</definedName>
    <definedName name="A3347110T">[2]Data1!$AE$1:$AE$10,[2]Data1!$AE$27:$AE$44</definedName>
    <definedName name="A3347112W">[2]Data1!$L$1:$L$10,[2]Data1!$L$18:$L$44</definedName>
    <definedName name="A3347113X">[2]Data1!$AF$1:$AF$10,[2]Data1!$AF$27:$AF$44</definedName>
    <definedName name="A3347115C">[2]Data1!$M$1:$M$10,[2]Data1!$M$18:$M$44</definedName>
    <definedName name="A3347116F">[2]Data1!$AG$1:$AG$10,[2]Data1!$AG$27:$AG$44</definedName>
    <definedName name="A3347118K">[2]Data1!$N$1:$N$10,[2]Data1!$N$18:$N$44</definedName>
    <definedName name="A3347119L">[2]Data1!$AH$1:$AH$10,[2]Data1!$AH$27:$AH$44</definedName>
    <definedName name="A3347121X">[2]Data1!$O$1:$O$10,[2]Data1!$O$18:$O$44</definedName>
    <definedName name="A3347122A">[2]Data1!$AI$1:$AI$10,[2]Data1!$AI$27:$AI$44</definedName>
    <definedName name="A3347124F">[2]Data1!$P$1:$P$10,[2]Data1!$P$18:$P$44</definedName>
    <definedName name="A3347125J">[2]Data1!$AJ$1:$AJ$10,[2]Data1!$AJ$27:$AJ$44</definedName>
    <definedName name="A3347127L">[2]Data1!$Q$1:$Q$10,[2]Data1!$Q$18:$Q$44</definedName>
    <definedName name="A3347128R">[2]Data1!$AK$1:$AK$10,[2]Data1!$AK$27:$AK$44</definedName>
    <definedName name="A3347130A">[2]Data1!$R$1:$R$10,[2]Data1!$R$18:$R$44</definedName>
    <definedName name="A3347131C">[2]Data1!$AL$1:$AL$10,[2]Data1!$AL$27:$AL$44</definedName>
    <definedName name="A3347133J">[2]Data1!$S$1:$S$10,[2]Data1!$S$18:$S$44</definedName>
    <definedName name="A3347134K">[2]Data1!$AM$1:$AM$10,[2]Data1!$AM$27:$AM$44</definedName>
    <definedName name="A3347136R">[2]Data1!$T$1:$T$10,[2]Data1!$T$18:$T$44</definedName>
    <definedName name="A3347137T">[2]Data1!$AN$1:$AN$10,[2]Data1!$AN$27:$AN$44</definedName>
    <definedName name="A3606044K">'[4]GDP Data'!$D$1:$D$10,'[4]GDP Data'!$D$152:$D$250</definedName>
    <definedName name="A3606046R">'[4]GDP Data'!$T$1:$T$10,'[4]GDP Data'!$T$151:$T$250</definedName>
    <definedName name="A3606048V">'[4]GDP Data'!$N$1:$N$10,'[4]GDP Data'!$N$152:$N$250</definedName>
    <definedName name="A3606050F">'[4]GDP Data'!$AH$1:$AH$10,'[4]GDP Data'!$AH$151:$AH$250</definedName>
    <definedName name="A3606052K">'[4]GDP Data'!$AN$1:$AN$10,'[4]GDP Data'!$AN$152:$AN$250</definedName>
    <definedName name="A3606054R">'[4]GDP Data'!$AX$1:$AX$10,'[4]GDP Data'!$AX$152:$AX$250</definedName>
    <definedName name="A3606056V">'[4]GDP Data'!$BD$1:$BD$10,'[4]GDP Data'!$BD$151:$BD$250</definedName>
    <definedName name="A3606058X">'[4]GDP Data'!$BR$1:$BR$10,'[4]GDP Data'!$BR$151:$BR$250</definedName>
    <definedName name="A3606060K">'[4]GDP Data'!$BX$1:$BX$10,'[4]GDP Data'!$BX$152:$BX$250</definedName>
    <definedName name="A3606061L">'[4]GDP Data'!$CH$1:$CH$10,'[4]GDP Data'!$CH$152:$CH$250</definedName>
    <definedName name="A3606062R">'[4]GDP Data'!$CN$1:$CN$10,'[4]GDP Data'!$CN$151:$CN$250</definedName>
    <definedName name="A3606063T">'[4]GDP Data'!$DB$1:$DB$10,'[4]GDP Data'!$DB$151:$DB$250</definedName>
    <definedName name="abc" localSheetId="14">'[5]3 Apparent consumption'!#REF!</definedName>
    <definedName name="abc" localSheetId="15">'[5]3 Apparent consumption'!#REF!</definedName>
    <definedName name="abc" localSheetId="16">'[5]3 Apparent consumption'!#REF!</definedName>
    <definedName name="abc" localSheetId="9">'[5]3 Apparent consumption'!#REF!</definedName>
    <definedName name="abc" localSheetId="10">'[5]3 Apparent consumption'!#REF!</definedName>
    <definedName name="abc" localSheetId="11">'[5]3 Apparent consumption'!#REF!</definedName>
    <definedName name="abc" localSheetId="12">'[5]3 Apparent consumption'!#REF!</definedName>
    <definedName name="abc" localSheetId="3">'[5]3 Apparent consumption'!#REF!</definedName>
    <definedName name="abc">'[5]3 Apparent consumption'!#REF!</definedName>
    <definedName name="abca" localSheetId="10">'[5]3 Apparent consumption'!#REF!</definedName>
    <definedName name="abca" localSheetId="3">'[5]3 Apparent consumption'!#REF!</definedName>
    <definedName name="abca">'[5]3 Apparent consumption'!#REF!</definedName>
    <definedName name="AllSites">[6]AllSites!$A$2:$CV$139</definedName>
    <definedName name="Alternate_FLER_estimate__SCFM">[7]AllSites!$CK$2:$CK$1048576</definedName>
    <definedName name="Alternate_plume_Type">[7]AllSites!$CJ$2:$CJ$1048576</definedName>
    <definedName name="ANZSIC_Prop" localSheetId="10">#REF!</definedName>
    <definedName name="ANZSIC_Prop">#REF!</definedName>
    <definedName name="Apply_box__2___3_?">[1]AllSites!$BJ$2:$BJ$1048576</definedName>
    <definedName name="ApplyBox">[1]AllSites!$A$2:$BJ$1862</definedName>
    <definedName name="Area_ratio_limit">[1]Criteria!$AP$4</definedName>
    <definedName name="ARI">[6]ARI!$C$2:$L$75</definedName>
    <definedName name="ARI_Calc._Method">[7]AllSites!$BL$2:$BL$1048576</definedName>
    <definedName name="ARI_FLER__SCFM">[7]AllSites!$BM$2:$BM$1048576</definedName>
    <definedName name="ARI_FLER_estimate">[7]AllSites!$CG$2:$CG$1048576</definedName>
    <definedName name="Biofuel">[8]Constants!$C$23</definedName>
    <definedName name="BiofuelEmissOP" localSheetId="14">[8]Accounts!#REF!</definedName>
    <definedName name="BiofuelEmissOP" localSheetId="15">[8]Accounts!#REF!</definedName>
    <definedName name="BiofuelEmissOP" localSheetId="16">[8]Accounts!#REF!</definedName>
    <definedName name="BiofuelEmissOP" localSheetId="9">[8]Accounts!#REF!</definedName>
    <definedName name="BiofuelEmissOP" localSheetId="10">[8]Accounts!#REF!</definedName>
    <definedName name="BiofuelEmissOP" localSheetId="11">[8]Accounts!#REF!</definedName>
    <definedName name="BiofuelEmissOP" localSheetId="12">[8]Accounts!#REF!</definedName>
    <definedName name="BiofuelEmissOP" localSheetId="3">[8]Accounts!#REF!</definedName>
    <definedName name="BiofuelEmissOP">[8]Accounts!#REF!</definedName>
    <definedName name="BiofuelP" localSheetId="14">[8]Accounts!#REF!</definedName>
    <definedName name="BiofuelP" localSheetId="15">[8]Accounts!#REF!</definedName>
    <definedName name="BiofuelP" localSheetId="16">[8]Accounts!#REF!</definedName>
    <definedName name="BiofuelP" localSheetId="9">[8]Accounts!#REF!</definedName>
    <definedName name="BiofuelP" localSheetId="10">[8]Accounts!#REF!</definedName>
    <definedName name="BiofuelP" localSheetId="11">[8]Accounts!#REF!</definedName>
    <definedName name="BiofuelP" localSheetId="12">[8]Accounts!#REF!</definedName>
    <definedName name="BiofuelP" localSheetId="3">[8]Accounts!#REF!</definedName>
    <definedName name="BiofuelP">[8]Accounts!#REF!</definedName>
    <definedName name="BiofuelS">[8]Accounts!$AA$7:$AA$586</definedName>
    <definedName name="CFracMDF">[8]Constants!$C$65</definedName>
    <definedName name="CFracPrtB">[8]Constants!$C$64</definedName>
    <definedName name="CFracSw">[8]Constants!$C$63</definedName>
    <definedName name="ch4_area">[1]AllSites!$AK$2:$AK$1048576</definedName>
    <definedName name="ch4_c2h2_slope">[1]AllSites!$V$2:$V$1048576</definedName>
    <definedName name="CH4_EF_CWD">[9]Factors!$F$4</definedName>
    <definedName name="CH4_EF_Fine">[9]Factors!$E$4</definedName>
    <definedName name="ch4_n2o_slope">[1]AllSites!$S$2:$S$1048576</definedName>
    <definedName name="CMidP" localSheetId="14">[8]Accounts!#REF!</definedName>
    <definedName name="CMidP" localSheetId="15">[8]Accounts!#REF!</definedName>
    <definedName name="CMidP" localSheetId="16">[8]Accounts!#REF!</definedName>
    <definedName name="CMidP" localSheetId="9">[8]Accounts!#REF!</definedName>
    <definedName name="CMidP" localSheetId="10">[8]Accounts!#REF!</definedName>
    <definedName name="CMidP" localSheetId="11">[8]Accounts!#REF!</definedName>
    <definedName name="CMidP" localSheetId="12">[8]Accounts!#REF!</definedName>
    <definedName name="CMidP" localSheetId="3">[8]Accounts!#REF!</definedName>
    <definedName name="CMidP">[8]Accounts!#REF!</definedName>
    <definedName name="CMidS">[8]Accounts!$V$11:$V$578</definedName>
    <definedName name="CMU">[6]CMU!$C$2:$L$96</definedName>
    <definedName name="Coeff._of_Variation" localSheetId="14">[1]Criteria!#REF!</definedName>
    <definedName name="Coeff._of_Variation" localSheetId="15">[1]Criteria!#REF!</definedName>
    <definedName name="Coeff._of_Variation" localSheetId="16">[1]Criteria!#REF!</definedName>
    <definedName name="Coeff._of_Variation" localSheetId="9">[1]Criteria!#REF!</definedName>
    <definedName name="Coeff._of_Variation" localSheetId="10">[1]Criteria!#REF!</definedName>
    <definedName name="Coeff._of_Variation" localSheetId="11">[1]Criteria!#REF!</definedName>
    <definedName name="Coeff._of_Variation" localSheetId="12">[1]Criteria!#REF!</definedName>
    <definedName name="Coeff._of_Variation" localSheetId="3">[1]Criteria!#REF!</definedName>
    <definedName name="Coeff._of_Variation">[1]Criteria!#REF!</definedName>
    <definedName name="COldP" localSheetId="14">[8]Accounts!#REF!</definedName>
    <definedName name="COldP" localSheetId="15">[8]Accounts!#REF!</definedName>
    <definedName name="COldP" localSheetId="16">[8]Accounts!#REF!</definedName>
    <definedName name="COldP" localSheetId="9">[8]Accounts!#REF!</definedName>
    <definedName name="COldP" localSheetId="10">[8]Accounts!#REF!</definedName>
    <definedName name="COldP" localSheetId="11">[8]Accounts!#REF!</definedName>
    <definedName name="COldP" localSheetId="12">[8]Accounts!#REF!</definedName>
    <definedName name="COldP" localSheetId="3">[8]Accounts!#REF!</definedName>
    <definedName name="COldP">[8]Accounts!#REF!</definedName>
    <definedName name="COldS">[8]Accounts!$W$11:$W$578</definedName>
    <definedName name="Collocated">[6]Observations!$AU$3:$AV$139</definedName>
    <definedName name="CYoungP" localSheetId="14">[8]Accounts!#REF!</definedName>
    <definedName name="CYoungP" localSheetId="15">[8]Accounts!#REF!</definedName>
    <definedName name="CYoungP" localSheetId="16">[8]Accounts!#REF!</definedName>
    <definedName name="CYoungP" localSheetId="9">[8]Accounts!#REF!</definedName>
    <definedName name="CYoungP" localSheetId="10">[8]Accounts!#REF!</definedName>
    <definedName name="CYoungP" localSheetId="11">[8]Accounts!#REF!</definedName>
    <definedName name="CYoungP" localSheetId="12">[8]Accounts!#REF!</definedName>
    <definedName name="CYoungP" localSheetId="3">[8]Accounts!#REF!</definedName>
    <definedName name="CYoungP">[8]Accounts!#REF!</definedName>
    <definedName name="CYoungS">[8]Accounts!$U$11:$U$578</definedName>
    <definedName name="CypSRMDom">[8]Cypress!$B$23:$HB$23</definedName>
    <definedName name="Date_Range">'[3]exp 12b Data1'!$A$2:$A$10,'[3]exp 12b Data1'!$A$11:$A$388</definedName>
    <definedName name="Date_Range_Data" localSheetId="10">#REF!</definedName>
    <definedName name="Date_Range_Data">#REF!</definedName>
    <definedName name="Decay">[8]Accounts!$AC$11:$AC$586</definedName>
    <definedName name="DecayTime1Mid">[8]Constants!$C$12</definedName>
    <definedName name="DecayTime1Old">[8]Constants!$C$17</definedName>
    <definedName name="DecayTime1Young">[8]Constants!$C$7</definedName>
    <definedName name="DecayTime2Mid">[8]Constants!$C$13</definedName>
    <definedName name="DecayTime2Old">[8]Constants!$C$18</definedName>
    <definedName name="DecayTime2Young">[8]Constants!$C$8</definedName>
    <definedName name="DecayTime3Mid">[8]Constants!$C$14</definedName>
    <definedName name="DecayTime3Old">[8]Constants!$C$19</definedName>
    <definedName name="DecayTime3Young">[8]Constants!$C$9</definedName>
    <definedName name="DecayTime4Mid">[8]Constants!$C$15</definedName>
    <definedName name="DecayTime4Old">[8]Constants!$C$20</definedName>
    <definedName name="DecayTime4Young">[8]Constants!$C$10</definedName>
    <definedName name="DecayTime5Mid">[8]Constants!$C$16</definedName>
    <definedName name="DecayTime5Old">[8]Constants!$C$21</definedName>
    <definedName name="DecayTime5Young">[8]Constants!$C$11</definedName>
    <definedName name="DecayTimeLandfill">[8]Constants!$C$22</definedName>
    <definedName name="deletesoon" localSheetId="10">#REF!</definedName>
    <definedName name="deletesoon">#REF!</definedName>
    <definedName name="Delta_Methane___25th__tile">[1]AllSites!$BD$2:$BD$1048576</definedName>
    <definedName name="Delta_Methane___50th__tile">[1]AllSites!$BE$2:$BE$1048576</definedName>
    <definedName name="DensCLExHard">[8]Constants!$C$84</definedName>
    <definedName name="DensCLExSoft">[8]Constants!$C$83</definedName>
    <definedName name="DensCyp">[8]Constants!$C$71</definedName>
    <definedName name="DensHPSM">[8]Constants!$C$85</definedName>
    <definedName name="DensHrdB">[8]Constants!$C$75</definedName>
    <definedName name="DensHw">[8]Constants!$C$70</definedName>
    <definedName name="DensMDF">[8]Constants!$C$74</definedName>
    <definedName name="DensPly">[8]Constants!$C$72</definedName>
    <definedName name="DensPPapHard">[8]Constants!$C$79</definedName>
    <definedName name="DensPPapImEx">[8]Constants!$C$82</definedName>
    <definedName name="DensPPapPulp">[8]Constants!$C$81</definedName>
    <definedName name="DensPPapSoft">[8]Constants!$C$78</definedName>
    <definedName name="DensPPapWaste">[8]Constants!$C$80</definedName>
    <definedName name="DensPrtB">[8]Constants!$C$73</definedName>
    <definedName name="DensSftB">[8]Constants!$C$76</definedName>
    <definedName name="DensSw">[8]Constants!$C$69</definedName>
    <definedName name="DomPrd">[8]Accounts!$C$11:$C$578</definedName>
    <definedName name="EFc_IOIG">'[10]EFc-ind'!$C$119:$DL$120</definedName>
    <definedName name="EFcind">'[10]EFc-ind'!$C$120:$DL$120</definedName>
    <definedName name="EFcmans">'[10]EFc-mans'!$C$120:$DL$120</definedName>
    <definedName name="EmissTotalP" localSheetId="14">[8]Accounts!#REF!</definedName>
    <definedName name="EmissTotalP" localSheetId="15">[8]Accounts!#REF!</definedName>
    <definedName name="EmissTotalP" localSheetId="16">[8]Accounts!#REF!</definedName>
    <definedName name="EmissTotalP" localSheetId="9">[8]Accounts!#REF!</definedName>
    <definedName name="EmissTotalP" localSheetId="10">[8]Accounts!#REF!</definedName>
    <definedName name="EmissTotalP" localSheetId="11">[8]Accounts!#REF!</definedName>
    <definedName name="EmissTotalP" localSheetId="12">[8]Accounts!#REF!</definedName>
    <definedName name="EmissTotalP" localSheetId="3">[8]Accounts!#REF!</definedName>
    <definedName name="EmissTotalP">[8]Accounts!#REF!</definedName>
    <definedName name="ERT">#REF!</definedName>
    <definedName name="ethane_methane_r_sq">[1]Criteria!$AQ$7</definedName>
    <definedName name="ethane_methane_ratio">[1]Criteria!$AP$7</definedName>
    <definedName name="ethane_methane_slope">[1]AllSites!$P$2:$P$1048576</definedName>
    <definedName name="Ethane_noise">[1]Criteria!$AR$7</definedName>
    <definedName name="ethmeth">'[7]Eth-Meth'!$C$4:$D$95</definedName>
    <definedName name="Export">[8]Accounts!$E$11:$E$578</definedName>
    <definedName name="Figure_6__Emissions_from_the_electricity_sector__by_quarter__September_2010_to_September_2020" localSheetId="2">Contents!#REF!</definedName>
    <definedName name="Figure_6__Emissions_from_the_electricity_sector__by_quarter__September_2010_to_September_2020" localSheetId="6">[11]Contents!#REF!</definedName>
    <definedName name="Figure_6__Emissions_from_the_electricity_sector__by_quarter__September_2010_to_September_2020" localSheetId="7">[11]Contents!#REF!</definedName>
    <definedName name="Figure_6__Emissions_from_the_electricity_sector__by_quarter__September_2010_to_September_2020" localSheetId="8">[11]Contents!#REF!</definedName>
    <definedName name="Figure_6__Emissions_from_the_electricity_sector__by_quarter__September_2010_to_September_2020" localSheetId="23">[12]Contents!#REF!</definedName>
    <definedName name="Figure_6__Emissions_from_the_electricity_sector__by_quarter__September_2010_to_September_2020" localSheetId="24">[12]Contents!#REF!</definedName>
    <definedName name="Figure_6__Emissions_from_the_electricity_sector__by_quarter__September_2010_to_September_2020" localSheetId="25">[12]Contents!#REF!</definedName>
    <definedName name="Figure_6__Emissions_from_the_electricity_sector__by_quarter__September_2010_to_September_2020" localSheetId="26">[12]Contents!#REF!</definedName>
    <definedName name="Figure_6__Emissions_from_the_electricity_sector__by_quarter__September_2010_to_September_2020">#REF!</definedName>
    <definedName name="Figure_P1__Emissions_per_capita_and_per_dollar_of_real_GDP__2015_16_prices___unadjusted__year_to_December_1990_to_2018" localSheetId="3">#REF!</definedName>
    <definedName name="FLER_acetylene">[1]AllSites!$CC$2:$CC$1048576</definedName>
    <definedName name="FLER_acetylene_area">[1]AllSites!$CE$2:$CE$1048576</definedName>
    <definedName name="FLER_nitrous">[1]AllSites!$CD$2:$CD$1048576</definedName>
    <definedName name="FLER_nitrous_area">[1]AllSites!$CF$2:$CF$1048576</definedName>
    <definedName name="FracLoss1Biofuel">[8]Constants!$C$55</definedName>
    <definedName name="FracLoss1Lf">[8]Constants!$C$45</definedName>
    <definedName name="FracLoss1Mid">[8]Constants!$I$12</definedName>
    <definedName name="FracLoss1Old">[8]Constants!$I$17</definedName>
    <definedName name="FracLoss1Young">[8]Constants!$I$7</definedName>
    <definedName name="FracLoss2Biofuel">[8]Constants!$C$56</definedName>
    <definedName name="FracLoss2Lf">[8]Constants!$C$46</definedName>
    <definedName name="FracLoss2Mid">[8]Constants!$I$13</definedName>
    <definedName name="FracLoss2Old">[8]Constants!$I$18</definedName>
    <definedName name="FracLoss2Young">[8]Constants!$I$8</definedName>
    <definedName name="FracLoss3Biofuel">[8]Constants!$C$57</definedName>
    <definedName name="FracLoss3Lf">[8]Constants!$C$47</definedName>
    <definedName name="FracLoss3Mid">[8]Constants!$I$14</definedName>
    <definedName name="FracLoss3Old">[8]Constants!$I$19</definedName>
    <definedName name="FracLoss3Young">[8]Constants!$I$9</definedName>
    <definedName name="FracLoss4Biofuel">[8]Constants!$C$58</definedName>
    <definedName name="FracLoss4Lf">[8]Constants!$C$48</definedName>
    <definedName name="FracLoss4Mid">[8]Constants!$I$15</definedName>
    <definedName name="FracLoss4Old">[8]Constants!$I$20</definedName>
    <definedName name="FracLoss4Young">[8]Constants!$I$10</definedName>
    <definedName name="FracLoss5Biofuel">[8]Constants!$C$59</definedName>
    <definedName name="FracLoss5Lf">[8]Constants!$C$49</definedName>
    <definedName name="FracLoss5Mid">[8]Constants!$I$16</definedName>
    <definedName name="FracLoss5Old">[8]Constants!$I$21</definedName>
    <definedName name="FracLoss5Young">[8]Constants!$I$11</definedName>
    <definedName name="FracLossBf">[8]Constants!$I$23</definedName>
    <definedName name="Fuel_concor_2019">[13]!Fuel_list_2019[[#All],[Detailed fuel]:[Table K Fuel]]</definedName>
    <definedName name="Fuel_list">[14]!Table1[#All]</definedName>
    <definedName name="Full" localSheetId="2">#REF!</definedName>
    <definedName name="Full" localSheetId="10">#REF!</definedName>
    <definedName name="Full">#REF!</definedName>
    <definedName name="Gains">[8]Accounts!$J$11:$J$650</definedName>
    <definedName name="GHGRI">[6]GHGRI!$C$2:$D$45</definedName>
    <definedName name="Glossary" localSheetId="2">#REF!</definedName>
    <definedName name="Glossary" localSheetId="10">#REF!</definedName>
    <definedName name="Glossary">#REF!</definedName>
    <definedName name="HWP_pool">[8]Accounts!$X$11:$X$650</definedName>
    <definedName name="Import">[8]Accounts!$D$11:$D$578</definedName>
    <definedName name="ImportRM">[8]Accounts!$F$11:$F$578</definedName>
    <definedName name="Inc_recycle">[8]Accounts!$Z$11:$Z$650</definedName>
    <definedName name="Industry_concor_2019">[13]!Table2[#All]</definedName>
    <definedName name="Introduction" localSheetId="2">#REF!</definedName>
    <definedName name="Introduction" localSheetId="10">#REF!</definedName>
    <definedName name="Introduction">#REF!</definedName>
    <definedName name="InUse1Mid">[8]Constants!$C$32</definedName>
    <definedName name="InUse1Old">[8]Constants!$C$37</definedName>
    <definedName name="InUse1Young">[8]Constants!$C$27</definedName>
    <definedName name="InUse2Mid">[8]Constants!$C$33</definedName>
    <definedName name="InUse2Old">[8]Constants!$C$38</definedName>
    <definedName name="InUse2Young">[8]Constants!$C$28</definedName>
    <definedName name="InUse3Mid">[8]Constants!$C$34</definedName>
    <definedName name="InUse3Old">[8]Constants!$C$39</definedName>
    <definedName name="InUse3Young">[8]Constants!$C$29</definedName>
    <definedName name="InUse4Mid">[8]Constants!$C$35</definedName>
    <definedName name="InUse4Old">[8]Constants!$C$40</definedName>
    <definedName name="InUse4Young">[8]Constants!$C$30</definedName>
    <definedName name="InUse5Mid">[8]Constants!$C$36</definedName>
    <definedName name="InUse5Old">[8]Constants!$C$41</definedName>
    <definedName name="InUse5Young">[8]Constants!$C$31</definedName>
    <definedName name="IPCCResult" localSheetId="14">[8]Results!#REF!</definedName>
    <definedName name="IPCCResult" localSheetId="15">[8]Results!#REF!</definedName>
    <definedName name="IPCCResult" localSheetId="16">[8]Results!#REF!</definedName>
    <definedName name="IPCCResult" localSheetId="9">[8]Results!#REF!</definedName>
    <definedName name="IPCCResult" localSheetId="10">[8]Results!#REF!</definedName>
    <definedName name="IPCCResult" localSheetId="11">[8]Results!#REF!</definedName>
    <definedName name="IPCCResult" localSheetId="12">[8]Results!#REF!</definedName>
    <definedName name="IPCCResult" localSheetId="3">[8]Results!#REF!</definedName>
    <definedName name="IPCCResult">[8]Results!#REF!</definedName>
    <definedName name="Is_it_a_plume?">[1]AllSites!$F$2:$F$1048576</definedName>
    <definedName name="k_acetylene">[1]AllSites!$CY$2:$CY$1048576</definedName>
    <definedName name="k_acetylene_area">[1]AllSites!$DA$2:$DA$1048576</definedName>
    <definedName name="k_nitrous">[1]AllSites!$CZ$2:$CZ$1048576</definedName>
    <definedName name="k_nitrous_area">[1]AllSites!$DB$2:$DB$1048576</definedName>
    <definedName name="LandfillDecP" localSheetId="14">[8]Accounts!#REF!</definedName>
    <definedName name="LandfillDecP" localSheetId="15">[8]Accounts!#REF!</definedName>
    <definedName name="LandfillDecP" localSheetId="16">[8]Accounts!#REF!</definedName>
    <definedName name="LandfillDecP" localSheetId="9">[8]Accounts!#REF!</definedName>
    <definedName name="LandfillDecP" localSheetId="10">[8]Accounts!#REF!</definedName>
    <definedName name="LandfillDecP" localSheetId="11">[8]Accounts!#REF!</definedName>
    <definedName name="LandfillDecP" localSheetId="12">[8]Accounts!#REF!</definedName>
    <definedName name="LandfillDecP" localSheetId="3">[8]Accounts!#REF!</definedName>
    <definedName name="LandfillDecP">[8]Accounts!#REF!</definedName>
    <definedName name="LandfillEmissP" localSheetId="14">[8]Accounts!#REF!</definedName>
    <definedName name="LandfillEmissP" localSheetId="15">[8]Accounts!#REF!</definedName>
    <definedName name="LandfillEmissP" localSheetId="16">[8]Accounts!#REF!</definedName>
    <definedName name="LandfillEmissP" localSheetId="9">[8]Accounts!#REF!</definedName>
    <definedName name="LandfillEmissP" localSheetId="10">[8]Accounts!#REF!</definedName>
    <definedName name="LandfillEmissP" localSheetId="11">[8]Accounts!#REF!</definedName>
    <definedName name="LandfillEmissP" localSheetId="12">[8]Accounts!#REF!</definedName>
    <definedName name="LandfillEmissP" localSheetId="3">[8]Accounts!#REF!</definedName>
    <definedName name="LandfillEmissP">[8]Accounts!#REF!</definedName>
    <definedName name="LandfillIncP" localSheetId="14">[8]Accounts!#REF!</definedName>
    <definedName name="LandfillIncP" localSheetId="15">[8]Accounts!#REF!</definedName>
    <definedName name="LandfillIncP" localSheetId="16">[8]Accounts!#REF!</definedName>
    <definedName name="LandfillIncP" localSheetId="9">[8]Accounts!#REF!</definedName>
    <definedName name="LandfillIncP" localSheetId="10">[8]Accounts!#REF!</definedName>
    <definedName name="LandfillIncP" localSheetId="11">[8]Accounts!#REF!</definedName>
    <definedName name="LandfillIncP" localSheetId="12">[8]Accounts!#REF!</definedName>
    <definedName name="LandfillIncP" localSheetId="3">[8]Accounts!#REF!</definedName>
    <definedName name="LandfillIncP">[8]Accounts!#REF!</definedName>
    <definedName name="LandfillIncS">[8]Accounts!$Y$11:$Y$650</definedName>
    <definedName name="LandfillP" localSheetId="14">[8]Accounts!#REF!</definedName>
    <definedName name="LandfillP" localSheetId="15">[8]Accounts!#REF!</definedName>
    <definedName name="LandfillP" localSheetId="16">[8]Accounts!#REF!</definedName>
    <definedName name="LandfillP" localSheetId="9">[8]Accounts!#REF!</definedName>
    <definedName name="LandfillP" localSheetId="10">[8]Accounts!#REF!</definedName>
    <definedName name="LandfillP" localSheetId="11">[8]Accounts!#REF!</definedName>
    <definedName name="LandfillP" localSheetId="12">[8]Accounts!#REF!</definedName>
    <definedName name="LandfillP" localSheetId="3">[8]Accounts!#REF!</definedName>
    <definedName name="LandfillP">[8]Accounts!#REF!</definedName>
    <definedName name="LandfillS" localSheetId="14">[8]Accounts!#REF!</definedName>
    <definedName name="LandfillS" localSheetId="15">[8]Accounts!#REF!</definedName>
    <definedName name="LandfillS" localSheetId="16">[8]Accounts!#REF!</definedName>
    <definedName name="LandfillS" localSheetId="9">[8]Accounts!#REF!</definedName>
    <definedName name="LandfillS" localSheetId="10">[8]Accounts!#REF!</definedName>
    <definedName name="LandfillS" localSheetId="11">[8]Accounts!#REF!</definedName>
    <definedName name="LandfillS" localSheetId="12">[8]Accounts!#REF!</definedName>
    <definedName name="LandfillS" localSheetId="3">[8]Accounts!#REF!</definedName>
    <definedName name="LandfillS">[8]Accounts!#REF!</definedName>
    <definedName name="Liters2CF">[1]Criteria!$AP$4</definedName>
    <definedName name="Mass__Ethane">[1]AllSites!$G$2:$G$1048576</definedName>
    <definedName name="methane_tracer__r_sq">[1]Criteria!$AO$7</definedName>
    <definedName name="MidAdjP" localSheetId="14">[8]Accounts!#REF!</definedName>
    <definedName name="MidAdjP" localSheetId="15">[8]Accounts!#REF!</definedName>
    <definedName name="MidAdjP" localSheetId="16">[8]Accounts!#REF!</definedName>
    <definedName name="MidAdjP" localSheetId="9">[8]Accounts!#REF!</definedName>
    <definedName name="MidAdjP" localSheetId="10">[8]Accounts!#REF!</definedName>
    <definedName name="MidAdjP" localSheetId="11">[8]Accounts!#REF!</definedName>
    <definedName name="MidAdjP" localSheetId="12">[8]Accounts!#REF!</definedName>
    <definedName name="MidAdjP" localSheetId="3">[8]Accounts!#REF!</definedName>
    <definedName name="MidAdjP">[8]Accounts!#REF!</definedName>
    <definedName name="MidAdjS">[8]Accounts!$P$11:$P$578</definedName>
    <definedName name="MidP" localSheetId="14">[8]Accounts!#REF!</definedName>
    <definedName name="MidP" localSheetId="15">[8]Accounts!#REF!</definedName>
    <definedName name="MidP" localSheetId="16">[8]Accounts!#REF!</definedName>
    <definedName name="MidP" localSheetId="9">[8]Accounts!#REF!</definedName>
    <definedName name="MidP" localSheetId="10">[8]Accounts!#REF!</definedName>
    <definedName name="MidP" localSheetId="11">[8]Accounts!#REF!</definedName>
    <definedName name="MidP" localSheetId="12">[8]Accounts!#REF!</definedName>
    <definedName name="MidP" localSheetId="3">[8]Accounts!#REF!</definedName>
    <definedName name="MidP">[8]Accounts!#REF!</definedName>
    <definedName name="MidS">[8]Accounts!$N$11:$N$578</definedName>
    <definedName name="MidTransferP" localSheetId="14">[8]Accounts!#REF!</definedName>
    <definedName name="MidTransferP" localSheetId="15">[8]Accounts!#REF!</definedName>
    <definedName name="MidTransferP" localSheetId="16">[8]Accounts!#REF!</definedName>
    <definedName name="MidTransferP" localSheetId="9">[8]Accounts!#REF!</definedName>
    <definedName name="MidTransferP" localSheetId="10">[8]Accounts!#REF!</definedName>
    <definedName name="MidTransferP" localSheetId="11">[8]Accounts!#REF!</definedName>
    <definedName name="MidTransferP" localSheetId="12">[8]Accounts!#REF!</definedName>
    <definedName name="MidTransferP" localSheetId="3">[8]Accounts!#REF!</definedName>
    <definedName name="MidTransferP">[8]Accounts!#REF!</definedName>
    <definedName name="MidTransferS">[8]Accounts!$O$11:$O$578</definedName>
    <definedName name="n2o_area">[1]AllSites!$AM$2:$AM$1048576</definedName>
    <definedName name="n2o_c2h2_slope">[1]AllSites!$M$2:$M$1048576</definedName>
    <definedName name="N2O_EF_CWD">[9]Factors!$F$7</definedName>
    <definedName name="N2O_EF_Fine">[9]Factors!$E$7</definedName>
    <definedName name="n2o_flow">[1]AllSites!$K$2:$K$1048576</definedName>
    <definedName name="NamePubTextLoc">[15]Setup!$E$18</definedName>
    <definedName name="NC_ratio">[16]Factors!$D$19</definedName>
    <definedName name="NewCLEx">'[8]CL Exports'!$B$7:$HD$11</definedName>
    <definedName name="NewCyp">[8]Cypress!$B$7:$HD$11</definedName>
    <definedName name="NewHPSM">[8]HPSM!$B$7:$HD$11</definedName>
    <definedName name="NewHrdB">[8]Hardboard!$B$7:$HD$11</definedName>
    <definedName name="NewHw">[8]Hardwood!$B$7:$HD$11</definedName>
    <definedName name="NewIncP" localSheetId="14">[8]Accounts!#REF!</definedName>
    <definedName name="NewIncP" localSheetId="15">[8]Accounts!#REF!</definedName>
    <definedName name="NewIncP" localSheetId="16">[8]Accounts!#REF!</definedName>
    <definedName name="NewIncP" localSheetId="9">[8]Accounts!#REF!</definedName>
    <definedName name="NewIncP" localSheetId="10">[8]Accounts!#REF!</definedName>
    <definedName name="NewIncP" localSheetId="11">[8]Accounts!#REF!</definedName>
    <definedName name="NewIncP" localSheetId="12">[8]Accounts!#REF!</definedName>
    <definedName name="NewIncP" localSheetId="3">[8]Accounts!#REF!</definedName>
    <definedName name="NewIncP">[8]Accounts!#REF!</definedName>
    <definedName name="NewIncS">[8]Accounts!$H$11:$H$1000</definedName>
    <definedName name="NewMDF">[8]MDF!$B$7:$HD$11</definedName>
    <definedName name="NewPly">[8]Plywood!$B$7:$HD$11</definedName>
    <definedName name="NewPPap">'[8]Pulp&amp;Paper'!$B$7:$HD$11</definedName>
    <definedName name="NewPrtB">[8]ParticleB!$B$7:$HD$11</definedName>
    <definedName name="NewPTSw">'[8]Pres Trt Sw'!$B$7:$HD$11</definedName>
    <definedName name="NewSftB">[8]Softboard!$B$7:$HD$11</definedName>
    <definedName name="NewSw">[8]Softwood!$B$7:$HD$11</definedName>
    <definedName name="Observations">[6]Observations!$B$3:$Z$139</definedName>
    <definedName name="OldP" localSheetId="14">[8]Accounts!#REF!</definedName>
    <definedName name="OldP" localSheetId="15">[8]Accounts!#REF!</definedName>
    <definedName name="OldP" localSheetId="16">[8]Accounts!#REF!</definedName>
    <definedName name="OldP" localSheetId="9">[8]Accounts!#REF!</definedName>
    <definedName name="OldP" localSheetId="10">[8]Accounts!#REF!</definedName>
    <definedName name="OldP" localSheetId="11">[8]Accounts!#REF!</definedName>
    <definedName name="OldP" localSheetId="12">[8]Accounts!#REF!</definedName>
    <definedName name="OldP" localSheetId="3">[8]Accounts!#REF!</definedName>
    <definedName name="OldP">[8]Accounts!#REF!</definedName>
    <definedName name="OldS">[8]Accounts!$Q$11:$Q$578</definedName>
    <definedName name="OLS_c2h6_ch4_r2">[1]AllSites!$AC$2:$AC$1048576</definedName>
    <definedName name="OLS_ch4_c2h2_r2">[1]AllSites!$AF$2:$AF$1048576</definedName>
    <definedName name="OLS_ch4_n2o_r2">[1]AllSites!$AI$2:$AI$1048576</definedName>
    <definedName name="OLS_n2o_c2h2_r2">[1]AllSites!$Z$2:$Z$1048576</definedName>
    <definedName name="Onsite_n2o_c2h2">[1]AllSites!$L$2:$L$1048576</definedName>
    <definedName name="OutputYear" localSheetId="14">#REF!</definedName>
    <definedName name="OutputYear" localSheetId="15">#REF!</definedName>
    <definedName name="OutputYear" localSheetId="16">#REF!</definedName>
    <definedName name="OutputYear" localSheetId="9">#REF!</definedName>
    <definedName name="OutputYear" localSheetId="10">#REF!</definedName>
    <definedName name="OutputYear" localSheetId="11">#REF!</definedName>
    <definedName name="OutputYear" localSheetId="12">#REF!</definedName>
    <definedName name="OutputYear" localSheetId="3">#REF!</definedName>
    <definedName name="OutputYear">#REF!</definedName>
    <definedName name="pagend" localSheetId="14">'[17]3 Apparent consumption'!#REF!</definedName>
    <definedName name="pagend" localSheetId="15">'[17]3 Apparent consumption'!#REF!</definedName>
    <definedName name="pagend" localSheetId="16">'[17]3 Apparent consumption'!#REF!</definedName>
    <definedName name="pagend" localSheetId="9">'[17]3 Apparent consumption'!#REF!</definedName>
    <definedName name="pagend" localSheetId="10">'[17]3 Apparent consumption'!#REF!</definedName>
    <definedName name="pagend" localSheetId="11">'[17]3 Apparent consumption'!#REF!</definedName>
    <definedName name="pagend" localSheetId="12">'[17]3 Apparent consumption'!#REF!</definedName>
    <definedName name="pagend" localSheetId="3">'[17]3 Apparent consumption'!#REF!</definedName>
    <definedName name="pagend">'[17]3 Apparent consumption'!#REF!</definedName>
    <definedName name="Pagestart" localSheetId="14">'[17]3 Apparent consumption'!#REF!</definedName>
    <definedName name="Pagestart" localSheetId="15">'[17]3 Apparent consumption'!#REF!</definedName>
    <definedName name="Pagestart" localSheetId="16">'[17]3 Apparent consumption'!#REF!</definedName>
    <definedName name="Pagestart" localSheetId="9">'[17]3 Apparent consumption'!#REF!</definedName>
    <definedName name="Pagestart" localSheetId="10">'[17]3 Apparent consumption'!#REF!</definedName>
    <definedName name="Pagestart" localSheetId="11">'[17]3 Apparent consumption'!#REF!</definedName>
    <definedName name="Pagestart" localSheetId="12">'[17]3 Apparent consumption'!#REF!</definedName>
    <definedName name="Pagestart" localSheetId="3">'[17]3 Apparent consumption'!#REF!</definedName>
    <definedName name="Pagestart">'[17]3 Apparent consumption'!#REF!</definedName>
    <definedName name="PlyRMDom">[8]Plywood!$B$24:$HB$24</definedName>
    <definedName name="Pool">[8]Accounts!$B$11:$B$650</definedName>
    <definedName name="Primary_FLER_estimate">[18]AllSites!$CB$2:$CB$1048576</definedName>
    <definedName name="Primary_plume_Type">[1]AllSites!$CA$2:$CA$1048576</definedName>
    <definedName name="ProdTotal" localSheetId="14">[8]Results!#REF!</definedName>
    <definedName name="ProdTotal" localSheetId="15">[8]Results!#REF!</definedName>
    <definedName name="ProdTotal" localSheetId="16">[8]Results!#REF!</definedName>
    <definedName name="ProdTotal" localSheetId="9">[8]Results!#REF!</definedName>
    <definedName name="ProdTotal" localSheetId="10">[8]Results!#REF!</definedName>
    <definedName name="ProdTotal" localSheetId="11">[8]Results!#REF!</definedName>
    <definedName name="ProdTotal" localSheetId="12">[8]Results!#REF!</definedName>
    <definedName name="ProdTotal" localSheetId="3">[8]Results!#REF!</definedName>
    <definedName name="ProdTotal">[8]Results!#REF!</definedName>
    <definedName name="ProdTotalExLf" localSheetId="14">[8]Results!#REF!</definedName>
    <definedName name="ProdTotalExLf" localSheetId="15">[8]Results!#REF!</definedName>
    <definedName name="ProdTotalExLf" localSheetId="16">[8]Results!#REF!</definedName>
    <definedName name="ProdTotalExLf" localSheetId="9">[8]Results!#REF!</definedName>
    <definedName name="ProdTotalExLf" localSheetId="10">[8]Results!#REF!</definedName>
    <definedName name="ProdTotalExLf" localSheetId="11">[8]Results!#REF!</definedName>
    <definedName name="ProdTotalExLf" localSheetId="12">[8]Results!#REF!</definedName>
    <definedName name="ProdTotalExLf" localSheetId="3">[8]Results!#REF!</definedName>
    <definedName name="ProdTotalExLf">[8]Results!#REF!</definedName>
    <definedName name="rand">[6]Tables!$A$3:$B$133</definedName>
    <definedName name="RecycleIncP" localSheetId="14">[8]Accounts!#REF!</definedName>
    <definedName name="RecycleIncP" localSheetId="15">[8]Accounts!#REF!</definedName>
    <definedName name="RecycleIncP" localSheetId="16">[8]Accounts!#REF!</definedName>
    <definedName name="RecycleIncP" localSheetId="9">[8]Accounts!#REF!</definedName>
    <definedName name="RecycleIncP" localSheetId="10">[8]Accounts!#REF!</definedName>
    <definedName name="RecycleIncP" localSheetId="11">[8]Accounts!#REF!</definedName>
    <definedName name="RecycleIncP" localSheetId="12">[8]Accounts!#REF!</definedName>
    <definedName name="RecycleIncP" localSheetId="3">[8]Accounts!#REF!</definedName>
    <definedName name="RecycleIncP">[8]Accounts!#REF!</definedName>
    <definedName name="RecycleIncS">[8]Accounts!$Z$11:$Z$600</definedName>
    <definedName name="RecycleP" localSheetId="14">[8]Accounts!#REF!</definedName>
    <definedName name="RecycleP" localSheetId="15">[8]Accounts!#REF!</definedName>
    <definedName name="RecycleP" localSheetId="16">[8]Accounts!#REF!</definedName>
    <definedName name="RecycleP" localSheetId="9">[8]Accounts!#REF!</definedName>
    <definedName name="RecycleP" localSheetId="10">[8]Accounts!#REF!</definedName>
    <definedName name="RecycleP" localSheetId="11">[8]Accounts!#REF!</definedName>
    <definedName name="RecycleP" localSheetId="12">[8]Accounts!#REF!</definedName>
    <definedName name="RecycleP" localSheetId="3">[8]Accounts!#REF!</definedName>
    <definedName name="RecycleP">[8]Accounts!#REF!</definedName>
    <definedName name="RecycleS">[8]Accounts!$I$18:$I$578</definedName>
    <definedName name="RegressOut">'[6]C+CD Regression final'!$CJ$15:$CP$139</definedName>
    <definedName name="regtemp" localSheetId="14">#REF!</definedName>
    <definedName name="regtemp" localSheetId="15">#REF!</definedName>
    <definedName name="regtemp" localSheetId="16">#REF!</definedName>
    <definedName name="regtemp" localSheetId="9">#REF!</definedName>
    <definedName name="regtemp" localSheetId="10">#REF!</definedName>
    <definedName name="regtemp" localSheetId="11">#REF!</definedName>
    <definedName name="regtemp" localSheetId="12">#REF!</definedName>
    <definedName name="regtemp" localSheetId="3">#REF!</definedName>
    <definedName name="regtemp">#REF!</definedName>
    <definedName name="RiskCollectDistributionSamples">2</definedName>
    <definedName name="RiskFixedSeed">1</definedName>
    <definedName name="RiskHasSettings">TRUE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MPPap">'[8]Pulp&amp;Paper'!$B$13:$HD$13</definedName>
    <definedName name="scope" localSheetId="2">#REF!</definedName>
    <definedName name="scope" localSheetId="10">#REF!</definedName>
    <definedName name="scope">#REF!</definedName>
    <definedName name="ServLifeLossMidP" localSheetId="14">[8]Accounts!#REF!</definedName>
    <definedName name="ServLifeLossMidP" localSheetId="15">[8]Accounts!#REF!</definedName>
    <definedName name="ServLifeLossMidP" localSheetId="16">[8]Accounts!#REF!</definedName>
    <definedName name="ServLifeLossMidP" localSheetId="9">[8]Accounts!#REF!</definedName>
    <definedName name="ServLifeLossMidP" localSheetId="10">[8]Accounts!#REF!</definedName>
    <definedName name="ServLifeLossMidP" localSheetId="11">[8]Accounts!#REF!</definedName>
    <definedName name="ServLifeLossMidP" localSheetId="12">[8]Accounts!#REF!</definedName>
    <definedName name="ServLifeLossMidP" localSheetId="3">[8]Accounts!#REF!</definedName>
    <definedName name="ServLifeLossMidP">[8]Accounts!#REF!</definedName>
    <definedName name="ServLifeLossMidS">[8]Accounts!$S$11:$S$650</definedName>
    <definedName name="ServLifeLossOldP" localSheetId="14">[8]Accounts!#REF!</definedName>
    <definedName name="ServLifeLossOldP" localSheetId="15">[8]Accounts!#REF!</definedName>
    <definedName name="ServLifeLossOldP" localSheetId="16">[8]Accounts!#REF!</definedName>
    <definedName name="ServLifeLossOldP" localSheetId="9">[8]Accounts!#REF!</definedName>
    <definedName name="ServLifeLossOldP" localSheetId="10">[8]Accounts!#REF!</definedName>
    <definedName name="ServLifeLossOldP" localSheetId="11">[8]Accounts!#REF!</definedName>
    <definedName name="ServLifeLossOldP" localSheetId="12">[8]Accounts!#REF!</definedName>
    <definedName name="ServLifeLossOldP" localSheetId="3">[8]Accounts!#REF!</definedName>
    <definedName name="ServLifeLossOldP">[8]Accounts!#REF!</definedName>
    <definedName name="ServLifeLossOldS">[8]Accounts!$T$11:$T$650</definedName>
    <definedName name="ServLifeLossYoungP" localSheetId="14">[8]Accounts!#REF!</definedName>
    <definedName name="ServLifeLossYoungP" localSheetId="15">[8]Accounts!#REF!</definedName>
    <definedName name="ServLifeLossYoungP" localSheetId="16">[8]Accounts!#REF!</definedName>
    <definedName name="ServLifeLossYoungP" localSheetId="9">[8]Accounts!#REF!</definedName>
    <definedName name="ServLifeLossYoungP" localSheetId="10">[8]Accounts!#REF!</definedName>
    <definedName name="ServLifeLossYoungP" localSheetId="11">[8]Accounts!#REF!</definedName>
    <definedName name="ServLifeLossYoungP" localSheetId="12">[8]Accounts!#REF!</definedName>
    <definedName name="ServLifeLossYoungP" localSheetId="3">[8]Accounts!#REF!</definedName>
    <definedName name="ServLifeLossYoungP">[8]Accounts!#REF!</definedName>
    <definedName name="ServLifeLossYoungS">[8]Accounts!$R$11:$R$650</definedName>
    <definedName name="Site_ID">[18]AllSites!$A$2:$A$1048576</definedName>
    <definedName name="SITES">[6]AllSitesv24!$A$3:$CF$141</definedName>
    <definedName name="sitetype">[1]AllSitesv14!$A$3:$N$138</definedName>
    <definedName name="StockTotal" localSheetId="14">[8]Results!#REF!</definedName>
    <definedName name="StockTotal" localSheetId="15">[8]Results!#REF!</definedName>
    <definedName name="StockTotal" localSheetId="16">[8]Results!#REF!</definedName>
    <definedName name="StockTotal" localSheetId="9">[8]Results!#REF!</definedName>
    <definedName name="StockTotal" localSheetId="10">[8]Results!#REF!</definedName>
    <definedName name="StockTotal" localSheetId="11">[8]Results!#REF!</definedName>
    <definedName name="StockTotal" localSheetId="12">[8]Results!#REF!</definedName>
    <definedName name="StockTotal" localSheetId="3">[8]Results!#REF!</definedName>
    <definedName name="StockTotal">[8]Results!#REF!</definedName>
    <definedName name="StockTotalExLf" localSheetId="14">[8]Results!#REF!</definedName>
    <definedName name="StockTotalExLf" localSheetId="15">[8]Results!#REF!</definedName>
    <definedName name="StockTotalExLf" localSheetId="16">[8]Results!#REF!</definedName>
    <definedName name="StockTotalExLf" localSheetId="9">[8]Results!#REF!</definedName>
    <definedName name="StockTotalExLf" localSheetId="10">[8]Results!#REF!</definedName>
    <definedName name="StockTotalExLf" localSheetId="11">[8]Results!#REF!</definedName>
    <definedName name="StockTotalExLf" localSheetId="12">[8]Results!#REF!</definedName>
    <definedName name="StockTotalExLf" localSheetId="3">[8]Results!#REF!</definedName>
    <definedName name="StockTotalExLf">[8]Results!#REF!</definedName>
    <definedName name="Summary">[1]Criteria!$C$6:$AE$100</definedName>
    <definedName name="SwLRExp">'[8]CL Exports'!$B$36:$HB$36</definedName>
    <definedName name="SwPTDom">[8]Softwood!$B$49:$HB$49</definedName>
    <definedName name="SwPTImp">[8]Softwood!$B$56:$HB$56</definedName>
    <definedName name="tabend">'[19]Table 3'!#REF!</definedName>
    <definedName name="table1" localSheetId="10">[20]Contents!#REF!</definedName>
    <definedName name="table1">[20]Contents!#REF!</definedName>
    <definedName name="Tablend">'[21]02 Land area'!$AS$34</definedName>
    <definedName name="tablestart" localSheetId="14">'[17]3 Apparent consumption'!#REF!</definedName>
    <definedName name="tablestart" localSheetId="15">'[17]3 Apparent consumption'!#REF!</definedName>
    <definedName name="tablestart" localSheetId="16">'[17]3 Apparent consumption'!#REF!</definedName>
    <definedName name="tablestart" localSheetId="9">'[17]3 Apparent consumption'!#REF!</definedName>
    <definedName name="tablestart" localSheetId="10">'[17]3 Apparent consumption'!#REF!</definedName>
    <definedName name="tablestart" localSheetId="11">'[17]3 Apparent consumption'!#REF!</definedName>
    <definedName name="tablestart" localSheetId="12">'[17]3 Apparent consumption'!#REF!</definedName>
    <definedName name="tablestart" localSheetId="3">'[17]3 Apparent consumption'!#REF!</definedName>
    <definedName name="tablestart">'[17]3 Apparent consumption'!#REF!</definedName>
    <definedName name="throughput_temp" localSheetId="14">#REF!</definedName>
    <definedName name="throughput_temp" localSheetId="15">#REF!</definedName>
    <definedName name="throughput_temp" localSheetId="16">#REF!</definedName>
    <definedName name="throughput_temp" localSheetId="9">#REF!</definedName>
    <definedName name="throughput_temp" localSheetId="10">#REF!</definedName>
    <definedName name="throughput_temp" localSheetId="11">#REF!</definedName>
    <definedName name="throughput_temp" localSheetId="12">#REF!</definedName>
    <definedName name="throughput_temp" localSheetId="3">#REF!</definedName>
    <definedName name="throughput_temp">#REF!</definedName>
    <definedName name="TopOfTable_Table_1" localSheetId="10">[22]Table_1!#REF!</definedName>
    <definedName name="TopOfTable_Table_1">[22]Table_1!#REF!</definedName>
    <definedName name="TopOfTable_Table_10" localSheetId="10">[22]Table_10!#REF!</definedName>
    <definedName name="TopOfTable_Table_10">[22]Table_10!#REF!</definedName>
    <definedName name="TopOfTable_Table_11" localSheetId="10">[22]Table_11!#REF!</definedName>
    <definedName name="TopOfTable_Table_11">[22]Table_11!#REF!</definedName>
    <definedName name="TopOfTable_Table_12" localSheetId="10">[22]Table_12!#REF!</definedName>
    <definedName name="TopOfTable_Table_12">[22]Table_12!#REF!</definedName>
    <definedName name="TopOfTable_Table_13" localSheetId="10">[22]Table_13!#REF!</definedName>
    <definedName name="TopOfTable_Table_13">[22]Table_13!#REF!</definedName>
    <definedName name="TopOfTable_Table_14" localSheetId="10">[22]Table_14!#REF!</definedName>
    <definedName name="TopOfTable_Table_14">[22]Table_14!#REF!</definedName>
    <definedName name="TopOfTable_Table_15" localSheetId="10">[22]Table_15!#REF!</definedName>
    <definedName name="TopOfTable_Table_15">[22]Table_15!#REF!</definedName>
    <definedName name="TopOfTable_Table_16" localSheetId="10">[22]Table_16!#REF!</definedName>
    <definedName name="TopOfTable_Table_16">[22]Table_16!#REF!</definedName>
    <definedName name="TopOfTable_Table_17" localSheetId="10">[22]Table_17!#REF!</definedName>
    <definedName name="TopOfTable_Table_17">[22]Table_17!#REF!</definedName>
    <definedName name="TopOfTable_Table_18" localSheetId="10">[22]Table_18!#REF!</definedName>
    <definedName name="TopOfTable_Table_18">[22]Table_18!#REF!</definedName>
    <definedName name="TopOfTable_Table_19" localSheetId="10">[22]Table_19!#REF!</definedName>
    <definedName name="TopOfTable_Table_19">[22]Table_19!#REF!</definedName>
    <definedName name="TopOfTable_Table_2" localSheetId="10">[22]Table_2!#REF!</definedName>
    <definedName name="TopOfTable_Table_2">[22]Table_2!#REF!</definedName>
    <definedName name="TopOfTable_Table_20" localSheetId="10">[22]Table_20!#REF!</definedName>
    <definedName name="TopOfTable_Table_20">[22]Table_20!#REF!</definedName>
    <definedName name="TopOfTable_Table_21" localSheetId="10">[22]Table_21!#REF!</definedName>
    <definedName name="TopOfTable_Table_21">[22]Table_21!#REF!</definedName>
    <definedName name="TopOfTable_Table_22" localSheetId="10">[22]Table_22!#REF!</definedName>
    <definedName name="TopOfTable_Table_22">[22]Table_22!#REF!</definedName>
    <definedName name="TopOfTable_Table_23" localSheetId="10">[22]Table_23!#REF!</definedName>
    <definedName name="TopOfTable_Table_23">[22]Table_23!#REF!</definedName>
    <definedName name="TopOfTable_Table_24" localSheetId="10">[22]Table_24!#REF!</definedName>
    <definedName name="TopOfTable_Table_24">[22]Table_24!#REF!</definedName>
    <definedName name="TopOfTable_Table_25" localSheetId="10">[22]Table_25!#REF!</definedName>
    <definedName name="TopOfTable_Table_25">[22]Table_25!#REF!</definedName>
    <definedName name="TopOfTable_Table_26" localSheetId="10">[22]Table_26!#REF!</definedName>
    <definedName name="TopOfTable_Table_26">[22]Table_26!#REF!</definedName>
    <definedName name="TopOfTable_Table_27" localSheetId="10">[22]Table_27!#REF!</definedName>
    <definedName name="TopOfTable_Table_27">[22]Table_27!#REF!</definedName>
    <definedName name="TopOfTable_Table_28" localSheetId="10">[22]Table_28!#REF!</definedName>
    <definedName name="TopOfTable_Table_28">[22]Table_28!#REF!</definedName>
    <definedName name="TopOfTable_Table_29" localSheetId="10">[22]Table_29!#REF!</definedName>
    <definedName name="TopOfTable_Table_29">[22]Table_29!#REF!</definedName>
    <definedName name="TopOfTable_Table_3" localSheetId="10">[22]Table_3!#REF!</definedName>
    <definedName name="TopOfTable_Table_3">[22]Table_3!#REF!</definedName>
    <definedName name="TopOfTable_Table_30" localSheetId="10">[22]Table_30!#REF!</definedName>
    <definedName name="TopOfTable_Table_30">[22]Table_30!#REF!</definedName>
    <definedName name="TopOfTable_Table_31" localSheetId="10">[22]Table_31!#REF!</definedName>
    <definedName name="TopOfTable_Table_31">[22]Table_31!#REF!</definedName>
    <definedName name="TopOfTable_Table_32" localSheetId="10">[22]Table_32!#REF!</definedName>
    <definedName name="TopOfTable_Table_32">[22]Table_32!#REF!</definedName>
    <definedName name="TopOfTable_Table_33" localSheetId="10">[22]Table_33!#REF!</definedName>
    <definedName name="TopOfTable_Table_33">[22]Table_33!#REF!</definedName>
    <definedName name="TopOfTable_Table_4" localSheetId="10">[22]Table_4!#REF!</definedName>
    <definedName name="TopOfTable_Table_4">[22]Table_4!#REF!</definedName>
    <definedName name="TopOfTable_Table_5" localSheetId="10">[22]Table_5!#REF!</definedName>
    <definedName name="TopOfTable_Table_5">[22]Table_5!#REF!</definedName>
    <definedName name="TopOfTable_Table_6" localSheetId="10">[22]Table_6!#REF!</definedName>
    <definedName name="TopOfTable_Table_6">[22]Table_6!#REF!</definedName>
    <definedName name="TopOfTable_Table_8" localSheetId="10">[22]Table_8!#REF!</definedName>
    <definedName name="TopOfTable_Table_8">[22]Table_8!#REF!</definedName>
    <definedName name="TopOfTable_Table_9" localSheetId="10">[22]Table_9!#REF!</definedName>
    <definedName name="TopOfTable_Table_9">[22]Table_9!#REF!</definedName>
    <definedName name="tracer_ratio">[1]Criteria!$AM$7</definedName>
    <definedName name="tracer_tracer_r_sq">[1]Criteria!$AN$7</definedName>
    <definedName name="Trash1">[1]AllSites!$BK$2:$BK$1048576</definedName>
    <definedName name="Trash2">[1]AllSites!$BT$2:$BT$1048576</definedName>
    <definedName name="Trash3">[1]AllSites!$BW$2:$BW$1048576</definedName>
    <definedName name="Two_tracers_released___measured?">[1]AllSites!$BL$2:$BL$1048576</definedName>
    <definedName name="Uncertainty">[1]AllSites!$CL$2:$CL$1048576</definedName>
    <definedName name="uncertainty_matrix">[1]Criteria!$AM$11:$AQ$16</definedName>
    <definedName name="UseinotherproductsS">[8]Accounts!$AB$11:$AB$613</definedName>
    <definedName name="WaterRatioHrdCh">[8]Constants!$C$91</definedName>
    <definedName name="WaterRatioSftCh">[8]Constants!$C$90</definedName>
    <definedName name="Weight">[18]AllSites!$CM$2:$CM$1048576</definedName>
    <definedName name="Weight_FLER">[18]AllSites!$CN$2:$CN$1048576</definedName>
    <definedName name="Weight_square">[18]AllSites!$CP$2:$CP$1048576</definedName>
    <definedName name="WhatIf" localSheetId="14">#REF!</definedName>
    <definedName name="WhatIf" localSheetId="15">#REF!</definedName>
    <definedName name="WhatIf" localSheetId="16">#REF!</definedName>
    <definedName name="WhatIf" localSheetId="9">#REF!</definedName>
    <definedName name="WhatIf" localSheetId="10">#REF!</definedName>
    <definedName name="WhatIf" localSheetId="11">#REF!</definedName>
    <definedName name="WhatIf" localSheetId="12">#REF!</definedName>
    <definedName name="WhatIf" localSheetId="3">#REF!</definedName>
    <definedName name="WhatIf">#REF!</definedName>
    <definedName name="WindDistance">'[6]Wind Distance clean'!$B$3:$H$168</definedName>
    <definedName name="WSV">[18]AllSites!$CO$2:$CO$1048576</definedName>
    <definedName name="x">[7]AllSites!$CI$2:$CI$1048576</definedName>
    <definedName name="x_xbar">[18]AllSites!$CQ$2:$CQ$1048576</definedName>
    <definedName name="x_xbar__2">[7]AllSites!$CZ$2:$CZ$1048576</definedName>
    <definedName name="xC2H2_area_correction">[1]Criteria!$AO$26</definedName>
    <definedName name="xC2H2_flow_correction">[1]Criteria!$AO$19</definedName>
    <definedName name="xC2H6_CH4_slope_correction">[1]Criteria!$AO$24</definedName>
    <definedName name="xCH4_area_correction">[1]Criteria!$AO$25</definedName>
    <definedName name="xCH4_C2H2_slope_correction">[1]Criteria!$AO$22</definedName>
    <definedName name="xCH4_N2O_slope_correction">[1]Criteria!$AO$23</definedName>
    <definedName name="xN2O_area_correction">[1]Criteria!$AO$27</definedName>
    <definedName name="xN2O_C2H2_slope_correction">[1]Criteria!$AO$21</definedName>
    <definedName name="xN2O_flow_correction">[1]Criteria!$AO$20</definedName>
    <definedName name="xxx" localSheetId="14">'[17]3 Apparent consumption'!#REF!</definedName>
    <definedName name="xxx" localSheetId="15">'[17]3 Apparent consumption'!#REF!</definedName>
    <definedName name="xxx" localSheetId="16">'[17]3 Apparent consumption'!#REF!</definedName>
    <definedName name="xxx" localSheetId="9">'[17]3 Apparent consumption'!#REF!</definedName>
    <definedName name="xxx" localSheetId="10">'[17]3 Apparent consumption'!#REF!</definedName>
    <definedName name="xxx" localSheetId="11">'[17]3 Apparent consumption'!#REF!</definedName>
    <definedName name="xxx" localSheetId="12">'[17]3 Apparent consumption'!#REF!</definedName>
    <definedName name="xxx" localSheetId="3">'[17]3 Apparent consumption'!#REF!</definedName>
    <definedName name="xxx">'[17]3 Apparent consumption'!#REF!</definedName>
    <definedName name="xyz">'[23]02 Land area'!$D$12</definedName>
    <definedName name="Year">[8]Results!$A$6:$A$186</definedName>
    <definedName name="YearCurr">[8]Accounts!$A$11:$A$650</definedName>
    <definedName name="YoungAdjP" localSheetId="14">[8]Accounts!#REF!</definedName>
    <definedName name="YoungAdjP" localSheetId="15">[8]Accounts!#REF!</definedName>
    <definedName name="YoungAdjP" localSheetId="16">[8]Accounts!#REF!</definedName>
    <definedName name="YoungAdjP" localSheetId="9">[8]Accounts!#REF!</definedName>
    <definedName name="YoungAdjP" localSheetId="10">[8]Accounts!#REF!</definedName>
    <definedName name="YoungAdjP" localSheetId="11">[8]Accounts!#REF!</definedName>
    <definedName name="YoungAdjP" localSheetId="12">[8]Accounts!#REF!</definedName>
    <definedName name="YoungAdjP" localSheetId="3">[8]Accounts!#REF!</definedName>
    <definedName name="YoungAdjP">[8]Accounts!#REF!</definedName>
    <definedName name="YoungAdjS">[8]Accounts!$M$11:$M$650</definedName>
    <definedName name="YoungIncP" localSheetId="14">[8]Accounts!#REF!</definedName>
    <definedName name="YoungIncP" localSheetId="15">[8]Accounts!#REF!</definedName>
    <definedName name="YoungIncP" localSheetId="16">[8]Accounts!#REF!</definedName>
    <definedName name="YoungIncP" localSheetId="9">[8]Accounts!#REF!</definedName>
    <definedName name="YoungIncP" localSheetId="10">[8]Accounts!#REF!</definedName>
    <definedName name="YoungIncP" localSheetId="11">[8]Accounts!#REF!</definedName>
    <definedName name="YoungIncP" localSheetId="12">[8]Accounts!#REF!</definedName>
    <definedName name="YoungIncP" localSheetId="3">[8]Accounts!#REF!</definedName>
    <definedName name="YoungIncP">[8]Accounts!#REF!</definedName>
    <definedName name="YoungIncS">[8]Accounts!$J$11:$J$650</definedName>
    <definedName name="YoungP" localSheetId="14">[8]Accounts!#REF!</definedName>
    <definedName name="YoungP" localSheetId="15">[8]Accounts!#REF!</definedName>
    <definedName name="YoungP" localSheetId="16">[8]Accounts!#REF!</definedName>
    <definedName name="YoungP" localSheetId="9">[8]Accounts!#REF!</definedName>
    <definedName name="YoungP" localSheetId="10">[8]Accounts!#REF!</definedName>
    <definedName name="YoungP" localSheetId="11">[8]Accounts!#REF!</definedName>
    <definedName name="YoungP" localSheetId="12">[8]Accounts!#REF!</definedName>
    <definedName name="YoungP" localSheetId="3">[8]Accounts!#REF!</definedName>
    <definedName name="YoungP">[8]Accounts!#REF!</definedName>
    <definedName name="YoungS">[8]Accounts!$K$11:$K$650</definedName>
    <definedName name="YoungTransferP" localSheetId="14">[8]Accounts!#REF!</definedName>
    <definedName name="YoungTransferP" localSheetId="15">[8]Accounts!#REF!</definedName>
    <definedName name="YoungTransferP" localSheetId="16">[8]Accounts!#REF!</definedName>
    <definedName name="YoungTransferP" localSheetId="9">[8]Accounts!#REF!</definedName>
    <definedName name="YoungTransferP" localSheetId="10">[8]Accounts!#REF!</definedName>
    <definedName name="YoungTransferP" localSheetId="11">[8]Accounts!#REF!</definedName>
    <definedName name="YoungTransferP" localSheetId="12">[8]Accounts!#REF!</definedName>
    <definedName name="YoungTransferP" localSheetId="3">[8]Accounts!#REF!</definedName>
    <definedName name="YoungTransferP">[8]Accounts!#REF!</definedName>
    <definedName name="YoungTransferS">[8]Accounts!$L$11:$L$650</definedName>
    <definedName name="YrAccount">[8]Accounts!$A$11</definedName>
    <definedName name="YrCLEx">'[8]CL Exports'!$C$4</definedName>
    <definedName name="YrCyp">[8]Cypress!$C$4</definedName>
    <definedName name="YrHPSM">[8]HPSM!$C$4</definedName>
    <definedName name="YrHrdB">[8]Hardboard!$C$4</definedName>
    <definedName name="YrHw">[8]Hardwood!$C$4</definedName>
    <definedName name="YrMDF">[8]MDF!$C$4</definedName>
    <definedName name="YrPly">[8]Plywood!$C$4</definedName>
    <definedName name="YrPPap">'[8]Pulp&amp;Paper'!$C$4</definedName>
    <definedName name="YrPrtB">[8]ParticleB!$C$4</definedName>
    <definedName name="YrPTSw">'[8]Pres Trt Sw'!$C$4</definedName>
    <definedName name="YrSftB">[8]Softboard!$C$4</definedName>
    <definedName name="YrSw">[8]Softwood!$C$4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215" l="1"/>
  <c r="A1" i="244"/>
  <c r="A31" i="215"/>
  <c r="A30" i="215"/>
  <c r="A29" i="215"/>
  <c r="A28" i="215"/>
  <c r="D41" i="242"/>
  <c r="D40" i="242"/>
  <c r="D39" i="242"/>
  <c r="D38" i="242"/>
  <c r="D37" i="242"/>
  <c r="D36" i="242"/>
  <c r="D10" i="242"/>
  <c r="D9" i="242"/>
  <c r="D8" i="242"/>
  <c r="D7" i="242"/>
  <c r="D12" i="242"/>
  <c r="D13" i="242"/>
  <c r="D14" i="242"/>
  <c r="D15" i="242"/>
  <c r="D16" i="242"/>
  <c r="D17" i="242"/>
  <c r="D18" i="242"/>
  <c r="D19" i="242"/>
  <c r="D20" i="242"/>
  <c r="D21" i="242"/>
  <c r="D22" i="242"/>
  <c r="D23" i="242"/>
  <c r="D24" i="242"/>
  <c r="D25" i="242"/>
  <c r="D26" i="242"/>
  <c r="D27" i="242"/>
  <c r="D28" i="242"/>
  <c r="D29" i="242"/>
  <c r="D30" i="242"/>
  <c r="D31" i="242"/>
  <c r="D32" i="242"/>
  <c r="D33" i="242"/>
  <c r="D34" i="242"/>
  <c r="D35" i="242"/>
  <c r="D11" i="242"/>
  <c r="D8" i="243" l="1"/>
  <c r="D9" i="243"/>
  <c r="D10" i="243"/>
  <c r="D11" i="243"/>
  <c r="D12" i="243"/>
  <c r="D13" i="243"/>
  <c r="D14" i="243"/>
  <c r="D15" i="243"/>
  <c r="D16" i="243"/>
  <c r="D17" i="243"/>
  <c r="D18" i="243"/>
  <c r="D19" i="243"/>
  <c r="D20" i="243"/>
  <c r="D21" i="243"/>
  <c r="D22" i="243"/>
  <c r="D23" i="243"/>
  <c r="D24" i="243"/>
  <c r="D25" i="243"/>
  <c r="D26" i="243"/>
  <c r="D27" i="243"/>
  <c r="D28" i="243"/>
  <c r="D29" i="243"/>
  <c r="D30" i="243"/>
  <c r="D31" i="243"/>
  <c r="D32" i="243"/>
  <c r="D33" i="243"/>
  <c r="D34" i="243"/>
  <c r="D35" i="243"/>
  <c r="D36" i="243"/>
  <c r="D37" i="243"/>
  <c r="D38" i="243"/>
  <c r="D39" i="243"/>
  <c r="D40" i="243"/>
  <c r="D41" i="243"/>
  <c r="D7" i="243"/>
  <c r="A1" i="243"/>
  <c r="A1" i="242" l="1"/>
  <c r="A1" i="241"/>
  <c r="D41" i="233"/>
  <c r="D40" i="233"/>
  <c r="A1" i="138"/>
  <c r="A1" i="229" s="1"/>
  <c r="A12" i="215"/>
  <c r="A11" i="215"/>
  <c r="A13" i="215"/>
  <c r="A1" i="240"/>
  <c r="A1" i="233"/>
  <c r="A14" i="215"/>
  <c r="A1" i="206" l="1"/>
  <c r="A27" i="215"/>
  <c r="A26" i="215"/>
  <c r="A25" i="215"/>
  <c r="A24" i="215"/>
  <c r="A23" i="215"/>
  <c r="A22" i="215"/>
  <c r="A21" i="215"/>
  <c r="A20" i="215"/>
  <c r="A19" i="215"/>
  <c r="A18" i="215"/>
  <c r="A17" i="215"/>
  <c r="A36" i="215" l="1"/>
  <c r="A35" i="215"/>
  <c r="A34" i="215"/>
  <c r="A16" i="215"/>
  <c r="A15" i="215"/>
  <c r="A10" i="215"/>
  <c r="A9" i="215"/>
  <c r="A8" i="215"/>
  <c r="A7" i="215"/>
  <c r="A1" i="230" l="1"/>
  <c r="A1" i="150" l="1"/>
  <c r="A1" i="157" l="1"/>
  <c r="A1" i="184" l="1"/>
  <c r="A1" i="154"/>
  <c r="A1" i="143"/>
  <c r="A1" i="148"/>
  <c r="A1" i="165"/>
  <c r="A1" i="164"/>
  <c r="A1" i="163"/>
  <c r="A1" i="156"/>
  <c r="A1" i="155"/>
  <c r="A1" i="153"/>
  <c r="A1" i="152"/>
  <c r="A1" i="149"/>
  <c r="A1" i="147"/>
  <c r="A1" i="14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246EBE-BBB4-4D55-B8A6-5C7888687BAF}" odcFile="\\prod.protected.ind\user\user09\ly6512\Documents\My Data Sources\PUAC01SQL41S.prod.unclass.ind_1239 GGIDM Emissions_States_UNFCCC_WSY.odc" keepAlive="1" name="PUAC01SQL41S.prod.unclass.ind_1239 GGIDM Emissions_States_UNFCCC_WSY" type="5" refreshedVersion="8" background="1">
    <dbPr connection="Provider=MSOLAP.8;Integrated Security=SSPI;Persist Security Info=True;Initial Catalog=GGIDM;Data Source=PUAC01SQL41S.prod.unclass.ind:1239;MDX Compatibility=1;Safety Options=2;MDX Missing Member Mode=Error;Update Isolation Level=2" command="Emissions_States_UNFCCC_WSY" commandType="1"/>
    <olapPr sendLocale="1" rowDrillCount="1000"/>
  </connection>
</connections>
</file>

<file path=xl/sharedStrings.xml><?xml version="1.0" encoding="utf-8"?>
<sst xmlns="http://schemas.openxmlformats.org/spreadsheetml/2006/main" count="544" uniqueCount="203">
  <si>
    <t>Quarterly Update of Australia's National Greenhouse Gas Inventory</t>
  </si>
  <si>
    <t>Figures and Tables for the December Quarter 2025</t>
  </si>
  <si>
    <t>Published by the Department of Climate Change, Energy, the Environment and Water, 2026</t>
  </si>
  <si>
    <t>Contents</t>
  </si>
  <si>
    <r>
      <t>Figures</t>
    </r>
    <r>
      <rPr>
        <sz val="14"/>
        <color theme="1"/>
        <rFont val="Calibri"/>
        <family val="2"/>
        <scheme val="minor"/>
      </rPr>
      <t/>
    </r>
  </si>
  <si>
    <t>Tables</t>
  </si>
  <si>
    <t>dcceew.gov.au</t>
  </si>
  <si>
    <t>Quarterly Update of Australia's National Greenhouse Gas Inventory | Figures and Tables for the December Quarter 2025</t>
  </si>
  <si>
    <t>Click here to return to contents page</t>
  </si>
  <si>
    <t>Figure P1: Emissions, by quarter, September 2004 to December 2025 (including preliminary March 2026)</t>
  </si>
  <si>
    <t>Units:</t>
  </si>
  <si>
    <t>Million tonnes of carbon dioxide equivalent</t>
  </si>
  <si>
    <t>Quarter</t>
  </si>
  <si>
    <t>Seasonally adjusted and weather normalised</t>
  </si>
  <si>
    <t>Trend</t>
  </si>
  <si>
    <t>Source: Department of Climate Change, Energy, the Environment and Water</t>
  </si>
  <si>
    <t xml:space="preserve">Figure 1: Emissions, by quarter, September 2004 to December 2025 </t>
  </si>
  <si>
    <t>Actual emissions</t>
  </si>
  <si>
    <t xml:space="preserve">Figure 2: Emissions by quarter and gas, trend, September 2004 to December 2025 </t>
  </si>
  <si>
    <r>
      <t>Carbon dioxide equivalent (CO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-e)</t>
    </r>
  </si>
  <si>
    <r>
      <t>Raw gas (CO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, 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and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O)</t>
    </r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</si>
  <si>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emissions (trend)</t>
    </r>
  </si>
  <si>
    <r>
      <t>CH</t>
    </r>
    <r>
      <rPr>
        <b/>
        <vertAlign val="subscript"/>
        <sz val="11"/>
        <color theme="0"/>
        <rFont val="Calibri"/>
        <family val="2"/>
        <scheme val="minor"/>
      </rPr>
      <t>4</t>
    </r>
    <r>
      <rPr>
        <b/>
        <sz val="11"/>
        <color theme="0"/>
        <rFont val="Calibri"/>
        <family val="2"/>
        <scheme val="minor"/>
      </rPr>
      <t xml:space="preserve"> emissions (trend) </t>
    </r>
  </si>
  <si>
    <r>
      <t>N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O emissions (trend)</t>
    </r>
  </si>
  <si>
    <t>Other emissions (trend)</t>
  </si>
  <si>
    <r>
      <t>Raw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emissions (trend)</t>
    </r>
  </si>
  <si>
    <r>
      <t>Raw CH</t>
    </r>
    <r>
      <rPr>
        <b/>
        <vertAlign val="subscript"/>
        <sz val="11"/>
        <color theme="0"/>
        <rFont val="Calibri"/>
        <family val="2"/>
        <scheme val="minor"/>
      </rPr>
      <t>4</t>
    </r>
    <r>
      <rPr>
        <b/>
        <sz val="11"/>
        <color theme="0"/>
        <rFont val="Calibri"/>
        <family val="2"/>
        <scheme val="minor"/>
      </rPr>
      <t xml:space="preserve"> emissions (trend) </t>
    </r>
  </si>
  <si>
    <r>
      <t>Raw N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O emissions (trend)</t>
    </r>
  </si>
  <si>
    <r>
      <t>Note: Raw gas numbers may not convert directly to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-e numbers as data is trended. </t>
    </r>
  </si>
  <si>
    <r>
      <t>Figure 3: Change in emissions from year to December 2024 to year to December 2025 by sector, Mt CO</t>
    </r>
    <r>
      <rPr>
        <vertAlign val="subscript"/>
        <sz val="11"/>
        <color rgb="FF2B5952"/>
        <rFont val="Calibri"/>
        <family val="2"/>
        <scheme val="minor"/>
      </rPr>
      <t>2</t>
    </r>
    <r>
      <rPr>
        <sz val="11"/>
        <color rgb="FF2B5952"/>
        <rFont val="Calibri"/>
        <family val="2"/>
        <scheme val="minor"/>
      </rPr>
      <t>-e.</t>
    </r>
  </si>
  <si>
    <t>Mt CO2-e</t>
  </si>
  <si>
    <t>Change</t>
  </si>
  <si>
    <t xml:space="preserve">ABS Change </t>
  </si>
  <si>
    <t>Inventory total</t>
  </si>
  <si>
    <t>Sub total</t>
  </si>
  <si>
    <t>Year to September 2024</t>
  </si>
  <si>
    <t xml:space="preserve"> Electricity </t>
  </si>
  <si>
    <t xml:space="preserve"> Fugitives </t>
  </si>
  <si>
    <t xml:space="preserve"> Stationary Energy </t>
  </si>
  <si>
    <t xml:space="preserve"> Transport </t>
  </si>
  <si>
    <t xml:space="preserve"> Waste </t>
  </si>
  <si>
    <t xml:space="preserve"> Agriculture </t>
  </si>
  <si>
    <t xml:space="preserve"> IPPU </t>
  </si>
  <si>
    <t>Year to September 2025</t>
  </si>
  <si>
    <t>Figure 4: Percentage change in emissions, by sector, since year to June 2005</t>
  </si>
  <si>
    <t>% change</t>
  </si>
  <si>
    <t>Year</t>
  </si>
  <si>
    <t>Electricity</t>
  </si>
  <si>
    <t>Stationary energy excl. electricity</t>
  </si>
  <si>
    <t>Transport</t>
  </si>
  <si>
    <t>Fugitive emissions</t>
  </si>
  <si>
    <t>Industrial processes and product use</t>
  </si>
  <si>
    <t>Agriculture</t>
  </si>
  <si>
    <t>Waste</t>
  </si>
  <si>
    <t>LULUCF</t>
  </si>
  <si>
    <t>2025</t>
  </si>
  <si>
    <t>Figure 4a: Percentage change in emissions, by sector, since year to December 2025 (excluding LULUCF)</t>
  </si>
  <si>
    <t xml:space="preserve">Figure 5: Share of total emissions, by sector, for the year to December 2025 </t>
  </si>
  <si>
    <t>Unit</t>
  </si>
  <si>
    <t>Stationary energy excluding electricity</t>
  </si>
  <si>
    <t>Industrial processes and
product use</t>
  </si>
  <si>
    <t>%</t>
  </si>
  <si>
    <r>
      <t>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</t>
    </r>
  </si>
  <si>
    <t xml:space="preserve">Figure 6: Emissions from the electricity sector, by quarter, September 2004 to December 2025 </t>
  </si>
  <si>
    <t>Trend Emissions</t>
  </si>
  <si>
    <t>Figure7: NEM emissions, by quarter, September 2004 to December 2025 (including preliminary March 2026)</t>
  </si>
  <si>
    <t>Trend emissions</t>
  </si>
  <si>
    <t>Figure 8: Change in electricity generation in the NEM (trend), by fuel, by quarter, September 2010 to December 2025 (including preliminary March 2026)</t>
  </si>
  <si>
    <t>Units: TWh</t>
  </si>
  <si>
    <t>Terawatt hours</t>
  </si>
  <si>
    <t>Year to</t>
  </si>
  <si>
    <t>Coal</t>
  </si>
  <si>
    <t>Gas</t>
  </si>
  <si>
    <t>Wind</t>
  </si>
  <si>
    <t>Hydro</t>
  </si>
  <si>
    <t>Large-scale Solar</t>
  </si>
  <si>
    <t>Small Solar</t>
  </si>
  <si>
    <t>Note: AEMO data on small solar is available from 2016 onwards.</t>
  </si>
  <si>
    <t>Source: Australian Energy Market Operator (AEMO, 2025), obtained using NEM-Review software</t>
  </si>
  <si>
    <t xml:space="preserve">Figure 9: Stationary energy excluding electricity emissions and energy industries excluding electricity, by quarter, September 2004 to December 2025 </t>
  </si>
  <si>
    <t>Stationary energy excluding electricity - Actual</t>
  </si>
  <si>
    <t>Stationary energy excluding electricity - Trend</t>
  </si>
  <si>
    <t xml:space="preserve">Figure 10: LNG exports, by quarter, September 2004 to December 2025 </t>
  </si>
  <si>
    <t>Millions tonnes</t>
  </si>
  <si>
    <t>LNG</t>
  </si>
  <si>
    <t xml:space="preserve">Figure 11: Transport emissions, actual and trend, by quarter, September 2004 to December 2025 </t>
  </si>
  <si>
    <t xml:space="preserve">Transport - Actual </t>
  </si>
  <si>
    <t>Transport - Trend</t>
  </si>
  <si>
    <t xml:space="preserve">Figure 12: Consumption of primary liquid fuels, actual and trend, by quarter, June 2005 to December 2025 </t>
  </si>
  <si>
    <t>Million Litres fuel sold</t>
  </si>
  <si>
    <t>Petrol</t>
  </si>
  <si>
    <t>Diesel</t>
  </si>
  <si>
    <t>Petrol - Trend</t>
  </si>
  <si>
    <t>Diesel - Trend</t>
  </si>
  <si>
    <t xml:space="preserve">Figure 13: Fugitive emissions, actual and trend, by sub-sector, by quarter September 2004 to December 2025 </t>
  </si>
  <si>
    <t>Coal - actual emissions</t>
  </si>
  <si>
    <t>Oil and natural gas - actual emissions</t>
  </si>
  <si>
    <t>Coal - trend</t>
  </si>
  <si>
    <t>Oil and natural gas - trend</t>
  </si>
  <si>
    <t>Figure 14: Industrial processes and product use emissions, actual, by sub-sector, by quarter, September 2004 to December 2025</t>
  </si>
  <si>
    <t>Chemical industry</t>
  </si>
  <si>
    <t>Products substituted for Ozone Depleting Substances</t>
  </si>
  <si>
    <t>Metal industry</t>
  </si>
  <si>
    <t>Mineral industry</t>
  </si>
  <si>
    <t>Other product and lubricant use</t>
  </si>
  <si>
    <t xml:space="preserve"> </t>
  </si>
  <si>
    <t xml:space="preserve">Figure 15: Agriculture emissions, actual and trend, by quarter, September 2004 to December 2025 </t>
  </si>
  <si>
    <t>Agriculture emissions (actual)</t>
  </si>
  <si>
    <t>Agriculture emissions (trend)</t>
  </si>
  <si>
    <t>Figure 16: Waste emissions, actual, by sub-sector, by quarter, September 2004 to December 2025</t>
  </si>
  <si>
    <t>Solid waste disposal on land</t>
  </si>
  <si>
    <t>Wastewater handling</t>
  </si>
  <si>
    <t>Incineration and biological treatment of solid waste</t>
  </si>
  <si>
    <t xml:space="preserve">Figure 17: LULUCF net anthropogenic emissions, by sub-sector, from year to December 2025 </t>
  </si>
  <si>
    <t>Quarter Period</t>
  </si>
  <si>
    <t>Forest land converted to other uses (Cropland, Grassland, Settlements, and Wetland)</t>
  </si>
  <si>
    <t>Cropland remaining cropland</t>
  </si>
  <si>
    <t>Land Remaining Land (Grassland, Settlements, and Wetland)</t>
  </si>
  <si>
    <t>Land converted to forest</t>
  </si>
  <si>
    <t>Forest remaining forest</t>
  </si>
  <si>
    <t>Harvested Wood Products</t>
  </si>
  <si>
    <t xml:space="preserve">Figure 18: Emissions per capita and per dollar of real GDP, by quarter, September 2004 to December 2025 </t>
  </si>
  <si>
    <t>tonnes of carbon dioxide equivalent per person</t>
  </si>
  <si>
    <t>kilograms of carbon dioxide equivalent  per dollar of real GDP</t>
  </si>
  <si>
    <t>Emissions per capita (trend)</t>
  </si>
  <si>
    <t>Emissions per dollar of real GDP - trend (RHS)</t>
  </si>
  <si>
    <t>Sources:</t>
  </si>
  <si>
    <t>Australian Bureau of Statistics (2025), Australian Demographic Statistics, pub. no. 3101 http://www.abs.gov.au/ausstats/abs@.nsf/mf/3101.0</t>
  </si>
  <si>
    <t>Australian Bureau of Statistics (2025), Population Clock. http://www.abs.gov.au/AUSSTATS/abs@.nsf/Web+Pages/Population+Clock</t>
  </si>
  <si>
    <t>Australian Bureau of Statistics (2025), National Accounts: National Income, Expenditure and Product, Cat. No. 5206.0</t>
  </si>
  <si>
    <t>http://www.abs.gov.au/ausstats/abs@.nsf/mf/5206.0</t>
  </si>
  <si>
    <t>Figure ST1: Total cleared area, Australia, 1989-90 to 2023-24</t>
  </si>
  <si>
    <t>Primary Forest Conversion</t>
  </si>
  <si>
    <t>Secondary Forest Reclearing</t>
  </si>
  <si>
    <t>Total area cleared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</si>
  <si>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</si>
  <si>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</si>
  <si>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</si>
  <si>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</si>
  <si>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</si>
  <si>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</si>
  <si>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</si>
  <si>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</si>
  <si>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</si>
  <si>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</si>
  <si>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</si>
  <si>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</si>
  <si>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</si>
  <si>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</si>
  <si>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</si>
  <si>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</si>
  <si>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</si>
  <si>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</si>
  <si>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</si>
  <si>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</si>
  <si>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</si>
  <si>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</si>
  <si>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</si>
  <si>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</si>
  <si>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</si>
  <si>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</si>
  <si>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</si>
  <si>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</si>
  <si>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</si>
  <si>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</si>
  <si>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</si>
  <si>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</si>
  <si>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</si>
  <si>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</si>
  <si>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</si>
  <si>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Figure ST2: Disaggregated emissions associated with forest conversions</t>
  </si>
  <si>
    <t>A: Direct emissions from primary clearing</t>
  </si>
  <si>
    <t>B: Direct emissions from reclearing</t>
  </si>
  <si>
    <t>C: All other emissions on lands with a history of clearing</t>
  </si>
  <si>
    <t>Figure ST3: Net emissions from regrowth and regenerating forest</t>
  </si>
  <si>
    <t>Emissions</t>
  </si>
  <si>
    <t>Cumulative Area</t>
  </si>
  <si>
    <t>Actual</t>
  </si>
  <si>
    <t>Net emissions from regrowth and regenerating forest (actual)</t>
  </si>
  <si>
    <t>Net emissions from regrowth and regenerating forest (trend)</t>
  </si>
  <si>
    <t>Cumulative area of regrowth and regenerating forest</t>
  </si>
  <si>
    <t>Figure ST4: Harvest Area and Net Emissions in Harvested Native Forests</t>
  </si>
  <si>
    <t>Area Harvested (ha)</t>
  </si>
  <si>
    <r>
      <t>Net Emissions (Mt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-e)</t>
    </r>
  </si>
  <si>
    <r>
      <t>Emissions Trend (Mt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-e)</t>
    </r>
  </si>
  <si>
    <t xml:space="preserve">Figure ST5: Net emissions from savanna fire management in ACCU project areas and non-project areas </t>
  </si>
  <si>
    <t>Non-Project Areas</t>
  </si>
  <si>
    <t>Project Areas</t>
  </si>
  <si>
    <t>Annual Emissions</t>
  </si>
  <si>
    <t>Average, 1993-2012</t>
  </si>
  <si>
    <t>Average, 2013-2024</t>
  </si>
  <si>
    <t>Data Table 1A: Actual emissions (Mt), by sector, by quarter, since 2004-05 (including preliminary March 2026)</t>
  </si>
  <si>
    <t>Energy</t>
  </si>
  <si>
    <t>Industrial Processes and Product Use</t>
  </si>
  <si>
    <t>Land Use, Land Use Change and Forestry (LULUCF)</t>
  </si>
  <si>
    <t>National Inventory Total</t>
  </si>
  <si>
    <t>Stationary Energy excl. electricity</t>
  </si>
  <si>
    <t>Fugitive Emissions</t>
  </si>
  <si>
    <t>2024-25</t>
  </si>
  <si>
    <t>2025-26</t>
  </si>
  <si>
    <t>Data Table 1B: Seasonally adjusted emissions (Mt), by sector, by quarter, since 2004-05 (including preliminary March 2026)</t>
  </si>
  <si>
    <t>2026-26</t>
  </si>
  <si>
    <t>Data Table 1C: Trend emissions (Mt), by sector, by quarter, since 2004-05 (including preliminary March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</si>
</sst>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_M_M_M"/>
    <numFmt numFmtId="169" formatCode="0.0"/>
    <numFmt numFmtId="170" formatCode="#,##0.0"/>
    <numFmt numFmtId="171" formatCode="0.000"/>
    <numFmt numFmtId="172" formatCode="0_m"/>
    <numFmt numFmtId="173" formatCode="0.00_m_m"/>
    <numFmt numFmtId="174" formatCode="0.00_M_M_M"/>
    <numFmt numFmtId="175" formatCode="0.000_m_m"/>
    <numFmt numFmtId="176" formatCode="0_M"/>
    <numFmt numFmtId="177" formatCode="0_m_m_m"/>
    <numFmt numFmtId="178" formatCode="#,##0_ ;[Red]\-#,##0\ "/>
    <numFmt numFmtId="179" formatCode="#,##0_ ;\-#,##0\ "/>
    <numFmt numFmtId="180" formatCode="#,##0.00_ ;[Red]\-#,##0.00\ "/>
    <numFmt numFmtId="181" formatCode="#,##0.0000"/>
    <numFmt numFmtId="182" formatCode="0.0%"/>
    <numFmt numFmtId="183" formatCode="mmmm\ yyyy"/>
    <numFmt numFmtId="184" formatCode="mmm\-yyyy"/>
    <numFmt numFmtId="185" formatCode="0.0000"/>
    <numFmt numFmtId="186" formatCode="d/mm/yy;@"/>
    <numFmt numFmtId="187" formatCode="0.0000000"/>
    <numFmt numFmtId="188" formatCode="mmm\ yyyy"/>
    <numFmt numFmtId="189" formatCode="_-* #,##0.0_-;\-* #,##0.0_-;_-* &quot;-&quot;??_-;_-@_-"/>
    <numFmt numFmtId="190" formatCode="mmm/yy"/>
    <numFmt numFmtId="191" formatCode="#,##0.000"/>
    <numFmt numFmtId="192" formatCode="_-* #,##0_-;\-* #,##0_-;_-* &quot;-&quot;??_-;_-@_-"/>
    <numFmt numFmtId="193" formatCode="_-* #,##0.00000_-;\-* #,##0.00000_-;_-* &quot;-&quot;??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color indexed="0"/>
      <name val="Helv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Times New Roman"/>
      <family val="2"/>
    </font>
    <font>
      <sz val="9"/>
      <name val="Times New Roman"/>
      <family val="1"/>
    </font>
    <font>
      <sz val="11"/>
      <color indexed="9"/>
      <name val="Calibri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18"/>
      <name val="Geneva"/>
    </font>
    <font>
      <b/>
      <sz val="10"/>
      <color indexed="12"/>
      <name val="Geneva"/>
    </font>
    <font>
      <i/>
      <sz val="9"/>
      <color indexed="36"/>
      <name val="Geneva"/>
    </font>
    <font>
      <b/>
      <sz val="9"/>
      <color indexed="36"/>
      <name val="Geneva"/>
    </font>
    <font>
      <b/>
      <sz val="12"/>
      <color indexed="63"/>
      <name val="Geneva"/>
    </font>
    <font>
      <sz val="9"/>
      <color indexed="12"/>
      <name val="Geneva"/>
    </font>
    <font>
      <sz val="11"/>
      <color indexed="62"/>
      <name val="Calibri"/>
      <family val="2"/>
    </font>
    <font>
      <b/>
      <sz val="12"/>
      <color indexed="8"/>
      <name val="Times New Roman"/>
      <family val="1"/>
    </font>
    <font>
      <b/>
      <sz val="9"/>
      <color indexed="18"/>
      <name val="Geneva"/>
    </font>
    <font>
      <sz val="9"/>
      <color indexed="18"/>
      <name val="Geneva"/>
    </font>
    <font>
      <b/>
      <sz val="9"/>
      <name val="Geneva"/>
    </font>
    <font>
      <sz val="11"/>
      <color indexed="52"/>
      <name val="Calibri"/>
      <family val="2"/>
    </font>
    <font>
      <sz val="9"/>
      <color indexed="57"/>
      <name val="Geneva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8"/>
      <name val="Helvetica"/>
    </font>
    <font>
      <sz val="9"/>
      <name val="Geneva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9"/>
      <color indexed="21"/>
      <name val="Geneva"/>
    </font>
    <font>
      <b/>
      <sz val="9"/>
      <color indexed="10"/>
      <name val="Geneva"/>
    </font>
    <font>
      <sz val="11"/>
      <color indexed="10"/>
      <name val="Calibri"/>
      <family val="2"/>
    </font>
    <font>
      <u/>
      <sz val="10"/>
      <color indexed="12"/>
      <name val="Times New Roman"/>
      <family val="1"/>
    </font>
    <font>
      <sz val="9"/>
      <color indexed="16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Helv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1"/>
      <name val="Arial"/>
      <family val="2"/>
    </font>
    <font>
      <sz val="11"/>
      <color rgb="FF005677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rgb="FF226C5A"/>
      <name val="Calibri"/>
      <family val="2"/>
      <scheme val="minor"/>
    </font>
    <font>
      <sz val="14"/>
      <color rgb="FF226C5A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184C40"/>
      <name val="Calibri"/>
      <family val="2"/>
      <scheme val="minor"/>
    </font>
    <font>
      <sz val="14"/>
      <name val="Calibri"/>
      <family val="2"/>
      <scheme val="minor"/>
    </font>
    <font>
      <b/>
      <sz val="24"/>
      <color rgb="FF2A8670"/>
      <name val="Calibri"/>
      <family val="2"/>
      <scheme val="minor"/>
    </font>
    <font>
      <sz val="14"/>
      <color rgb="FF184C4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Helvetica"/>
      <family val="2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2B5952"/>
      <name val="Calibri"/>
      <family val="2"/>
      <scheme val="minor"/>
    </font>
    <font>
      <vertAlign val="subscript"/>
      <sz val="11"/>
      <color rgb="FF2B5952"/>
      <name val="Calibri"/>
      <family val="2"/>
      <scheme val="minor"/>
    </font>
    <font>
      <b/>
      <sz val="14"/>
      <color rgb="FF184C40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darkTrellis"/>
    </fill>
    <fill>
      <patternFill patternType="solid">
        <fgColor indexed="5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rgb="FF2A867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873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1" fillId="0" borderId="0" applyFont="0" applyFill="0" applyBorder="0" applyAlignment="0" applyProtection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20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9" fillId="0" borderId="0"/>
    <xf numFmtId="1" fontId="22" fillId="0" borderId="11"/>
    <xf numFmtId="168" fontId="22" fillId="0" borderId="11"/>
    <xf numFmtId="2" fontId="22" fillId="0" borderId="11"/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3" fillId="0" borderId="11" applyNumberFormat="0">
      <alignment horizontal="center"/>
    </xf>
    <xf numFmtId="0" fontId="23" fillId="0" borderId="11" applyNumberFormat="0">
      <alignment horizontal="left"/>
    </xf>
    <xf numFmtId="0" fontId="22" fillId="0" borderId="12" applyBorder="0">
      <alignment horizontal="center" vertical="center"/>
    </xf>
    <xf numFmtId="0" fontId="23" fillId="0" borderId="13">
      <alignment horizontal="left"/>
    </xf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9" fillId="0" borderId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9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168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2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3" fontId="22" fillId="0" borderId="11"/>
    <xf numFmtId="174" fontId="22" fillId="0" borderId="11"/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1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>
      <alignment vertical="center"/>
    </xf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5" fontId="22" fillId="0" borderId="11"/>
    <xf numFmtId="171" fontId="22" fillId="0" borderId="11"/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" fontId="22" fillId="0" borderId="11">
      <alignment vertical="center"/>
    </xf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2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6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177" fontId="22" fillId="0" borderId="11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49" fontId="27" fillId="0" borderId="1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49" fontId="27" fillId="0" borderId="14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28" fillId="43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50" borderId="0" applyNumberFormat="0" applyBorder="0" applyAlignment="0" applyProtection="0"/>
    <xf numFmtId="0" fontId="29" fillId="51" borderId="0" applyBorder="0" applyAlignment="0"/>
    <xf numFmtId="0" fontId="27" fillId="51" borderId="0" applyBorder="0">
      <alignment horizontal="right" vertical="center"/>
    </xf>
    <xf numFmtId="0" fontId="27" fillId="52" borderId="0" applyBorder="0">
      <alignment horizontal="right" vertical="center"/>
    </xf>
    <xf numFmtId="0" fontId="27" fillId="52" borderId="0" applyBorder="0">
      <alignment horizontal="right" vertical="center"/>
    </xf>
    <xf numFmtId="0" fontId="30" fillId="52" borderId="10">
      <alignment horizontal="right" vertical="center"/>
    </xf>
    <xf numFmtId="0" fontId="31" fillId="52" borderId="10">
      <alignment horizontal="right" vertical="center"/>
    </xf>
    <xf numFmtId="4" fontId="31" fillId="52" borderId="10">
      <alignment horizontal="right" vertical="center"/>
    </xf>
    <xf numFmtId="0" fontId="30" fillId="53" borderId="10">
      <alignment horizontal="right" vertical="center"/>
    </xf>
    <xf numFmtId="4" fontId="30" fillId="53" borderId="10">
      <alignment horizontal="right" vertical="center"/>
    </xf>
    <xf numFmtId="0" fontId="30" fillId="53" borderId="15">
      <alignment horizontal="right" vertical="center"/>
    </xf>
    <xf numFmtId="0" fontId="30" fillId="53" borderId="10">
      <alignment horizontal="right" vertical="center"/>
    </xf>
    <xf numFmtId="0" fontId="30" fillId="53" borderId="16">
      <alignment horizontal="right" vertical="center"/>
    </xf>
    <xf numFmtId="0" fontId="30" fillId="53" borderId="14">
      <alignment horizontal="right" vertical="center"/>
    </xf>
    <xf numFmtId="0" fontId="30" fillId="53" borderId="17">
      <alignment horizontal="right" vertical="center"/>
    </xf>
    <xf numFmtId="0" fontId="32" fillId="34" borderId="0" applyNumberFormat="0" applyBorder="0" applyAlignment="0" applyProtection="0"/>
    <xf numFmtId="0" fontId="22" fillId="54" borderId="11">
      <alignment horizontal="left" vertical="center" wrapText="1"/>
    </xf>
    <xf numFmtId="4" fontId="29" fillId="0" borderId="18" applyFill="0" applyBorder="0" applyProtection="0">
      <alignment horizontal="right" vertical="center"/>
    </xf>
    <xf numFmtId="0" fontId="33" fillId="55" borderId="19" applyNumberFormat="0" applyAlignment="0" applyProtection="0"/>
    <xf numFmtId="0" fontId="34" fillId="56" borderId="20" applyNumberForma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30" fillId="0" borderId="0" applyNumberFormat="0">
      <alignment horizontal="right"/>
    </xf>
    <xf numFmtId="0" fontId="27" fillId="53" borderId="21">
      <alignment horizontal="left" vertical="center" wrapText="1" indent="2"/>
    </xf>
    <xf numFmtId="0" fontId="27" fillId="0" borderId="21">
      <alignment horizontal="left" vertical="center" wrapText="1" indent="2"/>
    </xf>
    <xf numFmtId="0" fontId="27" fillId="52" borderId="14">
      <alignment horizontal="left" vertical="center"/>
    </xf>
    <xf numFmtId="0" fontId="30" fillId="0" borderId="22">
      <alignment horizontal="left" vertical="top" wrapText="1"/>
    </xf>
    <xf numFmtId="0" fontId="19" fillId="0" borderId="23"/>
    <xf numFmtId="0" fontId="35" fillId="0" borderId="0" applyNumberFormat="0" applyFill="0" applyBorder="0" applyAlignment="0" applyProtection="0"/>
    <xf numFmtId="0" fontId="36" fillId="35" borderId="0" applyNumberFormat="0" applyBorder="0" applyAlignment="0" applyProtection="0"/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37" fillId="0" borderId="24" applyNumberFormat="0" applyFill="0" applyAlignment="0" applyProtection="0"/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38" fillId="0" borderId="25" applyNumberFormat="0" applyFill="0" applyAlignment="0" applyProtection="0"/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4" fillId="0" borderId="0" applyNumberFormat="0">
      <alignment horizontal="left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39" fillId="0" borderId="26" applyNumberFormat="0" applyFill="0" applyAlignment="0" applyProtection="0"/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center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3" fillId="0" borderId="11" applyNumberFormat="0">
      <alignment horizontal="left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39" fillId="0" borderId="0" applyNumberFormat="0" applyFill="0" applyBorder="0" applyAlignment="0" applyProtection="0"/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2" fillId="0" borderId="12" applyBorder="0">
      <alignment horizontal="center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23" fillId="0" borderId="13">
      <alignment horizontal="left"/>
    </xf>
    <xf numFmtId="0" fontId="40" fillId="57" borderId="0" applyFill="0" applyBorder="0" applyProtection="0">
      <alignment horizontal="left"/>
    </xf>
    <xf numFmtId="0" fontId="41" fillId="0" borderId="0" applyFill="0" applyBorder="0" applyProtection="0">
      <alignment horizontal="left"/>
    </xf>
    <xf numFmtId="0" fontId="42" fillId="58" borderId="0" applyFill="0" applyBorder="0" applyProtection="0">
      <alignment horizontal="right" wrapText="1"/>
    </xf>
    <xf numFmtId="0" fontId="42" fillId="0" borderId="10" applyFill="0" applyBorder="0" applyProtection="0">
      <alignment horizontal="left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 vertical="top" wrapText="1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3" fillId="0" borderId="0" applyFill="0" applyBorder="0" applyProtection="0">
      <alignment horizontal="centerContinuous"/>
    </xf>
    <xf numFmtId="0" fontId="44" fillId="57" borderId="0" applyFill="0" applyBorder="0" applyProtection="0">
      <alignment horizontal="left"/>
    </xf>
    <xf numFmtId="0" fontId="45" fillId="0" borderId="27" applyFill="0" applyBorder="0" applyProtection="0">
      <alignment horizontal="left" vertical="top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6" fillId="38" borderId="19" applyNumberFormat="0" applyAlignment="0" applyProtection="0"/>
    <xf numFmtId="0" fontId="27" fillId="0" borderId="0" applyBorder="0">
      <alignment horizontal="right" vertical="center"/>
    </xf>
    <xf numFmtId="0" fontId="27" fillId="0" borderId="10">
      <alignment horizontal="right" vertical="center"/>
    </xf>
    <xf numFmtId="4" fontId="27" fillId="0" borderId="10">
      <alignment horizontal="right" vertical="center"/>
    </xf>
    <xf numFmtId="0" fontId="27" fillId="0" borderId="15">
      <alignment horizontal="right" vertical="center"/>
    </xf>
    <xf numFmtId="1" fontId="47" fillId="52" borderId="0" applyBorder="0">
      <alignment horizontal="right" vertical="center"/>
    </xf>
    <xf numFmtId="0" fontId="48" fillId="0" borderId="0" applyFill="0" applyBorder="0" applyProtection="0">
      <alignment horizontal="right" wrapText="1"/>
    </xf>
    <xf numFmtId="0" fontId="49" fillId="57" borderId="0" applyFill="0" applyBorder="0" applyProtection="0"/>
    <xf numFmtId="0" fontId="50" fillId="0" borderId="0" applyFill="0" applyBorder="0" applyProtection="0">
      <alignment horizontal="right"/>
    </xf>
    <xf numFmtId="0" fontId="51" fillId="0" borderId="28" applyNumberFormat="0" applyFill="0" applyAlignment="0" applyProtection="0"/>
    <xf numFmtId="0" fontId="52" fillId="53" borderId="18" applyFill="0" applyBorder="0" applyProtection="0">
      <alignment horizontal="left" vertical="top"/>
    </xf>
    <xf numFmtId="0" fontId="52" fillId="0" borderId="29" applyFill="0" applyBorder="0" applyProtection="0">
      <alignment horizontal="right"/>
    </xf>
    <xf numFmtId="0" fontId="53" fillId="59" borderId="0" applyNumberFormat="0" applyBorder="0" applyAlignment="0" applyProtection="0"/>
    <xf numFmtId="178" fontId="22" fillId="60" borderId="0" applyNumberFormat="0" applyFont="0" applyBorder="0" applyAlignment="0" applyProtection="0">
      <alignment horizontal="right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4" fillId="0" borderId="0">
      <alignment vertical="top"/>
    </xf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" fontId="27" fillId="0" borderId="10" applyFill="0" applyBorder="0" applyProtection="0">
      <alignment horizontal="right" vertical="center"/>
    </xf>
    <xf numFmtId="4" fontId="27" fillId="0" borderId="0" applyFill="0" applyBorder="0" applyProtection="0">
      <alignment horizontal="right" vertical="center"/>
    </xf>
    <xf numFmtId="4" fontId="27" fillId="0" borderId="0" applyFill="0" applyBorder="0" applyProtection="0">
      <alignment horizontal="right" vertical="center"/>
    </xf>
    <xf numFmtId="49" fontId="29" fillId="0" borderId="10" applyNumberFormat="0" applyFill="0" applyBorder="0" applyProtection="0">
      <alignment horizontal="left" vertical="center"/>
    </xf>
    <xf numFmtId="0" fontId="29" fillId="0" borderId="0" applyNumberFormat="0" applyFill="0" applyBorder="0" applyProtection="0">
      <alignment horizontal="left" vertical="center"/>
    </xf>
    <xf numFmtId="0" fontId="29" fillId="0" borderId="0" applyNumberFormat="0" applyFill="0" applyBorder="0" applyProtection="0">
      <alignment horizontal="left" vertical="center"/>
    </xf>
    <xf numFmtId="0" fontId="27" fillId="0" borderId="10" applyNumberFormat="0" applyFill="0" applyAlignment="0" applyProtection="0"/>
    <xf numFmtId="0" fontId="55" fillId="57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4" fontId="19" fillId="61" borderId="0" applyNumberFormat="0" applyFont="0" applyBorder="0" applyAlignment="0" applyProtection="0"/>
    <xf numFmtId="0" fontId="21" fillId="62" borderId="30" applyNumberFormat="0" applyFont="0" applyAlignment="0" applyProtection="0"/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0" fontId="22" fillId="57" borderId="0" applyFill="0" applyBorder="0" applyProtection="0">
      <alignment horizontal="left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1" fontId="56" fillId="0" borderId="10" applyFill="0" applyBorder="0" applyProtection="0">
      <alignment horizontal="right" vertical="top"/>
    </xf>
    <xf numFmtId="171" fontId="56" fillId="0" borderId="10" applyFill="0" applyBorder="0" applyProtection="0">
      <alignment horizontal="right" vertical="top"/>
    </xf>
    <xf numFmtId="171" fontId="56" fillId="0" borderId="10" applyFill="0" applyBorder="0" applyProtection="0">
      <alignment horizontal="right" vertical="top"/>
    </xf>
    <xf numFmtId="171" fontId="56" fillId="0" borderId="10" applyFill="0" applyBorder="0" applyProtection="0">
      <alignment horizontal="right" vertical="top"/>
    </xf>
    <xf numFmtId="171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0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7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79" fontId="56" fillId="0" borderId="10" applyFill="0" applyBorder="0" applyProtection="0">
      <alignment horizontal="right" vertical="top"/>
    </xf>
    <xf numFmtId="180" fontId="56" fillId="53" borderId="31" applyFill="0" applyBorder="0" applyProtection="0">
      <alignment horizontal="center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178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0" fontId="56" fillId="63" borderId="17" applyFill="0" applyBorder="0" applyProtection="0">
      <alignment horizontal="left"/>
    </xf>
    <xf numFmtId="178" fontId="50" fillId="0" borderId="15" applyFill="0" applyBorder="0" applyProtection="0">
      <alignment horizontal="right"/>
    </xf>
    <xf numFmtId="0" fontId="57" fillId="55" borderId="32" applyNumberFormat="0" applyAlignment="0" applyProtection="0"/>
    <xf numFmtId="181" fontId="27" fillId="64" borderId="10" applyNumberFormat="0" applyFont="0" applyBorder="0" applyAlignment="0" applyProtection="0">
      <alignment horizontal="right"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7" fillId="61" borderId="10"/>
    <xf numFmtId="0" fontId="56" fillId="0" borderId="33" applyFill="0" applyBorder="0" applyProtection="0">
      <alignment horizontal="center" vertical="top"/>
    </xf>
    <xf numFmtId="0" fontId="56" fillId="0" borderId="0" applyFill="0" applyBorder="0" applyProtection="0">
      <alignment horizontal="left" vertical="top"/>
    </xf>
    <xf numFmtId="0" fontId="50" fillId="0" borderId="34" applyFill="0" applyBorder="0" applyProtection="0">
      <alignment horizontal="left"/>
    </xf>
    <xf numFmtId="0" fontId="56" fillId="0" borderId="0" applyFill="0" applyBorder="0" applyProtection="0">
      <alignment horizontal="right" vertical="top"/>
    </xf>
    <xf numFmtId="0" fontId="56" fillId="63" borderId="35" applyFill="0" applyBorder="0" applyProtection="0">
      <alignment horizontal="left" vertical="top" wrapText="1"/>
    </xf>
    <xf numFmtId="0" fontId="58" fillId="0" borderId="0" applyNumberFormat="0" applyFill="0" applyBorder="0" applyAlignment="0" applyProtection="0"/>
    <xf numFmtId="0" fontId="59" fillId="0" borderId="36" applyNumberFormat="0" applyFill="0" applyAlignment="0" applyProtection="0"/>
    <xf numFmtId="0" fontId="60" fillId="65" borderId="10" applyFill="0" applyBorder="0" applyProtection="0">
      <alignment horizontal="right" vertical="top" wrapText="1"/>
    </xf>
    <xf numFmtId="0" fontId="60" fillId="0" borderId="37" applyFill="0" applyBorder="0" applyProtection="0">
      <alignment horizontal="center" vertical="top" wrapText="1"/>
    </xf>
    <xf numFmtId="0" fontId="61" fillId="57" borderId="0" applyFill="0" applyBorder="0" applyProtection="0">
      <alignment horizontal="left"/>
    </xf>
    <xf numFmtId="0" fontId="62" fillId="0" borderId="0" applyNumberFormat="0" applyFill="0" applyBorder="0" applyAlignment="0" applyProtection="0"/>
    <xf numFmtId="1" fontId="56" fillId="63" borderId="38" applyFill="0" applyBorder="0" applyProtection="0">
      <alignment horizontal="right"/>
    </xf>
    <xf numFmtId="1" fontId="56" fillId="63" borderId="17" applyFill="0" applyBorder="0" applyProtection="0">
      <alignment horizontal="left"/>
    </xf>
    <xf numFmtId="0" fontId="63" fillId="0" borderId="0" applyNumberFormat="0" applyFill="0" applyBorder="0" applyAlignment="0" applyProtection="0"/>
    <xf numFmtId="0" fontId="27" fillId="0" borderId="0"/>
    <xf numFmtId="0" fontId="64" fillId="0" borderId="0"/>
    <xf numFmtId="0" fontId="19" fillId="0" borderId="0"/>
    <xf numFmtId="0" fontId="19" fillId="0" borderId="0"/>
    <xf numFmtId="0" fontId="66" fillId="0" borderId="0"/>
    <xf numFmtId="0" fontId="67" fillId="0" borderId="0" applyNumberFormat="0" applyFill="0" applyBorder="0" applyAlignment="0" applyProtection="0">
      <alignment vertical="top"/>
      <protection locked="0"/>
    </xf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8" borderId="8" applyNumberFormat="0" applyFont="0" applyAlignment="0" applyProtection="0"/>
    <xf numFmtId="0" fontId="1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20" fillId="0" borderId="0"/>
    <xf numFmtId="9" fontId="2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166" fontId="68" fillId="0" borderId="0" applyFont="0" applyFill="0" applyBorder="0" applyAlignment="0" applyProtection="0"/>
    <xf numFmtId="0" fontId="20" fillId="0" borderId="0"/>
    <xf numFmtId="0" fontId="68" fillId="0" borderId="0"/>
    <xf numFmtId="0" fontId="23" fillId="0" borderId="11" applyNumberFormat="0">
      <alignment horizontal="left" vertical="top"/>
    </xf>
    <xf numFmtId="0" fontId="52" fillId="53" borderId="18" applyFill="0" applyBorder="0" applyProtection="0">
      <alignment horizontal="left"/>
    </xf>
    <xf numFmtId="0" fontId="68" fillId="0" borderId="0"/>
    <xf numFmtId="0" fontId="69" fillId="0" borderId="0"/>
    <xf numFmtId="0" fontId="64" fillId="0" borderId="0"/>
    <xf numFmtId="178" fontId="56" fillId="0" borderId="10" applyFill="0" applyBorder="0" applyProtection="0">
      <alignment horizontal="right"/>
    </xf>
    <xf numFmtId="0" fontId="56" fillId="0" borderId="33" applyFill="0" applyBorder="0" applyProtection="0">
      <alignment horizontal="center"/>
    </xf>
    <xf numFmtId="0" fontId="60" fillId="65" borderId="10" applyFill="0" applyBorder="0" applyProtection="0">
      <alignment horizontal="right" wrapText="1"/>
    </xf>
    <xf numFmtId="0" fontId="70" fillId="0" borderId="0"/>
    <xf numFmtId="0" fontId="22" fillId="0" borderId="0"/>
    <xf numFmtId="0" fontId="19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3" fillId="0" borderId="0"/>
    <xf numFmtId="0" fontId="8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91" fillId="57" borderId="0" applyNumberFormat="0" applyFont="0" applyBorder="0" applyAlignment="0" applyProtection="0"/>
    <xf numFmtId="43" fontId="19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91" fillId="57" borderId="0" applyNumberFormat="0" applyFon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44" fontId="68" fillId="0" borderId="0" applyFont="0" applyFill="0" applyBorder="0" applyAlignment="0" applyProtection="0"/>
    <xf numFmtId="0" fontId="20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43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92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84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3" fontId="1" fillId="68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4" fillId="0" borderId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</cellStyleXfs>
  <cellXfs count="208">
    <xf numFmtId="0" fontId="0" fillId="0" borderId="0" xfId="0"/>
    <xf numFmtId="10" fontId="0" fillId="0" borderId="0" xfId="0" applyNumberFormat="1"/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169" fontId="0" fillId="0" borderId="10" xfId="0" applyNumberFormat="1" applyBorder="1"/>
    <xf numFmtId="4" fontId="0" fillId="0" borderId="0" xfId="0" applyNumberFormat="1"/>
    <xf numFmtId="49" fontId="0" fillId="0" borderId="0" xfId="0" applyNumberFormat="1"/>
    <xf numFmtId="2" fontId="0" fillId="0" borderId="0" xfId="0" applyNumberFormat="1"/>
    <xf numFmtId="183" fontId="65" fillId="0" borderId="10" xfId="0" applyNumberFormat="1" applyFont="1" applyBorder="1" applyAlignment="1">
      <alignment horizontal="left"/>
    </xf>
    <xf numFmtId="182" fontId="0" fillId="0" borderId="0" xfId="629" applyNumberFormat="1" applyFont="1"/>
    <xf numFmtId="14" fontId="0" fillId="0" borderId="0" xfId="0" applyNumberFormat="1"/>
    <xf numFmtId="0" fontId="71" fillId="0" borderId="0" xfId="0" applyFont="1"/>
    <xf numFmtId="182" fontId="0" fillId="0" borderId="0" xfId="0" applyNumberFormat="1"/>
    <xf numFmtId="0" fontId="65" fillId="0" borderId="0" xfId="0" applyFont="1"/>
    <xf numFmtId="0" fontId="72" fillId="0" borderId="0" xfId="0" applyFont="1"/>
    <xf numFmtId="49" fontId="16" fillId="0" borderId="0" xfId="0" applyNumberFormat="1" applyFont="1"/>
    <xf numFmtId="0" fontId="73" fillId="0" borderId="0" xfId="0" applyFont="1"/>
    <xf numFmtId="9" fontId="0" fillId="0" borderId="0" xfId="629" applyFont="1"/>
    <xf numFmtId="49" fontId="16" fillId="0" borderId="0" xfId="0" applyNumberFormat="1" applyFont="1" applyAlignment="1">
      <alignment wrapText="1"/>
    </xf>
    <xf numFmtId="0" fontId="0" fillId="0" borderId="0" xfId="0" applyAlignment="1">
      <alignment wrapText="1"/>
    </xf>
    <xf numFmtId="2" fontId="16" fillId="0" borderId="0" xfId="0" applyNumberFormat="1" applyFont="1" applyAlignment="1">
      <alignment wrapText="1"/>
    </xf>
    <xf numFmtId="184" fontId="65" fillId="0" borderId="10" xfId="0" applyNumberFormat="1" applyFont="1" applyBorder="1" applyAlignment="1">
      <alignment horizontal="left"/>
    </xf>
    <xf numFmtId="185" fontId="0" fillId="0" borderId="0" xfId="0" applyNumberFormat="1"/>
    <xf numFmtId="10" fontId="13" fillId="0" borderId="0" xfId="0" applyNumberFormat="1" applyFont="1" applyAlignment="1">
      <alignment horizontal="center" vertical="center" wrapText="1"/>
    </xf>
    <xf numFmtId="182" fontId="0" fillId="0" borderId="0" xfId="629" applyNumberFormat="1" applyFont="1" applyFill="1" applyBorder="1"/>
    <xf numFmtId="182" fontId="65" fillId="0" borderId="0" xfId="629" applyNumberFormat="1" applyFont="1" applyFill="1" applyBorder="1"/>
    <xf numFmtId="183" fontId="65" fillId="0" borderId="0" xfId="0" applyNumberFormat="1" applyFont="1" applyAlignment="1">
      <alignment horizontal="left"/>
    </xf>
    <xf numFmtId="186" fontId="74" fillId="0" borderId="0" xfId="0" applyNumberFormat="1" applyFont="1"/>
    <xf numFmtId="169" fontId="13" fillId="0" borderId="0" xfId="0" applyNumberFormat="1" applyFont="1" applyAlignment="1">
      <alignment horizontal="center" vertical="center" wrapText="1"/>
    </xf>
    <xf numFmtId="187" fontId="0" fillId="0" borderId="0" xfId="0" applyNumberFormat="1"/>
    <xf numFmtId="188" fontId="16" fillId="0" borderId="0" xfId="0" applyNumberFormat="1" applyFont="1"/>
    <xf numFmtId="1" fontId="18" fillId="0" borderId="0" xfId="36949" applyNumberFormat="1" applyFont="1" applyProtection="1">
      <protection locked="0"/>
    </xf>
    <xf numFmtId="43" fontId="0" fillId="0" borderId="0" xfId="36953" applyFont="1"/>
    <xf numFmtId="43" fontId="0" fillId="0" borderId="0" xfId="36953" applyFont="1" applyFill="1" applyBorder="1"/>
    <xf numFmtId="43" fontId="0" fillId="0" borderId="0" xfId="36953" applyFont="1" applyFill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0" fontId="0" fillId="0" borderId="0" xfId="0" applyAlignment="1">
      <alignment horizontal="center"/>
    </xf>
    <xf numFmtId="183" fontId="0" fillId="0" borderId="10" xfId="0" applyNumberFormat="1" applyBorder="1" applyAlignment="1">
      <alignment horizontal="left"/>
    </xf>
    <xf numFmtId="0" fontId="75" fillId="0" borderId="0" xfId="0" applyFont="1" applyAlignment="1">
      <alignment vertical="center"/>
    </xf>
    <xf numFmtId="49" fontId="16" fillId="0" borderId="39" xfId="0" applyNumberFormat="1" applyFont="1" applyBorder="1" applyAlignment="1">
      <alignment wrapText="1"/>
    </xf>
    <xf numFmtId="182" fontId="76" fillId="0" borderId="0" xfId="629" applyNumberFormat="1" applyFont="1" applyFill="1" applyBorder="1"/>
    <xf numFmtId="10" fontId="76" fillId="0" borderId="0" xfId="629" applyNumberFormat="1" applyFont="1" applyFill="1" applyBorder="1"/>
    <xf numFmtId="184" fontId="77" fillId="66" borderId="10" xfId="0" applyNumberFormat="1" applyFont="1" applyFill="1" applyBorder="1" applyAlignment="1">
      <alignment horizontal="left"/>
    </xf>
    <xf numFmtId="190" fontId="0" fillId="0" borderId="0" xfId="0" applyNumberFormat="1"/>
    <xf numFmtId="190" fontId="75" fillId="0" borderId="0" xfId="0" applyNumberFormat="1" applyFont="1" applyAlignment="1">
      <alignment vertical="center"/>
    </xf>
    <xf numFmtId="183" fontId="65" fillId="0" borderId="42" xfId="0" applyNumberFormat="1" applyFont="1" applyBorder="1" applyAlignment="1">
      <alignment horizontal="left"/>
    </xf>
    <xf numFmtId="183" fontId="65" fillId="0" borderId="46" xfId="0" applyNumberFormat="1" applyFont="1" applyBorder="1" applyAlignment="1">
      <alignment horizontal="left"/>
    </xf>
    <xf numFmtId="0" fontId="0" fillId="0" borderId="42" xfId="0" applyBorder="1" applyAlignment="1">
      <alignment horizontal="right"/>
    </xf>
    <xf numFmtId="0" fontId="0" fillId="0" borderId="46" xfId="0" applyBorder="1" applyAlignment="1">
      <alignment horizontal="right"/>
    </xf>
    <xf numFmtId="169" fontId="0" fillId="0" borderId="40" xfId="0" applyNumberFormat="1" applyBorder="1"/>
    <xf numFmtId="169" fontId="0" fillId="0" borderId="43" xfId="0" applyNumberFormat="1" applyBorder="1"/>
    <xf numFmtId="169" fontId="0" fillId="0" borderId="31" xfId="0" applyNumberFormat="1" applyBorder="1"/>
    <xf numFmtId="183" fontId="0" fillId="0" borderId="42" xfId="0" applyNumberFormat="1" applyBorder="1" applyAlignment="1">
      <alignment horizontal="left"/>
    </xf>
    <xf numFmtId="183" fontId="0" fillId="0" borderId="46" xfId="0" applyNumberFormat="1" applyBorder="1" applyAlignment="1">
      <alignment horizontal="left"/>
    </xf>
    <xf numFmtId="191" fontId="0" fillId="0" borderId="0" xfId="0" applyNumberFormat="1"/>
    <xf numFmtId="181" fontId="0" fillId="0" borderId="0" xfId="0" applyNumberFormat="1"/>
    <xf numFmtId="0" fontId="81" fillId="0" borderId="0" xfId="0" applyFont="1" applyAlignment="1">
      <alignment vertical="center"/>
    </xf>
    <xf numFmtId="0" fontId="82" fillId="0" borderId="0" xfId="0" applyFont="1"/>
    <xf numFmtId="189" fontId="0" fillId="0" borderId="0" xfId="0" applyNumberFormat="1"/>
    <xf numFmtId="2" fontId="72" fillId="0" borderId="0" xfId="0" applyNumberFormat="1" applyFont="1" applyAlignment="1">
      <alignment horizontal="center" vertical="center" wrapText="1"/>
    </xf>
    <xf numFmtId="170" fontId="79" fillId="0" borderId="0" xfId="0" applyNumberFormat="1" applyFont="1"/>
    <xf numFmtId="170" fontId="80" fillId="0" borderId="0" xfId="0" applyNumberFormat="1" applyFont="1"/>
    <xf numFmtId="49" fontId="0" fillId="0" borderId="0" xfId="0" applyNumberFormat="1" applyAlignment="1">
      <alignment horizontal="right"/>
    </xf>
    <xf numFmtId="0" fontId="85" fillId="0" borderId="0" xfId="0" applyFont="1"/>
    <xf numFmtId="0" fontId="86" fillId="0" borderId="0" xfId="0" applyFont="1"/>
    <xf numFmtId="0" fontId="87" fillId="0" borderId="48" xfId="0" applyFont="1" applyBorder="1"/>
    <xf numFmtId="0" fontId="88" fillId="0" borderId="0" xfId="0" applyFont="1" applyAlignment="1">
      <alignment vertical="center"/>
    </xf>
    <xf numFmtId="0" fontId="0" fillId="0" borderId="0" xfId="0" applyAlignment="1">
      <alignment vertical="center"/>
    </xf>
    <xf numFmtId="0" fontId="89" fillId="0" borderId="0" xfId="36973" applyFont="1"/>
    <xf numFmtId="0" fontId="0" fillId="67" borderId="0" xfId="0" applyFill="1"/>
    <xf numFmtId="17" fontId="0" fillId="67" borderId="0" xfId="0" applyNumberFormat="1" applyFill="1"/>
    <xf numFmtId="189" fontId="90" fillId="0" borderId="10" xfId="36953" applyNumberFormat="1" applyFont="1" applyBorder="1" applyAlignment="1">
      <alignment horizontal="right"/>
    </xf>
    <xf numFmtId="189" fontId="90" fillId="0" borderId="10" xfId="36953" applyNumberFormat="1" applyFont="1" applyBorder="1"/>
    <xf numFmtId="43" fontId="0" fillId="0" borderId="0" xfId="0" applyNumberFormat="1"/>
    <xf numFmtId="182" fontId="0" fillId="0" borderId="10" xfId="629" applyNumberFormat="1" applyFont="1" applyFill="1" applyBorder="1"/>
    <xf numFmtId="189" fontId="83" fillId="0" borderId="10" xfId="36953" applyNumberFormat="1" applyFont="1" applyBorder="1"/>
    <xf numFmtId="189" fontId="0" fillId="0" borderId="10" xfId="36953" applyNumberFormat="1" applyFont="1" applyBorder="1"/>
    <xf numFmtId="189" fontId="77" fillId="66" borderId="10" xfId="36953" applyNumberFormat="1" applyFont="1" applyFill="1" applyBorder="1"/>
    <xf numFmtId="169" fontId="0" fillId="0" borderId="18" xfId="0" applyNumberFormat="1" applyBorder="1"/>
    <xf numFmtId="169" fontId="0" fillId="0" borderId="44" xfId="0" applyNumberFormat="1" applyBorder="1"/>
    <xf numFmtId="43" fontId="0" fillId="0" borderId="10" xfId="36953" applyFont="1" applyBorder="1"/>
    <xf numFmtId="43" fontId="0" fillId="0" borderId="43" xfId="36953" applyFont="1" applyBorder="1"/>
    <xf numFmtId="43" fontId="83" fillId="0" borderId="10" xfId="36953" applyFont="1" applyBorder="1"/>
    <xf numFmtId="182" fontId="0" fillId="0" borderId="10" xfId="629" applyNumberFormat="1" applyFont="1" applyBorder="1"/>
    <xf numFmtId="169" fontId="83" fillId="0" borderId="40" xfId="36953" applyNumberFormat="1" applyFont="1" applyBorder="1"/>
    <xf numFmtId="0" fontId="96" fillId="0" borderId="0" xfId="0" applyFont="1"/>
    <xf numFmtId="43" fontId="97" fillId="0" borderId="10" xfId="36953" applyFont="1" applyBorder="1"/>
    <xf numFmtId="183" fontId="97" fillId="0" borderId="10" xfId="0" applyNumberFormat="1" applyFont="1" applyBorder="1"/>
    <xf numFmtId="169" fontId="13" fillId="69" borderId="10" xfId="0" applyNumberFormat="1" applyFont="1" applyFill="1" applyBorder="1" applyAlignment="1">
      <alignment horizontal="center" vertical="center" wrapText="1"/>
    </xf>
    <xf numFmtId="49" fontId="13" fillId="69" borderId="10" xfId="0" applyNumberFormat="1" applyFont="1" applyFill="1" applyBorder="1" applyAlignment="1">
      <alignment horizontal="center" vertical="center" wrapText="1"/>
    </xf>
    <xf numFmtId="169" fontId="13" fillId="69" borderId="18" xfId="0" applyNumberFormat="1" applyFont="1" applyFill="1" applyBorder="1" applyAlignment="1">
      <alignment horizontal="center" vertical="center" wrapText="1"/>
    </xf>
    <xf numFmtId="169" fontId="13" fillId="69" borderId="44" xfId="0" applyNumberFormat="1" applyFont="1" applyFill="1" applyBorder="1" applyAlignment="1">
      <alignment horizontal="center" vertical="center" wrapText="1"/>
    </xf>
    <xf numFmtId="49" fontId="13" fillId="69" borderId="45" xfId="0" applyNumberFormat="1" applyFont="1" applyFill="1" applyBorder="1" applyAlignment="1">
      <alignment horizontal="center" vertical="center" wrapText="1"/>
    </xf>
    <xf numFmtId="49" fontId="13" fillId="69" borderId="47" xfId="0" applyNumberFormat="1" applyFont="1" applyFill="1" applyBorder="1" applyAlignment="1">
      <alignment horizontal="center" vertical="center" wrapText="1"/>
    </xf>
    <xf numFmtId="169" fontId="13" fillId="69" borderId="33" xfId="0" applyNumberFormat="1" applyFont="1" applyFill="1" applyBorder="1" applyAlignment="1">
      <alignment horizontal="center" vertical="center" wrapText="1"/>
    </xf>
    <xf numFmtId="169" fontId="13" fillId="69" borderId="35" xfId="0" applyNumberFormat="1" applyFont="1" applyFill="1" applyBorder="1" applyAlignment="1">
      <alignment horizontal="center" vertical="center" wrapText="1"/>
    </xf>
    <xf numFmtId="9" fontId="13" fillId="69" borderId="18" xfId="0" applyNumberFormat="1" applyFont="1" applyFill="1" applyBorder="1" applyAlignment="1">
      <alignment horizontal="center" vertical="center" wrapText="1"/>
    </xf>
    <xf numFmtId="10" fontId="13" fillId="69" borderId="18" xfId="0" applyNumberFormat="1" applyFont="1" applyFill="1" applyBorder="1" applyAlignment="1">
      <alignment horizontal="center" vertical="center" wrapText="1"/>
    </xf>
    <xf numFmtId="10" fontId="13" fillId="69" borderId="44" xfId="0" applyNumberFormat="1" applyFont="1" applyFill="1" applyBorder="1" applyAlignment="1">
      <alignment horizontal="center" vertical="center" wrapText="1"/>
    </xf>
    <xf numFmtId="9" fontId="13" fillId="69" borderId="18" xfId="629" applyFont="1" applyFill="1" applyBorder="1" applyAlignment="1">
      <alignment horizontal="center" vertical="center" wrapText="1"/>
    </xf>
    <xf numFmtId="9" fontId="13" fillId="69" borderId="44" xfId="629" applyFont="1" applyFill="1" applyBorder="1" applyAlignment="1">
      <alignment horizontal="center" vertical="center" wrapText="1"/>
    </xf>
    <xf numFmtId="49" fontId="13" fillId="69" borderId="42" xfId="0" applyNumberFormat="1" applyFont="1" applyFill="1" applyBorder="1" applyAlignment="1">
      <alignment horizontal="center" vertical="center" wrapText="1"/>
    </xf>
    <xf numFmtId="2" fontId="13" fillId="69" borderId="18" xfId="0" applyNumberFormat="1" applyFont="1" applyFill="1" applyBorder="1" applyAlignment="1">
      <alignment horizontal="center" vertical="center" wrapText="1"/>
    </xf>
    <xf numFmtId="2" fontId="72" fillId="70" borderId="10" xfId="0" applyNumberFormat="1" applyFont="1" applyFill="1" applyBorder="1" applyAlignment="1">
      <alignment horizontal="center" vertical="center" wrapText="1"/>
    </xf>
    <xf numFmtId="49" fontId="0" fillId="0" borderId="46" xfId="0" applyNumberFormat="1" applyBorder="1" applyAlignment="1">
      <alignment horizontal="right"/>
    </xf>
    <xf numFmtId="182" fontId="0" fillId="0" borderId="43" xfId="0" applyNumberFormat="1" applyBorder="1"/>
    <xf numFmtId="182" fontId="0" fillId="0" borderId="31" xfId="0" applyNumberFormat="1" applyBorder="1"/>
    <xf numFmtId="169" fontId="65" fillId="0" borderId="10" xfId="0" applyNumberFormat="1" applyFont="1" applyBorder="1" applyAlignment="1">
      <alignment horizontal="right"/>
    </xf>
    <xf numFmtId="169" fontId="65" fillId="0" borderId="40" xfId="0" applyNumberFormat="1" applyFont="1" applyBorder="1" applyAlignment="1">
      <alignment horizontal="right"/>
    </xf>
    <xf numFmtId="189" fontId="0" fillId="0" borderId="43" xfId="36953" applyNumberFormat="1" applyFont="1" applyBorder="1"/>
    <xf numFmtId="189" fontId="76" fillId="0" borderId="10" xfId="36953" applyNumberFormat="1" applyFont="1" applyBorder="1"/>
    <xf numFmtId="189" fontId="76" fillId="0" borderId="43" xfId="36953" applyNumberFormat="1" applyFont="1" applyBorder="1"/>
    <xf numFmtId="189" fontId="0" fillId="0" borderId="10" xfId="36953" applyNumberFormat="1" applyFont="1" applyFill="1" applyBorder="1"/>
    <xf numFmtId="189" fontId="0" fillId="0" borderId="40" xfId="36953" applyNumberFormat="1" applyFont="1" applyFill="1" applyBorder="1" applyAlignment="1">
      <alignment horizontal="right"/>
    </xf>
    <xf numFmtId="169" fontId="0" fillId="0" borderId="10" xfId="0" applyNumberFormat="1" applyBorder="1" applyAlignment="1">
      <alignment horizontal="right"/>
    </xf>
    <xf numFmtId="183" fontId="65" fillId="0" borderId="40" xfId="0" applyNumberFormat="1" applyFont="1" applyBorder="1" applyAlignment="1">
      <alignment horizontal="left"/>
    </xf>
    <xf numFmtId="0" fontId="100" fillId="0" borderId="0" xfId="0" applyFont="1" applyAlignment="1">
      <alignment vertical="center"/>
    </xf>
    <xf numFmtId="192" fontId="0" fillId="0" borderId="10" xfId="36953" applyNumberFormat="1" applyFont="1" applyFill="1" applyBorder="1"/>
    <xf numFmtId="192" fontId="0" fillId="0" borderId="10" xfId="629" applyNumberFormat="1" applyFont="1" applyFill="1" applyBorder="1"/>
    <xf numFmtId="0" fontId="16" fillId="0" borderId="42" xfId="0" applyFont="1" applyBorder="1" applyAlignment="1">
      <alignment horizontal="right"/>
    </xf>
    <xf numFmtId="189" fontId="0" fillId="0" borderId="10" xfId="36953" applyNumberFormat="1" applyFont="1" applyBorder="1" applyAlignment="1">
      <alignment vertical="center"/>
    </xf>
    <xf numFmtId="189" fontId="0" fillId="0" borderId="40" xfId="36953" applyNumberFormat="1" applyFont="1" applyBorder="1" applyAlignment="1">
      <alignment vertical="center"/>
    </xf>
    <xf numFmtId="189" fontId="0" fillId="0" borderId="43" xfId="36953" applyNumberFormat="1" applyFont="1" applyBorder="1" applyAlignment="1">
      <alignment vertical="center"/>
    </xf>
    <xf numFmtId="169" fontId="0" fillId="0" borderId="10" xfId="0" applyNumberFormat="1" applyBorder="1" applyAlignment="1">
      <alignment vertical="center"/>
    </xf>
    <xf numFmtId="169" fontId="0" fillId="0" borderId="40" xfId="0" applyNumberFormat="1" applyBorder="1" applyAlignment="1">
      <alignment vertical="center"/>
    </xf>
    <xf numFmtId="184" fontId="65" fillId="0" borderId="0" xfId="0" applyNumberFormat="1" applyFont="1" applyAlignment="1">
      <alignment horizontal="center" vertical="center" textRotation="90"/>
    </xf>
    <xf numFmtId="169" fontId="0" fillId="0" borderId="10" xfId="36953" applyNumberFormat="1" applyFont="1" applyBorder="1"/>
    <xf numFmtId="169" fontId="0" fillId="0" borderId="40" xfId="36953" applyNumberFormat="1" applyFont="1" applyBorder="1"/>
    <xf numFmtId="169" fontId="0" fillId="0" borderId="43" xfId="36953" applyNumberFormat="1" applyFont="1" applyBorder="1"/>
    <xf numFmtId="169" fontId="0" fillId="0" borderId="31" xfId="36953" applyNumberFormat="1" applyFont="1" applyBorder="1"/>
    <xf numFmtId="169" fontId="0" fillId="0" borderId="40" xfId="0" applyNumberFormat="1" applyBorder="1" applyAlignment="1">
      <alignment horizontal="right"/>
    </xf>
    <xf numFmtId="189" fontId="0" fillId="0" borderId="40" xfId="36953" applyNumberFormat="1" applyFont="1" applyFill="1" applyBorder="1"/>
    <xf numFmtId="189" fontId="83" fillId="0" borderId="10" xfId="36953" applyNumberFormat="1" applyFont="1" applyBorder="1" applyAlignment="1">
      <alignment horizontal="right"/>
    </xf>
    <xf numFmtId="0" fontId="102" fillId="0" borderId="0" xfId="0" applyFont="1" applyAlignment="1">
      <alignment vertical="center"/>
    </xf>
    <xf numFmtId="0" fontId="103" fillId="0" borderId="0" xfId="36973" applyFont="1"/>
    <xf numFmtId="192" fontId="0" fillId="0" borderId="0" xfId="0" applyNumberFormat="1"/>
    <xf numFmtId="189" fontId="90" fillId="0" borderId="0" xfId="36953" applyNumberFormat="1" applyFont="1" applyFill="1" applyAlignment="1">
      <alignment horizontal="left" indent="1"/>
    </xf>
    <xf numFmtId="189" fontId="0" fillId="0" borderId="0" xfId="36953" applyNumberFormat="1" applyFont="1" applyFill="1" applyAlignment="1">
      <alignment horizontal="left" indent="1"/>
    </xf>
    <xf numFmtId="189" fontId="83" fillId="0" borderId="0" xfId="36953" applyNumberFormat="1" applyFont="1" applyBorder="1" applyAlignment="1">
      <alignment horizontal="right"/>
    </xf>
    <xf numFmtId="189" fontId="90" fillId="0" borderId="0" xfId="36953" applyNumberFormat="1" applyFont="1" applyFill="1" applyBorder="1" applyAlignment="1">
      <alignment horizontal="left" indent="1"/>
    </xf>
    <xf numFmtId="43" fontId="90" fillId="0" borderId="10" xfId="36953" applyFont="1" applyFill="1" applyBorder="1" applyAlignment="1">
      <alignment horizontal="left" indent="1"/>
    </xf>
    <xf numFmtId="183" fontId="65" fillId="0" borderId="41" xfId="0" applyNumberFormat="1" applyFont="1" applyBorder="1" applyAlignment="1">
      <alignment horizontal="left"/>
    </xf>
    <xf numFmtId="0" fontId="105" fillId="0" borderId="0" xfId="0" applyFont="1" applyAlignment="1">
      <alignment vertical="center"/>
    </xf>
    <xf numFmtId="3" fontId="0" fillId="0" borderId="0" xfId="0" applyNumberFormat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0" fillId="0" borderId="51" xfId="0" applyBorder="1"/>
    <xf numFmtId="0" fontId="0" fillId="0" borderId="18" xfId="0" applyBorder="1"/>
    <xf numFmtId="3" fontId="0" fillId="0" borderId="16" xfId="0" applyNumberFormat="1" applyBorder="1"/>
    <xf numFmtId="193" fontId="0" fillId="0" borderId="0" xfId="0" applyNumberFormat="1"/>
    <xf numFmtId="0" fontId="13" fillId="69" borderId="10" xfId="0" applyFont="1" applyFill="1" applyBorder="1" applyAlignment="1">
      <alignment horizontal="center" vertical="center" wrapText="1"/>
    </xf>
    <xf numFmtId="3" fontId="13" fillId="69" borderId="10" xfId="0" applyNumberFormat="1" applyFont="1" applyFill="1" applyBorder="1" applyAlignment="1">
      <alignment vertical="center" wrapText="1"/>
    </xf>
    <xf numFmtId="192" fontId="13" fillId="69" borderId="10" xfId="36953" applyNumberFormat="1" applyFont="1" applyFill="1" applyBorder="1" applyAlignment="1">
      <alignment horizontal="center" vertical="center"/>
    </xf>
    <xf numFmtId="0" fontId="13" fillId="69" borderId="10" xfId="0" applyFont="1" applyFill="1" applyBorder="1" applyAlignment="1">
      <alignment horizontal="center" vertical="center"/>
    </xf>
    <xf numFmtId="0" fontId="106" fillId="0" borderId="0" xfId="0" applyFont="1" applyAlignment="1">
      <alignment vertical="center"/>
    </xf>
    <xf numFmtId="49" fontId="16" fillId="0" borderId="0" xfId="0" applyNumberFormat="1" applyFont="1" applyAlignment="1">
      <alignment vertical="center"/>
    </xf>
    <xf numFmtId="169" fontId="16" fillId="0" borderId="0" xfId="0" applyNumberFormat="1" applyFont="1" applyAlignment="1">
      <alignment vertical="center" wrapText="1"/>
    </xf>
    <xf numFmtId="2" fontId="16" fillId="0" borderId="0" xfId="0" applyNumberFormat="1" applyFont="1" applyAlignment="1">
      <alignment vertical="center" wrapText="1"/>
    </xf>
    <xf numFmtId="3" fontId="13" fillId="69" borderId="10" xfId="0" applyNumberFormat="1" applyFont="1" applyFill="1" applyBorder="1" applyAlignment="1">
      <alignment horizontal="center" vertical="center" wrapText="1"/>
    </xf>
    <xf numFmtId="189" fontId="0" fillId="0" borderId="18" xfId="36953" applyNumberFormat="1" applyFont="1" applyBorder="1"/>
    <xf numFmtId="189" fontId="0" fillId="0" borderId="44" xfId="36953" applyNumberFormat="1" applyFont="1" applyBorder="1"/>
    <xf numFmtId="189" fontId="0" fillId="0" borderId="52" xfId="36953" applyNumberFormat="1" applyFont="1" applyBorder="1"/>
    <xf numFmtId="189" fontId="0" fillId="0" borderId="40" xfId="36953" applyNumberFormat="1" applyFont="1" applyBorder="1"/>
    <xf numFmtId="189" fontId="0" fillId="0" borderId="15" xfId="36953" applyNumberFormat="1" applyFont="1" applyBorder="1"/>
    <xf numFmtId="189" fontId="0" fillId="0" borderId="50" xfId="36953" applyNumberFormat="1" applyFont="1" applyBorder="1"/>
    <xf numFmtId="0" fontId="16" fillId="0" borderId="15" xfId="0" applyFont="1" applyBorder="1" applyAlignment="1">
      <alignment horizontal="center" wrapText="1"/>
    </xf>
    <xf numFmtId="0" fontId="16" fillId="0" borderId="50" xfId="0" applyFont="1" applyBorder="1" applyAlignment="1">
      <alignment horizontal="center" wrapText="1"/>
    </xf>
    <xf numFmtId="3" fontId="16" fillId="0" borderId="49" xfId="0" applyNumberFormat="1" applyFont="1" applyBorder="1" applyAlignment="1">
      <alignment horizontal="center" wrapText="1"/>
    </xf>
    <xf numFmtId="3" fontId="0" fillId="0" borderId="10" xfId="0" applyNumberFormat="1" applyBorder="1"/>
    <xf numFmtId="0" fontId="0" fillId="0" borderId="53" xfId="0" applyBorder="1"/>
    <xf numFmtId="0" fontId="0" fillId="0" borderId="22" xfId="0" applyBorder="1"/>
    <xf numFmtId="3" fontId="0" fillId="0" borderId="14" xfId="0" applyNumberFormat="1" applyBorder="1"/>
    <xf numFmtId="0" fontId="0" fillId="0" borderId="17" xfId="0" applyBorder="1"/>
    <xf numFmtId="3" fontId="0" fillId="0" borderId="17" xfId="0" applyNumberFormat="1" applyBorder="1"/>
    <xf numFmtId="3" fontId="0" fillId="0" borderId="49" xfId="0" applyNumberFormat="1" applyBorder="1"/>
    <xf numFmtId="3" fontId="0" fillId="0" borderId="51" xfId="0" applyNumberFormat="1" applyBorder="1"/>
    <xf numFmtId="0" fontId="0" fillId="0" borderId="52" xfId="0" applyBorder="1"/>
    <xf numFmtId="0" fontId="0" fillId="0" borderId="54" xfId="0" applyBorder="1"/>
    <xf numFmtId="0" fontId="16" fillId="0" borderId="55" xfId="0" applyFont="1" applyBorder="1"/>
    <xf numFmtId="0" fontId="16" fillId="0" borderId="56" xfId="0" applyFont="1" applyBorder="1"/>
    <xf numFmtId="0" fontId="16" fillId="0" borderId="57" xfId="0" applyFont="1" applyBorder="1"/>
    <xf numFmtId="0" fontId="16" fillId="0" borderId="58" xfId="0" applyFont="1" applyBorder="1"/>
    <xf numFmtId="0" fontId="0" fillId="0" borderId="0" xfId="0" applyAlignment="1">
      <alignment horizontal="center"/>
    </xf>
    <xf numFmtId="49" fontId="16" fillId="71" borderId="10" xfId="0" applyNumberFormat="1" applyFont="1" applyFill="1" applyBorder="1" applyAlignment="1">
      <alignment horizontal="center" vertical="center"/>
    </xf>
    <xf numFmtId="49" fontId="16" fillId="71" borderId="40" xfId="0" applyNumberFormat="1" applyFont="1" applyFill="1" applyBorder="1" applyAlignment="1">
      <alignment horizontal="center" vertical="center"/>
    </xf>
    <xf numFmtId="49" fontId="16" fillId="71" borderId="41" xfId="0" applyNumberFormat="1" applyFont="1" applyFill="1" applyBorder="1" applyAlignment="1">
      <alignment horizontal="center" vertical="center"/>
    </xf>
    <xf numFmtId="49" fontId="16" fillId="71" borderId="42" xfId="0" applyNumberFormat="1" applyFont="1" applyFill="1" applyBorder="1" applyAlignment="1">
      <alignment horizontal="center" vertical="center"/>
    </xf>
    <xf numFmtId="3" fontId="13" fillId="69" borderId="40" xfId="0" applyNumberFormat="1" applyFont="1" applyFill="1" applyBorder="1" applyAlignment="1">
      <alignment horizontal="center" vertical="center" wrapText="1"/>
    </xf>
    <xf numFmtId="3" fontId="13" fillId="69" borderId="42" xfId="0" applyNumberFormat="1" applyFont="1" applyFill="1" applyBorder="1" applyAlignment="1">
      <alignment horizontal="center" vertical="center" wrapText="1"/>
    </xf>
    <xf numFmtId="0" fontId="13" fillId="69" borderId="40" xfId="0" applyFont="1" applyFill="1" applyBorder="1" applyAlignment="1">
      <alignment horizontal="center" vertical="center"/>
    </xf>
    <xf numFmtId="0" fontId="13" fillId="69" borderId="41" xfId="0" applyFont="1" applyFill="1" applyBorder="1" applyAlignment="1">
      <alignment horizontal="center" vertical="center"/>
    </xf>
    <xf numFmtId="0" fontId="13" fillId="69" borderId="42" xfId="0" applyFont="1" applyFill="1" applyBorder="1" applyAlignment="1">
      <alignment horizontal="center" vertical="center"/>
    </xf>
    <xf numFmtId="0" fontId="13" fillId="69" borderId="50" xfId="0" applyFont="1" applyFill="1" applyBorder="1" applyAlignment="1">
      <alignment horizontal="center" vertical="center"/>
    </xf>
    <xf numFmtId="0" fontId="13" fillId="69" borderId="59" xfId="0" applyFont="1" applyFill="1" applyBorder="1" applyAlignment="1">
      <alignment horizontal="center" vertical="center"/>
    </xf>
    <xf numFmtId="0" fontId="13" fillId="69" borderId="60" xfId="0" applyFont="1" applyFill="1" applyBorder="1" applyAlignment="1">
      <alignment horizontal="center" vertical="center"/>
    </xf>
    <xf numFmtId="184" fontId="65" fillId="0" borderId="43" xfId="0" applyNumberFormat="1" applyFont="1" applyBorder="1" applyAlignment="1">
      <alignment horizontal="center" vertical="center" textRotation="90"/>
    </xf>
    <xf numFmtId="184" fontId="65" fillId="0" borderId="33" xfId="0" applyNumberFormat="1" applyFont="1" applyBorder="1" applyAlignment="1">
      <alignment horizontal="center" vertical="center" textRotation="90"/>
    </xf>
    <xf numFmtId="184" fontId="65" fillId="0" borderId="18" xfId="0" applyNumberFormat="1" applyFont="1" applyBorder="1" applyAlignment="1">
      <alignment horizontal="center" vertical="center" textRotation="90"/>
    </xf>
    <xf numFmtId="2" fontId="13" fillId="69" borderId="43" xfId="0" applyNumberFormat="1" applyFont="1" applyFill="1" applyBorder="1" applyAlignment="1">
      <alignment horizontal="center" vertical="center" wrapText="1"/>
    </xf>
    <xf numFmtId="2" fontId="13" fillId="69" borderId="18" xfId="0" applyNumberFormat="1" applyFont="1" applyFill="1" applyBorder="1" applyAlignment="1">
      <alignment horizontal="center" vertical="center" wrapText="1"/>
    </xf>
    <xf numFmtId="2" fontId="13" fillId="69" borderId="40" xfId="0" applyNumberFormat="1" applyFont="1" applyFill="1" applyBorder="1" applyAlignment="1">
      <alignment horizontal="center" vertical="center" wrapText="1"/>
    </xf>
    <xf numFmtId="2" fontId="13" fillId="69" borderId="41" xfId="0" applyNumberFormat="1" applyFont="1" applyFill="1" applyBorder="1" applyAlignment="1">
      <alignment horizontal="center" vertical="center" wrapText="1"/>
    </xf>
    <xf numFmtId="2" fontId="13" fillId="69" borderId="42" xfId="0" applyNumberFormat="1" applyFont="1" applyFill="1" applyBorder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</cellXfs>
  <cellStyles count="58731">
    <cellStyle name="0" xfId="611" xr:uid="{00000000-0005-0000-0000-000000000000}"/>
    <cellStyle name="0 10" xfId="631" xr:uid="{00000000-0005-0000-0000-000001000000}"/>
    <cellStyle name="0 100" xfId="632" xr:uid="{00000000-0005-0000-0000-000002000000}"/>
    <cellStyle name="0 101" xfId="633" xr:uid="{00000000-0005-0000-0000-000003000000}"/>
    <cellStyle name="0 102" xfId="634" xr:uid="{00000000-0005-0000-0000-000004000000}"/>
    <cellStyle name="0 103" xfId="635" xr:uid="{00000000-0005-0000-0000-000005000000}"/>
    <cellStyle name="0 104" xfId="636" xr:uid="{00000000-0005-0000-0000-000006000000}"/>
    <cellStyle name="0 105" xfId="637" xr:uid="{00000000-0005-0000-0000-000007000000}"/>
    <cellStyle name="0 106" xfId="638" xr:uid="{00000000-0005-0000-0000-000008000000}"/>
    <cellStyle name="0 107" xfId="639" xr:uid="{00000000-0005-0000-0000-000009000000}"/>
    <cellStyle name="0 108" xfId="640" xr:uid="{00000000-0005-0000-0000-00000A000000}"/>
    <cellStyle name="0 109" xfId="641" xr:uid="{00000000-0005-0000-0000-00000B000000}"/>
    <cellStyle name="0 11" xfId="642" xr:uid="{00000000-0005-0000-0000-00000C000000}"/>
    <cellStyle name="0 110" xfId="643" xr:uid="{00000000-0005-0000-0000-00000D000000}"/>
    <cellStyle name="0 111" xfId="644" xr:uid="{00000000-0005-0000-0000-00000E000000}"/>
    <cellStyle name="0 112" xfId="645" xr:uid="{00000000-0005-0000-0000-00000F000000}"/>
    <cellStyle name="0 113" xfId="646" xr:uid="{00000000-0005-0000-0000-000010000000}"/>
    <cellStyle name="0 114" xfId="647" xr:uid="{00000000-0005-0000-0000-000011000000}"/>
    <cellStyle name="0 115" xfId="648" xr:uid="{00000000-0005-0000-0000-000012000000}"/>
    <cellStyle name="0 116" xfId="649" xr:uid="{00000000-0005-0000-0000-000013000000}"/>
    <cellStyle name="0 117" xfId="650" xr:uid="{00000000-0005-0000-0000-000014000000}"/>
    <cellStyle name="0 118" xfId="651" xr:uid="{00000000-0005-0000-0000-000015000000}"/>
    <cellStyle name="0 119" xfId="652" xr:uid="{00000000-0005-0000-0000-000016000000}"/>
    <cellStyle name="0 12" xfId="653" xr:uid="{00000000-0005-0000-0000-000017000000}"/>
    <cellStyle name="0 120" xfId="654" xr:uid="{00000000-0005-0000-0000-000018000000}"/>
    <cellStyle name="0 121" xfId="655" xr:uid="{00000000-0005-0000-0000-000019000000}"/>
    <cellStyle name="0 122" xfId="656" xr:uid="{00000000-0005-0000-0000-00001A000000}"/>
    <cellStyle name="0 123" xfId="657" xr:uid="{00000000-0005-0000-0000-00001B000000}"/>
    <cellStyle name="0 124" xfId="658" xr:uid="{00000000-0005-0000-0000-00001C000000}"/>
    <cellStyle name="0 125" xfId="659" xr:uid="{00000000-0005-0000-0000-00001D000000}"/>
    <cellStyle name="0 126" xfId="660" xr:uid="{00000000-0005-0000-0000-00001E000000}"/>
    <cellStyle name="0 127" xfId="661" xr:uid="{00000000-0005-0000-0000-00001F000000}"/>
    <cellStyle name="0 128" xfId="662" xr:uid="{00000000-0005-0000-0000-000020000000}"/>
    <cellStyle name="0 129" xfId="663" xr:uid="{00000000-0005-0000-0000-000021000000}"/>
    <cellStyle name="0 13" xfId="664" xr:uid="{00000000-0005-0000-0000-000022000000}"/>
    <cellStyle name="0 130" xfId="665" xr:uid="{00000000-0005-0000-0000-000023000000}"/>
    <cellStyle name="0 131" xfId="666" xr:uid="{00000000-0005-0000-0000-000024000000}"/>
    <cellStyle name="0 132" xfId="667" xr:uid="{00000000-0005-0000-0000-000025000000}"/>
    <cellStyle name="0 133" xfId="668" xr:uid="{00000000-0005-0000-0000-000026000000}"/>
    <cellStyle name="0 134" xfId="669" xr:uid="{00000000-0005-0000-0000-000027000000}"/>
    <cellStyle name="0 135" xfId="670" xr:uid="{00000000-0005-0000-0000-000028000000}"/>
    <cellStyle name="0 136" xfId="671" xr:uid="{00000000-0005-0000-0000-000029000000}"/>
    <cellStyle name="0 137" xfId="672" xr:uid="{00000000-0005-0000-0000-00002A000000}"/>
    <cellStyle name="0 138" xfId="673" xr:uid="{00000000-0005-0000-0000-00002B000000}"/>
    <cellStyle name="0 139" xfId="674" xr:uid="{00000000-0005-0000-0000-00002C000000}"/>
    <cellStyle name="0 14" xfId="675" xr:uid="{00000000-0005-0000-0000-00002D000000}"/>
    <cellStyle name="0 140" xfId="676" xr:uid="{00000000-0005-0000-0000-00002E000000}"/>
    <cellStyle name="0 141" xfId="677" xr:uid="{00000000-0005-0000-0000-00002F000000}"/>
    <cellStyle name="0 142" xfId="678" xr:uid="{00000000-0005-0000-0000-000030000000}"/>
    <cellStyle name="0 143" xfId="679" xr:uid="{00000000-0005-0000-0000-000031000000}"/>
    <cellStyle name="0 144" xfId="680" xr:uid="{00000000-0005-0000-0000-000032000000}"/>
    <cellStyle name="0 145" xfId="681" xr:uid="{00000000-0005-0000-0000-000033000000}"/>
    <cellStyle name="0 146" xfId="682" xr:uid="{00000000-0005-0000-0000-000034000000}"/>
    <cellStyle name="0 147" xfId="683" xr:uid="{00000000-0005-0000-0000-000035000000}"/>
    <cellStyle name="0 148" xfId="684" xr:uid="{00000000-0005-0000-0000-000036000000}"/>
    <cellStyle name="0 149" xfId="685" xr:uid="{00000000-0005-0000-0000-000037000000}"/>
    <cellStyle name="0 15" xfId="686" xr:uid="{00000000-0005-0000-0000-000038000000}"/>
    <cellStyle name="0 150" xfId="687" xr:uid="{00000000-0005-0000-0000-000039000000}"/>
    <cellStyle name="0 151" xfId="688" xr:uid="{00000000-0005-0000-0000-00003A000000}"/>
    <cellStyle name="0 152" xfId="689" xr:uid="{00000000-0005-0000-0000-00003B000000}"/>
    <cellStyle name="0 153" xfId="690" xr:uid="{00000000-0005-0000-0000-00003C000000}"/>
    <cellStyle name="0 154" xfId="691" xr:uid="{00000000-0005-0000-0000-00003D000000}"/>
    <cellStyle name="0 155" xfId="692" xr:uid="{00000000-0005-0000-0000-00003E000000}"/>
    <cellStyle name="0 156" xfId="693" xr:uid="{00000000-0005-0000-0000-00003F000000}"/>
    <cellStyle name="0 157" xfId="694" xr:uid="{00000000-0005-0000-0000-000040000000}"/>
    <cellStyle name="0 158" xfId="695" xr:uid="{00000000-0005-0000-0000-000041000000}"/>
    <cellStyle name="0 159" xfId="696" xr:uid="{00000000-0005-0000-0000-000042000000}"/>
    <cellStyle name="0 16" xfId="697" xr:uid="{00000000-0005-0000-0000-000043000000}"/>
    <cellStyle name="0 160" xfId="698" xr:uid="{00000000-0005-0000-0000-000044000000}"/>
    <cellStyle name="0 161" xfId="699" xr:uid="{00000000-0005-0000-0000-000045000000}"/>
    <cellStyle name="0 162" xfId="700" xr:uid="{00000000-0005-0000-0000-000046000000}"/>
    <cellStyle name="0 163" xfId="701" xr:uid="{00000000-0005-0000-0000-000047000000}"/>
    <cellStyle name="0 164" xfId="702" xr:uid="{00000000-0005-0000-0000-000048000000}"/>
    <cellStyle name="0 165" xfId="703" xr:uid="{00000000-0005-0000-0000-000049000000}"/>
    <cellStyle name="0 166" xfId="704" xr:uid="{00000000-0005-0000-0000-00004A000000}"/>
    <cellStyle name="0 167" xfId="705" xr:uid="{00000000-0005-0000-0000-00004B000000}"/>
    <cellStyle name="0 168" xfId="706" xr:uid="{00000000-0005-0000-0000-00004C000000}"/>
    <cellStyle name="0 169" xfId="707" xr:uid="{00000000-0005-0000-0000-00004D000000}"/>
    <cellStyle name="0 17" xfId="708" xr:uid="{00000000-0005-0000-0000-00004E000000}"/>
    <cellStyle name="0 170" xfId="709" xr:uid="{00000000-0005-0000-0000-00004F000000}"/>
    <cellStyle name="0 171" xfId="710" xr:uid="{00000000-0005-0000-0000-000050000000}"/>
    <cellStyle name="0 172" xfId="711" xr:uid="{00000000-0005-0000-0000-000051000000}"/>
    <cellStyle name="0 173" xfId="712" xr:uid="{00000000-0005-0000-0000-000052000000}"/>
    <cellStyle name="0 174" xfId="713" xr:uid="{00000000-0005-0000-0000-000053000000}"/>
    <cellStyle name="0 175" xfId="714" xr:uid="{00000000-0005-0000-0000-000054000000}"/>
    <cellStyle name="0 176" xfId="715" xr:uid="{00000000-0005-0000-0000-000055000000}"/>
    <cellStyle name="0 177" xfId="716" xr:uid="{00000000-0005-0000-0000-000056000000}"/>
    <cellStyle name="0 178" xfId="717" xr:uid="{00000000-0005-0000-0000-000057000000}"/>
    <cellStyle name="0 179" xfId="718" xr:uid="{00000000-0005-0000-0000-000058000000}"/>
    <cellStyle name="0 18" xfId="719" xr:uid="{00000000-0005-0000-0000-000059000000}"/>
    <cellStyle name="0 180" xfId="720" xr:uid="{00000000-0005-0000-0000-00005A000000}"/>
    <cellStyle name="0 181" xfId="721" xr:uid="{00000000-0005-0000-0000-00005B000000}"/>
    <cellStyle name="0 182" xfId="722" xr:uid="{00000000-0005-0000-0000-00005C000000}"/>
    <cellStyle name="0 183" xfId="723" xr:uid="{00000000-0005-0000-0000-00005D000000}"/>
    <cellStyle name="0 184" xfId="724" xr:uid="{00000000-0005-0000-0000-00005E000000}"/>
    <cellStyle name="0 185" xfId="725" xr:uid="{00000000-0005-0000-0000-00005F000000}"/>
    <cellStyle name="0 186" xfId="726" xr:uid="{00000000-0005-0000-0000-000060000000}"/>
    <cellStyle name="0 187" xfId="727" xr:uid="{00000000-0005-0000-0000-000061000000}"/>
    <cellStyle name="0 188" xfId="728" xr:uid="{00000000-0005-0000-0000-000062000000}"/>
    <cellStyle name="0 189" xfId="729" xr:uid="{00000000-0005-0000-0000-000063000000}"/>
    <cellStyle name="0 19" xfId="730" xr:uid="{00000000-0005-0000-0000-000064000000}"/>
    <cellStyle name="0 190" xfId="731" xr:uid="{00000000-0005-0000-0000-000065000000}"/>
    <cellStyle name="0 191" xfId="732" xr:uid="{00000000-0005-0000-0000-000066000000}"/>
    <cellStyle name="0 192" xfId="733" xr:uid="{00000000-0005-0000-0000-000067000000}"/>
    <cellStyle name="0 193" xfId="734" xr:uid="{00000000-0005-0000-0000-000068000000}"/>
    <cellStyle name="0 194" xfId="735" xr:uid="{00000000-0005-0000-0000-000069000000}"/>
    <cellStyle name="0 195" xfId="736" xr:uid="{00000000-0005-0000-0000-00006A000000}"/>
    <cellStyle name="0 196" xfId="737" xr:uid="{00000000-0005-0000-0000-00006B000000}"/>
    <cellStyle name="0 197" xfId="738" xr:uid="{00000000-0005-0000-0000-00006C000000}"/>
    <cellStyle name="0 198" xfId="739" xr:uid="{00000000-0005-0000-0000-00006D000000}"/>
    <cellStyle name="0 199" xfId="740" xr:uid="{00000000-0005-0000-0000-00006E000000}"/>
    <cellStyle name="0 2" xfId="741" xr:uid="{00000000-0005-0000-0000-00006F000000}"/>
    <cellStyle name="0 20" xfId="742" xr:uid="{00000000-0005-0000-0000-000070000000}"/>
    <cellStyle name="0 200" xfId="743" xr:uid="{00000000-0005-0000-0000-000071000000}"/>
    <cellStyle name="0 201" xfId="744" xr:uid="{00000000-0005-0000-0000-000072000000}"/>
    <cellStyle name="0 202" xfId="745" xr:uid="{00000000-0005-0000-0000-000073000000}"/>
    <cellStyle name="0 21" xfId="746" xr:uid="{00000000-0005-0000-0000-000074000000}"/>
    <cellStyle name="0 22" xfId="747" xr:uid="{00000000-0005-0000-0000-000075000000}"/>
    <cellStyle name="0 23" xfId="748" xr:uid="{00000000-0005-0000-0000-000076000000}"/>
    <cellStyle name="0 24" xfId="749" xr:uid="{00000000-0005-0000-0000-000077000000}"/>
    <cellStyle name="0 25" xfId="750" xr:uid="{00000000-0005-0000-0000-000078000000}"/>
    <cellStyle name="0 26" xfId="751" xr:uid="{00000000-0005-0000-0000-000079000000}"/>
    <cellStyle name="0 27" xfId="752" xr:uid="{00000000-0005-0000-0000-00007A000000}"/>
    <cellStyle name="0 28" xfId="753" xr:uid="{00000000-0005-0000-0000-00007B000000}"/>
    <cellStyle name="0 29" xfId="754" xr:uid="{00000000-0005-0000-0000-00007C000000}"/>
    <cellStyle name="0 3" xfId="755" xr:uid="{00000000-0005-0000-0000-00007D000000}"/>
    <cellStyle name="0 30" xfId="756" xr:uid="{00000000-0005-0000-0000-00007E000000}"/>
    <cellStyle name="0 31" xfId="757" xr:uid="{00000000-0005-0000-0000-00007F000000}"/>
    <cellStyle name="0 32" xfId="758" xr:uid="{00000000-0005-0000-0000-000080000000}"/>
    <cellStyle name="0 33" xfId="759" xr:uid="{00000000-0005-0000-0000-000081000000}"/>
    <cellStyle name="0 34" xfId="760" xr:uid="{00000000-0005-0000-0000-000082000000}"/>
    <cellStyle name="0 35" xfId="761" xr:uid="{00000000-0005-0000-0000-000083000000}"/>
    <cellStyle name="0 36" xfId="762" xr:uid="{00000000-0005-0000-0000-000084000000}"/>
    <cellStyle name="0 37" xfId="763" xr:uid="{00000000-0005-0000-0000-000085000000}"/>
    <cellStyle name="0 38" xfId="764" xr:uid="{00000000-0005-0000-0000-000086000000}"/>
    <cellStyle name="0 39" xfId="765" xr:uid="{00000000-0005-0000-0000-000087000000}"/>
    <cellStyle name="0 4" xfId="766" xr:uid="{00000000-0005-0000-0000-000088000000}"/>
    <cellStyle name="0 40" xfId="767" xr:uid="{00000000-0005-0000-0000-000089000000}"/>
    <cellStyle name="0 41" xfId="768" xr:uid="{00000000-0005-0000-0000-00008A000000}"/>
    <cellStyle name="0 42" xfId="769" xr:uid="{00000000-0005-0000-0000-00008B000000}"/>
    <cellStyle name="0 43" xfId="770" xr:uid="{00000000-0005-0000-0000-00008C000000}"/>
    <cellStyle name="0 44" xfId="771" xr:uid="{00000000-0005-0000-0000-00008D000000}"/>
    <cellStyle name="0 45" xfId="772" xr:uid="{00000000-0005-0000-0000-00008E000000}"/>
    <cellStyle name="0 46" xfId="773" xr:uid="{00000000-0005-0000-0000-00008F000000}"/>
    <cellStyle name="0 47" xfId="774" xr:uid="{00000000-0005-0000-0000-000090000000}"/>
    <cellStyle name="0 48" xfId="775" xr:uid="{00000000-0005-0000-0000-000091000000}"/>
    <cellStyle name="0 49" xfId="776" xr:uid="{00000000-0005-0000-0000-000092000000}"/>
    <cellStyle name="0 5" xfId="777" xr:uid="{00000000-0005-0000-0000-000093000000}"/>
    <cellStyle name="0 50" xfId="778" xr:uid="{00000000-0005-0000-0000-000094000000}"/>
    <cellStyle name="0 51" xfId="779" xr:uid="{00000000-0005-0000-0000-000095000000}"/>
    <cellStyle name="0 52" xfId="780" xr:uid="{00000000-0005-0000-0000-000096000000}"/>
    <cellStyle name="0 53" xfId="781" xr:uid="{00000000-0005-0000-0000-000097000000}"/>
    <cellStyle name="0 54" xfId="782" xr:uid="{00000000-0005-0000-0000-000098000000}"/>
    <cellStyle name="0 55" xfId="783" xr:uid="{00000000-0005-0000-0000-000099000000}"/>
    <cellStyle name="0 56" xfId="784" xr:uid="{00000000-0005-0000-0000-00009A000000}"/>
    <cellStyle name="0 57" xfId="785" xr:uid="{00000000-0005-0000-0000-00009B000000}"/>
    <cellStyle name="0 58" xfId="786" xr:uid="{00000000-0005-0000-0000-00009C000000}"/>
    <cellStyle name="0 59" xfId="787" xr:uid="{00000000-0005-0000-0000-00009D000000}"/>
    <cellStyle name="0 6" xfId="788" xr:uid="{00000000-0005-0000-0000-00009E000000}"/>
    <cellStyle name="0 60" xfId="789" xr:uid="{00000000-0005-0000-0000-00009F000000}"/>
    <cellStyle name="0 61" xfId="790" xr:uid="{00000000-0005-0000-0000-0000A0000000}"/>
    <cellStyle name="0 62" xfId="791" xr:uid="{00000000-0005-0000-0000-0000A1000000}"/>
    <cellStyle name="0 63" xfId="792" xr:uid="{00000000-0005-0000-0000-0000A2000000}"/>
    <cellStyle name="0 64" xfId="793" xr:uid="{00000000-0005-0000-0000-0000A3000000}"/>
    <cellStyle name="0 65" xfId="794" xr:uid="{00000000-0005-0000-0000-0000A4000000}"/>
    <cellStyle name="0 66" xfId="795" xr:uid="{00000000-0005-0000-0000-0000A5000000}"/>
    <cellStyle name="0 67" xfId="796" xr:uid="{00000000-0005-0000-0000-0000A6000000}"/>
    <cellStyle name="0 68" xfId="797" xr:uid="{00000000-0005-0000-0000-0000A7000000}"/>
    <cellStyle name="0 69" xfId="798" xr:uid="{00000000-0005-0000-0000-0000A8000000}"/>
    <cellStyle name="0 7" xfId="799" xr:uid="{00000000-0005-0000-0000-0000A9000000}"/>
    <cellStyle name="0 70" xfId="800" xr:uid="{00000000-0005-0000-0000-0000AA000000}"/>
    <cellStyle name="0 71" xfId="801" xr:uid="{00000000-0005-0000-0000-0000AB000000}"/>
    <cellStyle name="0 72" xfId="802" xr:uid="{00000000-0005-0000-0000-0000AC000000}"/>
    <cellStyle name="0 73" xfId="803" xr:uid="{00000000-0005-0000-0000-0000AD000000}"/>
    <cellStyle name="0 74" xfId="804" xr:uid="{00000000-0005-0000-0000-0000AE000000}"/>
    <cellStyle name="0 75" xfId="805" xr:uid="{00000000-0005-0000-0000-0000AF000000}"/>
    <cellStyle name="0 76" xfId="806" xr:uid="{00000000-0005-0000-0000-0000B0000000}"/>
    <cellStyle name="0 77" xfId="807" xr:uid="{00000000-0005-0000-0000-0000B1000000}"/>
    <cellStyle name="0 78" xfId="808" xr:uid="{00000000-0005-0000-0000-0000B2000000}"/>
    <cellStyle name="0 79" xfId="809" xr:uid="{00000000-0005-0000-0000-0000B3000000}"/>
    <cellStyle name="0 8" xfId="810" xr:uid="{00000000-0005-0000-0000-0000B4000000}"/>
    <cellStyle name="0 80" xfId="811" xr:uid="{00000000-0005-0000-0000-0000B5000000}"/>
    <cellStyle name="0 81" xfId="812" xr:uid="{00000000-0005-0000-0000-0000B6000000}"/>
    <cellStyle name="0 82" xfId="813" xr:uid="{00000000-0005-0000-0000-0000B7000000}"/>
    <cellStyle name="0 83" xfId="814" xr:uid="{00000000-0005-0000-0000-0000B8000000}"/>
    <cellStyle name="0 84" xfId="815" xr:uid="{00000000-0005-0000-0000-0000B9000000}"/>
    <cellStyle name="0 85" xfId="816" xr:uid="{00000000-0005-0000-0000-0000BA000000}"/>
    <cellStyle name="0 86" xfId="817" xr:uid="{00000000-0005-0000-0000-0000BB000000}"/>
    <cellStyle name="0 87" xfId="818" xr:uid="{00000000-0005-0000-0000-0000BC000000}"/>
    <cellStyle name="0 88" xfId="819" xr:uid="{00000000-0005-0000-0000-0000BD000000}"/>
    <cellStyle name="0 89" xfId="820" xr:uid="{00000000-0005-0000-0000-0000BE000000}"/>
    <cellStyle name="0 9" xfId="821" xr:uid="{00000000-0005-0000-0000-0000BF000000}"/>
    <cellStyle name="0 90" xfId="822" xr:uid="{00000000-0005-0000-0000-0000C0000000}"/>
    <cellStyle name="0 91" xfId="823" xr:uid="{00000000-0005-0000-0000-0000C1000000}"/>
    <cellStyle name="0 92" xfId="824" xr:uid="{00000000-0005-0000-0000-0000C2000000}"/>
    <cellStyle name="0 93" xfId="825" xr:uid="{00000000-0005-0000-0000-0000C3000000}"/>
    <cellStyle name="0 94" xfId="826" xr:uid="{00000000-0005-0000-0000-0000C4000000}"/>
    <cellStyle name="0 95" xfId="827" xr:uid="{00000000-0005-0000-0000-0000C5000000}"/>
    <cellStyle name="0 96" xfId="828" xr:uid="{00000000-0005-0000-0000-0000C6000000}"/>
    <cellStyle name="0 97" xfId="829" xr:uid="{00000000-0005-0000-0000-0000C7000000}"/>
    <cellStyle name="0 98" xfId="830" xr:uid="{00000000-0005-0000-0000-0000C8000000}"/>
    <cellStyle name="0 99" xfId="831" xr:uid="{00000000-0005-0000-0000-0000C9000000}"/>
    <cellStyle name="0 indent" xfId="832" xr:uid="{00000000-0005-0000-0000-0000CA000000}"/>
    <cellStyle name="0 indent 10" xfId="833" xr:uid="{00000000-0005-0000-0000-0000CB000000}"/>
    <cellStyle name="0 indent 10 2" xfId="834" xr:uid="{00000000-0005-0000-0000-0000CC000000}"/>
    <cellStyle name="0 indent 100" xfId="835" xr:uid="{00000000-0005-0000-0000-0000CD000000}"/>
    <cellStyle name="0 indent 100 2" xfId="836" xr:uid="{00000000-0005-0000-0000-0000CE000000}"/>
    <cellStyle name="0 indent 101" xfId="837" xr:uid="{00000000-0005-0000-0000-0000CF000000}"/>
    <cellStyle name="0 indent 101 2" xfId="838" xr:uid="{00000000-0005-0000-0000-0000D0000000}"/>
    <cellStyle name="0 indent 102" xfId="839" xr:uid="{00000000-0005-0000-0000-0000D1000000}"/>
    <cellStyle name="0 indent 102 2" xfId="840" xr:uid="{00000000-0005-0000-0000-0000D2000000}"/>
    <cellStyle name="0 indent 103" xfId="841" xr:uid="{00000000-0005-0000-0000-0000D3000000}"/>
    <cellStyle name="0 indent 103 2" xfId="842" xr:uid="{00000000-0005-0000-0000-0000D4000000}"/>
    <cellStyle name="0 indent 104" xfId="843" xr:uid="{00000000-0005-0000-0000-0000D5000000}"/>
    <cellStyle name="0 indent 104 2" xfId="844" xr:uid="{00000000-0005-0000-0000-0000D6000000}"/>
    <cellStyle name="0 indent 105" xfId="845" xr:uid="{00000000-0005-0000-0000-0000D7000000}"/>
    <cellStyle name="0 indent 105 2" xfId="846" xr:uid="{00000000-0005-0000-0000-0000D8000000}"/>
    <cellStyle name="0 indent 106" xfId="847" xr:uid="{00000000-0005-0000-0000-0000D9000000}"/>
    <cellStyle name="0 indent 106 2" xfId="848" xr:uid="{00000000-0005-0000-0000-0000DA000000}"/>
    <cellStyle name="0 indent 107" xfId="849" xr:uid="{00000000-0005-0000-0000-0000DB000000}"/>
    <cellStyle name="0 indent 107 2" xfId="850" xr:uid="{00000000-0005-0000-0000-0000DC000000}"/>
    <cellStyle name="0 indent 108" xfId="851" xr:uid="{00000000-0005-0000-0000-0000DD000000}"/>
    <cellStyle name="0 indent 108 2" xfId="852" xr:uid="{00000000-0005-0000-0000-0000DE000000}"/>
    <cellStyle name="0 indent 109" xfId="853" xr:uid="{00000000-0005-0000-0000-0000DF000000}"/>
    <cellStyle name="0 indent 109 2" xfId="854" xr:uid="{00000000-0005-0000-0000-0000E0000000}"/>
    <cellStyle name="0 indent 11" xfId="855" xr:uid="{00000000-0005-0000-0000-0000E1000000}"/>
    <cellStyle name="0 indent 11 2" xfId="856" xr:uid="{00000000-0005-0000-0000-0000E2000000}"/>
    <cellStyle name="0 indent 110" xfId="857" xr:uid="{00000000-0005-0000-0000-0000E3000000}"/>
    <cellStyle name="0 indent 110 2" xfId="858" xr:uid="{00000000-0005-0000-0000-0000E4000000}"/>
    <cellStyle name="0 indent 111" xfId="859" xr:uid="{00000000-0005-0000-0000-0000E5000000}"/>
    <cellStyle name="0 indent 111 2" xfId="860" xr:uid="{00000000-0005-0000-0000-0000E6000000}"/>
    <cellStyle name="0 indent 112" xfId="861" xr:uid="{00000000-0005-0000-0000-0000E7000000}"/>
    <cellStyle name="0 indent 112 2" xfId="862" xr:uid="{00000000-0005-0000-0000-0000E8000000}"/>
    <cellStyle name="0 indent 113" xfId="863" xr:uid="{00000000-0005-0000-0000-0000E9000000}"/>
    <cellStyle name="0 indent 113 2" xfId="864" xr:uid="{00000000-0005-0000-0000-0000EA000000}"/>
    <cellStyle name="0 indent 114" xfId="865" xr:uid="{00000000-0005-0000-0000-0000EB000000}"/>
    <cellStyle name="0 indent 114 2" xfId="866" xr:uid="{00000000-0005-0000-0000-0000EC000000}"/>
    <cellStyle name="0 indent 115" xfId="867" xr:uid="{00000000-0005-0000-0000-0000ED000000}"/>
    <cellStyle name="0 indent 115 2" xfId="868" xr:uid="{00000000-0005-0000-0000-0000EE000000}"/>
    <cellStyle name="0 indent 116" xfId="869" xr:uid="{00000000-0005-0000-0000-0000EF000000}"/>
    <cellStyle name="0 indent 116 2" xfId="870" xr:uid="{00000000-0005-0000-0000-0000F0000000}"/>
    <cellStyle name="0 indent 117" xfId="871" xr:uid="{00000000-0005-0000-0000-0000F1000000}"/>
    <cellStyle name="0 indent 117 2" xfId="872" xr:uid="{00000000-0005-0000-0000-0000F2000000}"/>
    <cellStyle name="0 indent 118" xfId="873" xr:uid="{00000000-0005-0000-0000-0000F3000000}"/>
    <cellStyle name="0 indent 118 2" xfId="874" xr:uid="{00000000-0005-0000-0000-0000F4000000}"/>
    <cellStyle name="0 indent 119" xfId="875" xr:uid="{00000000-0005-0000-0000-0000F5000000}"/>
    <cellStyle name="0 indent 119 2" xfId="876" xr:uid="{00000000-0005-0000-0000-0000F6000000}"/>
    <cellStyle name="0 indent 12" xfId="877" xr:uid="{00000000-0005-0000-0000-0000F7000000}"/>
    <cellStyle name="0 indent 12 2" xfId="878" xr:uid="{00000000-0005-0000-0000-0000F8000000}"/>
    <cellStyle name="0 indent 120" xfId="879" xr:uid="{00000000-0005-0000-0000-0000F9000000}"/>
    <cellStyle name="0 indent 120 2" xfId="880" xr:uid="{00000000-0005-0000-0000-0000FA000000}"/>
    <cellStyle name="0 indent 121" xfId="881" xr:uid="{00000000-0005-0000-0000-0000FB000000}"/>
    <cellStyle name="0 indent 121 2" xfId="882" xr:uid="{00000000-0005-0000-0000-0000FC000000}"/>
    <cellStyle name="0 indent 122" xfId="883" xr:uid="{00000000-0005-0000-0000-0000FD000000}"/>
    <cellStyle name="0 indent 122 2" xfId="884" xr:uid="{00000000-0005-0000-0000-0000FE000000}"/>
    <cellStyle name="0 indent 123" xfId="885" xr:uid="{00000000-0005-0000-0000-0000FF000000}"/>
    <cellStyle name="0 indent 123 2" xfId="886" xr:uid="{00000000-0005-0000-0000-000000010000}"/>
    <cellStyle name="0 indent 124" xfId="887" xr:uid="{00000000-0005-0000-0000-000001010000}"/>
    <cellStyle name="0 indent 124 2" xfId="888" xr:uid="{00000000-0005-0000-0000-000002010000}"/>
    <cellStyle name="0 indent 125" xfId="889" xr:uid="{00000000-0005-0000-0000-000003010000}"/>
    <cellStyle name="0 indent 125 2" xfId="890" xr:uid="{00000000-0005-0000-0000-000004010000}"/>
    <cellStyle name="0 indent 126" xfId="891" xr:uid="{00000000-0005-0000-0000-000005010000}"/>
    <cellStyle name="0 indent 126 2" xfId="892" xr:uid="{00000000-0005-0000-0000-000006010000}"/>
    <cellStyle name="0 indent 127" xfId="893" xr:uid="{00000000-0005-0000-0000-000007010000}"/>
    <cellStyle name="0 indent 127 2" xfId="894" xr:uid="{00000000-0005-0000-0000-000008010000}"/>
    <cellStyle name="0 indent 128" xfId="895" xr:uid="{00000000-0005-0000-0000-000009010000}"/>
    <cellStyle name="0 indent 128 2" xfId="896" xr:uid="{00000000-0005-0000-0000-00000A010000}"/>
    <cellStyle name="0 indent 129" xfId="897" xr:uid="{00000000-0005-0000-0000-00000B010000}"/>
    <cellStyle name="0 indent 129 2" xfId="898" xr:uid="{00000000-0005-0000-0000-00000C010000}"/>
    <cellStyle name="0 indent 13" xfId="899" xr:uid="{00000000-0005-0000-0000-00000D010000}"/>
    <cellStyle name="0 indent 13 2" xfId="900" xr:uid="{00000000-0005-0000-0000-00000E010000}"/>
    <cellStyle name="0 indent 130" xfId="901" xr:uid="{00000000-0005-0000-0000-00000F010000}"/>
    <cellStyle name="0 indent 130 2" xfId="902" xr:uid="{00000000-0005-0000-0000-000010010000}"/>
    <cellStyle name="0 indent 131" xfId="903" xr:uid="{00000000-0005-0000-0000-000011010000}"/>
    <cellStyle name="0 indent 131 2" xfId="904" xr:uid="{00000000-0005-0000-0000-000012010000}"/>
    <cellStyle name="0 indent 132" xfId="905" xr:uid="{00000000-0005-0000-0000-000013010000}"/>
    <cellStyle name="0 indent 132 2" xfId="906" xr:uid="{00000000-0005-0000-0000-000014010000}"/>
    <cellStyle name="0 indent 133" xfId="907" xr:uid="{00000000-0005-0000-0000-000015010000}"/>
    <cellStyle name="0 indent 133 2" xfId="908" xr:uid="{00000000-0005-0000-0000-000016010000}"/>
    <cellStyle name="0 indent 134" xfId="909" xr:uid="{00000000-0005-0000-0000-000017010000}"/>
    <cellStyle name="0 indent 134 2" xfId="910" xr:uid="{00000000-0005-0000-0000-000018010000}"/>
    <cellStyle name="0 indent 135" xfId="911" xr:uid="{00000000-0005-0000-0000-000019010000}"/>
    <cellStyle name="0 indent 135 2" xfId="912" xr:uid="{00000000-0005-0000-0000-00001A010000}"/>
    <cellStyle name="0 indent 136" xfId="913" xr:uid="{00000000-0005-0000-0000-00001B010000}"/>
    <cellStyle name="0 indent 136 2" xfId="914" xr:uid="{00000000-0005-0000-0000-00001C010000}"/>
    <cellStyle name="0 indent 137" xfId="915" xr:uid="{00000000-0005-0000-0000-00001D010000}"/>
    <cellStyle name="0 indent 137 2" xfId="916" xr:uid="{00000000-0005-0000-0000-00001E010000}"/>
    <cellStyle name="0 indent 14" xfId="917" xr:uid="{00000000-0005-0000-0000-00001F010000}"/>
    <cellStyle name="0 indent 14 2" xfId="918" xr:uid="{00000000-0005-0000-0000-000020010000}"/>
    <cellStyle name="0 indent 15" xfId="919" xr:uid="{00000000-0005-0000-0000-000021010000}"/>
    <cellStyle name="0 indent 15 2" xfId="920" xr:uid="{00000000-0005-0000-0000-000022010000}"/>
    <cellStyle name="0 indent 16" xfId="921" xr:uid="{00000000-0005-0000-0000-000023010000}"/>
    <cellStyle name="0 indent 16 2" xfId="922" xr:uid="{00000000-0005-0000-0000-000024010000}"/>
    <cellStyle name="0 indent 17" xfId="923" xr:uid="{00000000-0005-0000-0000-000025010000}"/>
    <cellStyle name="0 indent 17 2" xfId="924" xr:uid="{00000000-0005-0000-0000-000026010000}"/>
    <cellStyle name="0 indent 18" xfId="925" xr:uid="{00000000-0005-0000-0000-000027010000}"/>
    <cellStyle name="0 indent 18 2" xfId="926" xr:uid="{00000000-0005-0000-0000-000028010000}"/>
    <cellStyle name="0 indent 19" xfId="927" xr:uid="{00000000-0005-0000-0000-000029010000}"/>
    <cellStyle name="0 indent 19 2" xfId="928" xr:uid="{00000000-0005-0000-0000-00002A010000}"/>
    <cellStyle name="0 indent 2" xfId="929" xr:uid="{00000000-0005-0000-0000-00002B010000}"/>
    <cellStyle name="0 indent 2 2" xfId="930" xr:uid="{00000000-0005-0000-0000-00002C010000}"/>
    <cellStyle name="0 indent 2 3" xfId="931" xr:uid="{00000000-0005-0000-0000-00002D010000}"/>
    <cellStyle name="0 indent 2 3 2" xfId="932" xr:uid="{00000000-0005-0000-0000-00002E010000}"/>
    <cellStyle name="0 indent 2 4" xfId="933" xr:uid="{00000000-0005-0000-0000-00002F010000}"/>
    <cellStyle name="0 indent 2 4 2" xfId="934" xr:uid="{00000000-0005-0000-0000-000030010000}"/>
    <cellStyle name="0 indent 2 5" xfId="935" xr:uid="{00000000-0005-0000-0000-000031010000}"/>
    <cellStyle name="0 indent 2 6" xfId="936" xr:uid="{00000000-0005-0000-0000-000032010000}"/>
    <cellStyle name="0 indent 2 7" xfId="937" xr:uid="{00000000-0005-0000-0000-000033010000}"/>
    <cellStyle name="0 indent 2 8" xfId="938" xr:uid="{00000000-0005-0000-0000-000034010000}"/>
    <cellStyle name="0 indent 20" xfId="939" xr:uid="{00000000-0005-0000-0000-000035010000}"/>
    <cellStyle name="0 indent 20 2" xfId="940" xr:uid="{00000000-0005-0000-0000-000036010000}"/>
    <cellStyle name="0 indent 21" xfId="941" xr:uid="{00000000-0005-0000-0000-000037010000}"/>
    <cellStyle name="0 indent 21 2" xfId="942" xr:uid="{00000000-0005-0000-0000-000038010000}"/>
    <cellStyle name="0 indent 22" xfId="943" xr:uid="{00000000-0005-0000-0000-000039010000}"/>
    <cellStyle name="0 indent 22 2" xfId="944" xr:uid="{00000000-0005-0000-0000-00003A010000}"/>
    <cellStyle name="0 indent 23" xfId="945" xr:uid="{00000000-0005-0000-0000-00003B010000}"/>
    <cellStyle name="0 indent 23 2" xfId="946" xr:uid="{00000000-0005-0000-0000-00003C010000}"/>
    <cellStyle name="0 indent 24" xfId="947" xr:uid="{00000000-0005-0000-0000-00003D010000}"/>
    <cellStyle name="0 indent 24 2" xfId="948" xr:uid="{00000000-0005-0000-0000-00003E010000}"/>
    <cellStyle name="0 indent 25" xfId="949" xr:uid="{00000000-0005-0000-0000-00003F010000}"/>
    <cellStyle name="0 indent 25 2" xfId="950" xr:uid="{00000000-0005-0000-0000-000040010000}"/>
    <cellStyle name="0 indent 26" xfId="951" xr:uid="{00000000-0005-0000-0000-000041010000}"/>
    <cellStyle name="0 indent 26 2" xfId="952" xr:uid="{00000000-0005-0000-0000-000042010000}"/>
    <cellStyle name="0 indent 27" xfId="953" xr:uid="{00000000-0005-0000-0000-000043010000}"/>
    <cellStyle name="0 indent 27 2" xfId="954" xr:uid="{00000000-0005-0000-0000-000044010000}"/>
    <cellStyle name="0 indent 28" xfId="955" xr:uid="{00000000-0005-0000-0000-000045010000}"/>
    <cellStyle name="0 indent 28 2" xfId="956" xr:uid="{00000000-0005-0000-0000-000046010000}"/>
    <cellStyle name="0 indent 29" xfId="957" xr:uid="{00000000-0005-0000-0000-000047010000}"/>
    <cellStyle name="0 indent 29 2" xfId="958" xr:uid="{00000000-0005-0000-0000-000048010000}"/>
    <cellStyle name="0 indent 3" xfId="959" xr:uid="{00000000-0005-0000-0000-000049010000}"/>
    <cellStyle name="0 indent 3 2" xfId="960" xr:uid="{00000000-0005-0000-0000-00004A010000}"/>
    <cellStyle name="0 indent 3 3" xfId="961" xr:uid="{00000000-0005-0000-0000-00004B010000}"/>
    <cellStyle name="0 indent 3 3 2" xfId="962" xr:uid="{00000000-0005-0000-0000-00004C010000}"/>
    <cellStyle name="0 indent 3 4" xfId="963" xr:uid="{00000000-0005-0000-0000-00004D010000}"/>
    <cellStyle name="0 indent 3 4 2" xfId="964" xr:uid="{00000000-0005-0000-0000-00004E010000}"/>
    <cellStyle name="0 indent 3 5" xfId="965" xr:uid="{00000000-0005-0000-0000-00004F010000}"/>
    <cellStyle name="0 indent 3 6" xfId="966" xr:uid="{00000000-0005-0000-0000-000050010000}"/>
    <cellStyle name="0 indent 3 7" xfId="967" xr:uid="{00000000-0005-0000-0000-000051010000}"/>
    <cellStyle name="0 indent 3 8" xfId="968" xr:uid="{00000000-0005-0000-0000-000052010000}"/>
    <cellStyle name="0 indent 30" xfId="969" xr:uid="{00000000-0005-0000-0000-000053010000}"/>
    <cellStyle name="0 indent 30 2" xfId="970" xr:uid="{00000000-0005-0000-0000-000054010000}"/>
    <cellStyle name="0 indent 31" xfId="971" xr:uid="{00000000-0005-0000-0000-000055010000}"/>
    <cellStyle name="0 indent 31 2" xfId="972" xr:uid="{00000000-0005-0000-0000-000056010000}"/>
    <cellStyle name="0 indent 32" xfId="973" xr:uid="{00000000-0005-0000-0000-000057010000}"/>
    <cellStyle name="0 indent 32 2" xfId="974" xr:uid="{00000000-0005-0000-0000-000058010000}"/>
    <cellStyle name="0 indent 33" xfId="975" xr:uid="{00000000-0005-0000-0000-000059010000}"/>
    <cellStyle name="0 indent 33 2" xfId="976" xr:uid="{00000000-0005-0000-0000-00005A010000}"/>
    <cellStyle name="0 indent 34" xfId="977" xr:uid="{00000000-0005-0000-0000-00005B010000}"/>
    <cellStyle name="0 indent 34 2" xfId="978" xr:uid="{00000000-0005-0000-0000-00005C010000}"/>
    <cellStyle name="0 indent 35" xfId="979" xr:uid="{00000000-0005-0000-0000-00005D010000}"/>
    <cellStyle name="0 indent 35 2" xfId="980" xr:uid="{00000000-0005-0000-0000-00005E010000}"/>
    <cellStyle name="0 indent 36" xfId="981" xr:uid="{00000000-0005-0000-0000-00005F010000}"/>
    <cellStyle name="0 indent 36 2" xfId="982" xr:uid="{00000000-0005-0000-0000-000060010000}"/>
    <cellStyle name="0 indent 37" xfId="983" xr:uid="{00000000-0005-0000-0000-000061010000}"/>
    <cellStyle name="0 indent 37 2" xfId="984" xr:uid="{00000000-0005-0000-0000-000062010000}"/>
    <cellStyle name="0 indent 38" xfId="985" xr:uid="{00000000-0005-0000-0000-000063010000}"/>
    <cellStyle name="0 indent 38 2" xfId="986" xr:uid="{00000000-0005-0000-0000-000064010000}"/>
    <cellStyle name="0 indent 39" xfId="987" xr:uid="{00000000-0005-0000-0000-000065010000}"/>
    <cellStyle name="0 indent 39 2" xfId="988" xr:uid="{00000000-0005-0000-0000-000066010000}"/>
    <cellStyle name="0 indent 4" xfId="989" xr:uid="{00000000-0005-0000-0000-000067010000}"/>
    <cellStyle name="0 indent 4 2" xfId="990" xr:uid="{00000000-0005-0000-0000-000068010000}"/>
    <cellStyle name="0 indent 4 3" xfId="991" xr:uid="{00000000-0005-0000-0000-000069010000}"/>
    <cellStyle name="0 indent 4 3 2" xfId="992" xr:uid="{00000000-0005-0000-0000-00006A010000}"/>
    <cellStyle name="0 indent 4 4" xfId="993" xr:uid="{00000000-0005-0000-0000-00006B010000}"/>
    <cellStyle name="0 indent 4 4 2" xfId="994" xr:uid="{00000000-0005-0000-0000-00006C010000}"/>
    <cellStyle name="0 indent 4 5" xfId="995" xr:uid="{00000000-0005-0000-0000-00006D010000}"/>
    <cellStyle name="0 indent 4 6" xfId="996" xr:uid="{00000000-0005-0000-0000-00006E010000}"/>
    <cellStyle name="0 indent 4 7" xfId="997" xr:uid="{00000000-0005-0000-0000-00006F010000}"/>
    <cellStyle name="0 indent 4 8" xfId="998" xr:uid="{00000000-0005-0000-0000-000070010000}"/>
    <cellStyle name="0 indent 40" xfId="999" xr:uid="{00000000-0005-0000-0000-000071010000}"/>
    <cellStyle name="0 indent 40 2" xfId="1000" xr:uid="{00000000-0005-0000-0000-000072010000}"/>
    <cellStyle name="0 indent 41" xfId="1001" xr:uid="{00000000-0005-0000-0000-000073010000}"/>
    <cellStyle name="0 indent 41 2" xfId="1002" xr:uid="{00000000-0005-0000-0000-000074010000}"/>
    <cellStyle name="0 indent 42" xfId="1003" xr:uid="{00000000-0005-0000-0000-000075010000}"/>
    <cellStyle name="0 indent 42 2" xfId="1004" xr:uid="{00000000-0005-0000-0000-000076010000}"/>
    <cellStyle name="0 indent 43" xfId="1005" xr:uid="{00000000-0005-0000-0000-000077010000}"/>
    <cellStyle name="0 indent 43 2" xfId="1006" xr:uid="{00000000-0005-0000-0000-000078010000}"/>
    <cellStyle name="0 indent 44" xfId="1007" xr:uid="{00000000-0005-0000-0000-000079010000}"/>
    <cellStyle name="0 indent 44 2" xfId="1008" xr:uid="{00000000-0005-0000-0000-00007A010000}"/>
    <cellStyle name="0 indent 45" xfId="1009" xr:uid="{00000000-0005-0000-0000-00007B010000}"/>
    <cellStyle name="0 indent 45 2" xfId="1010" xr:uid="{00000000-0005-0000-0000-00007C010000}"/>
    <cellStyle name="0 indent 46" xfId="1011" xr:uid="{00000000-0005-0000-0000-00007D010000}"/>
    <cellStyle name="0 indent 46 2" xfId="1012" xr:uid="{00000000-0005-0000-0000-00007E010000}"/>
    <cellStyle name="0 indent 47" xfId="1013" xr:uid="{00000000-0005-0000-0000-00007F010000}"/>
    <cellStyle name="0 indent 47 2" xfId="1014" xr:uid="{00000000-0005-0000-0000-000080010000}"/>
    <cellStyle name="0 indent 48" xfId="1015" xr:uid="{00000000-0005-0000-0000-000081010000}"/>
    <cellStyle name="0 indent 48 2" xfId="1016" xr:uid="{00000000-0005-0000-0000-000082010000}"/>
    <cellStyle name="0 indent 49" xfId="1017" xr:uid="{00000000-0005-0000-0000-000083010000}"/>
    <cellStyle name="0 indent 49 2" xfId="1018" xr:uid="{00000000-0005-0000-0000-000084010000}"/>
    <cellStyle name="0 indent 5" xfId="1019" xr:uid="{00000000-0005-0000-0000-000085010000}"/>
    <cellStyle name="0 indent 5 2" xfId="1020" xr:uid="{00000000-0005-0000-0000-000086010000}"/>
    <cellStyle name="0 indent 5 3" xfId="1021" xr:uid="{00000000-0005-0000-0000-000087010000}"/>
    <cellStyle name="0 indent 5 3 2" xfId="1022" xr:uid="{00000000-0005-0000-0000-000088010000}"/>
    <cellStyle name="0 indent 5 4" xfId="1023" xr:uid="{00000000-0005-0000-0000-000089010000}"/>
    <cellStyle name="0 indent 5 4 2" xfId="1024" xr:uid="{00000000-0005-0000-0000-00008A010000}"/>
    <cellStyle name="0 indent 5 5" xfId="1025" xr:uid="{00000000-0005-0000-0000-00008B010000}"/>
    <cellStyle name="0 indent 5 6" xfId="1026" xr:uid="{00000000-0005-0000-0000-00008C010000}"/>
    <cellStyle name="0 indent 5 7" xfId="1027" xr:uid="{00000000-0005-0000-0000-00008D010000}"/>
    <cellStyle name="0 indent 5 8" xfId="1028" xr:uid="{00000000-0005-0000-0000-00008E010000}"/>
    <cellStyle name="0 indent 50" xfId="1029" xr:uid="{00000000-0005-0000-0000-00008F010000}"/>
    <cellStyle name="0 indent 50 2" xfId="1030" xr:uid="{00000000-0005-0000-0000-000090010000}"/>
    <cellStyle name="0 indent 51" xfId="1031" xr:uid="{00000000-0005-0000-0000-000091010000}"/>
    <cellStyle name="0 indent 51 2" xfId="1032" xr:uid="{00000000-0005-0000-0000-000092010000}"/>
    <cellStyle name="0 indent 52" xfId="1033" xr:uid="{00000000-0005-0000-0000-000093010000}"/>
    <cellStyle name="0 indent 52 2" xfId="1034" xr:uid="{00000000-0005-0000-0000-000094010000}"/>
    <cellStyle name="0 indent 53" xfId="1035" xr:uid="{00000000-0005-0000-0000-000095010000}"/>
    <cellStyle name="0 indent 53 2" xfId="1036" xr:uid="{00000000-0005-0000-0000-000096010000}"/>
    <cellStyle name="0 indent 54" xfId="1037" xr:uid="{00000000-0005-0000-0000-000097010000}"/>
    <cellStyle name="0 indent 54 2" xfId="1038" xr:uid="{00000000-0005-0000-0000-000098010000}"/>
    <cellStyle name="0 indent 55" xfId="1039" xr:uid="{00000000-0005-0000-0000-000099010000}"/>
    <cellStyle name="0 indent 55 2" xfId="1040" xr:uid="{00000000-0005-0000-0000-00009A010000}"/>
    <cellStyle name="0 indent 56" xfId="1041" xr:uid="{00000000-0005-0000-0000-00009B010000}"/>
    <cellStyle name="0 indent 56 2" xfId="1042" xr:uid="{00000000-0005-0000-0000-00009C010000}"/>
    <cellStyle name="0 indent 57" xfId="1043" xr:uid="{00000000-0005-0000-0000-00009D010000}"/>
    <cellStyle name="0 indent 57 2" xfId="1044" xr:uid="{00000000-0005-0000-0000-00009E010000}"/>
    <cellStyle name="0 indent 58" xfId="1045" xr:uid="{00000000-0005-0000-0000-00009F010000}"/>
    <cellStyle name="0 indent 58 2" xfId="1046" xr:uid="{00000000-0005-0000-0000-0000A0010000}"/>
    <cellStyle name="0 indent 59" xfId="1047" xr:uid="{00000000-0005-0000-0000-0000A1010000}"/>
    <cellStyle name="0 indent 59 2" xfId="1048" xr:uid="{00000000-0005-0000-0000-0000A2010000}"/>
    <cellStyle name="0 indent 6" xfId="1049" xr:uid="{00000000-0005-0000-0000-0000A3010000}"/>
    <cellStyle name="0 indent 6 2" xfId="1050" xr:uid="{00000000-0005-0000-0000-0000A4010000}"/>
    <cellStyle name="0 indent 60" xfId="1051" xr:uid="{00000000-0005-0000-0000-0000A5010000}"/>
    <cellStyle name="0 indent 60 2" xfId="1052" xr:uid="{00000000-0005-0000-0000-0000A6010000}"/>
    <cellStyle name="0 indent 61" xfId="1053" xr:uid="{00000000-0005-0000-0000-0000A7010000}"/>
    <cellStyle name="0 indent 61 2" xfId="1054" xr:uid="{00000000-0005-0000-0000-0000A8010000}"/>
    <cellStyle name="0 indent 62" xfId="1055" xr:uid="{00000000-0005-0000-0000-0000A9010000}"/>
    <cellStyle name="0 indent 62 2" xfId="1056" xr:uid="{00000000-0005-0000-0000-0000AA010000}"/>
    <cellStyle name="0 indent 63" xfId="1057" xr:uid="{00000000-0005-0000-0000-0000AB010000}"/>
    <cellStyle name="0 indent 63 2" xfId="1058" xr:uid="{00000000-0005-0000-0000-0000AC010000}"/>
    <cellStyle name="0 indent 64" xfId="1059" xr:uid="{00000000-0005-0000-0000-0000AD010000}"/>
    <cellStyle name="0 indent 64 2" xfId="1060" xr:uid="{00000000-0005-0000-0000-0000AE010000}"/>
    <cellStyle name="0 indent 65" xfId="1061" xr:uid="{00000000-0005-0000-0000-0000AF010000}"/>
    <cellStyle name="0 indent 65 2" xfId="1062" xr:uid="{00000000-0005-0000-0000-0000B0010000}"/>
    <cellStyle name="0 indent 66" xfId="1063" xr:uid="{00000000-0005-0000-0000-0000B1010000}"/>
    <cellStyle name="0 indent 66 2" xfId="1064" xr:uid="{00000000-0005-0000-0000-0000B2010000}"/>
    <cellStyle name="0 indent 67" xfId="1065" xr:uid="{00000000-0005-0000-0000-0000B3010000}"/>
    <cellStyle name="0 indent 67 2" xfId="1066" xr:uid="{00000000-0005-0000-0000-0000B4010000}"/>
    <cellStyle name="0 indent 68" xfId="1067" xr:uid="{00000000-0005-0000-0000-0000B5010000}"/>
    <cellStyle name="0 indent 68 2" xfId="1068" xr:uid="{00000000-0005-0000-0000-0000B6010000}"/>
    <cellStyle name="0 indent 69" xfId="1069" xr:uid="{00000000-0005-0000-0000-0000B7010000}"/>
    <cellStyle name="0 indent 69 2" xfId="1070" xr:uid="{00000000-0005-0000-0000-0000B8010000}"/>
    <cellStyle name="0 indent 7" xfId="1071" xr:uid="{00000000-0005-0000-0000-0000B9010000}"/>
    <cellStyle name="0 indent 7 2" xfId="1072" xr:uid="{00000000-0005-0000-0000-0000BA010000}"/>
    <cellStyle name="0 indent 70" xfId="1073" xr:uid="{00000000-0005-0000-0000-0000BB010000}"/>
    <cellStyle name="0 indent 70 2" xfId="1074" xr:uid="{00000000-0005-0000-0000-0000BC010000}"/>
    <cellStyle name="0 indent 71" xfId="1075" xr:uid="{00000000-0005-0000-0000-0000BD010000}"/>
    <cellStyle name="0 indent 71 2" xfId="1076" xr:uid="{00000000-0005-0000-0000-0000BE010000}"/>
    <cellStyle name="0 indent 72" xfId="1077" xr:uid="{00000000-0005-0000-0000-0000BF010000}"/>
    <cellStyle name="0 indent 72 2" xfId="1078" xr:uid="{00000000-0005-0000-0000-0000C0010000}"/>
    <cellStyle name="0 indent 73" xfId="1079" xr:uid="{00000000-0005-0000-0000-0000C1010000}"/>
    <cellStyle name="0 indent 73 2" xfId="1080" xr:uid="{00000000-0005-0000-0000-0000C2010000}"/>
    <cellStyle name="0 indent 74" xfId="1081" xr:uid="{00000000-0005-0000-0000-0000C3010000}"/>
    <cellStyle name="0 indent 74 2" xfId="1082" xr:uid="{00000000-0005-0000-0000-0000C4010000}"/>
    <cellStyle name="0 indent 75" xfId="1083" xr:uid="{00000000-0005-0000-0000-0000C5010000}"/>
    <cellStyle name="0 indent 75 2" xfId="1084" xr:uid="{00000000-0005-0000-0000-0000C6010000}"/>
    <cellStyle name="0 indent 76" xfId="1085" xr:uid="{00000000-0005-0000-0000-0000C7010000}"/>
    <cellStyle name="0 indent 76 2" xfId="1086" xr:uid="{00000000-0005-0000-0000-0000C8010000}"/>
    <cellStyle name="0 indent 77" xfId="1087" xr:uid="{00000000-0005-0000-0000-0000C9010000}"/>
    <cellStyle name="0 indent 77 2" xfId="1088" xr:uid="{00000000-0005-0000-0000-0000CA010000}"/>
    <cellStyle name="0 indent 78" xfId="1089" xr:uid="{00000000-0005-0000-0000-0000CB010000}"/>
    <cellStyle name="0 indent 78 2" xfId="1090" xr:uid="{00000000-0005-0000-0000-0000CC010000}"/>
    <cellStyle name="0 indent 79" xfId="1091" xr:uid="{00000000-0005-0000-0000-0000CD010000}"/>
    <cellStyle name="0 indent 79 2" xfId="1092" xr:uid="{00000000-0005-0000-0000-0000CE010000}"/>
    <cellStyle name="0 indent 8" xfId="1093" xr:uid="{00000000-0005-0000-0000-0000CF010000}"/>
    <cellStyle name="0 indent 8 2" xfId="1094" xr:uid="{00000000-0005-0000-0000-0000D0010000}"/>
    <cellStyle name="0 indent 80" xfId="1095" xr:uid="{00000000-0005-0000-0000-0000D1010000}"/>
    <cellStyle name="0 indent 80 2" xfId="1096" xr:uid="{00000000-0005-0000-0000-0000D2010000}"/>
    <cellStyle name="0 indent 81" xfId="1097" xr:uid="{00000000-0005-0000-0000-0000D3010000}"/>
    <cellStyle name="0 indent 81 2" xfId="1098" xr:uid="{00000000-0005-0000-0000-0000D4010000}"/>
    <cellStyle name="0 indent 82" xfId="1099" xr:uid="{00000000-0005-0000-0000-0000D5010000}"/>
    <cellStyle name="0 indent 82 2" xfId="1100" xr:uid="{00000000-0005-0000-0000-0000D6010000}"/>
    <cellStyle name="0 indent 83" xfId="1101" xr:uid="{00000000-0005-0000-0000-0000D7010000}"/>
    <cellStyle name="0 indent 83 2" xfId="1102" xr:uid="{00000000-0005-0000-0000-0000D8010000}"/>
    <cellStyle name="0 indent 84" xfId="1103" xr:uid="{00000000-0005-0000-0000-0000D9010000}"/>
    <cellStyle name="0 indent 84 2" xfId="1104" xr:uid="{00000000-0005-0000-0000-0000DA010000}"/>
    <cellStyle name="0 indent 85" xfId="1105" xr:uid="{00000000-0005-0000-0000-0000DB010000}"/>
    <cellStyle name="0 indent 85 2" xfId="1106" xr:uid="{00000000-0005-0000-0000-0000DC010000}"/>
    <cellStyle name="0 indent 86" xfId="1107" xr:uid="{00000000-0005-0000-0000-0000DD010000}"/>
    <cellStyle name="0 indent 86 2" xfId="1108" xr:uid="{00000000-0005-0000-0000-0000DE010000}"/>
    <cellStyle name="0 indent 87" xfId="1109" xr:uid="{00000000-0005-0000-0000-0000DF010000}"/>
    <cellStyle name="0 indent 87 2" xfId="1110" xr:uid="{00000000-0005-0000-0000-0000E0010000}"/>
    <cellStyle name="0 indent 88" xfId="1111" xr:uid="{00000000-0005-0000-0000-0000E1010000}"/>
    <cellStyle name="0 indent 88 2" xfId="1112" xr:uid="{00000000-0005-0000-0000-0000E2010000}"/>
    <cellStyle name="0 indent 89" xfId="1113" xr:uid="{00000000-0005-0000-0000-0000E3010000}"/>
    <cellStyle name="0 indent 89 2" xfId="1114" xr:uid="{00000000-0005-0000-0000-0000E4010000}"/>
    <cellStyle name="0 indent 9" xfId="1115" xr:uid="{00000000-0005-0000-0000-0000E5010000}"/>
    <cellStyle name="0 indent 9 2" xfId="1116" xr:uid="{00000000-0005-0000-0000-0000E6010000}"/>
    <cellStyle name="0 indent 90" xfId="1117" xr:uid="{00000000-0005-0000-0000-0000E7010000}"/>
    <cellStyle name="0 indent 90 2" xfId="1118" xr:uid="{00000000-0005-0000-0000-0000E8010000}"/>
    <cellStyle name="0 indent 91" xfId="1119" xr:uid="{00000000-0005-0000-0000-0000E9010000}"/>
    <cellStyle name="0 indent 91 2" xfId="1120" xr:uid="{00000000-0005-0000-0000-0000EA010000}"/>
    <cellStyle name="0 indent 92" xfId="1121" xr:uid="{00000000-0005-0000-0000-0000EB010000}"/>
    <cellStyle name="0 indent 92 2" xfId="1122" xr:uid="{00000000-0005-0000-0000-0000EC010000}"/>
    <cellStyle name="0 indent 93" xfId="1123" xr:uid="{00000000-0005-0000-0000-0000ED010000}"/>
    <cellStyle name="0 indent 93 2" xfId="1124" xr:uid="{00000000-0005-0000-0000-0000EE010000}"/>
    <cellStyle name="0 indent 94" xfId="1125" xr:uid="{00000000-0005-0000-0000-0000EF010000}"/>
    <cellStyle name="0 indent 94 2" xfId="1126" xr:uid="{00000000-0005-0000-0000-0000F0010000}"/>
    <cellStyle name="0 indent 95" xfId="1127" xr:uid="{00000000-0005-0000-0000-0000F1010000}"/>
    <cellStyle name="0 indent 95 2" xfId="1128" xr:uid="{00000000-0005-0000-0000-0000F2010000}"/>
    <cellStyle name="0 indent 96" xfId="1129" xr:uid="{00000000-0005-0000-0000-0000F3010000}"/>
    <cellStyle name="0 indent 96 2" xfId="1130" xr:uid="{00000000-0005-0000-0000-0000F4010000}"/>
    <cellStyle name="0 indent 97" xfId="1131" xr:uid="{00000000-0005-0000-0000-0000F5010000}"/>
    <cellStyle name="0 indent 97 2" xfId="1132" xr:uid="{00000000-0005-0000-0000-0000F6010000}"/>
    <cellStyle name="0 indent 98" xfId="1133" xr:uid="{00000000-0005-0000-0000-0000F7010000}"/>
    <cellStyle name="0 indent 98 2" xfId="1134" xr:uid="{00000000-0005-0000-0000-0000F8010000}"/>
    <cellStyle name="0 indent 99" xfId="1135" xr:uid="{00000000-0005-0000-0000-0000F9010000}"/>
    <cellStyle name="0 indent 99 2" xfId="1136" xr:uid="{00000000-0005-0000-0000-0000FA010000}"/>
    <cellStyle name="0.0" xfId="1137" xr:uid="{00000000-0005-0000-0000-0000FB010000}"/>
    <cellStyle name="0.0 10" xfId="1138" xr:uid="{00000000-0005-0000-0000-0000FC010000}"/>
    <cellStyle name="0.0 100" xfId="1139" xr:uid="{00000000-0005-0000-0000-0000FD010000}"/>
    <cellStyle name="0.0 100 2" xfId="1140" xr:uid="{00000000-0005-0000-0000-0000FE010000}"/>
    <cellStyle name="0.0 101" xfId="1141" xr:uid="{00000000-0005-0000-0000-0000FF010000}"/>
    <cellStyle name="0.0 101 2" xfId="1142" xr:uid="{00000000-0005-0000-0000-000000020000}"/>
    <cellStyle name="0.0 102" xfId="1143" xr:uid="{00000000-0005-0000-0000-000001020000}"/>
    <cellStyle name="0.0 102 2" xfId="1144" xr:uid="{00000000-0005-0000-0000-000002020000}"/>
    <cellStyle name="0.0 103" xfId="1145" xr:uid="{00000000-0005-0000-0000-000003020000}"/>
    <cellStyle name="0.0 103 2" xfId="1146" xr:uid="{00000000-0005-0000-0000-000004020000}"/>
    <cellStyle name="0.0 104" xfId="1147" xr:uid="{00000000-0005-0000-0000-000005020000}"/>
    <cellStyle name="0.0 104 2" xfId="1148" xr:uid="{00000000-0005-0000-0000-000006020000}"/>
    <cellStyle name="0.0 105" xfId="1149" xr:uid="{00000000-0005-0000-0000-000007020000}"/>
    <cellStyle name="0.0 105 2" xfId="1150" xr:uid="{00000000-0005-0000-0000-000008020000}"/>
    <cellStyle name="0.0 106" xfId="1151" xr:uid="{00000000-0005-0000-0000-000009020000}"/>
    <cellStyle name="0.0 106 2" xfId="1152" xr:uid="{00000000-0005-0000-0000-00000A020000}"/>
    <cellStyle name="0.0 107" xfId="1153" xr:uid="{00000000-0005-0000-0000-00000B020000}"/>
    <cellStyle name="0.0 107 2" xfId="1154" xr:uid="{00000000-0005-0000-0000-00000C020000}"/>
    <cellStyle name="0.0 108" xfId="1155" xr:uid="{00000000-0005-0000-0000-00000D020000}"/>
    <cellStyle name="0.0 108 2" xfId="1156" xr:uid="{00000000-0005-0000-0000-00000E020000}"/>
    <cellStyle name="0.0 109" xfId="1157" xr:uid="{00000000-0005-0000-0000-00000F020000}"/>
    <cellStyle name="0.0 109 2" xfId="1158" xr:uid="{00000000-0005-0000-0000-000010020000}"/>
    <cellStyle name="0.0 11" xfId="1159" xr:uid="{00000000-0005-0000-0000-000011020000}"/>
    <cellStyle name="0.0 110" xfId="1160" xr:uid="{00000000-0005-0000-0000-000012020000}"/>
    <cellStyle name="0.0 110 2" xfId="1161" xr:uid="{00000000-0005-0000-0000-000013020000}"/>
    <cellStyle name="0.0 111" xfId="1162" xr:uid="{00000000-0005-0000-0000-000014020000}"/>
    <cellStyle name="0.0 111 2" xfId="1163" xr:uid="{00000000-0005-0000-0000-000015020000}"/>
    <cellStyle name="0.0 112" xfId="1164" xr:uid="{00000000-0005-0000-0000-000016020000}"/>
    <cellStyle name="0.0 112 2" xfId="1165" xr:uid="{00000000-0005-0000-0000-000017020000}"/>
    <cellStyle name="0.0 113" xfId="1166" xr:uid="{00000000-0005-0000-0000-000018020000}"/>
    <cellStyle name="0.0 113 2" xfId="1167" xr:uid="{00000000-0005-0000-0000-000019020000}"/>
    <cellStyle name="0.0 114" xfId="1168" xr:uid="{00000000-0005-0000-0000-00001A020000}"/>
    <cellStyle name="0.0 114 2" xfId="1169" xr:uid="{00000000-0005-0000-0000-00001B020000}"/>
    <cellStyle name="0.0 115" xfId="1170" xr:uid="{00000000-0005-0000-0000-00001C020000}"/>
    <cellStyle name="0.0 115 2" xfId="1171" xr:uid="{00000000-0005-0000-0000-00001D020000}"/>
    <cellStyle name="0.0 116" xfId="1172" xr:uid="{00000000-0005-0000-0000-00001E020000}"/>
    <cellStyle name="0.0 116 2" xfId="1173" xr:uid="{00000000-0005-0000-0000-00001F020000}"/>
    <cellStyle name="0.0 117" xfId="1174" xr:uid="{00000000-0005-0000-0000-000020020000}"/>
    <cellStyle name="0.0 117 2" xfId="1175" xr:uid="{00000000-0005-0000-0000-000021020000}"/>
    <cellStyle name="0.0 118" xfId="1176" xr:uid="{00000000-0005-0000-0000-000022020000}"/>
    <cellStyle name="0.0 118 2" xfId="1177" xr:uid="{00000000-0005-0000-0000-000023020000}"/>
    <cellStyle name="0.0 119" xfId="1178" xr:uid="{00000000-0005-0000-0000-000024020000}"/>
    <cellStyle name="0.0 119 2" xfId="1179" xr:uid="{00000000-0005-0000-0000-000025020000}"/>
    <cellStyle name="0.0 12" xfId="1180" xr:uid="{00000000-0005-0000-0000-000026020000}"/>
    <cellStyle name="0.0 120" xfId="1181" xr:uid="{00000000-0005-0000-0000-000027020000}"/>
    <cellStyle name="0.0 120 2" xfId="1182" xr:uid="{00000000-0005-0000-0000-000028020000}"/>
    <cellStyle name="0.0 121" xfId="1183" xr:uid="{00000000-0005-0000-0000-000029020000}"/>
    <cellStyle name="0.0 121 2" xfId="1184" xr:uid="{00000000-0005-0000-0000-00002A020000}"/>
    <cellStyle name="0.0 122" xfId="1185" xr:uid="{00000000-0005-0000-0000-00002B020000}"/>
    <cellStyle name="0.0 122 2" xfId="1186" xr:uid="{00000000-0005-0000-0000-00002C020000}"/>
    <cellStyle name="0.0 123" xfId="1187" xr:uid="{00000000-0005-0000-0000-00002D020000}"/>
    <cellStyle name="0.0 123 2" xfId="1188" xr:uid="{00000000-0005-0000-0000-00002E020000}"/>
    <cellStyle name="0.0 124" xfId="1189" xr:uid="{00000000-0005-0000-0000-00002F020000}"/>
    <cellStyle name="0.0 124 2" xfId="1190" xr:uid="{00000000-0005-0000-0000-000030020000}"/>
    <cellStyle name="0.0 125" xfId="1191" xr:uid="{00000000-0005-0000-0000-000031020000}"/>
    <cellStyle name="0.0 125 2" xfId="1192" xr:uid="{00000000-0005-0000-0000-000032020000}"/>
    <cellStyle name="0.0 126" xfId="1193" xr:uid="{00000000-0005-0000-0000-000033020000}"/>
    <cellStyle name="0.0 126 2" xfId="1194" xr:uid="{00000000-0005-0000-0000-000034020000}"/>
    <cellStyle name="0.0 127" xfId="1195" xr:uid="{00000000-0005-0000-0000-000035020000}"/>
    <cellStyle name="0.0 127 2" xfId="1196" xr:uid="{00000000-0005-0000-0000-000036020000}"/>
    <cellStyle name="0.0 128" xfId="1197" xr:uid="{00000000-0005-0000-0000-000037020000}"/>
    <cellStyle name="0.0 128 2" xfId="1198" xr:uid="{00000000-0005-0000-0000-000038020000}"/>
    <cellStyle name="0.0 129" xfId="1199" xr:uid="{00000000-0005-0000-0000-000039020000}"/>
    <cellStyle name="0.0 129 2" xfId="1200" xr:uid="{00000000-0005-0000-0000-00003A020000}"/>
    <cellStyle name="0.0 13" xfId="1201" xr:uid="{00000000-0005-0000-0000-00003B020000}"/>
    <cellStyle name="0.0 130" xfId="1202" xr:uid="{00000000-0005-0000-0000-00003C020000}"/>
    <cellStyle name="0.0 130 2" xfId="1203" xr:uid="{00000000-0005-0000-0000-00003D020000}"/>
    <cellStyle name="0.0 131" xfId="1204" xr:uid="{00000000-0005-0000-0000-00003E020000}"/>
    <cellStyle name="0.0 131 2" xfId="1205" xr:uid="{00000000-0005-0000-0000-00003F020000}"/>
    <cellStyle name="0.0 132" xfId="1206" xr:uid="{00000000-0005-0000-0000-000040020000}"/>
    <cellStyle name="0.0 132 2" xfId="1207" xr:uid="{00000000-0005-0000-0000-000041020000}"/>
    <cellStyle name="0.0 133" xfId="1208" xr:uid="{00000000-0005-0000-0000-000042020000}"/>
    <cellStyle name="0.0 133 2" xfId="1209" xr:uid="{00000000-0005-0000-0000-000043020000}"/>
    <cellStyle name="0.0 134" xfId="1210" xr:uid="{00000000-0005-0000-0000-000044020000}"/>
    <cellStyle name="0.0 134 2" xfId="1211" xr:uid="{00000000-0005-0000-0000-000045020000}"/>
    <cellStyle name="0.0 135" xfId="1212" xr:uid="{00000000-0005-0000-0000-000046020000}"/>
    <cellStyle name="0.0 135 2" xfId="1213" xr:uid="{00000000-0005-0000-0000-000047020000}"/>
    <cellStyle name="0.0 136" xfId="1214" xr:uid="{00000000-0005-0000-0000-000048020000}"/>
    <cellStyle name="0.0 136 2" xfId="1215" xr:uid="{00000000-0005-0000-0000-000049020000}"/>
    <cellStyle name="0.0 137" xfId="1216" xr:uid="{00000000-0005-0000-0000-00004A020000}"/>
    <cellStyle name="0.0 137 2" xfId="1217" xr:uid="{00000000-0005-0000-0000-00004B020000}"/>
    <cellStyle name="0.0 138" xfId="1218" xr:uid="{00000000-0005-0000-0000-00004C020000}"/>
    <cellStyle name="0.0 138 2" xfId="1219" xr:uid="{00000000-0005-0000-0000-00004D020000}"/>
    <cellStyle name="0.0 139" xfId="1220" xr:uid="{00000000-0005-0000-0000-00004E020000}"/>
    <cellStyle name="0.0 139 2" xfId="1221" xr:uid="{00000000-0005-0000-0000-00004F020000}"/>
    <cellStyle name="0.0 14" xfId="1222" xr:uid="{00000000-0005-0000-0000-000050020000}"/>
    <cellStyle name="0.0 140" xfId="1223" xr:uid="{00000000-0005-0000-0000-000051020000}"/>
    <cellStyle name="0.0 140 2" xfId="1224" xr:uid="{00000000-0005-0000-0000-000052020000}"/>
    <cellStyle name="0.0 141" xfId="1225" xr:uid="{00000000-0005-0000-0000-000053020000}"/>
    <cellStyle name="0.0 141 2" xfId="1226" xr:uid="{00000000-0005-0000-0000-000054020000}"/>
    <cellStyle name="0.0 142" xfId="1227" xr:uid="{00000000-0005-0000-0000-000055020000}"/>
    <cellStyle name="0.0 142 2" xfId="1228" xr:uid="{00000000-0005-0000-0000-000056020000}"/>
    <cellStyle name="0.0 143" xfId="1229" xr:uid="{00000000-0005-0000-0000-000057020000}"/>
    <cellStyle name="0.0 143 2" xfId="1230" xr:uid="{00000000-0005-0000-0000-000058020000}"/>
    <cellStyle name="0.0 144" xfId="1231" xr:uid="{00000000-0005-0000-0000-000059020000}"/>
    <cellStyle name="0.0 144 2" xfId="1232" xr:uid="{00000000-0005-0000-0000-00005A020000}"/>
    <cellStyle name="0.0 145" xfId="1233" xr:uid="{00000000-0005-0000-0000-00005B020000}"/>
    <cellStyle name="0.0 145 2" xfId="1234" xr:uid="{00000000-0005-0000-0000-00005C020000}"/>
    <cellStyle name="0.0 146" xfId="1235" xr:uid="{00000000-0005-0000-0000-00005D020000}"/>
    <cellStyle name="0.0 146 2" xfId="1236" xr:uid="{00000000-0005-0000-0000-00005E020000}"/>
    <cellStyle name="0.0 147" xfId="1237" xr:uid="{00000000-0005-0000-0000-00005F020000}"/>
    <cellStyle name="0.0 147 2" xfId="1238" xr:uid="{00000000-0005-0000-0000-000060020000}"/>
    <cellStyle name="0.0 148" xfId="1239" xr:uid="{00000000-0005-0000-0000-000061020000}"/>
    <cellStyle name="0.0 148 2" xfId="1240" xr:uid="{00000000-0005-0000-0000-000062020000}"/>
    <cellStyle name="0.0 149" xfId="1241" xr:uid="{00000000-0005-0000-0000-000063020000}"/>
    <cellStyle name="0.0 149 2" xfId="1242" xr:uid="{00000000-0005-0000-0000-000064020000}"/>
    <cellStyle name="0.0 15" xfId="1243" xr:uid="{00000000-0005-0000-0000-000065020000}"/>
    <cellStyle name="0.0 150" xfId="1244" xr:uid="{00000000-0005-0000-0000-000066020000}"/>
    <cellStyle name="0.0 150 2" xfId="1245" xr:uid="{00000000-0005-0000-0000-000067020000}"/>
    <cellStyle name="0.0 151" xfId="1246" xr:uid="{00000000-0005-0000-0000-000068020000}"/>
    <cellStyle name="0.0 151 2" xfId="1247" xr:uid="{00000000-0005-0000-0000-000069020000}"/>
    <cellStyle name="0.0 152" xfId="1248" xr:uid="{00000000-0005-0000-0000-00006A020000}"/>
    <cellStyle name="0.0 152 2" xfId="1249" xr:uid="{00000000-0005-0000-0000-00006B020000}"/>
    <cellStyle name="0.0 16" xfId="1250" xr:uid="{00000000-0005-0000-0000-00006C020000}"/>
    <cellStyle name="0.0 17" xfId="1251" xr:uid="{00000000-0005-0000-0000-00006D020000}"/>
    <cellStyle name="0.0 17 2" xfId="1252" xr:uid="{00000000-0005-0000-0000-00006E020000}"/>
    <cellStyle name="0.0 17 3" xfId="1253" xr:uid="{00000000-0005-0000-0000-00006F020000}"/>
    <cellStyle name="0.0 17 3 2" xfId="1254" xr:uid="{00000000-0005-0000-0000-000070020000}"/>
    <cellStyle name="0.0 17 4" xfId="1255" xr:uid="{00000000-0005-0000-0000-000071020000}"/>
    <cellStyle name="0.0 17 4 2" xfId="1256" xr:uid="{00000000-0005-0000-0000-000072020000}"/>
    <cellStyle name="0.0 17 5" xfId="1257" xr:uid="{00000000-0005-0000-0000-000073020000}"/>
    <cellStyle name="0.0 17 6" xfId="1258" xr:uid="{00000000-0005-0000-0000-000074020000}"/>
    <cellStyle name="0.0 17 7" xfId="1259" xr:uid="{00000000-0005-0000-0000-000075020000}"/>
    <cellStyle name="0.0 17 8" xfId="1260" xr:uid="{00000000-0005-0000-0000-000076020000}"/>
    <cellStyle name="0.0 18" xfId="1261" xr:uid="{00000000-0005-0000-0000-000077020000}"/>
    <cellStyle name="0.0 18 2" xfId="1262" xr:uid="{00000000-0005-0000-0000-000078020000}"/>
    <cellStyle name="0.0 18 3" xfId="1263" xr:uid="{00000000-0005-0000-0000-000079020000}"/>
    <cellStyle name="0.0 18 3 2" xfId="1264" xr:uid="{00000000-0005-0000-0000-00007A020000}"/>
    <cellStyle name="0.0 18 4" xfId="1265" xr:uid="{00000000-0005-0000-0000-00007B020000}"/>
    <cellStyle name="0.0 18 4 2" xfId="1266" xr:uid="{00000000-0005-0000-0000-00007C020000}"/>
    <cellStyle name="0.0 18 5" xfId="1267" xr:uid="{00000000-0005-0000-0000-00007D020000}"/>
    <cellStyle name="0.0 18 6" xfId="1268" xr:uid="{00000000-0005-0000-0000-00007E020000}"/>
    <cellStyle name="0.0 18 7" xfId="1269" xr:uid="{00000000-0005-0000-0000-00007F020000}"/>
    <cellStyle name="0.0 18 8" xfId="1270" xr:uid="{00000000-0005-0000-0000-000080020000}"/>
    <cellStyle name="0.0 19" xfId="1271" xr:uid="{00000000-0005-0000-0000-000081020000}"/>
    <cellStyle name="0.0 19 2" xfId="1272" xr:uid="{00000000-0005-0000-0000-000082020000}"/>
    <cellStyle name="0.0 19 3" xfId="1273" xr:uid="{00000000-0005-0000-0000-000083020000}"/>
    <cellStyle name="0.0 19 3 2" xfId="1274" xr:uid="{00000000-0005-0000-0000-000084020000}"/>
    <cellStyle name="0.0 19 4" xfId="1275" xr:uid="{00000000-0005-0000-0000-000085020000}"/>
    <cellStyle name="0.0 19 4 2" xfId="1276" xr:uid="{00000000-0005-0000-0000-000086020000}"/>
    <cellStyle name="0.0 19 5" xfId="1277" xr:uid="{00000000-0005-0000-0000-000087020000}"/>
    <cellStyle name="0.0 19 6" xfId="1278" xr:uid="{00000000-0005-0000-0000-000088020000}"/>
    <cellStyle name="0.0 19 7" xfId="1279" xr:uid="{00000000-0005-0000-0000-000089020000}"/>
    <cellStyle name="0.0 19 8" xfId="1280" xr:uid="{00000000-0005-0000-0000-00008A020000}"/>
    <cellStyle name="0.0 2" xfId="1281" xr:uid="{00000000-0005-0000-0000-00008B020000}"/>
    <cellStyle name="0.0 2 10" xfId="1282" xr:uid="{00000000-0005-0000-0000-00008C020000}"/>
    <cellStyle name="0.0 2 11" xfId="1283" xr:uid="{00000000-0005-0000-0000-00008D020000}"/>
    <cellStyle name="0.0 2 12" xfId="1284" xr:uid="{00000000-0005-0000-0000-00008E020000}"/>
    <cellStyle name="0.0 2 13" xfId="1285" xr:uid="{00000000-0005-0000-0000-00008F020000}"/>
    <cellStyle name="0.0 2 14" xfId="1286" xr:uid="{00000000-0005-0000-0000-000090020000}"/>
    <cellStyle name="0.0 2 15" xfId="1287" xr:uid="{00000000-0005-0000-0000-000091020000}"/>
    <cellStyle name="0.0 2 16" xfId="1288" xr:uid="{00000000-0005-0000-0000-000092020000}"/>
    <cellStyle name="0.0 2 16 2" xfId="1289" xr:uid="{00000000-0005-0000-0000-000093020000}"/>
    <cellStyle name="0.0 2 17" xfId="1290" xr:uid="{00000000-0005-0000-0000-000094020000}"/>
    <cellStyle name="0.0 2 17 2" xfId="1291" xr:uid="{00000000-0005-0000-0000-000095020000}"/>
    <cellStyle name="0.0 2 18" xfId="1292" xr:uid="{00000000-0005-0000-0000-000096020000}"/>
    <cellStyle name="0.0 2 19" xfId="1293" xr:uid="{00000000-0005-0000-0000-000097020000}"/>
    <cellStyle name="0.0 2 2" xfId="1294" xr:uid="{00000000-0005-0000-0000-000098020000}"/>
    <cellStyle name="0.0 2 20" xfId="1295" xr:uid="{00000000-0005-0000-0000-000099020000}"/>
    <cellStyle name="0.0 2 21" xfId="1296" xr:uid="{00000000-0005-0000-0000-00009A020000}"/>
    <cellStyle name="0.0 2 3" xfId="1297" xr:uid="{00000000-0005-0000-0000-00009B020000}"/>
    <cellStyle name="0.0 2 4" xfId="1298" xr:uid="{00000000-0005-0000-0000-00009C020000}"/>
    <cellStyle name="0.0 2 5" xfId="1299" xr:uid="{00000000-0005-0000-0000-00009D020000}"/>
    <cellStyle name="0.0 2 6" xfId="1300" xr:uid="{00000000-0005-0000-0000-00009E020000}"/>
    <cellStyle name="0.0 2 7" xfId="1301" xr:uid="{00000000-0005-0000-0000-00009F020000}"/>
    <cellStyle name="0.0 2 8" xfId="1302" xr:uid="{00000000-0005-0000-0000-0000A0020000}"/>
    <cellStyle name="0.0 2 9" xfId="1303" xr:uid="{00000000-0005-0000-0000-0000A1020000}"/>
    <cellStyle name="0.0 20" xfId="1304" xr:uid="{00000000-0005-0000-0000-0000A2020000}"/>
    <cellStyle name="0.0 20 2" xfId="1305" xr:uid="{00000000-0005-0000-0000-0000A3020000}"/>
    <cellStyle name="0.0 20 3" xfId="1306" xr:uid="{00000000-0005-0000-0000-0000A4020000}"/>
    <cellStyle name="0.0 20 3 2" xfId="1307" xr:uid="{00000000-0005-0000-0000-0000A5020000}"/>
    <cellStyle name="0.0 20 4" xfId="1308" xr:uid="{00000000-0005-0000-0000-0000A6020000}"/>
    <cellStyle name="0.0 20 4 2" xfId="1309" xr:uid="{00000000-0005-0000-0000-0000A7020000}"/>
    <cellStyle name="0.0 20 5" xfId="1310" xr:uid="{00000000-0005-0000-0000-0000A8020000}"/>
    <cellStyle name="0.0 20 6" xfId="1311" xr:uid="{00000000-0005-0000-0000-0000A9020000}"/>
    <cellStyle name="0.0 20 7" xfId="1312" xr:uid="{00000000-0005-0000-0000-0000AA020000}"/>
    <cellStyle name="0.0 20 8" xfId="1313" xr:uid="{00000000-0005-0000-0000-0000AB020000}"/>
    <cellStyle name="0.0 21" xfId="1314" xr:uid="{00000000-0005-0000-0000-0000AC020000}"/>
    <cellStyle name="0.0 21 2" xfId="1315" xr:uid="{00000000-0005-0000-0000-0000AD020000}"/>
    <cellStyle name="0.0 22" xfId="1316" xr:uid="{00000000-0005-0000-0000-0000AE020000}"/>
    <cellStyle name="0.0 22 2" xfId="1317" xr:uid="{00000000-0005-0000-0000-0000AF020000}"/>
    <cellStyle name="0.0 23" xfId="1318" xr:uid="{00000000-0005-0000-0000-0000B0020000}"/>
    <cellStyle name="0.0 23 2" xfId="1319" xr:uid="{00000000-0005-0000-0000-0000B1020000}"/>
    <cellStyle name="0.0 24" xfId="1320" xr:uid="{00000000-0005-0000-0000-0000B2020000}"/>
    <cellStyle name="0.0 24 2" xfId="1321" xr:uid="{00000000-0005-0000-0000-0000B3020000}"/>
    <cellStyle name="0.0 25" xfId="1322" xr:uid="{00000000-0005-0000-0000-0000B4020000}"/>
    <cellStyle name="0.0 25 2" xfId="1323" xr:uid="{00000000-0005-0000-0000-0000B5020000}"/>
    <cellStyle name="0.0 26" xfId="1324" xr:uid="{00000000-0005-0000-0000-0000B6020000}"/>
    <cellStyle name="0.0 26 2" xfId="1325" xr:uid="{00000000-0005-0000-0000-0000B7020000}"/>
    <cellStyle name="0.0 27" xfId="1326" xr:uid="{00000000-0005-0000-0000-0000B8020000}"/>
    <cellStyle name="0.0 27 2" xfId="1327" xr:uid="{00000000-0005-0000-0000-0000B9020000}"/>
    <cellStyle name="0.0 28" xfId="1328" xr:uid="{00000000-0005-0000-0000-0000BA020000}"/>
    <cellStyle name="0.0 28 2" xfId="1329" xr:uid="{00000000-0005-0000-0000-0000BB020000}"/>
    <cellStyle name="0.0 29" xfId="1330" xr:uid="{00000000-0005-0000-0000-0000BC020000}"/>
    <cellStyle name="0.0 29 2" xfId="1331" xr:uid="{00000000-0005-0000-0000-0000BD020000}"/>
    <cellStyle name="0.0 3" xfId="1332" xr:uid="{00000000-0005-0000-0000-0000BE020000}"/>
    <cellStyle name="0.0 3 10" xfId="1333" xr:uid="{00000000-0005-0000-0000-0000BF020000}"/>
    <cellStyle name="0.0 3 11" xfId="1334" xr:uid="{00000000-0005-0000-0000-0000C0020000}"/>
    <cellStyle name="0.0 3 12" xfId="1335" xr:uid="{00000000-0005-0000-0000-0000C1020000}"/>
    <cellStyle name="0.0 3 13" xfId="1336" xr:uid="{00000000-0005-0000-0000-0000C2020000}"/>
    <cellStyle name="0.0 3 14" xfId="1337" xr:uid="{00000000-0005-0000-0000-0000C3020000}"/>
    <cellStyle name="0.0 3 15" xfId="1338" xr:uid="{00000000-0005-0000-0000-0000C4020000}"/>
    <cellStyle name="0.0 3 16" xfId="1339" xr:uid="{00000000-0005-0000-0000-0000C5020000}"/>
    <cellStyle name="0.0 3 17" xfId="1340" xr:uid="{00000000-0005-0000-0000-0000C6020000}"/>
    <cellStyle name="0.0 3 18" xfId="1341" xr:uid="{00000000-0005-0000-0000-0000C7020000}"/>
    <cellStyle name="0.0 3 19" xfId="1342" xr:uid="{00000000-0005-0000-0000-0000C8020000}"/>
    <cellStyle name="0.0 3 2" xfId="1343" xr:uid="{00000000-0005-0000-0000-0000C9020000}"/>
    <cellStyle name="0.0 3 20" xfId="1344" xr:uid="{00000000-0005-0000-0000-0000CA020000}"/>
    <cellStyle name="0.0 3 21" xfId="1345" xr:uid="{00000000-0005-0000-0000-0000CB020000}"/>
    <cellStyle name="0.0 3 3" xfId="1346" xr:uid="{00000000-0005-0000-0000-0000CC020000}"/>
    <cellStyle name="0.0 3 4" xfId="1347" xr:uid="{00000000-0005-0000-0000-0000CD020000}"/>
    <cellStyle name="0.0 3 5" xfId="1348" xr:uid="{00000000-0005-0000-0000-0000CE020000}"/>
    <cellStyle name="0.0 3 6" xfId="1349" xr:uid="{00000000-0005-0000-0000-0000CF020000}"/>
    <cellStyle name="0.0 3 7" xfId="1350" xr:uid="{00000000-0005-0000-0000-0000D0020000}"/>
    <cellStyle name="0.0 3 8" xfId="1351" xr:uid="{00000000-0005-0000-0000-0000D1020000}"/>
    <cellStyle name="0.0 3 9" xfId="1352" xr:uid="{00000000-0005-0000-0000-0000D2020000}"/>
    <cellStyle name="0.0 30" xfId="1353" xr:uid="{00000000-0005-0000-0000-0000D3020000}"/>
    <cellStyle name="0.0 30 2" xfId="1354" xr:uid="{00000000-0005-0000-0000-0000D4020000}"/>
    <cellStyle name="0.0 31" xfId="1355" xr:uid="{00000000-0005-0000-0000-0000D5020000}"/>
    <cellStyle name="0.0 31 2" xfId="1356" xr:uid="{00000000-0005-0000-0000-0000D6020000}"/>
    <cellStyle name="0.0 32" xfId="1357" xr:uid="{00000000-0005-0000-0000-0000D7020000}"/>
    <cellStyle name="0.0 32 2" xfId="1358" xr:uid="{00000000-0005-0000-0000-0000D8020000}"/>
    <cellStyle name="0.0 33" xfId="1359" xr:uid="{00000000-0005-0000-0000-0000D9020000}"/>
    <cellStyle name="0.0 33 2" xfId="1360" xr:uid="{00000000-0005-0000-0000-0000DA020000}"/>
    <cellStyle name="0.0 34" xfId="1361" xr:uid="{00000000-0005-0000-0000-0000DB020000}"/>
    <cellStyle name="0.0 34 2" xfId="1362" xr:uid="{00000000-0005-0000-0000-0000DC020000}"/>
    <cellStyle name="0.0 35" xfId="1363" xr:uid="{00000000-0005-0000-0000-0000DD020000}"/>
    <cellStyle name="0.0 35 2" xfId="1364" xr:uid="{00000000-0005-0000-0000-0000DE020000}"/>
    <cellStyle name="0.0 36" xfId="1365" xr:uid="{00000000-0005-0000-0000-0000DF020000}"/>
    <cellStyle name="0.0 36 2" xfId="1366" xr:uid="{00000000-0005-0000-0000-0000E0020000}"/>
    <cellStyle name="0.0 37" xfId="1367" xr:uid="{00000000-0005-0000-0000-0000E1020000}"/>
    <cellStyle name="0.0 37 2" xfId="1368" xr:uid="{00000000-0005-0000-0000-0000E2020000}"/>
    <cellStyle name="0.0 38" xfId="1369" xr:uid="{00000000-0005-0000-0000-0000E3020000}"/>
    <cellStyle name="0.0 38 2" xfId="1370" xr:uid="{00000000-0005-0000-0000-0000E4020000}"/>
    <cellStyle name="0.0 39" xfId="1371" xr:uid="{00000000-0005-0000-0000-0000E5020000}"/>
    <cellStyle name="0.0 39 2" xfId="1372" xr:uid="{00000000-0005-0000-0000-0000E6020000}"/>
    <cellStyle name="0.0 4" xfId="1373" xr:uid="{00000000-0005-0000-0000-0000E7020000}"/>
    <cellStyle name="0.0 4 10" xfId="1374" xr:uid="{00000000-0005-0000-0000-0000E8020000}"/>
    <cellStyle name="0.0 4 11" xfId="1375" xr:uid="{00000000-0005-0000-0000-0000E9020000}"/>
    <cellStyle name="0.0 4 12" xfId="1376" xr:uid="{00000000-0005-0000-0000-0000EA020000}"/>
    <cellStyle name="0.0 4 13" xfId="1377" xr:uid="{00000000-0005-0000-0000-0000EB020000}"/>
    <cellStyle name="0.0 4 14" xfId="1378" xr:uid="{00000000-0005-0000-0000-0000EC020000}"/>
    <cellStyle name="0.0 4 15" xfId="1379" xr:uid="{00000000-0005-0000-0000-0000ED020000}"/>
    <cellStyle name="0.0 4 16" xfId="1380" xr:uid="{00000000-0005-0000-0000-0000EE020000}"/>
    <cellStyle name="0.0 4 17" xfId="1381" xr:uid="{00000000-0005-0000-0000-0000EF020000}"/>
    <cellStyle name="0.0 4 18" xfId="1382" xr:uid="{00000000-0005-0000-0000-0000F0020000}"/>
    <cellStyle name="0.0 4 19" xfId="1383" xr:uid="{00000000-0005-0000-0000-0000F1020000}"/>
    <cellStyle name="0.0 4 2" xfId="1384" xr:uid="{00000000-0005-0000-0000-0000F2020000}"/>
    <cellStyle name="0.0 4 20" xfId="1385" xr:uid="{00000000-0005-0000-0000-0000F3020000}"/>
    <cellStyle name="0.0 4 21" xfId="1386" xr:uid="{00000000-0005-0000-0000-0000F4020000}"/>
    <cellStyle name="0.0 4 3" xfId="1387" xr:uid="{00000000-0005-0000-0000-0000F5020000}"/>
    <cellStyle name="0.0 4 4" xfId="1388" xr:uid="{00000000-0005-0000-0000-0000F6020000}"/>
    <cellStyle name="0.0 4 5" xfId="1389" xr:uid="{00000000-0005-0000-0000-0000F7020000}"/>
    <cellStyle name="0.0 4 6" xfId="1390" xr:uid="{00000000-0005-0000-0000-0000F8020000}"/>
    <cellStyle name="0.0 4 7" xfId="1391" xr:uid="{00000000-0005-0000-0000-0000F9020000}"/>
    <cellStyle name="0.0 4 8" xfId="1392" xr:uid="{00000000-0005-0000-0000-0000FA020000}"/>
    <cellStyle name="0.0 4 9" xfId="1393" xr:uid="{00000000-0005-0000-0000-0000FB020000}"/>
    <cellStyle name="0.0 40" xfId="1394" xr:uid="{00000000-0005-0000-0000-0000FC020000}"/>
    <cellStyle name="0.0 40 2" xfId="1395" xr:uid="{00000000-0005-0000-0000-0000FD020000}"/>
    <cellStyle name="0.0 41" xfId="1396" xr:uid="{00000000-0005-0000-0000-0000FE020000}"/>
    <cellStyle name="0.0 41 2" xfId="1397" xr:uid="{00000000-0005-0000-0000-0000FF020000}"/>
    <cellStyle name="0.0 42" xfId="1398" xr:uid="{00000000-0005-0000-0000-000000030000}"/>
    <cellStyle name="0.0 42 2" xfId="1399" xr:uid="{00000000-0005-0000-0000-000001030000}"/>
    <cellStyle name="0.0 43" xfId="1400" xr:uid="{00000000-0005-0000-0000-000002030000}"/>
    <cellStyle name="0.0 43 2" xfId="1401" xr:uid="{00000000-0005-0000-0000-000003030000}"/>
    <cellStyle name="0.0 44" xfId="1402" xr:uid="{00000000-0005-0000-0000-000004030000}"/>
    <cellStyle name="0.0 44 2" xfId="1403" xr:uid="{00000000-0005-0000-0000-000005030000}"/>
    <cellStyle name="0.0 45" xfId="1404" xr:uid="{00000000-0005-0000-0000-000006030000}"/>
    <cellStyle name="0.0 45 2" xfId="1405" xr:uid="{00000000-0005-0000-0000-000007030000}"/>
    <cellStyle name="0.0 46" xfId="1406" xr:uid="{00000000-0005-0000-0000-000008030000}"/>
    <cellStyle name="0.0 46 2" xfId="1407" xr:uid="{00000000-0005-0000-0000-000009030000}"/>
    <cellStyle name="0.0 47" xfId="1408" xr:uid="{00000000-0005-0000-0000-00000A030000}"/>
    <cellStyle name="0.0 47 2" xfId="1409" xr:uid="{00000000-0005-0000-0000-00000B030000}"/>
    <cellStyle name="0.0 48" xfId="1410" xr:uid="{00000000-0005-0000-0000-00000C030000}"/>
    <cellStyle name="0.0 48 2" xfId="1411" xr:uid="{00000000-0005-0000-0000-00000D030000}"/>
    <cellStyle name="0.0 49" xfId="1412" xr:uid="{00000000-0005-0000-0000-00000E030000}"/>
    <cellStyle name="0.0 49 2" xfId="1413" xr:uid="{00000000-0005-0000-0000-00000F030000}"/>
    <cellStyle name="0.0 5" xfId="1414" xr:uid="{00000000-0005-0000-0000-000010030000}"/>
    <cellStyle name="0.0 50" xfId="1415" xr:uid="{00000000-0005-0000-0000-000011030000}"/>
    <cellStyle name="0.0 50 2" xfId="1416" xr:uid="{00000000-0005-0000-0000-000012030000}"/>
    <cellStyle name="0.0 51" xfId="1417" xr:uid="{00000000-0005-0000-0000-000013030000}"/>
    <cellStyle name="0.0 51 2" xfId="1418" xr:uid="{00000000-0005-0000-0000-000014030000}"/>
    <cellStyle name="0.0 52" xfId="1419" xr:uid="{00000000-0005-0000-0000-000015030000}"/>
    <cellStyle name="0.0 52 2" xfId="1420" xr:uid="{00000000-0005-0000-0000-000016030000}"/>
    <cellStyle name="0.0 53" xfId="1421" xr:uid="{00000000-0005-0000-0000-000017030000}"/>
    <cellStyle name="0.0 53 2" xfId="1422" xr:uid="{00000000-0005-0000-0000-000018030000}"/>
    <cellStyle name="0.0 54" xfId="1423" xr:uid="{00000000-0005-0000-0000-000019030000}"/>
    <cellStyle name="0.0 54 2" xfId="1424" xr:uid="{00000000-0005-0000-0000-00001A030000}"/>
    <cellStyle name="0.0 55" xfId="1425" xr:uid="{00000000-0005-0000-0000-00001B030000}"/>
    <cellStyle name="0.0 55 2" xfId="1426" xr:uid="{00000000-0005-0000-0000-00001C030000}"/>
    <cellStyle name="0.0 56" xfId="1427" xr:uid="{00000000-0005-0000-0000-00001D030000}"/>
    <cellStyle name="0.0 56 2" xfId="1428" xr:uid="{00000000-0005-0000-0000-00001E030000}"/>
    <cellStyle name="0.0 57" xfId="1429" xr:uid="{00000000-0005-0000-0000-00001F030000}"/>
    <cellStyle name="0.0 57 2" xfId="1430" xr:uid="{00000000-0005-0000-0000-000020030000}"/>
    <cellStyle name="0.0 58" xfId="1431" xr:uid="{00000000-0005-0000-0000-000021030000}"/>
    <cellStyle name="0.0 58 2" xfId="1432" xr:uid="{00000000-0005-0000-0000-000022030000}"/>
    <cellStyle name="0.0 59" xfId="1433" xr:uid="{00000000-0005-0000-0000-000023030000}"/>
    <cellStyle name="0.0 59 2" xfId="1434" xr:uid="{00000000-0005-0000-0000-000024030000}"/>
    <cellStyle name="0.0 6" xfId="1435" xr:uid="{00000000-0005-0000-0000-000025030000}"/>
    <cellStyle name="0.0 60" xfId="1436" xr:uid="{00000000-0005-0000-0000-000026030000}"/>
    <cellStyle name="0.0 60 2" xfId="1437" xr:uid="{00000000-0005-0000-0000-000027030000}"/>
    <cellStyle name="0.0 61" xfId="1438" xr:uid="{00000000-0005-0000-0000-000028030000}"/>
    <cellStyle name="0.0 61 2" xfId="1439" xr:uid="{00000000-0005-0000-0000-000029030000}"/>
    <cellStyle name="0.0 62" xfId="1440" xr:uid="{00000000-0005-0000-0000-00002A030000}"/>
    <cellStyle name="0.0 62 2" xfId="1441" xr:uid="{00000000-0005-0000-0000-00002B030000}"/>
    <cellStyle name="0.0 63" xfId="1442" xr:uid="{00000000-0005-0000-0000-00002C030000}"/>
    <cellStyle name="0.0 63 2" xfId="1443" xr:uid="{00000000-0005-0000-0000-00002D030000}"/>
    <cellStyle name="0.0 64" xfId="1444" xr:uid="{00000000-0005-0000-0000-00002E030000}"/>
    <cellStyle name="0.0 64 2" xfId="1445" xr:uid="{00000000-0005-0000-0000-00002F030000}"/>
    <cellStyle name="0.0 65" xfId="1446" xr:uid="{00000000-0005-0000-0000-000030030000}"/>
    <cellStyle name="0.0 65 2" xfId="1447" xr:uid="{00000000-0005-0000-0000-000031030000}"/>
    <cellStyle name="0.0 66" xfId="1448" xr:uid="{00000000-0005-0000-0000-000032030000}"/>
    <cellStyle name="0.0 66 2" xfId="1449" xr:uid="{00000000-0005-0000-0000-000033030000}"/>
    <cellStyle name="0.0 67" xfId="1450" xr:uid="{00000000-0005-0000-0000-000034030000}"/>
    <cellStyle name="0.0 67 2" xfId="1451" xr:uid="{00000000-0005-0000-0000-000035030000}"/>
    <cellStyle name="0.0 68" xfId="1452" xr:uid="{00000000-0005-0000-0000-000036030000}"/>
    <cellStyle name="0.0 68 2" xfId="1453" xr:uid="{00000000-0005-0000-0000-000037030000}"/>
    <cellStyle name="0.0 69" xfId="1454" xr:uid="{00000000-0005-0000-0000-000038030000}"/>
    <cellStyle name="0.0 69 2" xfId="1455" xr:uid="{00000000-0005-0000-0000-000039030000}"/>
    <cellStyle name="0.0 7" xfId="1456" xr:uid="{00000000-0005-0000-0000-00003A030000}"/>
    <cellStyle name="0.0 70" xfId="1457" xr:uid="{00000000-0005-0000-0000-00003B030000}"/>
    <cellStyle name="0.0 70 2" xfId="1458" xr:uid="{00000000-0005-0000-0000-00003C030000}"/>
    <cellStyle name="0.0 71" xfId="1459" xr:uid="{00000000-0005-0000-0000-00003D030000}"/>
    <cellStyle name="0.0 71 2" xfId="1460" xr:uid="{00000000-0005-0000-0000-00003E030000}"/>
    <cellStyle name="0.0 72" xfId="1461" xr:uid="{00000000-0005-0000-0000-00003F030000}"/>
    <cellStyle name="0.0 72 2" xfId="1462" xr:uid="{00000000-0005-0000-0000-000040030000}"/>
    <cellStyle name="0.0 73" xfId="1463" xr:uid="{00000000-0005-0000-0000-000041030000}"/>
    <cellStyle name="0.0 73 2" xfId="1464" xr:uid="{00000000-0005-0000-0000-000042030000}"/>
    <cellStyle name="0.0 74" xfId="1465" xr:uid="{00000000-0005-0000-0000-000043030000}"/>
    <cellStyle name="0.0 74 2" xfId="1466" xr:uid="{00000000-0005-0000-0000-000044030000}"/>
    <cellStyle name="0.0 75" xfId="1467" xr:uid="{00000000-0005-0000-0000-000045030000}"/>
    <cellStyle name="0.0 75 2" xfId="1468" xr:uid="{00000000-0005-0000-0000-000046030000}"/>
    <cellStyle name="0.0 76" xfId="1469" xr:uid="{00000000-0005-0000-0000-000047030000}"/>
    <cellStyle name="0.0 76 2" xfId="1470" xr:uid="{00000000-0005-0000-0000-000048030000}"/>
    <cellStyle name="0.0 77" xfId="1471" xr:uid="{00000000-0005-0000-0000-000049030000}"/>
    <cellStyle name="0.0 77 2" xfId="1472" xr:uid="{00000000-0005-0000-0000-00004A030000}"/>
    <cellStyle name="0.0 78" xfId="1473" xr:uid="{00000000-0005-0000-0000-00004B030000}"/>
    <cellStyle name="0.0 78 2" xfId="1474" xr:uid="{00000000-0005-0000-0000-00004C030000}"/>
    <cellStyle name="0.0 79" xfId="1475" xr:uid="{00000000-0005-0000-0000-00004D030000}"/>
    <cellStyle name="0.0 79 2" xfId="1476" xr:uid="{00000000-0005-0000-0000-00004E030000}"/>
    <cellStyle name="0.0 8" xfId="1477" xr:uid="{00000000-0005-0000-0000-00004F030000}"/>
    <cellStyle name="0.0 80" xfId="1478" xr:uid="{00000000-0005-0000-0000-000050030000}"/>
    <cellStyle name="0.0 80 2" xfId="1479" xr:uid="{00000000-0005-0000-0000-000051030000}"/>
    <cellStyle name="0.0 81" xfId="1480" xr:uid="{00000000-0005-0000-0000-000052030000}"/>
    <cellStyle name="0.0 81 2" xfId="1481" xr:uid="{00000000-0005-0000-0000-000053030000}"/>
    <cellStyle name="0.0 82" xfId="1482" xr:uid="{00000000-0005-0000-0000-000054030000}"/>
    <cellStyle name="0.0 82 2" xfId="1483" xr:uid="{00000000-0005-0000-0000-000055030000}"/>
    <cellStyle name="0.0 83" xfId="1484" xr:uid="{00000000-0005-0000-0000-000056030000}"/>
    <cellStyle name="0.0 83 2" xfId="1485" xr:uid="{00000000-0005-0000-0000-000057030000}"/>
    <cellStyle name="0.0 84" xfId="1486" xr:uid="{00000000-0005-0000-0000-000058030000}"/>
    <cellStyle name="0.0 84 2" xfId="1487" xr:uid="{00000000-0005-0000-0000-000059030000}"/>
    <cellStyle name="0.0 85" xfId="1488" xr:uid="{00000000-0005-0000-0000-00005A030000}"/>
    <cellStyle name="0.0 85 2" xfId="1489" xr:uid="{00000000-0005-0000-0000-00005B030000}"/>
    <cellStyle name="0.0 86" xfId="1490" xr:uid="{00000000-0005-0000-0000-00005C030000}"/>
    <cellStyle name="0.0 86 2" xfId="1491" xr:uid="{00000000-0005-0000-0000-00005D030000}"/>
    <cellStyle name="0.0 87" xfId="1492" xr:uid="{00000000-0005-0000-0000-00005E030000}"/>
    <cellStyle name="0.0 87 2" xfId="1493" xr:uid="{00000000-0005-0000-0000-00005F030000}"/>
    <cellStyle name="0.0 88" xfId="1494" xr:uid="{00000000-0005-0000-0000-000060030000}"/>
    <cellStyle name="0.0 88 2" xfId="1495" xr:uid="{00000000-0005-0000-0000-000061030000}"/>
    <cellStyle name="0.0 89" xfId="1496" xr:uid="{00000000-0005-0000-0000-000062030000}"/>
    <cellStyle name="0.0 89 2" xfId="1497" xr:uid="{00000000-0005-0000-0000-000063030000}"/>
    <cellStyle name="0.0 9" xfId="1498" xr:uid="{00000000-0005-0000-0000-000064030000}"/>
    <cellStyle name="0.0 90" xfId="1499" xr:uid="{00000000-0005-0000-0000-000065030000}"/>
    <cellStyle name="0.0 90 2" xfId="1500" xr:uid="{00000000-0005-0000-0000-000066030000}"/>
    <cellStyle name="0.0 91" xfId="1501" xr:uid="{00000000-0005-0000-0000-000067030000}"/>
    <cellStyle name="0.0 91 2" xfId="1502" xr:uid="{00000000-0005-0000-0000-000068030000}"/>
    <cellStyle name="0.0 92" xfId="1503" xr:uid="{00000000-0005-0000-0000-000069030000}"/>
    <cellStyle name="0.0 92 2" xfId="1504" xr:uid="{00000000-0005-0000-0000-00006A030000}"/>
    <cellStyle name="0.0 93" xfId="1505" xr:uid="{00000000-0005-0000-0000-00006B030000}"/>
    <cellStyle name="0.0 93 2" xfId="1506" xr:uid="{00000000-0005-0000-0000-00006C030000}"/>
    <cellStyle name="0.0 94" xfId="1507" xr:uid="{00000000-0005-0000-0000-00006D030000}"/>
    <cellStyle name="0.0 94 2" xfId="1508" xr:uid="{00000000-0005-0000-0000-00006E030000}"/>
    <cellStyle name="0.0 95" xfId="1509" xr:uid="{00000000-0005-0000-0000-00006F030000}"/>
    <cellStyle name="0.0 95 2" xfId="1510" xr:uid="{00000000-0005-0000-0000-000070030000}"/>
    <cellStyle name="0.0 96" xfId="1511" xr:uid="{00000000-0005-0000-0000-000071030000}"/>
    <cellStyle name="0.0 96 2" xfId="1512" xr:uid="{00000000-0005-0000-0000-000072030000}"/>
    <cellStyle name="0.0 97" xfId="1513" xr:uid="{00000000-0005-0000-0000-000073030000}"/>
    <cellStyle name="0.0 97 2" xfId="1514" xr:uid="{00000000-0005-0000-0000-000074030000}"/>
    <cellStyle name="0.0 98" xfId="1515" xr:uid="{00000000-0005-0000-0000-000075030000}"/>
    <cellStyle name="0.0 98 2" xfId="1516" xr:uid="{00000000-0005-0000-0000-000076030000}"/>
    <cellStyle name="0.0 99" xfId="1517" xr:uid="{00000000-0005-0000-0000-000077030000}"/>
    <cellStyle name="0.0 99 2" xfId="1518" xr:uid="{00000000-0005-0000-0000-000078030000}"/>
    <cellStyle name="0.0 indent" xfId="612" xr:uid="{00000000-0005-0000-0000-000079030000}"/>
    <cellStyle name="0.0 indent 10" xfId="1519" xr:uid="{00000000-0005-0000-0000-00007A030000}"/>
    <cellStyle name="0.0 indent 100" xfId="1520" xr:uid="{00000000-0005-0000-0000-00007B030000}"/>
    <cellStyle name="0.0 indent 100 2" xfId="1521" xr:uid="{00000000-0005-0000-0000-00007C030000}"/>
    <cellStyle name="0.0 indent 101" xfId="1522" xr:uid="{00000000-0005-0000-0000-00007D030000}"/>
    <cellStyle name="0.0 indent 101 2" xfId="1523" xr:uid="{00000000-0005-0000-0000-00007E030000}"/>
    <cellStyle name="0.0 indent 102" xfId="1524" xr:uid="{00000000-0005-0000-0000-00007F030000}"/>
    <cellStyle name="0.0 indent 102 2" xfId="1525" xr:uid="{00000000-0005-0000-0000-000080030000}"/>
    <cellStyle name="0.0 indent 103" xfId="1526" xr:uid="{00000000-0005-0000-0000-000081030000}"/>
    <cellStyle name="0.0 indent 103 2" xfId="1527" xr:uid="{00000000-0005-0000-0000-000082030000}"/>
    <cellStyle name="0.0 indent 104" xfId="1528" xr:uid="{00000000-0005-0000-0000-000083030000}"/>
    <cellStyle name="0.0 indent 104 2" xfId="1529" xr:uid="{00000000-0005-0000-0000-000084030000}"/>
    <cellStyle name="0.0 indent 105" xfId="1530" xr:uid="{00000000-0005-0000-0000-000085030000}"/>
    <cellStyle name="0.0 indent 105 2" xfId="1531" xr:uid="{00000000-0005-0000-0000-000086030000}"/>
    <cellStyle name="0.0 indent 106" xfId="1532" xr:uid="{00000000-0005-0000-0000-000087030000}"/>
    <cellStyle name="0.0 indent 106 2" xfId="1533" xr:uid="{00000000-0005-0000-0000-000088030000}"/>
    <cellStyle name="0.0 indent 107" xfId="1534" xr:uid="{00000000-0005-0000-0000-000089030000}"/>
    <cellStyle name="0.0 indent 107 2" xfId="1535" xr:uid="{00000000-0005-0000-0000-00008A030000}"/>
    <cellStyle name="0.0 indent 108" xfId="1536" xr:uid="{00000000-0005-0000-0000-00008B030000}"/>
    <cellStyle name="0.0 indent 108 2" xfId="1537" xr:uid="{00000000-0005-0000-0000-00008C030000}"/>
    <cellStyle name="0.0 indent 109" xfId="1538" xr:uid="{00000000-0005-0000-0000-00008D030000}"/>
    <cellStyle name="0.0 indent 109 2" xfId="1539" xr:uid="{00000000-0005-0000-0000-00008E030000}"/>
    <cellStyle name="0.0 indent 11" xfId="1540" xr:uid="{00000000-0005-0000-0000-00008F030000}"/>
    <cellStyle name="0.0 indent 110" xfId="1541" xr:uid="{00000000-0005-0000-0000-000090030000}"/>
    <cellStyle name="0.0 indent 110 2" xfId="1542" xr:uid="{00000000-0005-0000-0000-000091030000}"/>
    <cellStyle name="0.0 indent 111" xfId="1543" xr:uid="{00000000-0005-0000-0000-000092030000}"/>
    <cellStyle name="0.0 indent 111 2" xfId="1544" xr:uid="{00000000-0005-0000-0000-000093030000}"/>
    <cellStyle name="0.0 indent 112" xfId="1545" xr:uid="{00000000-0005-0000-0000-000094030000}"/>
    <cellStyle name="0.0 indent 112 2" xfId="1546" xr:uid="{00000000-0005-0000-0000-000095030000}"/>
    <cellStyle name="0.0 indent 113" xfId="1547" xr:uid="{00000000-0005-0000-0000-000096030000}"/>
    <cellStyle name="0.0 indent 113 2" xfId="1548" xr:uid="{00000000-0005-0000-0000-000097030000}"/>
    <cellStyle name="0.0 indent 114" xfId="1549" xr:uid="{00000000-0005-0000-0000-000098030000}"/>
    <cellStyle name="0.0 indent 114 2" xfId="1550" xr:uid="{00000000-0005-0000-0000-000099030000}"/>
    <cellStyle name="0.0 indent 115" xfId="1551" xr:uid="{00000000-0005-0000-0000-00009A030000}"/>
    <cellStyle name="0.0 indent 115 2" xfId="1552" xr:uid="{00000000-0005-0000-0000-00009B030000}"/>
    <cellStyle name="0.0 indent 116" xfId="1553" xr:uid="{00000000-0005-0000-0000-00009C030000}"/>
    <cellStyle name="0.0 indent 116 2" xfId="1554" xr:uid="{00000000-0005-0000-0000-00009D030000}"/>
    <cellStyle name="0.0 indent 117" xfId="1555" xr:uid="{00000000-0005-0000-0000-00009E030000}"/>
    <cellStyle name="0.0 indent 117 2" xfId="1556" xr:uid="{00000000-0005-0000-0000-00009F030000}"/>
    <cellStyle name="0.0 indent 118" xfId="1557" xr:uid="{00000000-0005-0000-0000-0000A0030000}"/>
    <cellStyle name="0.0 indent 118 2" xfId="1558" xr:uid="{00000000-0005-0000-0000-0000A1030000}"/>
    <cellStyle name="0.0 indent 119" xfId="1559" xr:uid="{00000000-0005-0000-0000-0000A2030000}"/>
    <cellStyle name="0.0 indent 119 2" xfId="1560" xr:uid="{00000000-0005-0000-0000-0000A3030000}"/>
    <cellStyle name="0.0 indent 12" xfId="1561" xr:uid="{00000000-0005-0000-0000-0000A4030000}"/>
    <cellStyle name="0.0 indent 120" xfId="1562" xr:uid="{00000000-0005-0000-0000-0000A5030000}"/>
    <cellStyle name="0.0 indent 120 2" xfId="1563" xr:uid="{00000000-0005-0000-0000-0000A6030000}"/>
    <cellStyle name="0.0 indent 121" xfId="1564" xr:uid="{00000000-0005-0000-0000-0000A7030000}"/>
    <cellStyle name="0.0 indent 121 2" xfId="1565" xr:uid="{00000000-0005-0000-0000-0000A8030000}"/>
    <cellStyle name="0.0 indent 122" xfId="1566" xr:uid="{00000000-0005-0000-0000-0000A9030000}"/>
    <cellStyle name="0.0 indent 122 2" xfId="1567" xr:uid="{00000000-0005-0000-0000-0000AA030000}"/>
    <cellStyle name="0.0 indent 123" xfId="1568" xr:uid="{00000000-0005-0000-0000-0000AB030000}"/>
    <cellStyle name="0.0 indent 123 2" xfId="1569" xr:uid="{00000000-0005-0000-0000-0000AC030000}"/>
    <cellStyle name="0.0 indent 124" xfId="1570" xr:uid="{00000000-0005-0000-0000-0000AD030000}"/>
    <cellStyle name="0.0 indent 124 2" xfId="1571" xr:uid="{00000000-0005-0000-0000-0000AE030000}"/>
    <cellStyle name="0.0 indent 125" xfId="1572" xr:uid="{00000000-0005-0000-0000-0000AF030000}"/>
    <cellStyle name="0.0 indent 125 2" xfId="1573" xr:uid="{00000000-0005-0000-0000-0000B0030000}"/>
    <cellStyle name="0.0 indent 126" xfId="1574" xr:uid="{00000000-0005-0000-0000-0000B1030000}"/>
    <cellStyle name="0.0 indent 126 2" xfId="1575" xr:uid="{00000000-0005-0000-0000-0000B2030000}"/>
    <cellStyle name="0.0 indent 127" xfId="1576" xr:uid="{00000000-0005-0000-0000-0000B3030000}"/>
    <cellStyle name="0.0 indent 127 2" xfId="1577" xr:uid="{00000000-0005-0000-0000-0000B4030000}"/>
    <cellStyle name="0.0 indent 128" xfId="1578" xr:uid="{00000000-0005-0000-0000-0000B5030000}"/>
    <cellStyle name="0.0 indent 128 2" xfId="1579" xr:uid="{00000000-0005-0000-0000-0000B6030000}"/>
    <cellStyle name="0.0 indent 129" xfId="1580" xr:uid="{00000000-0005-0000-0000-0000B7030000}"/>
    <cellStyle name="0.0 indent 129 2" xfId="1581" xr:uid="{00000000-0005-0000-0000-0000B8030000}"/>
    <cellStyle name="0.0 indent 13" xfId="1582" xr:uid="{00000000-0005-0000-0000-0000B9030000}"/>
    <cellStyle name="0.0 indent 130" xfId="1583" xr:uid="{00000000-0005-0000-0000-0000BA030000}"/>
    <cellStyle name="0.0 indent 130 2" xfId="1584" xr:uid="{00000000-0005-0000-0000-0000BB030000}"/>
    <cellStyle name="0.0 indent 131" xfId="1585" xr:uid="{00000000-0005-0000-0000-0000BC030000}"/>
    <cellStyle name="0.0 indent 131 2" xfId="1586" xr:uid="{00000000-0005-0000-0000-0000BD030000}"/>
    <cellStyle name="0.0 indent 132" xfId="1587" xr:uid="{00000000-0005-0000-0000-0000BE030000}"/>
    <cellStyle name="0.0 indent 132 2" xfId="1588" xr:uid="{00000000-0005-0000-0000-0000BF030000}"/>
    <cellStyle name="0.0 indent 133" xfId="1589" xr:uid="{00000000-0005-0000-0000-0000C0030000}"/>
    <cellStyle name="0.0 indent 133 2" xfId="1590" xr:uid="{00000000-0005-0000-0000-0000C1030000}"/>
    <cellStyle name="0.0 indent 134" xfId="1591" xr:uid="{00000000-0005-0000-0000-0000C2030000}"/>
    <cellStyle name="0.0 indent 134 2" xfId="1592" xr:uid="{00000000-0005-0000-0000-0000C3030000}"/>
    <cellStyle name="0.0 indent 135" xfId="1593" xr:uid="{00000000-0005-0000-0000-0000C4030000}"/>
    <cellStyle name="0.0 indent 135 2" xfId="1594" xr:uid="{00000000-0005-0000-0000-0000C5030000}"/>
    <cellStyle name="0.0 indent 136" xfId="1595" xr:uid="{00000000-0005-0000-0000-0000C6030000}"/>
    <cellStyle name="0.0 indent 136 2" xfId="1596" xr:uid="{00000000-0005-0000-0000-0000C7030000}"/>
    <cellStyle name="0.0 indent 137" xfId="1597" xr:uid="{00000000-0005-0000-0000-0000C8030000}"/>
    <cellStyle name="0.0 indent 137 2" xfId="1598" xr:uid="{00000000-0005-0000-0000-0000C9030000}"/>
    <cellStyle name="0.0 indent 138" xfId="1599" xr:uid="{00000000-0005-0000-0000-0000CA030000}"/>
    <cellStyle name="0.0 indent 138 2" xfId="1600" xr:uid="{00000000-0005-0000-0000-0000CB030000}"/>
    <cellStyle name="0.0 indent 139" xfId="1601" xr:uid="{00000000-0005-0000-0000-0000CC030000}"/>
    <cellStyle name="0.0 indent 139 2" xfId="1602" xr:uid="{00000000-0005-0000-0000-0000CD030000}"/>
    <cellStyle name="0.0 indent 14" xfId="1603" xr:uid="{00000000-0005-0000-0000-0000CE030000}"/>
    <cellStyle name="0.0 indent 140" xfId="1604" xr:uid="{00000000-0005-0000-0000-0000CF030000}"/>
    <cellStyle name="0.0 indent 140 2" xfId="1605" xr:uid="{00000000-0005-0000-0000-0000D0030000}"/>
    <cellStyle name="0.0 indent 141" xfId="1606" xr:uid="{00000000-0005-0000-0000-0000D1030000}"/>
    <cellStyle name="0.0 indent 141 2" xfId="1607" xr:uid="{00000000-0005-0000-0000-0000D2030000}"/>
    <cellStyle name="0.0 indent 142" xfId="1608" xr:uid="{00000000-0005-0000-0000-0000D3030000}"/>
    <cellStyle name="0.0 indent 142 2" xfId="1609" xr:uid="{00000000-0005-0000-0000-0000D4030000}"/>
    <cellStyle name="0.0 indent 143" xfId="1610" xr:uid="{00000000-0005-0000-0000-0000D5030000}"/>
    <cellStyle name="0.0 indent 143 2" xfId="1611" xr:uid="{00000000-0005-0000-0000-0000D6030000}"/>
    <cellStyle name="0.0 indent 144" xfId="1612" xr:uid="{00000000-0005-0000-0000-0000D7030000}"/>
    <cellStyle name="0.0 indent 144 2" xfId="1613" xr:uid="{00000000-0005-0000-0000-0000D8030000}"/>
    <cellStyle name="0.0 indent 145" xfId="1614" xr:uid="{00000000-0005-0000-0000-0000D9030000}"/>
    <cellStyle name="0.0 indent 145 2" xfId="1615" xr:uid="{00000000-0005-0000-0000-0000DA030000}"/>
    <cellStyle name="0.0 indent 146" xfId="1616" xr:uid="{00000000-0005-0000-0000-0000DB030000}"/>
    <cellStyle name="0.0 indent 146 2" xfId="1617" xr:uid="{00000000-0005-0000-0000-0000DC030000}"/>
    <cellStyle name="0.0 indent 147" xfId="1618" xr:uid="{00000000-0005-0000-0000-0000DD030000}"/>
    <cellStyle name="0.0 indent 147 2" xfId="1619" xr:uid="{00000000-0005-0000-0000-0000DE030000}"/>
    <cellStyle name="0.0 indent 148" xfId="1620" xr:uid="{00000000-0005-0000-0000-0000DF030000}"/>
    <cellStyle name="0.0 indent 148 2" xfId="1621" xr:uid="{00000000-0005-0000-0000-0000E0030000}"/>
    <cellStyle name="0.0 indent 149" xfId="1622" xr:uid="{00000000-0005-0000-0000-0000E1030000}"/>
    <cellStyle name="0.0 indent 149 2" xfId="1623" xr:uid="{00000000-0005-0000-0000-0000E2030000}"/>
    <cellStyle name="0.0 indent 15" xfId="1624" xr:uid="{00000000-0005-0000-0000-0000E3030000}"/>
    <cellStyle name="0.0 indent 150" xfId="1625" xr:uid="{00000000-0005-0000-0000-0000E4030000}"/>
    <cellStyle name="0.0 indent 150 2" xfId="1626" xr:uid="{00000000-0005-0000-0000-0000E5030000}"/>
    <cellStyle name="0.0 indent 151" xfId="1627" xr:uid="{00000000-0005-0000-0000-0000E6030000}"/>
    <cellStyle name="0.0 indent 151 2" xfId="1628" xr:uid="{00000000-0005-0000-0000-0000E7030000}"/>
    <cellStyle name="0.0 indent 152" xfId="1629" xr:uid="{00000000-0005-0000-0000-0000E8030000}"/>
    <cellStyle name="0.0 indent 152 2" xfId="1630" xr:uid="{00000000-0005-0000-0000-0000E9030000}"/>
    <cellStyle name="0.0 indent 16" xfId="1631" xr:uid="{00000000-0005-0000-0000-0000EA030000}"/>
    <cellStyle name="0.0 indent 17" xfId="1632" xr:uid="{00000000-0005-0000-0000-0000EB030000}"/>
    <cellStyle name="0.0 indent 17 2" xfId="1633" xr:uid="{00000000-0005-0000-0000-0000EC030000}"/>
    <cellStyle name="0.0 indent 17 3" xfId="1634" xr:uid="{00000000-0005-0000-0000-0000ED030000}"/>
    <cellStyle name="0.0 indent 17 3 2" xfId="1635" xr:uid="{00000000-0005-0000-0000-0000EE030000}"/>
    <cellStyle name="0.0 indent 17 4" xfId="1636" xr:uid="{00000000-0005-0000-0000-0000EF030000}"/>
    <cellStyle name="0.0 indent 17 4 2" xfId="1637" xr:uid="{00000000-0005-0000-0000-0000F0030000}"/>
    <cellStyle name="0.0 indent 17 5" xfId="1638" xr:uid="{00000000-0005-0000-0000-0000F1030000}"/>
    <cellStyle name="0.0 indent 17 6" xfId="1639" xr:uid="{00000000-0005-0000-0000-0000F2030000}"/>
    <cellStyle name="0.0 indent 17 7" xfId="1640" xr:uid="{00000000-0005-0000-0000-0000F3030000}"/>
    <cellStyle name="0.0 indent 17 8" xfId="1641" xr:uid="{00000000-0005-0000-0000-0000F4030000}"/>
    <cellStyle name="0.0 indent 18" xfId="1642" xr:uid="{00000000-0005-0000-0000-0000F5030000}"/>
    <cellStyle name="0.0 indent 18 2" xfId="1643" xr:uid="{00000000-0005-0000-0000-0000F6030000}"/>
    <cellStyle name="0.0 indent 18 3" xfId="1644" xr:uid="{00000000-0005-0000-0000-0000F7030000}"/>
    <cellStyle name="0.0 indent 18 3 2" xfId="1645" xr:uid="{00000000-0005-0000-0000-0000F8030000}"/>
    <cellStyle name="0.0 indent 18 4" xfId="1646" xr:uid="{00000000-0005-0000-0000-0000F9030000}"/>
    <cellStyle name="0.0 indent 18 4 2" xfId="1647" xr:uid="{00000000-0005-0000-0000-0000FA030000}"/>
    <cellStyle name="0.0 indent 18 5" xfId="1648" xr:uid="{00000000-0005-0000-0000-0000FB030000}"/>
    <cellStyle name="0.0 indent 18 6" xfId="1649" xr:uid="{00000000-0005-0000-0000-0000FC030000}"/>
    <cellStyle name="0.0 indent 18 7" xfId="1650" xr:uid="{00000000-0005-0000-0000-0000FD030000}"/>
    <cellStyle name="0.0 indent 18 8" xfId="1651" xr:uid="{00000000-0005-0000-0000-0000FE030000}"/>
    <cellStyle name="0.0 indent 19" xfId="1652" xr:uid="{00000000-0005-0000-0000-0000FF030000}"/>
    <cellStyle name="0.0 indent 19 2" xfId="1653" xr:uid="{00000000-0005-0000-0000-000000040000}"/>
    <cellStyle name="0.0 indent 19 3" xfId="1654" xr:uid="{00000000-0005-0000-0000-000001040000}"/>
    <cellStyle name="0.0 indent 19 3 2" xfId="1655" xr:uid="{00000000-0005-0000-0000-000002040000}"/>
    <cellStyle name="0.0 indent 19 4" xfId="1656" xr:uid="{00000000-0005-0000-0000-000003040000}"/>
    <cellStyle name="0.0 indent 19 4 2" xfId="1657" xr:uid="{00000000-0005-0000-0000-000004040000}"/>
    <cellStyle name="0.0 indent 19 5" xfId="1658" xr:uid="{00000000-0005-0000-0000-000005040000}"/>
    <cellStyle name="0.0 indent 19 6" xfId="1659" xr:uid="{00000000-0005-0000-0000-000006040000}"/>
    <cellStyle name="0.0 indent 19 7" xfId="1660" xr:uid="{00000000-0005-0000-0000-000007040000}"/>
    <cellStyle name="0.0 indent 19 8" xfId="1661" xr:uid="{00000000-0005-0000-0000-000008040000}"/>
    <cellStyle name="0.0 indent 2" xfId="1662" xr:uid="{00000000-0005-0000-0000-000009040000}"/>
    <cellStyle name="0.0 indent 2 10" xfId="1663" xr:uid="{00000000-0005-0000-0000-00000A040000}"/>
    <cellStyle name="0.0 indent 2 11" xfId="1664" xr:uid="{00000000-0005-0000-0000-00000B040000}"/>
    <cellStyle name="0.0 indent 2 12" xfId="1665" xr:uid="{00000000-0005-0000-0000-00000C040000}"/>
    <cellStyle name="0.0 indent 2 13" xfId="1666" xr:uid="{00000000-0005-0000-0000-00000D040000}"/>
    <cellStyle name="0.0 indent 2 14" xfId="1667" xr:uid="{00000000-0005-0000-0000-00000E040000}"/>
    <cellStyle name="0.0 indent 2 15" xfId="1668" xr:uid="{00000000-0005-0000-0000-00000F040000}"/>
    <cellStyle name="0.0 indent 2 16" xfId="1669" xr:uid="{00000000-0005-0000-0000-000010040000}"/>
    <cellStyle name="0.0 indent 2 16 2" xfId="1670" xr:uid="{00000000-0005-0000-0000-000011040000}"/>
    <cellStyle name="0.0 indent 2 17" xfId="1671" xr:uid="{00000000-0005-0000-0000-000012040000}"/>
    <cellStyle name="0.0 indent 2 17 2" xfId="1672" xr:uid="{00000000-0005-0000-0000-000013040000}"/>
    <cellStyle name="0.0 indent 2 18" xfId="1673" xr:uid="{00000000-0005-0000-0000-000014040000}"/>
    <cellStyle name="0.0 indent 2 19" xfId="1674" xr:uid="{00000000-0005-0000-0000-000015040000}"/>
    <cellStyle name="0.0 indent 2 2" xfId="1675" xr:uid="{00000000-0005-0000-0000-000016040000}"/>
    <cellStyle name="0.0 indent 2 20" xfId="1676" xr:uid="{00000000-0005-0000-0000-000017040000}"/>
    <cellStyle name="0.0 indent 2 21" xfId="1677" xr:uid="{00000000-0005-0000-0000-000018040000}"/>
    <cellStyle name="0.0 indent 2 3" xfId="1678" xr:uid="{00000000-0005-0000-0000-000019040000}"/>
    <cellStyle name="0.0 indent 2 4" xfId="1679" xr:uid="{00000000-0005-0000-0000-00001A040000}"/>
    <cellStyle name="0.0 indent 2 5" xfId="1680" xr:uid="{00000000-0005-0000-0000-00001B040000}"/>
    <cellStyle name="0.0 indent 2 6" xfId="1681" xr:uid="{00000000-0005-0000-0000-00001C040000}"/>
    <cellStyle name="0.0 indent 2 7" xfId="1682" xr:uid="{00000000-0005-0000-0000-00001D040000}"/>
    <cellStyle name="0.0 indent 2 8" xfId="1683" xr:uid="{00000000-0005-0000-0000-00001E040000}"/>
    <cellStyle name="0.0 indent 2 9" xfId="1684" xr:uid="{00000000-0005-0000-0000-00001F040000}"/>
    <cellStyle name="0.0 indent 20" xfId="1685" xr:uid="{00000000-0005-0000-0000-000020040000}"/>
    <cellStyle name="0.0 indent 20 2" xfId="1686" xr:uid="{00000000-0005-0000-0000-000021040000}"/>
    <cellStyle name="0.0 indent 20 3" xfId="1687" xr:uid="{00000000-0005-0000-0000-000022040000}"/>
    <cellStyle name="0.0 indent 20 3 2" xfId="1688" xr:uid="{00000000-0005-0000-0000-000023040000}"/>
    <cellStyle name="0.0 indent 20 4" xfId="1689" xr:uid="{00000000-0005-0000-0000-000024040000}"/>
    <cellStyle name="0.0 indent 20 4 2" xfId="1690" xr:uid="{00000000-0005-0000-0000-000025040000}"/>
    <cellStyle name="0.0 indent 20 5" xfId="1691" xr:uid="{00000000-0005-0000-0000-000026040000}"/>
    <cellStyle name="0.0 indent 20 6" xfId="1692" xr:uid="{00000000-0005-0000-0000-000027040000}"/>
    <cellStyle name="0.0 indent 20 7" xfId="1693" xr:uid="{00000000-0005-0000-0000-000028040000}"/>
    <cellStyle name="0.0 indent 20 8" xfId="1694" xr:uid="{00000000-0005-0000-0000-000029040000}"/>
    <cellStyle name="0.0 indent 21" xfId="1695" xr:uid="{00000000-0005-0000-0000-00002A040000}"/>
    <cellStyle name="0.0 indent 21 2" xfId="1696" xr:uid="{00000000-0005-0000-0000-00002B040000}"/>
    <cellStyle name="0.0 indent 22" xfId="1697" xr:uid="{00000000-0005-0000-0000-00002C040000}"/>
    <cellStyle name="0.0 indent 22 2" xfId="1698" xr:uid="{00000000-0005-0000-0000-00002D040000}"/>
    <cellStyle name="0.0 indent 23" xfId="1699" xr:uid="{00000000-0005-0000-0000-00002E040000}"/>
    <cellStyle name="0.0 indent 23 2" xfId="1700" xr:uid="{00000000-0005-0000-0000-00002F040000}"/>
    <cellStyle name="0.0 indent 24" xfId="1701" xr:uid="{00000000-0005-0000-0000-000030040000}"/>
    <cellStyle name="0.0 indent 24 2" xfId="1702" xr:uid="{00000000-0005-0000-0000-000031040000}"/>
    <cellStyle name="0.0 indent 25" xfId="1703" xr:uid="{00000000-0005-0000-0000-000032040000}"/>
    <cellStyle name="0.0 indent 25 2" xfId="1704" xr:uid="{00000000-0005-0000-0000-000033040000}"/>
    <cellStyle name="0.0 indent 26" xfId="1705" xr:uid="{00000000-0005-0000-0000-000034040000}"/>
    <cellStyle name="0.0 indent 26 2" xfId="1706" xr:uid="{00000000-0005-0000-0000-000035040000}"/>
    <cellStyle name="0.0 indent 27" xfId="1707" xr:uid="{00000000-0005-0000-0000-000036040000}"/>
    <cellStyle name="0.0 indent 27 2" xfId="1708" xr:uid="{00000000-0005-0000-0000-000037040000}"/>
    <cellStyle name="0.0 indent 28" xfId="1709" xr:uid="{00000000-0005-0000-0000-000038040000}"/>
    <cellStyle name="0.0 indent 28 2" xfId="1710" xr:uid="{00000000-0005-0000-0000-000039040000}"/>
    <cellStyle name="0.0 indent 29" xfId="1711" xr:uid="{00000000-0005-0000-0000-00003A040000}"/>
    <cellStyle name="0.0 indent 29 2" xfId="1712" xr:uid="{00000000-0005-0000-0000-00003B040000}"/>
    <cellStyle name="0.0 indent 3" xfId="1713" xr:uid="{00000000-0005-0000-0000-00003C040000}"/>
    <cellStyle name="0.0 indent 3 10" xfId="1714" xr:uid="{00000000-0005-0000-0000-00003D040000}"/>
    <cellStyle name="0.0 indent 3 11" xfId="1715" xr:uid="{00000000-0005-0000-0000-00003E040000}"/>
    <cellStyle name="0.0 indent 3 12" xfId="1716" xr:uid="{00000000-0005-0000-0000-00003F040000}"/>
    <cellStyle name="0.0 indent 3 13" xfId="1717" xr:uid="{00000000-0005-0000-0000-000040040000}"/>
    <cellStyle name="0.0 indent 3 14" xfId="1718" xr:uid="{00000000-0005-0000-0000-000041040000}"/>
    <cellStyle name="0.0 indent 3 15" xfId="1719" xr:uid="{00000000-0005-0000-0000-000042040000}"/>
    <cellStyle name="0.0 indent 3 16" xfId="1720" xr:uid="{00000000-0005-0000-0000-000043040000}"/>
    <cellStyle name="0.0 indent 3 17" xfId="1721" xr:uid="{00000000-0005-0000-0000-000044040000}"/>
    <cellStyle name="0.0 indent 3 18" xfId="1722" xr:uid="{00000000-0005-0000-0000-000045040000}"/>
    <cellStyle name="0.0 indent 3 19" xfId="1723" xr:uid="{00000000-0005-0000-0000-000046040000}"/>
    <cellStyle name="0.0 indent 3 2" xfId="1724" xr:uid="{00000000-0005-0000-0000-000047040000}"/>
    <cellStyle name="0.0 indent 3 20" xfId="1725" xr:uid="{00000000-0005-0000-0000-000048040000}"/>
    <cellStyle name="0.0 indent 3 21" xfId="1726" xr:uid="{00000000-0005-0000-0000-000049040000}"/>
    <cellStyle name="0.0 indent 3 3" xfId="1727" xr:uid="{00000000-0005-0000-0000-00004A040000}"/>
    <cellStyle name="0.0 indent 3 4" xfId="1728" xr:uid="{00000000-0005-0000-0000-00004B040000}"/>
    <cellStyle name="0.0 indent 3 5" xfId="1729" xr:uid="{00000000-0005-0000-0000-00004C040000}"/>
    <cellStyle name="0.0 indent 3 6" xfId="1730" xr:uid="{00000000-0005-0000-0000-00004D040000}"/>
    <cellStyle name="0.0 indent 3 7" xfId="1731" xr:uid="{00000000-0005-0000-0000-00004E040000}"/>
    <cellStyle name="0.0 indent 3 8" xfId="1732" xr:uid="{00000000-0005-0000-0000-00004F040000}"/>
    <cellStyle name="0.0 indent 3 9" xfId="1733" xr:uid="{00000000-0005-0000-0000-000050040000}"/>
    <cellStyle name="0.0 indent 30" xfId="1734" xr:uid="{00000000-0005-0000-0000-000051040000}"/>
    <cellStyle name="0.0 indent 30 2" xfId="1735" xr:uid="{00000000-0005-0000-0000-000052040000}"/>
    <cellStyle name="0.0 indent 31" xfId="1736" xr:uid="{00000000-0005-0000-0000-000053040000}"/>
    <cellStyle name="0.0 indent 31 2" xfId="1737" xr:uid="{00000000-0005-0000-0000-000054040000}"/>
    <cellStyle name="0.0 indent 32" xfId="1738" xr:uid="{00000000-0005-0000-0000-000055040000}"/>
    <cellStyle name="0.0 indent 32 2" xfId="1739" xr:uid="{00000000-0005-0000-0000-000056040000}"/>
    <cellStyle name="0.0 indent 33" xfId="1740" xr:uid="{00000000-0005-0000-0000-000057040000}"/>
    <cellStyle name="0.0 indent 33 2" xfId="1741" xr:uid="{00000000-0005-0000-0000-000058040000}"/>
    <cellStyle name="0.0 indent 34" xfId="1742" xr:uid="{00000000-0005-0000-0000-000059040000}"/>
    <cellStyle name="0.0 indent 34 2" xfId="1743" xr:uid="{00000000-0005-0000-0000-00005A040000}"/>
    <cellStyle name="0.0 indent 35" xfId="1744" xr:uid="{00000000-0005-0000-0000-00005B040000}"/>
    <cellStyle name="0.0 indent 35 2" xfId="1745" xr:uid="{00000000-0005-0000-0000-00005C040000}"/>
    <cellStyle name="0.0 indent 36" xfId="1746" xr:uid="{00000000-0005-0000-0000-00005D040000}"/>
    <cellStyle name="0.0 indent 36 2" xfId="1747" xr:uid="{00000000-0005-0000-0000-00005E040000}"/>
    <cellStyle name="0.0 indent 37" xfId="1748" xr:uid="{00000000-0005-0000-0000-00005F040000}"/>
    <cellStyle name="0.0 indent 37 2" xfId="1749" xr:uid="{00000000-0005-0000-0000-000060040000}"/>
    <cellStyle name="0.0 indent 38" xfId="1750" xr:uid="{00000000-0005-0000-0000-000061040000}"/>
    <cellStyle name="0.0 indent 38 2" xfId="1751" xr:uid="{00000000-0005-0000-0000-000062040000}"/>
    <cellStyle name="0.0 indent 39" xfId="1752" xr:uid="{00000000-0005-0000-0000-000063040000}"/>
    <cellStyle name="0.0 indent 39 2" xfId="1753" xr:uid="{00000000-0005-0000-0000-000064040000}"/>
    <cellStyle name="0.0 indent 4" xfId="1754" xr:uid="{00000000-0005-0000-0000-000065040000}"/>
    <cellStyle name="0.0 indent 4 10" xfId="1755" xr:uid="{00000000-0005-0000-0000-000066040000}"/>
    <cellStyle name="0.0 indent 4 11" xfId="1756" xr:uid="{00000000-0005-0000-0000-000067040000}"/>
    <cellStyle name="0.0 indent 4 12" xfId="1757" xr:uid="{00000000-0005-0000-0000-000068040000}"/>
    <cellStyle name="0.0 indent 4 13" xfId="1758" xr:uid="{00000000-0005-0000-0000-000069040000}"/>
    <cellStyle name="0.0 indent 4 14" xfId="1759" xr:uid="{00000000-0005-0000-0000-00006A040000}"/>
    <cellStyle name="0.0 indent 4 15" xfId="1760" xr:uid="{00000000-0005-0000-0000-00006B040000}"/>
    <cellStyle name="0.0 indent 4 16" xfId="1761" xr:uid="{00000000-0005-0000-0000-00006C040000}"/>
    <cellStyle name="0.0 indent 4 17" xfId="1762" xr:uid="{00000000-0005-0000-0000-00006D040000}"/>
    <cellStyle name="0.0 indent 4 18" xfId="1763" xr:uid="{00000000-0005-0000-0000-00006E040000}"/>
    <cellStyle name="0.0 indent 4 19" xfId="1764" xr:uid="{00000000-0005-0000-0000-00006F040000}"/>
    <cellStyle name="0.0 indent 4 2" xfId="1765" xr:uid="{00000000-0005-0000-0000-000070040000}"/>
    <cellStyle name="0.0 indent 4 20" xfId="1766" xr:uid="{00000000-0005-0000-0000-000071040000}"/>
    <cellStyle name="0.0 indent 4 21" xfId="1767" xr:uid="{00000000-0005-0000-0000-000072040000}"/>
    <cellStyle name="0.0 indent 4 3" xfId="1768" xr:uid="{00000000-0005-0000-0000-000073040000}"/>
    <cellStyle name="0.0 indent 4 4" xfId="1769" xr:uid="{00000000-0005-0000-0000-000074040000}"/>
    <cellStyle name="0.0 indent 4 5" xfId="1770" xr:uid="{00000000-0005-0000-0000-000075040000}"/>
    <cellStyle name="0.0 indent 4 6" xfId="1771" xr:uid="{00000000-0005-0000-0000-000076040000}"/>
    <cellStyle name="0.0 indent 4 7" xfId="1772" xr:uid="{00000000-0005-0000-0000-000077040000}"/>
    <cellStyle name="0.0 indent 4 8" xfId="1773" xr:uid="{00000000-0005-0000-0000-000078040000}"/>
    <cellStyle name="0.0 indent 4 9" xfId="1774" xr:uid="{00000000-0005-0000-0000-000079040000}"/>
    <cellStyle name="0.0 indent 40" xfId="1775" xr:uid="{00000000-0005-0000-0000-00007A040000}"/>
    <cellStyle name="0.0 indent 40 2" xfId="1776" xr:uid="{00000000-0005-0000-0000-00007B040000}"/>
    <cellStyle name="0.0 indent 41" xfId="1777" xr:uid="{00000000-0005-0000-0000-00007C040000}"/>
    <cellStyle name="0.0 indent 41 2" xfId="1778" xr:uid="{00000000-0005-0000-0000-00007D040000}"/>
    <cellStyle name="0.0 indent 42" xfId="1779" xr:uid="{00000000-0005-0000-0000-00007E040000}"/>
    <cellStyle name="0.0 indent 42 2" xfId="1780" xr:uid="{00000000-0005-0000-0000-00007F040000}"/>
    <cellStyle name="0.0 indent 43" xfId="1781" xr:uid="{00000000-0005-0000-0000-000080040000}"/>
    <cellStyle name="0.0 indent 43 2" xfId="1782" xr:uid="{00000000-0005-0000-0000-000081040000}"/>
    <cellStyle name="0.0 indent 44" xfId="1783" xr:uid="{00000000-0005-0000-0000-000082040000}"/>
    <cellStyle name="0.0 indent 44 2" xfId="1784" xr:uid="{00000000-0005-0000-0000-000083040000}"/>
    <cellStyle name="0.0 indent 45" xfId="1785" xr:uid="{00000000-0005-0000-0000-000084040000}"/>
    <cellStyle name="0.0 indent 45 2" xfId="1786" xr:uid="{00000000-0005-0000-0000-000085040000}"/>
    <cellStyle name="0.0 indent 46" xfId="1787" xr:uid="{00000000-0005-0000-0000-000086040000}"/>
    <cellStyle name="0.0 indent 46 2" xfId="1788" xr:uid="{00000000-0005-0000-0000-000087040000}"/>
    <cellStyle name="0.0 indent 47" xfId="1789" xr:uid="{00000000-0005-0000-0000-000088040000}"/>
    <cellStyle name="0.0 indent 47 2" xfId="1790" xr:uid="{00000000-0005-0000-0000-000089040000}"/>
    <cellStyle name="0.0 indent 48" xfId="1791" xr:uid="{00000000-0005-0000-0000-00008A040000}"/>
    <cellStyle name="0.0 indent 48 2" xfId="1792" xr:uid="{00000000-0005-0000-0000-00008B040000}"/>
    <cellStyle name="0.0 indent 49" xfId="1793" xr:uid="{00000000-0005-0000-0000-00008C040000}"/>
    <cellStyle name="0.0 indent 49 2" xfId="1794" xr:uid="{00000000-0005-0000-0000-00008D040000}"/>
    <cellStyle name="0.0 indent 5" xfId="1795" xr:uid="{00000000-0005-0000-0000-00008E040000}"/>
    <cellStyle name="0.0 indent 50" xfId="1796" xr:uid="{00000000-0005-0000-0000-00008F040000}"/>
    <cellStyle name="0.0 indent 50 2" xfId="1797" xr:uid="{00000000-0005-0000-0000-000090040000}"/>
    <cellStyle name="0.0 indent 51" xfId="1798" xr:uid="{00000000-0005-0000-0000-000091040000}"/>
    <cellStyle name="0.0 indent 51 2" xfId="1799" xr:uid="{00000000-0005-0000-0000-000092040000}"/>
    <cellStyle name="0.0 indent 52" xfId="1800" xr:uid="{00000000-0005-0000-0000-000093040000}"/>
    <cellStyle name="0.0 indent 52 2" xfId="1801" xr:uid="{00000000-0005-0000-0000-000094040000}"/>
    <cellStyle name="0.0 indent 53" xfId="1802" xr:uid="{00000000-0005-0000-0000-000095040000}"/>
    <cellStyle name="0.0 indent 53 2" xfId="1803" xr:uid="{00000000-0005-0000-0000-000096040000}"/>
    <cellStyle name="0.0 indent 54" xfId="1804" xr:uid="{00000000-0005-0000-0000-000097040000}"/>
    <cellStyle name="0.0 indent 54 2" xfId="1805" xr:uid="{00000000-0005-0000-0000-000098040000}"/>
    <cellStyle name="0.0 indent 55" xfId="1806" xr:uid="{00000000-0005-0000-0000-000099040000}"/>
    <cellStyle name="0.0 indent 55 2" xfId="1807" xr:uid="{00000000-0005-0000-0000-00009A040000}"/>
    <cellStyle name="0.0 indent 56" xfId="1808" xr:uid="{00000000-0005-0000-0000-00009B040000}"/>
    <cellStyle name="0.0 indent 56 2" xfId="1809" xr:uid="{00000000-0005-0000-0000-00009C040000}"/>
    <cellStyle name="0.0 indent 57" xfId="1810" xr:uid="{00000000-0005-0000-0000-00009D040000}"/>
    <cellStyle name="0.0 indent 57 2" xfId="1811" xr:uid="{00000000-0005-0000-0000-00009E040000}"/>
    <cellStyle name="0.0 indent 58" xfId="1812" xr:uid="{00000000-0005-0000-0000-00009F040000}"/>
    <cellStyle name="0.0 indent 58 2" xfId="1813" xr:uid="{00000000-0005-0000-0000-0000A0040000}"/>
    <cellStyle name="0.0 indent 59" xfId="1814" xr:uid="{00000000-0005-0000-0000-0000A1040000}"/>
    <cellStyle name="0.0 indent 59 2" xfId="1815" xr:uid="{00000000-0005-0000-0000-0000A2040000}"/>
    <cellStyle name="0.0 indent 6" xfId="1816" xr:uid="{00000000-0005-0000-0000-0000A3040000}"/>
    <cellStyle name="0.0 indent 60" xfId="1817" xr:uid="{00000000-0005-0000-0000-0000A4040000}"/>
    <cellStyle name="0.0 indent 60 2" xfId="1818" xr:uid="{00000000-0005-0000-0000-0000A5040000}"/>
    <cellStyle name="0.0 indent 61" xfId="1819" xr:uid="{00000000-0005-0000-0000-0000A6040000}"/>
    <cellStyle name="0.0 indent 61 2" xfId="1820" xr:uid="{00000000-0005-0000-0000-0000A7040000}"/>
    <cellStyle name="0.0 indent 62" xfId="1821" xr:uid="{00000000-0005-0000-0000-0000A8040000}"/>
    <cellStyle name="0.0 indent 62 2" xfId="1822" xr:uid="{00000000-0005-0000-0000-0000A9040000}"/>
    <cellStyle name="0.0 indent 63" xfId="1823" xr:uid="{00000000-0005-0000-0000-0000AA040000}"/>
    <cellStyle name="0.0 indent 63 2" xfId="1824" xr:uid="{00000000-0005-0000-0000-0000AB040000}"/>
    <cellStyle name="0.0 indent 64" xfId="1825" xr:uid="{00000000-0005-0000-0000-0000AC040000}"/>
    <cellStyle name="0.0 indent 64 2" xfId="1826" xr:uid="{00000000-0005-0000-0000-0000AD040000}"/>
    <cellStyle name="0.0 indent 65" xfId="1827" xr:uid="{00000000-0005-0000-0000-0000AE040000}"/>
    <cellStyle name="0.0 indent 65 2" xfId="1828" xr:uid="{00000000-0005-0000-0000-0000AF040000}"/>
    <cellStyle name="0.0 indent 66" xfId="1829" xr:uid="{00000000-0005-0000-0000-0000B0040000}"/>
    <cellStyle name="0.0 indent 66 2" xfId="1830" xr:uid="{00000000-0005-0000-0000-0000B1040000}"/>
    <cellStyle name="0.0 indent 67" xfId="1831" xr:uid="{00000000-0005-0000-0000-0000B2040000}"/>
    <cellStyle name="0.0 indent 67 2" xfId="1832" xr:uid="{00000000-0005-0000-0000-0000B3040000}"/>
    <cellStyle name="0.0 indent 68" xfId="1833" xr:uid="{00000000-0005-0000-0000-0000B4040000}"/>
    <cellStyle name="0.0 indent 68 2" xfId="1834" xr:uid="{00000000-0005-0000-0000-0000B5040000}"/>
    <cellStyle name="0.0 indent 69" xfId="1835" xr:uid="{00000000-0005-0000-0000-0000B6040000}"/>
    <cellStyle name="0.0 indent 69 2" xfId="1836" xr:uid="{00000000-0005-0000-0000-0000B7040000}"/>
    <cellStyle name="0.0 indent 7" xfId="1837" xr:uid="{00000000-0005-0000-0000-0000B8040000}"/>
    <cellStyle name="0.0 indent 70" xfId="1838" xr:uid="{00000000-0005-0000-0000-0000B9040000}"/>
    <cellStyle name="0.0 indent 70 2" xfId="1839" xr:uid="{00000000-0005-0000-0000-0000BA040000}"/>
    <cellStyle name="0.0 indent 71" xfId="1840" xr:uid="{00000000-0005-0000-0000-0000BB040000}"/>
    <cellStyle name="0.0 indent 71 2" xfId="1841" xr:uid="{00000000-0005-0000-0000-0000BC040000}"/>
    <cellStyle name="0.0 indent 72" xfId="1842" xr:uid="{00000000-0005-0000-0000-0000BD040000}"/>
    <cellStyle name="0.0 indent 72 2" xfId="1843" xr:uid="{00000000-0005-0000-0000-0000BE040000}"/>
    <cellStyle name="0.0 indent 73" xfId="1844" xr:uid="{00000000-0005-0000-0000-0000BF040000}"/>
    <cellStyle name="0.0 indent 73 2" xfId="1845" xr:uid="{00000000-0005-0000-0000-0000C0040000}"/>
    <cellStyle name="0.0 indent 74" xfId="1846" xr:uid="{00000000-0005-0000-0000-0000C1040000}"/>
    <cellStyle name="0.0 indent 74 2" xfId="1847" xr:uid="{00000000-0005-0000-0000-0000C2040000}"/>
    <cellStyle name="0.0 indent 75" xfId="1848" xr:uid="{00000000-0005-0000-0000-0000C3040000}"/>
    <cellStyle name="0.0 indent 75 2" xfId="1849" xr:uid="{00000000-0005-0000-0000-0000C4040000}"/>
    <cellStyle name="0.0 indent 76" xfId="1850" xr:uid="{00000000-0005-0000-0000-0000C5040000}"/>
    <cellStyle name="0.0 indent 76 2" xfId="1851" xr:uid="{00000000-0005-0000-0000-0000C6040000}"/>
    <cellStyle name="0.0 indent 77" xfId="1852" xr:uid="{00000000-0005-0000-0000-0000C7040000}"/>
    <cellStyle name="0.0 indent 77 2" xfId="1853" xr:uid="{00000000-0005-0000-0000-0000C8040000}"/>
    <cellStyle name="0.0 indent 78" xfId="1854" xr:uid="{00000000-0005-0000-0000-0000C9040000}"/>
    <cellStyle name="0.0 indent 78 2" xfId="1855" xr:uid="{00000000-0005-0000-0000-0000CA040000}"/>
    <cellStyle name="0.0 indent 79" xfId="1856" xr:uid="{00000000-0005-0000-0000-0000CB040000}"/>
    <cellStyle name="0.0 indent 79 2" xfId="1857" xr:uid="{00000000-0005-0000-0000-0000CC040000}"/>
    <cellStyle name="0.0 indent 8" xfId="1858" xr:uid="{00000000-0005-0000-0000-0000CD040000}"/>
    <cellStyle name="0.0 indent 80" xfId="1859" xr:uid="{00000000-0005-0000-0000-0000CE040000}"/>
    <cellStyle name="0.0 indent 80 2" xfId="1860" xr:uid="{00000000-0005-0000-0000-0000CF040000}"/>
    <cellStyle name="0.0 indent 81" xfId="1861" xr:uid="{00000000-0005-0000-0000-0000D0040000}"/>
    <cellStyle name="0.0 indent 81 2" xfId="1862" xr:uid="{00000000-0005-0000-0000-0000D1040000}"/>
    <cellStyle name="0.0 indent 82" xfId="1863" xr:uid="{00000000-0005-0000-0000-0000D2040000}"/>
    <cellStyle name="0.0 indent 82 2" xfId="1864" xr:uid="{00000000-0005-0000-0000-0000D3040000}"/>
    <cellStyle name="0.0 indent 83" xfId="1865" xr:uid="{00000000-0005-0000-0000-0000D4040000}"/>
    <cellStyle name="0.0 indent 83 2" xfId="1866" xr:uid="{00000000-0005-0000-0000-0000D5040000}"/>
    <cellStyle name="0.0 indent 84" xfId="1867" xr:uid="{00000000-0005-0000-0000-0000D6040000}"/>
    <cellStyle name="0.0 indent 84 2" xfId="1868" xr:uid="{00000000-0005-0000-0000-0000D7040000}"/>
    <cellStyle name="0.0 indent 85" xfId="1869" xr:uid="{00000000-0005-0000-0000-0000D8040000}"/>
    <cellStyle name="0.0 indent 85 2" xfId="1870" xr:uid="{00000000-0005-0000-0000-0000D9040000}"/>
    <cellStyle name="0.0 indent 86" xfId="1871" xr:uid="{00000000-0005-0000-0000-0000DA040000}"/>
    <cellStyle name="0.0 indent 86 2" xfId="1872" xr:uid="{00000000-0005-0000-0000-0000DB040000}"/>
    <cellStyle name="0.0 indent 87" xfId="1873" xr:uid="{00000000-0005-0000-0000-0000DC040000}"/>
    <cellStyle name="0.0 indent 87 2" xfId="1874" xr:uid="{00000000-0005-0000-0000-0000DD040000}"/>
    <cellStyle name="0.0 indent 88" xfId="1875" xr:uid="{00000000-0005-0000-0000-0000DE040000}"/>
    <cellStyle name="0.0 indent 88 2" xfId="1876" xr:uid="{00000000-0005-0000-0000-0000DF040000}"/>
    <cellStyle name="0.0 indent 89" xfId="1877" xr:uid="{00000000-0005-0000-0000-0000E0040000}"/>
    <cellStyle name="0.0 indent 89 2" xfId="1878" xr:uid="{00000000-0005-0000-0000-0000E1040000}"/>
    <cellStyle name="0.0 indent 9" xfId="1879" xr:uid="{00000000-0005-0000-0000-0000E2040000}"/>
    <cellStyle name="0.0 indent 90" xfId="1880" xr:uid="{00000000-0005-0000-0000-0000E3040000}"/>
    <cellStyle name="0.0 indent 90 2" xfId="1881" xr:uid="{00000000-0005-0000-0000-0000E4040000}"/>
    <cellStyle name="0.0 indent 91" xfId="1882" xr:uid="{00000000-0005-0000-0000-0000E5040000}"/>
    <cellStyle name="0.0 indent 91 2" xfId="1883" xr:uid="{00000000-0005-0000-0000-0000E6040000}"/>
    <cellStyle name="0.0 indent 92" xfId="1884" xr:uid="{00000000-0005-0000-0000-0000E7040000}"/>
    <cellStyle name="0.0 indent 92 2" xfId="1885" xr:uid="{00000000-0005-0000-0000-0000E8040000}"/>
    <cellStyle name="0.0 indent 93" xfId="1886" xr:uid="{00000000-0005-0000-0000-0000E9040000}"/>
    <cellStyle name="0.0 indent 93 2" xfId="1887" xr:uid="{00000000-0005-0000-0000-0000EA040000}"/>
    <cellStyle name="0.0 indent 94" xfId="1888" xr:uid="{00000000-0005-0000-0000-0000EB040000}"/>
    <cellStyle name="0.0 indent 94 2" xfId="1889" xr:uid="{00000000-0005-0000-0000-0000EC040000}"/>
    <cellStyle name="0.0 indent 95" xfId="1890" xr:uid="{00000000-0005-0000-0000-0000ED040000}"/>
    <cellStyle name="0.0 indent 95 2" xfId="1891" xr:uid="{00000000-0005-0000-0000-0000EE040000}"/>
    <cellStyle name="0.0 indent 96" xfId="1892" xr:uid="{00000000-0005-0000-0000-0000EF040000}"/>
    <cellStyle name="0.0 indent 96 2" xfId="1893" xr:uid="{00000000-0005-0000-0000-0000F0040000}"/>
    <cellStyle name="0.0 indent 97" xfId="1894" xr:uid="{00000000-0005-0000-0000-0000F1040000}"/>
    <cellStyle name="0.0 indent 97 2" xfId="1895" xr:uid="{00000000-0005-0000-0000-0000F2040000}"/>
    <cellStyle name="0.0 indent 98" xfId="1896" xr:uid="{00000000-0005-0000-0000-0000F3040000}"/>
    <cellStyle name="0.0 indent 98 2" xfId="1897" xr:uid="{00000000-0005-0000-0000-0000F4040000}"/>
    <cellStyle name="0.0 indent 99" xfId="1898" xr:uid="{00000000-0005-0000-0000-0000F5040000}"/>
    <cellStyle name="0.0 indent 99 2" xfId="1899" xr:uid="{00000000-0005-0000-0000-0000F6040000}"/>
    <cellStyle name="0.00" xfId="613" xr:uid="{00000000-0005-0000-0000-0000F7040000}"/>
    <cellStyle name="0.00 10" xfId="1900" xr:uid="{00000000-0005-0000-0000-0000F8040000}"/>
    <cellStyle name="0.00 100" xfId="1901" xr:uid="{00000000-0005-0000-0000-0000F9040000}"/>
    <cellStyle name="0.00 100 2" xfId="1902" xr:uid="{00000000-0005-0000-0000-0000FA040000}"/>
    <cellStyle name="0.00 101" xfId="1903" xr:uid="{00000000-0005-0000-0000-0000FB040000}"/>
    <cellStyle name="0.00 101 2" xfId="1904" xr:uid="{00000000-0005-0000-0000-0000FC040000}"/>
    <cellStyle name="0.00 102" xfId="1905" xr:uid="{00000000-0005-0000-0000-0000FD040000}"/>
    <cellStyle name="0.00 102 2" xfId="1906" xr:uid="{00000000-0005-0000-0000-0000FE040000}"/>
    <cellStyle name="0.00 103" xfId="1907" xr:uid="{00000000-0005-0000-0000-0000FF040000}"/>
    <cellStyle name="0.00 103 2" xfId="1908" xr:uid="{00000000-0005-0000-0000-000000050000}"/>
    <cellStyle name="0.00 104" xfId="1909" xr:uid="{00000000-0005-0000-0000-000001050000}"/>
    <cellStyle name="0.00 104 2" xfId="1910" xr:uid="{00000000-0005-0000-0000-000002050000}"/>
    <cellStyle name="0.00 105" xfId="1911" xr:uid="{00000000-0005-0000-0000-000003050000}"/>
    <cellStyle name="0.00 105 2" xfId="1912" xr:uid="{00000000-0005-0000-0000-000004050000}"/>
    <cellStyle name="0.00 106" xfId="1913" xr:uid="{00000000-0005-0000-0000-000005050000}"/>
    <cellStyle name="0.00 106 2" xfId="1914" xr:uid="{00000000-0005-0000-0000-000006050000}"/>
    <cellStyle name="0.00 107" xfId="1915" xr:uid="{00000000-0005-0000-0000-000007050000}"/>
    <cellStyle name="0.00 107 2" xfId="1916" xr:uid="{00000000-0005-0000-0000-000008050000}"/>
    <cellStyle name="0.00 108" xfId="1917" xr:uid="{00000000-0005-0000-0000-000009050000}"/>
    <cellStyle name="0.00 108 2" xfId="1918" xr:uid="{00000000-0005-0000-0000-00000A050000}"/>
    <cellStyle name="0.00 109" xfId="1919" xr:uid="{00000000-0005-0000-0000-00000B050000}"/>
    <cellStyle name="0.00 109 2" xfId="1920" xr:uid="{00000000-0005-0000-0000-00000C050000}"/>
    <cellStyle name="0.00 11" xfId="1921" xr:uid="{00000000-0005-0000-0000-00000D050000}"/>
    <cellStyle name="0.00 110" xfId="1922" xr:uid="{00000000-0005-0000-0000-00000E050000}"/>
    <cellStyle name="0.00 110 2" xfId="1923" xr:uid="{00000000-0005-0000-0000-00000F050000}"/>
    <cellStyle name="0.00 111" xfId="1924" xr:uid="{00000000-0005-0000-0000-000010050000}"/>
    <cellStyle name="0.00 111 2" xfId="1925" xr:uid="{00000000-0005-0000-0000-000011050000}"/>
    <cellStyle name="0.00 112" xfId="1926" xr:uid="{00000000-0005-0000-0000-000012050000}"/>
    <cellStyle name="0.00 112 2" xfId="1927" xr:uid="{00000000-0005-0000-0000-000013050000}"/>
    <cellStyle name="0.00 113" xfId="1928" xr:uid="{00000000-0005-0000-0000-000014050000}"/>
    <cellStyle name="0.00 113 2" xfId="1929" xr:uid="{00000000-0005-0000-0000-000015050000}"/>
    <cellStyle name="0.00 114" xfId="1930" xr:uid="{00000000-0005-0000-0000-000016050000}"/>
    <cellStyle name="0.00 114 2" xfId="1931" xr:uid="{00000000-0005-0000-0000-000017050000}"/>
    <cellStyle name="0.00 115" xfId="1932" xr:uid="{00000000-0005-0000-0000-000018050000}"/>
    <cellStyle name="0.00 115 2" xfId="1933" xr:uid="{00000000-0005-0000-0000-000019050000}"/>
    <cellStyle name="0.00 116" xfId="1934" xr:uid="{00000000-0005-0000-0000-00001A050000}"/>
    <cellStyle name="0.00 116 2" xfId="1935" xr:uid="{00000000-0005-0000-0000-00001B050000}"/>
    <cellStyle name="0.00 117" xfId="1936" xr:uid="{00000000-0005-0000-0000-00001C050000}"/>
    <cellStyle name="0.00 117 2" xfId="1937" xr:uid="{00000000-0005-0000-0000-00001D050000}"/>
    <cellStyle name="0.00 118" xfId="1938" xr:uid="{00000000-0005-0000-0000-00001E050000}"/>
    <cellStyle name="0.00 118 2" xfId="1939" xr:uid="{00000000-0005-0000-0000-00001F050000}"/>
    <cellStyle name="0.00 119" xfId="1940" xr:uid="{00000000-0005-0000-0000-000020050000}"/>
    <cellStyle name="0.00 119 2" xfId="1941" xr:uid="{00000000-0005-0000-0000-000021050000}"/>
    <cellStyle name="0.00 12" xfId="1942" xr:uid="{00000000-0005-0000-0000-000022050000}"/>
    <cellStyle name="0.00 120" xfId="1943" xr:uid="{00000000-0005-0000-0000-000023050000}"/>
    <cellStyle name="0.00 120 2" xfId="1944" xr:uid="{00000000-0005-0000-0000-000024050000}"/>
    <cellStyle name="0.00 121" xfId="1945" xr:uid="{00000000-0005-0000-0000-000025050000}"/>
    <cellStyle name="0.00 121 2" xfId="1946" xr:uid="{00000000-0005-0000-0000-000026050000}"/>
    <cellStyle name="0.00 122" xfId="1947" xr:uid="{00000000-0005-0000-0000-000027050000}"/>
    <cellStyle name="0.00 122 2" xfId="1948" xr:uid="{00000000-0005-0000-0000-000028050000}"/>
    <cellStyle name="0.00 123" xfId="1949" xr:uid="{00000000-0005-0000-0000-000029050000}"/>
    <cellStyle name="0.00 123 2" xfId="1950" xr:uid="{00000000-0005-0000-0000-00002A050000}"/>
    <cellStyle name="0.00 124" xfId="1951" xr:uid="{00000000-0005-0000-0000-00002B050000}"/>
    <cellStyle name="0.00 124 2" xfId="1952" xr:uid="{00000000-0005-0000-0000-00002C050000}"/>
    <cellStyle name="0.00 125" xfId="1953" xr:uid="{00000000-0005-0000-0000-00002D050000}"/>
    <cellStyle name="0.00 125 2" xfId="1954" xr:uid="{00000000-0005-0000-0000-00002E050000}"/>
    <cellStyle name="0.00 126" xfId="1955" xr:uid="{00000000-0005-0000-0000-00002F050000}"/>
    <cellStyle name="0.00 126 2" xfId="1956" xr:uid="{00000000-0005-0000-0000-000030050000}"/>
    <cellStyle name="0.00 127" xfId="1957" xr:uid="{00000000-0005-0000-0000-000031050000}"/>
    <cellStyle name="0.00 127 2" xfId="1958" xr:uid="{00000000-0005-0000-0000-000032050000}"/>
    <cellStyle name="0.00 128" xfId="1959" xr:uid="{00000000-0005-0000-0000-000033050000}"/>
    <cellStyle name="0.00 128 2" xfId="1960" xr:uid="{00000000-0005-0000-0000-000034050000}"/>
    <cellStyle name="0.00 129" xfId="1961" xr:uid="{00000000-0005-0000-0000-000035050000}"/>
    <cellStyle name="0.00 129 2" xfId="1962" xr:uid="{00000000-0005-0000-0000-000036050000}"/>
    <cellStyle name="0.00 13" xfId="1963" xr:uid="{00000000-0005-0000-0000-000037050000}"/>
    <cellStyle name="0.00 130" xfId="1964" xr:uid="{00000000-0005-0000-0000-000038050000}"/>
    <cellStyle name="0.00 130 2" xfId="1965" xr:uid="{00000000-0005-0000-0000-000039050000}"/>
    <cellStyle name="0.00 131" xfId="1966" xr:uid="{00000000-0005-0000-0000-00003A050000}"/>
    <cellStyle name="0.00 131 2" xfId="1967" xr:uid="{00000000-0005-0000-0000-00003B050000}"/>
    <cellStyle name="0.00 132" xfId="1968" xr:uid="{00000000-0005-0000-0000-00003C050000}"/>
    <cellStyle name="0.00 132 2" xfId="1969" xr:uid="{00000000-0005-0000-0000-00003D050000}"/>
    <cellStyle name="0.00 133" xfId="1970" xr:uid="{00000000-0005-0000-0000-00003E050000}"/>
    <cellStyle name="0.00 133 2" xfId="1971" xr:uid="{00000000-0005-0000-0000-00003F050000}"/>
    <cellStyle name="0.00 134" xfId="1972" xr:uid="{00000000-0005-0000-0000-000040050000}"/>
    <cellStyle name="0.00 134 2" xfId="1973" xr:uid="{00000000-0005-0000-0000-000041050000}"/>
    <cellStyle name="0.00 135" xfId="1974" xr:uid="{00000000-0005-0000-0000-000042050000}"/>
    <cellStyle name="0.00 135 2" xfId="1975" xr:uid="{00000000-0005-0000-0000-000043050000}"/>
    <cellStyle name="0.00 136" xfId="1976" xr:uid="{00000000-0005-0000-0000-000044050000}"/>
    <cellStyle name="0.00 136 2" xfId="1977" xr:uid="{00000000-0005-0000-0000-000045050000}"/>
    <cellStyle name="0.00 137" xfId="1978" xr:uid="{00000000-0005-0000-0000-000046050000}"/>
    <cellStyle name="0.00 137 2" xfId="1979" xr:uid="{00000000-0005-0000-0000-000047050000}"/>
    <cellStyle name="0.00 138" xfId="1980" xr:uid="{00000000-0005-0000-0000-000048050000}"/>
    <cellStyle name="0.00 138 2" xfId="1981" xr:uid="{00000000-0005-0000-0000-000049050000}"/>
    <cellStyle name="0.00 139" xfId="1982" xr:uid="{00000000-0005-0000-0000-00004A050000}"/>
    <cellStyle name="0.00 139 2" xfId="1983" xr:uid="{00000000-0005-0000-0000-00004B050000}"/>
    <cellStyle name="0.00 14" xfId="1984" xr:uid="{00000000-0005-0000-0000-00004C050000}"/>
    <cellStyle name="0.00 140" xfId="1985" xr:uid="{00000000-0005-0000-0000-00004D050000}"/>
    <cellStyle name="0.00 140 2" xfId="1986" xr:uid="{00000000-0005-0000-0000-00004E050000}"/>
    <cellStyle name="0.00 141" xfId="1987" xr:uid="{00000000-0005-0000-0000-00004F050000}"/>
    <cellStyle name="0.00 141 2" xfId="1988" xr:uid="{00000000-0005-0000-0000-000050050000}"/>
    <cellStyle name="0.00 142" xfId="1989" xr:uid="{00000000-0005-0000-0000-000051050000}"/>
    <cellStyle name="0.00 142 2" xfId="1990" xr:uid="{00000000-0005-0000-0000-000052050000}"/>
    <cellStyle name="0.00 143" xfId="1991" xr:uid="{00000000-0005-0000-0000-000053050000}"/>
    <cellStyle name="0.00 143 2" xfId="1992" xr:uid="{00000000-0005-0000-0000-000054050000}"/>
    <cellStyle name="0.00 144" xfId="1993" xr:uid="{00000000-0005-0000-0000-000055050000}"/>
    <cellStyle name="0.00 144 2" xfId="1994" xr:uid="{00000000-0005-0000-0000-000056050000}"/>
    <cellStyle name="0.00 145" xfId="1995" xr:uid="{00000000-0005-0000-0000-000057050000}"/>
    <cellStyle name="0.00 145 2" xfId="1996" xr:uid="{00000000-0005-0000-0000-000058050000}"/>
    <cellStyle name="0.00 146" xfId="1997" xr:uid="{00000000-0005-0000-0000-000059050000}"/>
    <cellStyle name="0.00 146 2" xfId="1998" xr:uid="{00000000-0005-0000-0000-00005A050000}"/>
    <cellStyle name="0.00 147" xfId="1999" xr:uid="{00000000-0005-0000-0000-00005B050000}"/>
    <cellStyle name="0.00 147 2" xfId="2000" xr:uid="{00000000-0005-0000-0000-00005C050000}"/>
    <cellStyle name="0.00 148" xfId="2001" xr:uid="{00000000-0005-0000-0000-00005D050000}"/>
    <cellStyle name="0.00 148 2" xfId="2002" xr:uid="{00000000-0005-0000-0000-00005E050000}"/>
    <cellStyle name="0.00 149" xfId="2003" xr:uid="{00000000-0005-0000-0000-00005F050000}"/>
    <cellStyle name="0.00 149 2" xfId="2004" xr:uid="{00000000-0005-0000-0000-000060050000}"/>
    <cellStyle name="0.00 15" xfId="2005" xr:uid="{00000000-0005-0000-0000-000061050000}"/>
    <cellStyle name="0.00 150" xfId="2006" xr:uid="{00000000-0005-0000-0000-000062050000}"/>
    <cellStyle name="0.00 150 2" xfId="2007" xr:uid="{00000000-0005-0000-0000-000063050000}"/>
    <cellStyle name="0.00 151" xfId="2008" xr:uid="{00000000-0005-0000-0000-000064050000}"/>
    <cellStyle name="0.00 151 2" xfId="2009" xr:uid="{00000000-0005-0000-0000-000065050000}"/>
    <cellStyle name="0.00 152" xfId="2010" xr:uid="{00000000-0005-0000-0000-000066050000}"/>
    <cellStyle name="0.00 152 2" xfId="2011" xr:uid="{00000000-0005-0000-0000-000067050000}"/>
    <cellStyle name="0.00 16" xfId="2012" xr:uid="{00000000-0005-0000-0000-000068050000}"/>
    <cellStyle name="0.00 17" xfId="2013" xr:uid="{00000000-0005-0000-0000-000069050000}"/>
    <cellStyle name="0.00 17 2" xfId="2014" xr:uid="{00000000-0005-0000-0000-00006A050000}"/>
    <cellStyle name="0.00 17 3" xfId="2015" xr:uid="{00000000-0005-0000-0000-00006B050000}"/>
    <cellStyle name="0.00 17 3 2" xfId="2016" xr:uid="{00000000-0005-0000-0000-00006C050000}"/>
    <cellStyle name="0.00 17 4" xfId="2017" xr:uid="{00000000-0005-0000-0000-00006D050000}"/>
    <cellStyle name="0.00 17 4 2" xfId="2018" xr:uid="{00000000-0005-0000-0000-00006E050000}"/>
    <cellStyle name="0.00 17 5" xfId="2019" xr:uid="{00000000-0005-0000-0000-00006F050000}"/>
    <cellStyle name="0.00 17 6" xfId="2020" xr:uid="{00000000-0005-0000-0000-000070050000}"/>
    <cellStyle name="0.00 17 7" xfId="2021" xr:uid="{00000000-0005-0000-0000-000071050000}"/>
    <cellStyle name="0.00 17 8" xfId="2022" xr:uid="{00000000-0005-0000-0000-000072050000}"/>
    <cellStyle name="0.00 18" xfId="2023" xr:uid="{00000000-0005-0000-0000-000073050000}"/>
    <cellStyle name="0.00 18 2" xfId="2024" xr:uid="{00000000-0005-0000-0000-000074050000}"/>
    <cellStyle name="0.00 18 3" xfId="2025" xr:uid="{00000000-0005-0000-0000-000075050000}"/>
    <cellStyle name="0.00 18 3 2" xfId="2026" xr:uid="{00000000-0005-0000-0000-000076050000}"/>
    <cellStyle name="0.00 18 4" xfId="2027" xr:uid="{00000000-0005-0000-0000-000077050000}"/>
    <cellStyle name="0.00 18 4 2" xfId="2028" xr:uid="{00000000-0005-0000-0000-000078050000}"/>
    <cellStyle name="0.00 18 5" xfId="2029" xr:uid="{00000000-0005-0000-0000-000079050000}"/>
    <cellStyle name="0.00 18 6" xfId="2030" xr:uid="{00000000-0005-0000-0000-00007A050000}"/>
    <cellStyle name="0.00 18 7" xfId="2031" xr:uid="{00000000-0005-0000-0000-00007B050000}"/>
    <cellStyle name="0.00 18 8" xfId="2032" xr:uid="{00000000-0005-0000-0000-00007C050000}"/>
    <cellStyle name="0.00 19" xfId="2033" xr:uid="{00000000-0005-0000-0000-00007D050000}"/>
    <cellStyle name="0.00 19 2" xfId="2034" xr:uid="{00000000-0005-0000-0000-00007E050000}"/>
    <cellStyle name="0.00 19 3" xfId="2035" xr:uid="{00000000-0005-0000-0000-00007F050000}"/>
    <cellStyle name="0.00 19 3 2" xfId="2036" xr:uid="{00000000-0005-0000-0000-000080050000}"/>
    <cellStyle name="0.00 19 4" xfId="2037" xr:uid="{00000000-0005-0000-0000-000081050000}"/>
    <cellStyle name="0.00 19 4 2" xfId="2038" xr:uid="{00000000-0005-0000-0000-000082050000}"/>
    <cellStyle name="0.00 19 5" xfId="2039" xr:uid="{00000000-0005-0000-0000-000083050000}"/>
    <cellStyle name="0.00 19 6" xfId="2040" xr:uid="{00000000-0005-0000-0000-000084050000}"/>
    <cellStyle name="0.00 19 7" xfId="2041" xr:uid="{00000000-0005-0000-0000-000085050000}"/>
    <cellStyle name="0.00 19 8" xfId="2042" xr:uid="{00000000-0005-0000-0000-000086050000}"/>
    <cellStyle name="0.00 2" xfId="2043" xr:uid="{00000000-0005-0000-0000-000087050000}"/>
    <cellStyle name="0.00 2 10" xfId="2044" xr:uid="{00000000-0005-0000-0000-000088050000}"/>
    <cellStyle name="0.00 2 11" xfId="2045" xr:uid="{00000000-0005-0000-0000-000089050000}"/>
    <cellStyle name="0.00 2 12" xfId="2046" xr:uid="{00000000-0005-0000-0000-00008A050000}"/>
    <cellStyle name="0.00 2 13" xfId="2047" xr:uid="{00000000-0005-0000-0000-00008B050000}"/>
    <cellStyle name="0.00 2 14" xfId="2048" xr:uid="{00000000-0005-0000-0000-00008C050000}"/>
    <cellStyle name="0.00 2 15" xfId="2049" xr:uid="{00000000-0005-0000-0000-00008D050000}"/>
    <cellStyle name="0.00 2 16" xfId="2050" xr:uid="{00000000-0005-0000-0000-00008E050000}"/>
    <cellStyle name="0.00 2 16 2" xfId="2051" xr:uid="{00000000-0005-0000-0000-00008F050000}"/>
    <cellStyle name="0.00 2 17" xfId="2052" xr:uid="{00000000-0005-0000-0000-000090050000}"/>
    <cellStyle name="0.00 2 17 2" xfId="2053" xr:uid="{00000000-0005-0000-0000-000091050000}"/>
    <cellStyle name="0.00 2 18" xfId="2054" xr:uid="{00000000-0005-0000-0000-000092050000}"/>
    <cellStyle name="0.00 2 19" xfId="2055" xr:uid="{00000000-0005-0000-0000-000093050000}"/>
    <cellStyle name="0.00 2 2" xfId="2056" xr:uid="{00000000-0005-0000-0000-000094050000}"/>
    <cellStyle name="0.00 2 20" xfId="2057" xr:uid="{00000000-0005-0000-0000-000095050000}"/>
    <cellStyle name="0.00 2 21" xfId="2058" xr:uid="{00000000-0005-0000-0000-000096050000}"/>
    <cellStyle name="0.00 2 3" xfId="2059" xr:uid="{00000000-0005-0000-0000-000097050000}"/>
    <cellStyle name="0.00 2 4" xfId="2060" xr:uid="{00000000-0005-0000-0000-000098050000}"/>
    <cellStyle name="0.00 2 5" xfId="2061" xr:uid="{00000000-0005-0000-0000-000099050000}"/>
    <cellStyle name="0.00 2 6" xfId="2062" xr:uid="{00000000-0005-0000-0000-00009A050000}"/>
    <cellStyle name="0.00 2 7" xfId="2063" xr:uid="{00000000-0005-0000-0000-00009B050000}"/>
    <cellStyle name="0.00 2 8" xfId="2064" xr:uid="{00000000-0005-0000-0000-00009C050000}"/>
    <cellStyle name="0.00 2 9" xfId="2065" xr:uid="{00000000-0005-0000-0000-00009D050000}"/>
    <cellStyle name="0.00 20" xfId="2066" xr:uid="{00000000-0005-0000-0000-00009E050000}"/>
    <cellStyle name="0.00 20 2" xfId="2067" xr:uid="{00000000-0005-0000-0000-00009F050000}"/>
    <cellStyle name="0.00 20 3" xfId="2068" xr:uid="{00000000-0005-0000-0000-0000A0050000}"/>
    <cellStyle name="0.00 20 3 2" xfId="2069" xr:uid="{00000000-0005-0000-0000-0000A1050000}"/>
    <cellStyle name="0.00 20 4" xfId="2070" xr:uid="{00000000-0005-0000-0000-0000A2050000}"/>
    <cellStyle name="0.00 20 4 2" xfId="2071" xr:uid="{00000000-0005-0000-0000-0000A3050000}"/>
    <cellStyle name="0.00 20 5" xfId="2072" xr:uid="{00000000-0005-0000-0000-0000A4050000}"/>
    <cellStyle name="0.00 20 6" xfId="2073" xr:uid="{00000000-0005-0000-0000-0000A5050000}"/>
    <cellStyle name="0.00 20 7" xfId="2074" xr:uid="{00000000-0005-0000-0000-0000A6050000}"/>
    <cellStyle name="0.00 20 8" xfId="2075" xr:uid="{00000000-0005-0000-0000-0000A7050000}"/>
    <cellStyle name="0.00 21" xfId="2076" xr:uid="{00000000-0005-0000-0000-0000A8050000}"/>
    <cellStyle name="0.00 21 2" xfId="2077" xr:uid="{00000000-0005-0000-0000-0000A9050000}"/>
    <cellStyle name="0.00 22" xfId="2078" xr:uid="{00000000-0005-0000-0000-0000AA050000}"/>
    <cellStyle name="0.00 22 2" xfId="2079" xr:uid="{00000000-0005-0000-0000-0000AB050000}"/>
    <cellStyle name="0.00 23" xfId="2080" xr:uid="{00000000-0005-0000-0000-0000AC050000}"/>
    <cellStyle name="0.00 23 2" xfId="2081" xr:uid="{00000000-0005-0000-0000-0000AD050000}"/>
    <cellStyle name="0.00 24" xfId="2082" xr:uid="{00000000-0005-0000-0000-0000AE050000}"/>
    <cellStyle name="0.00 24 2" xfId="2083" xr:uid="{00000000-0005-0000-0000-0000AF050000}"/>
    <cellStyle name="0.00 25" xfId="2084" xr:uid="{00000000-0005-0000-0000-0000B0050000}"/>
    <cellStyle name="0.00 25 2" xfId="2085" xr:uid="{00000000-0005-0000-0000-0000B1050000}"/>
    <cellStyle name="0.00 26" xfId="2086" xr:uid="{00000000-0005-0000-0000-0000B2050000}"/>
    <cellStyle name="0.00 26 2" xfId="2087" xr:uid="{00000000-0005-0000-0000-0000B3050000}"/>
    <cellStyle name="0.00 27" xfId="2088" xr:uid="{00000000-0005-0000-0000-0000B4050000}"/>
    <cellStyle name="0.00 27 2" xfId="2089" xr:uid="{00000000-0005-0000-0000-0000B5050000}"/>
    <cellStyle name="0.00 28" xfId="2090" xr:uid="{00000000-0005-0000-0000-0000B6050000}"/>
    <cellStyle name="0.00 28 2" xfId="2091" xr:uid="{00000000-0005-0000-0000-0000B7050000}"/>
    <cellStyle name="0.00 29" xfId="2092" xr:uid="{00000000-0005-0000-0000-0000B8050000}"/>
    <cellStyle name="0.00 29 2" xfId="2093" xr:uid="{00000000-0005-0000-0000-0000B9050000}"/>
    <cellStyle name="0.00 3" xfId="2094" xr:uid="{00000000-0005-0000-0000-0000BA050000}"/>
    <cellStyle name="0.00 3 10" xfId="2095" xr:uid="{00000000-0005-0000-0000-0000BB050000}"/>
    <cellStyle name="0.00 3 11" xfId="2096" xr:uid="{00000000-0005-0000-0000-0000BC050000}"/>
    <cellStyle name="0.00 3 12" xfId="2097" xr:uid="{00000000-0005-0000-0000-0000BD050000}"/>
    <cellStyle name="0.00 3 13" xfId="2098" xr:uid="{00000000-0005-0000-0000-0000BE050000}"/>
    <cellStyle name="0.00 3 14" xfId="2099" xr:uid="{00000000-0005-0000-0000-0000BF050000}"/>
    <cellStyle name="0.00 3 15" xfId="2100" xr:uid="{00000000-0005-0000-0000-0000C0050000}"/>
    <cellStyle name="0.00 3 16" xfId="2101" xr:uid="{00000000-0005-0000-0000-0000C1050000}"/>
    <cellStyle name="0.00 3 17" xfId="2102" xr:uid="{00000000-0005-0000-0000-0000C2050000}"/>
    <cellStyle name="0.00 3 18" xfId="2103" xr:uid="{00000000-0005-0000-0000-0000C3050000}"/>
    <cellStyle name="0.00 3 19" xfId="2104" xr:uid="{00000000-0005-0000-0000-0000C4050000}"/>
    <cellStyle name="0.00 3 2" xfId="2105" xr:uid="{00000000-0005-0000-0000-0000C5050000}"/>
    <cellStyle name="0.00 3 20" xfId="2106" xr:uid="{00000000-0005-0000-0000-0000C6050000}"/>
    <cellStyle name="0.00 3 21" xfId="2107" xr:uid="{00000000-0005-0000-0000-0000C7050000}"/>
    <cellStyle name="0.00 3 3" xfId="2108" xr:uid="{00000000-0005-0000-0000-0000C8050000}"/>
    <cellStyle name="0.00 3 4" xfId="2109" xr:uid="{00000000-0005-0000-0000-0000C9050000}"/>
    <cellStyle name="0.00 3 5" xfId="2110" xr:uid="{00000000-0005-0000-0000-0000CA050000}"/>
    <cellStyle name="0.00 3 6" xfId="2111" xr:uid="{00000000-0005-0000-0000-0000CB050000}"/>
    <cellStyle name="0.00 3 7" xfId="2112" xr:uid="{00000000-0005-0000-0000-0000CC050000}"/>
    <cellStyle name="0.00 3 8" xfId="2113" xr:uid="{00000000-0005-0000-0000-0000CD050000}"/>
    <cellStyle name="0.00 3 9" xfId="2114" xr:uid="{00000000-0005-0000-0000-0000CE050000}"/>
    <cellStyle name="0.00 30" xfId="2115" xr:uid="{00000000-0005-0000-0000-0000CF050000}"/>
    <cellStyle name="0.00 30 2" xfId="2116" xr:uid="{00000000-0005-0000-0000-0000D0050000}"/>
    <cellStyle name="0.00 31" xfId="2117" xr:uid="{00000000-0005-0000-0000-0000D1050000}"/>
    <cellStyle name="0.00 31 2" xfId="2118" xr:uid="{00000000-0005-0000-0000-0000D2050000}"/>
    <cellStyle name="0.00 32" xfId="2119" xr:uid="{00000000-0005-0000-0000-0000D3050000}"/>
    <cellStyle name="0.00 32 2" xfId="2120" xr:uid="{00000000-0005-0000-0000-0000D4050000}"/>
    <cellStyle name="0.00 33" xfId="2121" xr:uid="{00000000-0005-0000-0000-0000D5050000}"/>
    <cellStyle name="0.00 33 2" xfId="2122" xr:uid="{00000000-0005-0000-0000-0000D6050000}"/>
    <cellStyle name="0.00 34" xfId="2123" xr:uid="{00000000-0005-0000-0000-0000D7050000}"/>
    <cellStyle name="0.00 34 2" xfId="2124" xr:uid="{00000000-0005-0000-0000-0000D8050000}"/>
    <cellStyle name="0.00 35" xfId="2125" xr:uid="{00000000-0005-0000-0000-0000D9050000}"/>
    <cellStyle name="0.00 35 2" xfId="2126" xr:uid="{00000000-0005-0000-0000-0000DA050000}"/>
    <cellStyle name="0.00 36" xfId="2127" xr:uid="{00000000-0005-0000-0000-0000DB050000}"/>
    <cellStyle name="0.00 36 2" xfId="2128" xr:uid="{00000000-0005-0000-0000-0000DC050000}"/>
    <cellStyle name="0.00 37" xfId="2129" xr:uid="{00000000-0005-0000-0000-0000DD050000}"/>
    <cellStyle name="0.00 37 2" xfId="2130" xr:uid="{00000000-0005-0000-0000-0000DE050000}"/>
    <cellStyle name="0.00 38" xfId="2131" xr:uid="{00000000-0005-0000-0000-0000DF050000}"/>
    <cellStyle name="0.00 38 2" xfId="2132" xr:uid="{00000000-0005-0000-0000-0000E0050000}"/>
    <cellStyle name="0.00 39" xfId="2133" xr:uid="{00000000-0005-0000-0000-0000E1050000}"/>
    <cellStyle name="0.00 39 2" xfId="2134" xr:uid="{00000000-0005-0000-0000-0000E2050000}"/>
    <cellStyle name="0.00 4" xfId="2135" xr:uid="{00000000-0005-0000-0000-0000E3050000}"/>
    <cellStyle name="0.00 4 10" xfId="2136" xr:uid="{00000000-0005-0000-0000-0000E4050000}"/>
    <cellStyle name="0.00 4 11" xfId="2137" xr:uid="{00000000-0005-0000-0000-0000E5050000}"/>
    <cellStyle name="0.00 4 12" xfId="2138" xr:uid="{00000000-0005-0000-0000-0000E6050000}"/>
    <cellStyle name="0.00 4 13" xfId="2139" xr:uid="{00000000-0005-0000-0000-0000E7050000}"/>
    <cellStyle name="0.00 4 14" xfId="2140" xr:uid="{00000000-0005-0000-0000-0000E8050000}"/>
    <cellStyle name="0.00 4 15" xfId="2141" xr:uid="{00000000-0005-0000-0000-0000E9050000}"/>
    <cellStyle name="0.00 4 16" xfId="2142" xr:uid="{00000000-0005-0000-0000-0000EA050000}"/>
    <cellStyle name="0.00 4 17" xfId="2143" xr:uid="{00000000-0005-0000-0000-0000EB050000}"/>
    <cellStyle name="0.00 4 18" xfId="2144" xr:uid="{00000000-0005-0000-0000-0000EC050000}"/>
    <cellStyle name="0.00 4 19" xfId="2145" xr:uid="{00000000-0005-0000-0000-0000ED050000}"/>
    <cellStyle name="0.00 4 2" xfId="2146" xr:uid="{00000000-0005-0000-0000-0000EE050000}"/>
    <cellStyle name="0.00 4 20" xfId="2147" xr:uid="{00000000-0005-0000-0000-0000EF050000}"/>
    <cellStyle name="0.00 4 21" xfId="2148" xr:uid="{00000000-0005-0000-0000-0000F0050000}"/>
    <cellStyle name="0.00 4 3" xfId="2149" xr:uid="{00000000-0005-0000-0000-0000F1050000}"/>
    <cellStyle name="0.00 4 4" xfId="2150" xr:uid="{00000000-0005-0000-0000-0000F2050000}"/>
    <cellStyle name="0.00 4 5" xfId="2151" xr:uid="{00000000-0005-0000-0000-0000F3050000}"/>
    <cellStyle name="0.00 4 6" xfId="2152" xr:uid="{00000000-0005-0000-0000-0000F4050000}"/>
    <cellStyle name="0.00 4 7" xfId="2153" xr:uid="{00000000-0005-0000-0000-0000F5050000}"/>
    <cellStyle name="0.00 4 8" xfId="2154" xr:uid="{00000000-0005-0000-0000-0000F6050000}"/>
    <cellStyle name="0.00 4 9" xfId="2155" xr:uid="{00000000-0005-0000-0000-0000F7050000}"/>
    <cellStyle name="0.00 40" xfId="2156" xr:uid="{00000000-0005-0000-0000-0000F8050000}"/>
    <cellStyle name="0.00 40 2" xfId="2157" xr:uid="{00000000-0005-0000-0000-0000F9050000}"/>
    <cellStyle name="0.00 41" xfId="2158" xr:uid="{00000000-0005-0000-0000-0000FA050000}"/>
    <cellStyle name="0.00 41 2" xfId="2159" xr:uid="{00000000-0005-0000-0000-0000FB050000}"/>
    <cellStyle name="0.00 42" xfId="2160" xr:uid="{00000000-0005-0000-0000-0000FC050000}"/>
    <cellStyle name="0.00 42 2" xfId="2161" xr:uid="{00000000-0005-0000-0000-0000FD050000}"/>
    <cellStyle name="0.00 43" xfId="2162" xr:uid="{00000000-0005-0000-0000-0000FE050000}"/>
    <cellStyle name="0.00 43 2" xfId="2163" xr:uid="{00000000-0005-0000-0000-0000FF050000}"/>
    <cellStyle name="0.00 44" xfId="2164" xr:uid="{00000000-0005-0000-0000-000000060000}"/>
    <cellStyle name="0.00 44 2" xfId="2165" xr:uid="{00000000-0005-0000-0000-000001060000}"/>
    <cellStyle name="0.00 45" xfId="2166" xr:uid="{00000000-0005-0000-0000-000002060000}"/>
    <cellStyle name="0.00 45 2" xfId="2167" xr:uid="{00000000-0005-0000-0000-000003060000}"/>
    <cellStyle name="0.00 46" xfId="2168" xr:uid="{00000000-0005-0000-0000-000004060000}"/>
    <cellStyle name="0.00 46 2" xfId="2169" xr:uid="{00000000-0005-0000-0000-000005060000}"/>
    <cellStyle name="0.00 47" xfId="2170" xr:uid="{00000000-0005-0000-0000-000006060000}"/>
    <cellStyle name="0.00 47 2" xfId="2171" xr:uid="{00000000-0005-0000-0000-000007060000}"/>
    <cellStyle name="0.00 48" xfId="2172" xr:uid="{00000000-0005-0000-0000-000008060000}"/>
    <cellStyle name="0.00 48 2" xfId="2173" xr:uid="{00000000-0005-0000-0000-000009060000}"/>
    <cellStyle name="0.00 49" xfId="2174" xr:uid="{00000000-0005-0000-0000-00000A060000}"/>
    <cellStyle name="0.00 49 2" xfId="2175" xr:uid="{00000000-0005-0000-0000-00000B060000}"/>
    <cellStyle name="0.00 5" xfId="2176" xr:uid="{00000000-0005-0000-0000-00000C060000}"/>
    <cellStyle name="0.00 50" xfId="2177" xr:uid="{00000000-0005-0000-0000-00000D060000}"/>
    <cellStyle name="0.00 50 2" xfId="2178" xr:uid="{00000000-0005-0000-0000-00000E060000}"/>
    <cellStyle name="0.00 51" xfId="2179" xr:uid="{00000000-0005-0000-0000-00000F060000}"/>
    <cellStyle name="0.00 51 2" xfId="2180" xr:uid="{00000000-0005-0000-0000-000010060000}"/>
    <cellStyle name="0.00 52" xfId="2181" xr:uid="{00000000-0005-0000-0000-000011060000}"/>
    <cellStyle name="0.00 52 2" xfId="2182" xr:uid="{00000000-0005-0000-0000-000012060000}"/>
    <cellStyle name="0.00 53" xfId="2183" xr:uid="{00000000-0005-0000-0000-000013060000}"/>
    <cellStyle name="0.00 53 2" xfId="2184" xr:uid="{00000000-0005-0000-0000-000014060000}"/>
    <cellStyle name="0.00 54" xfId="2185" xr:uid="{00000000-0005-0000-0000-000015060000}"/>
    <cellStyle name="0.00 54 2" xfId="2186" xr:uid="{00000000-0005-0000-0000-000016060000}"/>
    <cellStyle name="0.00 55" xfId="2187" xr:uid="{00000000-0005-0000-0000-000017060000}"/>
    <cellStyle name="0.00 55 2" xfId="2188" xr:uid="{00000000-0005-0000-0000-000018060000}"/>
    <cellStyle name="0.00 56" xfId="2189" xr:uid="{00000000-0005-0000-0000-000019060000}"/>
    <cellStyle name="0.00 56 2" xfId="2190" xr:uid="{00000000-0005-0000-0000-00001A060000}"/>
    <cellStyle name="0.00 57" xfId="2191" xr:uid="{00000000-0005-0000-0000-00001B060000}"/>
    <cellStyle name="0.00 57 2" xfId="2192" xr:uid="{00000000-0005-0000-0000-00001C060000}"/>
    <cellStyle name="0.00 58" xfId="2193" xr:uid="{00000000-0005-0000-0000-00001D060000}"/>
    <cellStyle name="0.00 58 2" xfId="2194" xr:uid="{00000000-0005-0000-0000-00001E060000}"/>
    <cellStyle name="0.00 59" xfId="2195" xr:uid="{00000000-0005-0000-0000-00001F060000}"/>
    <cellStyle name="0.00 59 2" xfId="2196" xr:uid="{00000000-0005-0000-0000-000020060000}"/>
    <cellStyle name="0.00 6" xfId="2197" xr:uid="{00000000-0005-0000-0000-000021060000}"/>
    <cellStyle name="0.00 60" xfId="2198" xr:uid="{00000000-0005-0000-0000-000022060000}"/>
    <cellStyle name="0.00 60 2" xfId="2199" xr:uid="{00000000-0005-0000-0000-000023060000}"/>
    <cellStyle name="0.00 61" xfId="2200" xr:uid="{00000000-0005-0000-0000-000024060000}"/>
    <cellStyle name="0.00 61 2" xfId="2201" xr:uid="{00000000-0005-0000-0000-000025060000}"/>
    <cellStyle name="0.00 62" xfId="2202" xr:uid="{00000000-0005-0000-0000-000026060000}"/>
    <cellStyle name="0.00 62 2" xfId="2203" xr:uid="{00000000-0005-0000-0000-000027060000}"/>
    <cellStyle name="0.00 63" xfId="2204" xr:uid="{00000000-0005-0000-0000-000028060000}"/>
    <cellStyle name="0.00 63 2" xfId="2205" xr:uid="{00000000-0005-0000-0000-000029060000}"/>
    <cellStyle name="0.00 64" xfId="2206" xr:uid="{00000000-0005-0000-0000-00002A060000}"/>
    <cellStyle name="0.00 64 2" xfId="2207" xr:uid="{00000000-0005-0000-0000-00002B060000}"/>
    <cellStyle name="0.00 65" xfId="2208" xr:uid="{00000000-0005-0000-0000-00002C060000}"/>
    <cellStyle name="0.00 65 2" xfId="2209" xr:uid="{00000000-0005-0000-0000-00002D060000}"/>
    <cellStyle name="0.00 66" xfId="2210" xr:uid="{00000000-0005-0000-0000-00002E060000}"/>
    <cellStyle name="0.00 66 2" xfId="2211" xr:uid="{00000000-0005-0000-0000-00002F060000}"/>
    <cellStyle name="0.00 67" xfId="2212" xr:uid="{00000000-0005-0000-0000-000030060000}"/>
    <cellStyle name="0.00 67 2" xfId="2213" xr:uid="{00000000-0005-0000-0000-000031060000}"/>
    <cellStyle name="0.00 68" xfId="2214" xr:uid="{00000000-0005-0000-0000-000032060000}"/>
    <cellStyle name="0.00 68 2" xfId="2215" xr:uid="{00000000-0005-0000-0000-000033060000}"/>
    <cellStyle name="0.00 69" xfId="2216" xr:uid="{00000000-0005-0000-0000-000034060000}"/>
    <cellStyle name="0.00 69 2" xfId="2217" xr:uid="{00000000-0005-0000-0000-000035060000}"/>
    <cellStyle name="0.00 7" xfId="2218" xr:uid="{00000000-0005-0000-0000-000036060000}"/>
    <cellStyle name="0.00 70" xfId="2219" xr:uid="{00000000-0005-0000-0000-000037060000}"/>
    <cellStyle name="0.00 70 2" xfId="2220" xr:uid="{00000000-0005-0000-0000-000038060000}"/>
    <cellStyle name="0.00 71" xfId="2221" xr:uid="{00000000-0005-0000-0000-000039060000}"/>
    <cellStyle name="0.00 71 2" xfId="2222" xr:uid="{00000000-0005-0000-0000-00003A060000}"/>
    <cellStyle name="0.00 72" xfId="2223" xr:uid="{00000000-0005-0000-0000-00003B060000}"/>
    <cellStyle name="0.00 72 2" xfId="2224" xr:uid="{00000000-0005-0000-0000-00003C060000}"/>
    <cellStyle name="0.00 73" xfId="2225" xr:uid="{00000000-0005-0000-0000-00003D060000}"/>
    <cellStyle name="0.00 73 2" xfId="2226" xr:uid="{00000000-0005-0000-0000-00003E060000}"/>
    <cellStyle name="0.00 74" xfId="2227" xr:uid="{00000000-0005-0000-0000-00003F060000}"/>
    <cellStyle name="0.00 74 2" xfId="2228" xr:uid="{00000000-0005-0000-0000-000040060000}"/>
    <cellStyle name="0.00 75" xfId="2229" xr:uid="{00000000-0005-0000-0000-000041060000}"/>
    <cellStyle name="0.00 75 2" xfId="2230" xr:uid="{00000000-0005-0000-0000-000042060000}"/>
    <cellStyle name="0.00 76" xfId="2231" xr:uid="{00000000-0005-0000-0000-000043060000}"/>
    <cellStyle name="0.00 76 2" xfId="2232" xr:uid="{00000000-0005-0000-0000-000044060000}"/>
    <cellStyle name="0.00 77" xfId="2233" xr:uid="{00000000-0005-0000-0000-000045060000}"/>
    <cellStyle name="0.00 77 2" xfId="2234" xr:uid="{00000000-0005-0000-0000-000046060000}"/>
    <cellStyle name="0.00 78" xfId="2235" xr:uid="{00000000-0005-0000-0000-000047060000}"/>
    <cellStyle name="0.00 78 2" xfId="2236" xr:uid="{00000000-0005-0000-0000-000048060000}"/>
    <cellStyle name="0.00 79" xfId="2237" xr:uid="{00000000-0005-0000-0000-000049060000}"/>
    <cellStyle name="0.00 79 2" xfId="2238" xr:uid="{00000000-0005-0000-0000-00004A060000}"/>
    <cellStyle name="0.00 8" xfId="2239" xr:uid="{00000000-0005-0000-0000-00004B060000}"/>
    <cellStyle name="0.00 80" xfId="2240" xr:uid="{00000000-0005-0000-0000-00004C060000}"/>
    <cellStyle name="0.00 80 2" xfId="2241" xr:uid="{00000000-0005-0000-0000-00004D060000}"/>
    <cellStyle name="0.00 81" xfId="2242" xr:uid="{00000000-0005-0000-0000-00004E060000}"/>
    <cellStyle name="0.00 81 2" xfId="2243" xr:uid="{00000000-0005-0000-0000-00004F060000}"/>
    <cellStyle name="0.00 82" xfId="2244" xr:uid="{00000000-0005-0000-0000-000050060000}"/>
    <cellStyle name="0.00 82 2" xfId="2245" xr:uid="{00000000-0005-0000-0000-000051060000}"/>
    <cellStyle name="0.00 83" xfId="2246" xr:uid="{00000000-0005-0000-0000-000052060000}"/>
    <cellStyle name="0.00 83 2" xfId="2247" xr:uid="{00000000-0005-0000-0000-000053060000}"/>
    <cellStyle name="0.00 84" xfId="2248" xr:uid="{00000000-0005-0000-0000-000054060000}"/>
    <cellStyle name="0.00 84 2" xfId="2249" xr:uid="{00000000-0005-0000-0000-000055060000}"/>
    <cellStyle name="0.00 85" xfId="2250" xr:uid="{00000000-0005-0000-0000-000056060000}"/>
    <cellStyle name="0.00 85 2" xfId="2251" xr:uid="{00000000-0005-0000-0000-000057060000}"/>
    <cellStyle name="0.00 86" xfId="2252" xr:uid="{00000000-0005-0000-0000-000058060000}"/>
    <cellStyle name="0.00 86 2" xfId="2253" xr:uid="{00000000-0005-0000-0000-000059060000}"/>
    <cellStyle name="0.00 87" xfId="2254" xr:uid="{00000000-0005-0000-0000-00005A060000}"/>
    <cellStyle name="0.00 87 2" xfId="2255" xr:uid="{00000000-0005-0000-0000-00005B060000}"/>
    <cellStyle name="0.00 88" xfId="2256" xr:uid="{00000000-0005-0000-0000-00005C060000}"/>
    <cellStyle name="0.00 88 2" xfId="2257" xr:uid="{00000000-0005-0000-0000-00005D060000}"/>
    <cellStyle name="0.00 89" xfId="2258" xr:uid="{00000000-0005-0000-0000-00005E060000}"/>
    <cellStyle name="0.00 89 2" xfId="2259" xr:uid="{00000000-0005-0000-0000-00005F060000}"/>
    <cellStyle name="0.00 9" xfId="2260" xr:uid="{00000000-0005-0000-0000-000060060000}"/>
    <cellStyle name="0.00 90" xfId="2261" xr:uid="{00000000-0005-0000-0000-000061060000}"/>
    <cellStyle name="0.00 90 2" xfId="2262" xr:uid="{00000000-0005-0000-0000-000062060000}"/>
    <cellStyle name="0.00 91" xfId="2263" xr:uid="{00000000-0005-0000-0000-000063060000}"/>
    <cellStyle name="0.00 91 2" xfId="2264" xr:uid="{00000000-0005-0000-0000-000064060000}"/>
    <cellStyle name="0.00 92" xfId="2265" xr:uid="{00000000-0005-0000-0000-000065060000}"/>
    <cellStyle name="0.00 92 2" xfId="2266" xr:uid="{00000000-0005-0000-0000-000066060000}"/>
    <cellStyle name="0.00 93" xfId="2267" xr:uid="{00000000-0005-0000-0000-000067060000}"/>
    <cellStyle name="0.00 93 2" xfId="2268" xr:uid="{00000000-0005-0000-0000-000068060000}"/>
    <cellStyle name="0.00 94" xfId="2269" xr:uid="{00000000-0005-0000-0000-000069060000}"/>
    <cellStyle name="0.00 94 2" xfId="2270" xr:uid="{00000000-0005-0000-0000-00006A060000}"/>
    <cellStyle name="0.00 95" xfId="2271" xr:uid="{00000000-0005-0000-0000-00006B060000}"/>
    <cellStyle name="0.00 95 2" xfId="2272" xr:uid="{00000000-0005-0000-0000-00006C060000}"/>
    <cellStyle name="0.00 96" xfId="2273" xr:uid="{00000000-0005-0000-0000-00006D060000}"/>
    <cellStyle name="0.00 96 2" xfId="2274" xr:uid="{00000000-0005-0000-0000-00006E060000}"/>
    <cellStyle name="0.00 97" xfId="2275" xr:uid="{00000000-0005-0000-0000-00006F060000}"/>
    <cellStyle name="0.00 97 2" xfId="2276" xr:uid="{00000000-0005-0000-0000-000070060000}"/>
    <cellStyle name="0.00 98" xfId="2277" xr:uid="{00000000-0005-0000-0000-000071060000}"/>
    <cellStyle name="0.00 98 2" xfId="2278" xr:uid="{00000000-0005-0000-0000-000072060000}"/>
    <cellStyle name="0.00 99" xfId="2279" xr:uid="{00000000-0005-0000-0000-000073060000}"/>
    <cellStyle name="0.00 99 2" xfId="2280" xr:uid="{00000000-0005-0000-0000-000074060000}"/>
    <cellStyle name="0.00 indent" xfId="2281" xr:uid="{00000000-0005-0000-0000-000075060000}"/>
    <cellStyle name="0.00 indent 10" xfId="2282" xr:uid="{00000000-0005-0000-0000-000076060000}"/>
    <cellStyle name="0.00 indent 10 2" xfId="2283" xr:uid="{00000000-0005-0000-0000-000077060000}"/>
    <cellStyle name="0.00 indent 100" xfId="2284" xr:uid="{00000000-0005-0000-0000-000078060000}"/>
    <cellStyle name="0.00 indent 100 2" xfId="2285" xr:uid="{00000000-0005-0000-0000-000079060000}"/>
    <cellStyle name="0.00 indent 101" xfId="2286" xr:uid="{00000000-0005-0000-0000-00007A060000}"/>
    <cellStyle name="0.00 indent 101 2" xfId="2287" xr:uid="{00000000-0005-0000-0000-00007B060000}"/>
    <cellStyle name="0.00 indent 102" xfId="2288" xr:uid="{00000000-0005-0000-0000-00007C060000}"/>
    <cellStyle name="0.00 indent 102 2" xfId="2289" xr:uid="{00000000-0005-0000-0000-00007D060000}"/>
    <cellStyle name="0.00 indent 103" xfId="2290" xr:uid="{00000000-0005-0000-0000-00007E060000}"/>
    <cellStyle name="0.00 indent 103 2" xfId="2291" xr:uid="{00000000-0005-0000-0000-00007F060000}"/>
    <cellStyle name="0.00 indent 104" xfId="2292" xr:uid="{00000000-0005-0000-0000-000080060000}"/>
    <cellStyle name="0.00 indent 104 2" xfId="2293" xr:uid="{00000000-0005-0000-0000-000081060000}"/>
    <cellStyle name="0.00 indent 105" xfId="2294" xr:uid="{00000000-0005-0000-0000-000082060000}"/>
    <cellStyle name="0.00 indent 105 2" xfId="2295" xr:uid="{00000000-0005-0000-0000-000083060000}"/>
    <cellStyle name="0.00 indent 106" xfId="2296" xr:uid="{00000000-0005-0000-0000-000084060000}"/>
    <cellStyle name="0.00 indent 106 2" xfId="2297" xr:uid="{00000000-0005-0000-0000-000085060000}"/>
    <cellStyle name="0.00 indent 107" xfId="2298" xr:uid="{00000000-0005-0000-0000-000086060000}"/>
    <cellStyle name="0.00 indent 107 2" xfId="2299" xr:uid="{00000000-0005-0000-0000-000087060000}"/>
    <cellStyle name="0.00 indent 108" xfId="2300" xr:uid="{00000000-0005-0000-0000-000088060000}"/>
    <cellStyle name="0.00 indent 108 2" xfId="2301" xr:uid="{00000000-0005-0000-0000-000089060000}"/>
    <cellStyle name="0.00 indent 109" xfId="2302" xr:uid="{00000000-0005-0000-0000-00008A060000}"/>
    <cellStyle name="0.00 indent 109 2" xfId="2303" xr:uid="{00000000-0005-0000-0000-00008B060000}"/>
    <cellStyle name="0.00 indent 11" xfId="2304" xr:uid="{00000000-0005-0000-0000-00008C060000}"/>
    <cellStyle name="0.00 indent 11 2" xfId="2305" xr:uid="{00000000-0005-0000-0000-00008D060000}"/>
    <cellStyle name="0.00 indent 110" xfId="2306" xr:uid="{00000000-0005-0000-0000-00008E060000}"/>
    <cellStyle name="0.00 indent 110 2" xfId="2307" xr:uid="{00000000-0005-0000-0000-00008F060000}"/>
    <cellStyle name="0.00 indent 111" xfId="2308" xr:uid="{00000000-0005-0000-0000-000090060000}"/>
    <cellStyle name="0.00 indent 111 2" xfId="2309" xr:uid="{00000000-0005-0000-0000-000091060000}"/>
    <cellStyle name="0.00 indent 112" xfId="2310" xr:uid="{00000000-0005-0000-0000-000092060000}"/>
    <cellStyle name="0.00 indent 112 2" xfId="2311" xr:uid="{00000000-0005-0000-0000-000093060000}"/>
    <cellStyle name="0.00 indent 113" xfId="2312" xr:uid="{00000000-0005-0000-0000-000094060000}"/>
    <cellStyle name="0.00 indent 113 2" xfId="2313" xr:uid="{00000000-0005-0000-0000-000095060000}"/>
    <cellStyle name="0.00 indent 114" xfId="2314" xr:uid="{00000000-0005-0000-0000-000096060000}"/>
    <cellStyle name="0.00 indent 114 2" xfId="2315" xr:uid="{00000000-0005-0000-0000-000097060000}"/>
    <cellStyle name="0.00 indent 115" xfId="2316" xr:uid="{00000000-0005-0000-0000-000098060000}"/>
    <cellStyle name="0.00 indent 115 2" xfId="2317" xr:uid="{00000000-0005-0000-0000-000099060000}"/>
    <cellStyle name="0.00 indent 116" xfId="2318" xr:uid="{00000000-0005-0000-0000-00009A060000}"/>
    <cellStyle name="0.00 indent 116 2" xfId="2319" xr:uid="{00000000-0005-0000-0000-00009B060000}"/>
    <cellStyle name="0.00 indent 117" xfId="2320" xr:uid="{00000000-0005-0000-0000-00009C060000}"/>
    <cellStyle name="0.00 indent 117 2" xfId="2321" xr:uid="{00000000-0005-0000-0000-00009D060000}"/>
    <cellStyle name="0.00 indent 118" xfId="2322" xr:uid="{00000000-0005-0000-0000-00009E060000}"/>
    <cellStyle name="0.00 indent 118 2" xfId="2323" xr:uid="{00000000-0005-0000-0000-00009F060000}"/>
    <cellStyle name="0.00 indent 119" xfId="2324" xr:uid="{00000000-0005-0000-0000-0000A0060000}"/>
    <cellStyle name="0.00 indent 119 2" xfId="2325" xr:uid="{00000000-0005-0000-0000-0000A1060000}"/>
    <cellStyle name="0.00 indent 12" xfId="2326" xr:uid="{00000000-0005-0000-0000-0000A2060000}"/>
    <cellStyle name="0.00 indent 12 2" xfId="2327" xr:uid="{00000000-0005-0000-0000-0000A3060000}"/>
    <cellStyle name="0.00 indent 120" xfId="2328" xr:uid="{00000000-0005-0000-0000-0000A4060000}"/>
    <cellStyle name="0.00 indent 120 2" xfId="2329" xr:uid="{00000000-0005-0000-0000-0000A5060000}"/>
    <cellStyle name="0.00 indent 121" xfId="2330" xr:uid="{00000000-0005-0000-0000-0000A6060000}"/>
    <cellStyle name="0.00 indent 121 2" xfId="2331" xr:uid="{00000000-0005-0000-0000-0000A7060000}"/>
    <cellStyle name="0.00 indent 122" xfId="2332" xr:uid="{00000000-0005-0000-0000-0000A8060000}"/>
    <cellStyle name="0.00 indent 122 2" xfId="2333" xr:uid="{00000000-0005-0000-0000-0000A9060000}"/>
    <cellStyle name="0.00 indent 123" xfId="2334" xr:uid="{00000000-0005-0000-0000-0000AA060000}"/>
    <cellStyle name="0.00 indent 123 2" xfId="2335" xr:uid="{00000000-0005-0000-0000-0000AB060000}"/>
    <cellStyle name="0.00 indent 124" xfId="2336" xr:uid="{00000000-0005-0000-0000-0000AC060000}"/>
    <cellStyle name="0.00 indent 124 2" xfId="2337" xr:uid="{00000000-0005-0000-0000-0000AD060000}"/>
    <cellStyle name="0.00 indent 125" xfId="2338" xr:uid="{00000000-0005-0000-0000-0000AE060000}"/>
    <cellStyle name="0.00 indent 125 2" xfId="2339" xr:uid="{00000000-0005-0000-0000-0000AF060000}"/>
    <cellStyle name="0.00 indent 126" xfId="2340" xr:uid="{00000000-0005-0000-0000-0000B0060000}"/>
    <cellStyle name="0.00 indent 126 2" xfId="2341" xr:uid="{00000000-0005-0000-0000-0000B1060000}"/>
    <cellStyle name="0.00 indent 127" xfId="2342" xr:uid="{00000000-0005-0000-0000-0000B2060000}"/>
    <cellStyle name="0.00 indent 127 2" xfId="2343" xr:uid="{00000000-0005-0000-0000-0000B3060000}"/>
    <cellStyle name="0.00 indent 128" xfId="2344" xr:uid="{00000000-0005-0000-0000-0000B4060000}"/>
    <cellStyle name="0.00 indent 128 2" xfId="2345" xr:uid="{00000000-0005-0000-0000-0000B5060000}"/>
    <cellStyle name="0.00 indent 129" xfId="2346" xr:uid="{00000000-0005-0000-0000-0000B6060000}"/>
    <cellStyle name="0.00 indent 129 2" xfId="2347" xr:uid="{00000000-0005-0000-0000-0000B7060000}"/>
    <cellStyle name="0.00 indent 13" xfId="2348" xr:uid="{00000000-0005-0000-0000-0000B8060000}"/>
    <cellStyle name="0.00 indent 13 2" xfId="2349" xr:uid="{00000000-0005-0000-0000-0000B9060000}"/>
    <cellStyle name="0.00 indent 130" xfId="2350" xr:uid="{00000000-0005-0000-0000-0000BA060000}"/>
    <cellStyle name="0.00 indent 130 2" xfId="2351" xr:uid="{00000000-0005-0000-0000-0000BB060000}"/>
    <cellStyle name="0.00 indent 131" xfId="2352" xr:uid="{00000000-0005-0000-0000-0000BC060000}"/>
    <cellStyle name="0.00 indent 131 2" xfId="2353" xr:uid="{00000000-0005-0000-0000-0000BD060000}"/>
    <cellStyle name="0.00 indent 132" xfId="2354" xr:uid="{00000000-0005-0000-0000-0000BE060000}"/>
    <cellStyle name="0.00 indent 132 2" xfId="2355" xr:uid="{00000000-0005-0000-0000-0000BF060000}"/>
    <cellStyle name="0.00 indent 133" xfId="2356" xr:uid="{00000000-0005-0000-0000-0000C0060000}"/>
    <cellStyle name="0.00 indent 133 2" xfId="2357" xr:uid="{00000000-0005-0000-0000-0000C1060000}"/>
    <cellStyle name="0.00 indent 134" xfId="2358" xr:uid="{00000000-0005-0000-0000-0000C2060000}"/>
    <cellStyle name="0.00 indent 134 2" xfId="2359" xr:uid="{00000000-0005-0000-0000-0000C3060000}"/>
    <cellStyle name="0.00 indent 135" xfId="2360" xr:uid="{00000000-0005-0000-0000-0000C4060000}"/>
    <cellStyle name="0.00 indent 135 2" xfId="2361" xr:uid="{00000000-0005-0000-0000-0000C5060000}"/>
    <cellStyle name="0.00 indent 136" xfId="2362" xr:uid="{00000000-0005-0000-0000-0000C6060000}"/>
    <cellStyle name="0.00 indent 136 2" xfId="2363" xr:uid="{00000000-0005-0000-0000-0000C7060000}"/>
    <cellStyle name="0.00 indent 137" xfId="2364" xr:uid="{00000000-0005-0000-0000-0000C8060000}"/>
    <cellStyle name="0.00 indent 137 2" xfId="2365" xr:uid="{00000000-0005-0000-0000-0000C9060000}"/>
    <cellStyle name="0.00 indent 14" xfId="2366" xr:uid="{00000000-0005-0000-0000-0000CA060000}"/>
    <cellStyle name="0.00 indent 14 2" xfId="2367" xr:uid="{00000000-0005-0000-0000-0000CB060000}"/>
    <cellStyle name="0.00 indent 15" xfId="2368" xr:uid="{00000000-0005-0000-0000-0000CC060000}"/>
    <cellStyle name="0.00 indent 15 2" xfId="2369" xr:uid="{00000000-0005-0000-0000-0000CD060000}"/>
    <cellStyle name="0.00 indent 16" xfId="2370" xr:uid="{00000000-0005-0000-0000-0000CE060000}"/>
    <cellStyle name="0.00 indent 16 2" xfId="2371" xr:uid="{00000000-0005-0000-0000-0000CF060000}"/>
    <cellStyle name="0.00 indent 17" xfId="2372" xr:uid="{00000000-0005-0000-0000-0000D0060000}"/>
    <cellStyle name="0.00 indent 17 2" xfId="2373" xr:uid="{00000000-0005-0000-0000-0000D1060000}"/>
    <cellStyle name="0.00 indent 18" xfId="2374" xr:uid="{00000000-0005-0000-0000-0000D2060000}"/>
    <cellStyle name="0.00 indent 18 2" xfId="2375" xr:uid="{00000000-0005-0000-0000-0000D3060000}"/>
    <cellStyle name="0.00 indent 19" xfId="2376" xr:uid="{00000000-0005-0000-0000-0000D4060000}"/>
    <cellStyle name="0.00 indent 19 2" xfId="2377" xr:uid="{00000000-0005-0000-0000-0000D5060000}"/>
    <cellStyle name="0.00 indent 2" xfId="2378" xr:uid="{00000000-0005-0000-0000-0000D6060000}"/>
    <cellStyle name="0.00 indent 2 2" xfId="2379" xr:uid="{00000000-0005-0000-0000-0000D7060000}"/>
    <cellStyle name="0.00 indent 2 3" xfId="2380" xr:uid="{00000000-0005-0000-0000-0000D8060000}"/>
    <cellStyle name="0.00 indent 2 3 2" xfId="2381" xr:uid="{00000000-0005-0000-0000-0000D9060000}"/>
    <cellStyle name="0.00 indent 2 4" xfId="2382" xr:uid="{00000000-0005-0000-0000-0000DA060000}"/>
    <cellStyle name="0.00 indent 2 4 2" xfId="2383" xr:uid="{00000000-0005-0000-0000-0000DB060000}"/>
    <cellStyle name="0.00 indent 2 5" xfId="2384" xr:uid="{00000000-0005-0000-0000-0000DC060000}"/>
    <cellStyle name="0.00 indent 2 6" xfId="2385" xr:uid="{00000000-0005-0000-0000-0000DD060000}"/>
    <cellStyle name="0.00 indent 2 7" xfId="2386" xr:uid="{00000000-0005-0000-0000-0000DE060000}"/>
    <cellStyle name="0.00 indent 2 8" xfId="2387" xr:uid="{00000000-0005-0000-0000-0000DF060000}"/>
    <cellStyle name="0.00 indent 20" xfId="2388" xr:uid="{00000000-0005-0000-0000-0000E0060000}"/>
    <cellStyle name="0.00 indent 20 2" xfId="2389" xr:uid="{00000000-0005-0000-0000-0000E1060000}"/>
    <cellStyle name="0.00 indent 21" xfId="2390" xr:uid="{00000000-0005-0000-0000-0000E2060000}"/>
    <cellStyle name="0.00 indent 21 2" xfId="2391" xr:uid="{00000000-0005-0000-0000-0000E3060000}"/>
    <cellStyle name="0.00 indent 22" xfId="2392" xr:uid="{00000000-0005-0000-0000-0000E4060000}"/>
    <cellStyle name="0.00 indent 22 2" xfId="2393" xr:uid="{00000000-0005-0000-0000-0000E5060000}"/>
    <cellStyle name="0.00 indent 23" xfId="2394" xr:uid="{00000000-0005-0000-0000-0000E6060000}"/>
    <cellStyle name="0.00 indent 23 2" xfId="2395" xr:uid="{00000000-0005-0000-0000-0000E7060000}"/>
    <cellStyle name="0.00 indent 24" xfId="2396" xr:uid="{00000000-0005-0000-0000-0000E8060000}"/>
    <cellStyle name="0.00 indent 24 2" xfId="2397" xr:uid="{00000000-0005-0000-0000-0000E9060000}"/>
    <cellStyle name="0.00 indent 25" xfId="2398" xr:uid="{00000000-0005-0000-0000-0000EA060000}"/>
    <cellStyle name="0.00 indent 25 2" xfId="2399" xr:uid="{00000000-0005-0000-0000-0000EB060000}"/>
    <cellStyle name="0.00 indent 26" xfId="2400" xr:uid="{00000000-0005-0000-0000-0000EC060000}"/>
    <cellStyle name="0.00 indent 26 2" xfId="2401" xr:uid="{00000000-0005-0000-0000-0000ED060000}"/>
    <cellStyle name="0.00 indent 27" xfId="2402" xr:uid="{00000000-0005-0000-0000-0000EE060000}"/>
    <cellStyle name="0.00 indent 27 2" xfId="2403" xr:uid="{00000000-0005-0000-0000-0000EF060000}"/>
    <cellStyle name="0.00 indent 28" xfId="2404" xr:uid="{00000000-0005-0000-0000-0000F0060000}"/>
    <cellStyle name="0.00 indent 28 2" xfId="2405" xr:uid="{00000000-0005-0000-0000-0000F1060000}"/>
    <cellStyle name="0.00 indent 29" xfId="2406" xr:uid="{00000000-0005-0000-0000-0000F2060000}"/>
    <cellStyle name="0.00 indent 29 2" xfId="2407" xr:uid="{00000000-0005-0000-0000-0000F3060000}"/>
    <cellStyle name="0.00 indent 3" xfId="2408" xr:uid="{00000000-0005-0000-0000-0000F4060000}"/>
    <cellStyle name="0.00 indent 3 2" xfId="2409" xr:uid="{00000000-0005-0000-0000-0000F5060000}"/>
    <cellStyle name="0.00 indent 3 3" xfId="2410" xr:uid="{00000000-0005-0000-0000-0000F6060000}"/>
    <cellStyle name="0.00 indent 3 3 2" xfId="2411" xr:uid="{00000000-0005-0000-0000-0000F7060000}"/>
    <cellStyle name="0.00 indent 3 4" xfId="2412" xr:uid="{00000000-0005-0000-0000-0000F8060000}"/>
    <cellStyle name="0.00 indent 3 4 2" xfId="2413" xr:uid="{00000000-0005-0000-0000-0000F9060000}"/>
    <cellStyle name="0.00 indent 3 5" xfId="2414" xr:uid="{00000000-0005-0000-0000-0000FA060000}"/>
    <cellStyle name="0.00 indent 3 6" xfId="2415" xr:uid="{00000000-0005-0000-0000-0000FB060000}"/>
    <cellStyle name="0.00 indent 3 7" xfId="2416" xr:uid="{00000000-0005-0000-0000-0000FC060000}"/>
    <cellStyle name="0.00 indent 3 8" xfId="2417" xr:uid="{00000000-0005-0000-0000-0000FD060000}"/>
    <cellStyle name="0.00 indent 30" xfId="2418" xr:uid="{00000000-0005-0000-0000-0000FE060000}"/>
    <cellStyle name="0.00 indent 30 2" xfId="2419" xr:uid="{00000000-0005-0000-0000-0000FF060000}"/>
    <cellStyle name="0.00 indent 31" xfId="2420" xr:uid="{00000000-0005-0000-0000-000000070000}"/>
    <cellStyle name="0.00 indent 31 2" xfId="2421" xr:uid="{00000000-0005-0000-0000-000001070000}"/>
    <cellStyle name="0.00 indent 32" xfId="2422" xr:uid="{00000000-0005-0000-0000-000002070000}"/>
    <cellStyle name="0.00 indent 32 2" xfId="2423" xr:uid="{00000000-0005-0000-0000-000003070000}"/>
    <cellStyle name="0.00 indent 33" xfId="2424" xr:uid="{00000000-0005-0000-0000-000004070000}"/>
    <cellStyle name="0.00 indent 33 2" xfId="2425" xr:uid="{00000000-0005-0000-0000-000005070000}"/>
    <cellStyle name="0.00 indent 34" xfId="2426" xr:uid="{00000000-0005-0000-0000-000006070000}"/>
    <cellStyle name="0.00 indent 34 2" xfId="2427" xr:uid="{00000000-0005-0000-0000-000007070000}"/>
    <cellStyle name="0.00 indent 35" xfId="2428" xr:uid="{00000000-0005-0000-0000-000008070000}"/>
    <cellStyle name="0.00 indent 35 2" xfId="2429" xr:uid="{00000000-0005-0000-0000-000009070000}"/>
    <cellStyle name="0.00 indent 36" xfId="2430" xr:uid="{00000000-0005-0000-0000-00000A070000}"/>
    <cellStyle name="0.00 indent 36 2" xfId="2431" xr:uid="{00000000-0005-0000-0000-00000B070000}"/>
    <cellStyle name="0.00 indent 37" xfId="2432" xr:uid="{00000000-0005-0000-0000-00000C070000}"/>
    <cellStyle name="0.00 indent 37 2" xfId="2433" xr:uid="{00000000-0005-0000-0000-00000D070000}"/>
    <cellStyle name="0.00 indent 38" xfId="2434" xr:uid="{00000000-0005-0000-0000-00000E070000}"/>
    <cellStyle name="0.00 indent 38 2" xfId="2435" xr:uid="{00000000-0005-0000-0000-00000F070000}"/>
    <cellStyle name="0.00 indent 39" xfId="2436" xr:uid="{00000000-0005-0000-0000-000010070000}"/>
    <cellStyle name="0.00 indent 39 2" xfId="2437" xr:uid="{00000000-0005-0000-0000-000011070000}"/>
    <cellStyle name="0.00 indent 4" xfId="2438" xr:uid="{00000000-0005-0000-0000-000012070000}"/>
    <cellStyle name="0.00 indent 4 2" xfId="2439" xr:uid="{00000000-0005-0000-0000-000013070000}"/>
    <cellStyle name="0.00 indent 4 3" xfId="2440" xr:uid="{00000000-0005-0000-0000-000014070000}"/>
    <cellStyle name="0.00 indent 4 3 2" xfId="2441" xr:uid="{00000000-0005-0000-0000-000015070000}"/>
    <cellStyle name="0.00 indent 4 4" xfId="2442" xr:uid="{00000000-0005-0000-0000-000016070000}"/>
    <cellStyle name="0.00 indent 4 4 2" xfId="2443" xr:uid="{00000000-0005-0000-0000-000017070000}"/>
    <cellStyle name="0.00 indent 4 5" xfId="2444" xr:uid="{00000000-0005-0000-0000-000018070000}"/>
    <cellStyle name="0.00 indent 4 6" xfId="2445" xr:uid="{00000000-0005-0000-0000-000019070000}"/>
    <cellStyle name="0.00 indent 4 7" xfId="2446" xr:uid="{00000000-0005-0000-0000-00001A070000}"/>
    <cellStyle name="0.00 indent 4 8" xfId="2447" xr:uid="{00000000-0005-0000-0000-00001B070000}"/>
    <cellStyle name="0.00 indent 40" xfId="2448" xr:uid="{00000000-0005-0000-0000-00001C070000}"/>
    <cellStyle name="0.00 indent 40 2" xfId="2449" xr:uid="{00000000-0005-0000-0000-00001D070000}"/>
    <cellStyle name="0.00 indent 41" xfId="2450" xr:uid="{00000000-0005-0000-0000-00001E070000}"/>
    <cellStyle name="0.00 indent 41 2" xfId="2451" xr:uid="{00000000-0005-0000-0000-00001F070000}"/>
    <cellStyle name="0.00 indent 42" xfId="2452" xr:uid="{00000000-0005-0000-0000-000020070000}"/>
    <cellStyle name="0.00 indent 42 2" xfId="2453" xr:uid="{00000000-0005-0000-0000-000021070000}"/>
    <cellStyle name="0.00 indent 43" xfId="2454" xr:uid="{00000000-0005-0000-0000-000022070000}"/>
    <cellStyle name="0.00 indent 43 2" xfId="2455" xr:uid="{00000000-0005-0000-0000-000023070000}"/>
    <cellStyle name="0.00 indent 44" xfId="2456" xr:uid="{00000000-0005-0000-0000-000024070000}"/>
    <cellStyle name="0.00 indent 44 2" xfId="2457" xr:uid="{00000000-0005-0000-0000-000025070000}"/>
    <cellStyle name="0.00 indent 45" xfId="2458" xr:uid="{00000000-0005-0000-0000-000026070000}"/>
    <cellStyle name="0.00 indent 45 2" xfId="2459" xr:uid="{00000000-0005-0000-0000-000027070000}"/>
    <cellStyle name="0.00 indent 46" xfId="2460" xr:uid="{00000000-0005-0000-0000-000028070000}"/>
    <cellStyle name="0.00 indent 46 2" xfId="2461" xr:uid="{00000000-0005-0000-0000-000029070000}"/>
    <cellStyle name="0.00 indent 47" xfId="2462" xr:uid="{00000000-0005-0000-0000-00002A070000}"/>
    <cellStyle name="0.00 indent 47 2" xfId="2463" xr:uid="{00000000-0005-0000-0000-00002B070000}"/>
    <cellStyle name="0.00 indent 48" xfId="2464" xr:uid="{00000000-0005-0000-0000-00002C070000}"/>
    <cellStyle name="0.00 indent 48 2" xfId="2465" xr:uid="{00000000-0005-0000-0000-00002D070000}"/>
    <cellStyle name="0.00 indent 49" xfId="2466" xr:uid="{00000000-0005-0000-0000-00002E070000}"/>
    <cellStyle name="0.00 indent 49 2" xfId="2467" xr:uid="{00000000-0005-0000-0000-00002F070000}"/>
    <cellStyle name="0.00 indent 5" xfId="2468" xr:uid="{00000000-0005-0000-0000-000030070000}"/>
    <cellStyle name="0.00 indent 5 2" xfId="2469" xr:uid="{00000000-0005-0000-0000-000031070000}"/>
    <cellStyle name="0.00 indent 5 3" xfId="2470" xr:uid="{00000000-0005-0000-0000-000032070000}"/>
    <cellStyle name="0.00 indent 5 3 2" xfId="2471" xr:uid="{00000000-0005-0000-0000-000033070000}"/>
    <cellStyle name="0.00 indent 5 4" xfId="2472" xr:uid="{00000000-0005-0000-0000-000034070000}"/>
    <cellStyle name="0.00 indent 5 4 2" xfId="2473" xr:uid="{00000000-0005-0000-0000-000035070000}"/>
    <cellStyle name="0.00 indent 5 5" xfId="2474" xr:uid="{00000000-0005-0000-0000-000036070000}"/>
    <cellStyle name="0.00 indent 5 6" xfId="2475" xr:uid="{00000000-0005-0000-0000-000037070000}"/>
    <cellStyle name="0.00 indent 5 7" xfId="2476" xr:uid="{00000000-0005-0000-0000-000038070000}"/>
    <cellStyle name="0.00 indent 5 8" xfId="2477" xr:uid="{00000000-0005-0000-0000-000039070000}"/>
    <cellStyle name="0.00 indent 50" xfId="2478" xr:uid="{00000000-0005-0000-0000-00003A070000}"/>
    <cellStyle name="0.00 indent 50 2" xfId="2479" xr:uid="{00000000-0005-0000-0000-00003B070000}"/>
    <cellStyle name="0.00 indent 51" xfId="2480" xr:uid="{00000000-0005-0000-0000-00003C070000}"/>
    <cellStyle name="0.00 indent 51 2" xfId="2481" xr:uid="{00000000-0005-0000-0000-00003D070000}"/>
    <cellStyle name="0.00 indent 52" xfId="2482" xr:uid="{00000000-0005-0000-0000-00003E070000}"/>
    <cellStyle name="0.00 indent 52 2" xfId="2483" xr:uid="{00000000-0005-0000-0000-00003F070000}"/>
    <cellStyle name="0.00 indent 53" xfId="2484" xr:uid="{00000000-0005-0000-0000-000040070000}"/>
    <cellStyle name="0.00 indent 53 2" xfId="2485" xr:uid="{00000000-0005-0000-0000-000041070000}"/>
    <cellStyle name="0.00 indent 54" xfId="2486" xr:uid="{00000000-0005-0000-0000-000042070000}"/>
    <cellStyle name="0.00 indent 54 2" xfId="2487" xr:uid="{00000000-0005-0000-0000-000043070000}"/>
    <cellStyle name="0.00 indent 55" xfId="2488" xr:uid="{00000000-0005-0000-0000-000044070000}"/>
    <cellStyle name="0.00 indent 55 2" xfId="2489" xr:uid="{00000000-0005-0000-0000-000045070000}"/>
    <cellStyle name="0.00 indent 56" xfId="2490" xr:uid="{00000000-0005-0000-0000-000046070000}"/>
    <cellStyle name="0.00 indent 56 2" xfId="2491" xr:uid="{00000000-0005-0000-0000-000047070000}"/>
    <cellStyle name="0.00 indent 57" xfId="2492" xr:uid="{00000000-0005-0000-0000-000048070000}"/>
    <cellStyle name="0.00 indent 57 2" xfId="2493" xr:uid="{00000000-0005-0000-0000-000049070000}"/>
    <cellStyle name="0.00 indent 58" xfId="2494" xr:uid="{00000000-0005-0000-0000-00004A070000}"/>
    <cellStyle name="0.00 indent 58 2" xfId="2495" xr:uid="{00000000-0005-0000-0000-00004B070000}"/>
    <cellStyle name="0.00 indent 59" xfId="2496" xr:uid="{00000000-0005-0000-0000-00004C070000}"/>
    <cellStyle name="0.00 indent 59 2" xfId="2497" xr:uid="{00000000-0005-0000-0000-00004D070000}"/>
    <cellStyle name="0.00 indent 6" xfId="2498" xr:uid="{00000000-0005-0000-0000-00004E070000}"/>
    <cellStyle name="0.00 indent 6 2" xfId="2499" xr:uid="{00000000-0005-0000-0000-00004F070000}"/>
    <cellStyle name="0.00 indent 60" xfId="2500" xr:uid="{00000000-0005-0000-0000-000050070000}"/>
    <cellStyle name="0.00 indent 60 2" xfId="2501" xr:uid="{00000000-0005-0000-0000-000051070000}"/>
    <cellStyle name="0.00 indent 61" xfId="2502" xr:uid="{00000000-0005-0000-0000-000052070000}"/>
    <cellStyle name="0.00 indent 61 2" xfId="2503" xr:uid="{00000000-0005-0000-0000-000053070000}"/>
    <cellStyle name="0.00 indent 62" xfId="2504" xr:uid="{00000000-0005-0000-0000-000054070000}"/>
    <cellStyle name="0.00 indent 62 2" xfId="2505" xr:uid="{00000000-0005-0000-0000-000055070000}"/>
    <cellStyle name="0.00 indent 63" xfId="2506" xr:uid="{00000000-0005-0000-0000-000056070000}"/>
    <cellStyle name="0.00 indent 63 2" xfId="2507" xr:uid="{00000000-0005-0000-0000-000057070000}"/>
    <cellStyle name="0.00 indent 64" xfId="2508" xr:uid="{00000000-0005-0000-0000-000058070000}"/>
    <cellStyle name="0.00 indent 64 2" xfId="2509" xr:uid="{00000000-0005-0000-0000-000059070000}"/>
    <cellStyle name="0.00 indent 65" xfId="2510" xr:uid="{00000000-0005-0000-0000-00005A070000}"/>
    <cellStyle name="0.00 indent 65 2" xfId="2511" xr:uid="{00000000-0005-0000-0000-00005B070000}"/>
    <cellStyle name="0.00 indent 66" xfId="2512" xr:uid="{00000000-0005-0000-0000-00005C070000}"/>
    <cellStyle name="0.00 indent 66 2" xfId="2513" xr:uid="{00000000-0005-0000-0000-00005D070000}"/>
    <cellStyle name="0.00 indent 67" xfId="2514" xr:uid="{00000000-0005-0000-0000-00005E070000}"/>
    <cellStyle name="0.00 indent 67 2" xfId="2515" xr:uid="{00000000-0005-0000-0000-00005F070000}"/>
    <cellStyle name="0.00 indent 68" xfId="2516" xr:uid="{00000000-0005-0000-0000-000060070000}"/>
    <cellStyle name="0.00 indent 68 2" xfId="2517" xr:uid="{00000000-0005-0000-0000-000061070000}"/>
    <cellStyle name="0.00 indent 69" xfId="2518" xr:uid="{00000000-0005-0000-0000-000062070000}"/>
    <cellStyle name="0.00 indent 69 2" xfId="2519" xr:uid="{00000000-0005-0000-0000-000063070000}"/>
    <cellStyle name="0.00 indent 7" xfId="2520" xr:uid="{00000000-0005-0000-0000-000064070000}"/>
    <cellStyle name="0.00 indent 7 2" xfId="2521" xr:uid="{00000000-0005-0000-0000-000065070000}"/>
    <cellStyle name="0.00 indent 70" xfId="2522" xr:uid="{00000000-0005-0000-0000-000066070000}"/>
    <cellStyle name="0.00 indent 70 2" xfId="2523" xr:uid="{00000000-0005-0000-0000-000067070000}"/>
    <cellStyle name="0.00 indent 71" xfId="2524" xr:uid="{00000000-0005-0000-0000-000068070000}"/>
    <cellStyle name="0.00 indent 71 2" xfId="2525" xr:uid="{00000000-0005-0000-0000-000069070000}"/>
    <cellStyle name="0.00 indent 72" xfId="2526" xr:uid="{00000000-0005-0000-0000-00006A070000}"/>
    <cellStyle name="0.00 indent 72 2" xfId="2527" xr:uid="{00000000-0005-0000-0000-00006B070000}"/>
    <cellStyle name="0.00 indent 73" xfId="2528" xr:uid="{00000000-0005-0000-0000-00006C070000}"/>
    <cellStyle name="0.00 indent 73 2" xfId="2529" xr:uid="{00000000-0005-0000-0000-00006D070000}"/>
    <cellStyle name="0.00 indent 74" xfId="2530" xr:uid="{00000000-0005-0000-0000-00006E070000}"/>
    <cellStyle name="0.00 indent 74 2" xfId="2531" xr:uid="{00000000-0005-0000-0000-00006F070000}"/>
    <cellStyle name="0.00 indent 75" xfId="2532" xr:uid="{00000000-0005-0000-0000-000070070000}"/>
    <cellStyle name="0.00 indent 75 2" xfId="2533" xr:uid="{00000000-0005-0000-0000-000071070000}"/>
    <cellStyle name="0.00 indent 76" xfId="2534" xr:uid="{00000000-0005-0000-0000-000072070000}"/>
    <cellStyle name="0.00 indent 76 2" xfId="2535" xr:uid="{00000000-0005-0000-0000-000073070000}"/>
    <cellStyle name="0.00 indent 77" xfId="2536" xr:uid="{00000000-0005-0000-0000-000074070000}"/>
    <cellStyle name="0.00 indent 77 2" xfId="2537" xr:uid="{00000000-0005-0000-0000-000075070000}"/>
    <cellStyle name="0.00 indent 78" xfId="2538" xr:uid="{00000000-0005-0000-0000-000076070000}"/>
    <cellStyle name="0.00 indent 78 2" xfId="2539" xr:uid="{00000000-0005-0000-0000-000077070000}"/>
    <cellStyle name="0.00 indent 79" xfId="2540" xr:uid="{00000000-0005-0000-0000-000078070000}"/>
    <cellStyle name="0.00 indent 79 2" xfId="2541" xr:uid="{00000000-0005-0000-0000-000079070000}"/>
    <cellStyle name="0.00 indent 8" xfId="2542" xr:uid="{00000000-0005-0000-0000-00007A070000}"/>
    <cellStyle name="0.00 indent 8 2" xfId="2543" xr:uid="{00000000-0005-0000-0000-00007B070000}"/>
    <cellStyle name="0.00 indent 80" xfId="2544" xr:uid="{00000000-0005-0000-0000-00007C070000}"/>
    <cellStyle name="0.00 indent 80 2" xfId="2545" xr:uid="{00000000-0005-0000-0000-00007D070000}"/>
    <cellStyle name="0.00 indent 81" xfId="2546" xr:uid="{00000000-0005-0000-0000-00007E070000}"/>
    <cellStyle name="0.00 indent 81 2" xfId="2547" xr:uid="{00000000-0005-0000-0000-00007F070000}"/>
    <cellStyle name="0.00 indent 82" xfId="2548" xr:uid="{00000000-0005-0000-0000-000080070000}"/>
    <cellStyle name="0.00 indent 82 2" xfId="2549" xr:uid="{00000000-0005-0000-0000-000081070000}"/>
    <cellStyle name="0.00 indent 83" xfId="2550" xr:uid="{00000000-0005-0000-0000-000082070000}"/>
    <cellStyle name="0.00 indent 83 2" xfId="2551" xr:uid="{00000000-0005-0000-0000-000083070000}"/>
    <cellStyle name="0.00 indent 84" xfId="2552" xr:uid="{00000000-0005-0000-0000-000084070000}"/>
    <cellStyle name="0.00 indent 84 2" xfId="2553" xr:uid="{00000000-0005-0000-0000-000085070000}"/>
    <cellStyle name="0.00 indent 85" xfId="2554" xr:uid="{00000000-0005-0000-0000-000086070000}"/>
    <cellStyle name="0.00 indent 85 2" xfId="2555" xr:uid="{00000000-0005-0000-0000-000087070000}"/>
    <cellStyle name="0.00 indent 86" xfId="2556" xr:uid="{00000000-0005-0000-0000-000088070000}"/>
    <cellStyle name="0.00 indent 86 2" xfId="2557" xr:uid="{00000000-0005-0000-0000-000089070000}"/>
    <cellStyle name="0.00 indent 87" xfId="2558" xr:uid="{00000000-0005-0000-0000-00008A070000}"/>
    <cellStyle name="0.00 indent 87 2" xfId="2559" xr:uid="{00000000-0005-0000-0000-00008B070000}"/>
    <cellStyle name="0.00 indent 88" xfId="2560" xr:uid="{00000000-0005-0000-0000-00008C070000}"/>
    <cellStyle name="0.00 indent 88 2" xfId="2561" xr:uid="{00000000-0005-0000-0000-00008D070000}"/>
    <cellStyle name="0.00 indent 89" xfId="2562" xr:uid="{00000000-0005-0000-0000-00008E070000}"/>
    <cellStyle name="0.00 indent 89 2" xfId="2563" xr:uid="{00000000-0005-0000-0000-00008F070000}"/>
    <cellStyle name="0.00 indent 9" xfId="2564" xr:uid="{00000000-0005-0000-0000-000090070000}"/>
    <cellStyle name="0.00 indent 9 2" xfId="2565" xr:uid="{00000000-0005-0000-0000-000091070000}"/>
    <cellStyle name="0.00 indent 90" xfId="2566" xr:uid="{00000000-0005-0000-0000-000092070000}"/>
    <cellStyle name="0.00 indent 90 2" xfId="2567" xr:uid="{00000000-0005-0000-0000-000093070000}"/>
    <cellStyle name="0.00 indent 91" xfId="2568" xr:uid="{00000000-0005-0000-0000-000094070000}"/>
    <cellStyle name="0.00 indent 91 2" xfId="2569" xr:uid="{00000000-0005-0000-0000-000095070000}"/>
    <cellStyle name="0.00 indent 92" xfId="2570" xr:uid="{00000000-0005-0000-0000-000096070000}"/>
    <cellStyle name="0.00 indent 92 2" xfId="2571" xr:uid="{00000000-0005-0000-0000-000097070000}"/>
    <cellStyle name="0.00 indent 93" xfId="2572" xr:uid="{00000000-0005-0000-0000-000098070000}"/>
    <cellStyle name="0.00 indent 93 2" xfId="2573" xr:uid="{00000000-0005-0000-0000-000099070000}"/>
    <cellStyle name="0.00 indent 94" xfId="2574" xr:uid="{00000000-0005-0000-0000-00009A070000}"/>
    <cellStyle name="0.00 indent 94 2" xfId="2575" xr:uid="{00000000-0005-0000-0000-00009B070000}"/>
    <cellStyle name="0.00 indent 95" xfId="2576" xr:uid="{00000000-0005-0000-0000-00009C070000}"/>
    <cellStyle name="0.00 indent 95 2" xfId="2577" xr:uid="{00000000-0005-0000-0000-00009D070000}"/>
    <cellStyle name="0.00 indent 96" xfId="2578" xr:uid="{00000000-0005-0000-0000-00009E070000}"/>
    <cellStyle name="0.00 indent 96 2" xfId="2579" xr:uid="{00000000-0005-0000-0000-00009F070000}"/>
    <cellStyle name="0.00 indent 97" xfId="2580" xr:uid="{00000000-0005-0000-0000-0000A0070000}"/>
    <cellStyle name="0.00 indent 97 2" xfId="2581" xr:uid="{00000000-0005-0000-0000-0000A1070000}"/>
    <cellStyle name="0.00 indent 98" xfId="2582" xr:uid="{00000000-0005-0000-0000-0000A2070000}"/>
    <cellStyle name="0.00 indent 98 2" xfId="2583" xr:uid="{00000000-0005-0000-0000-0000A3070000}"/>
    <cellStyle name="0.00 indent 99" xfId="2584" xr:uid="{00000000-0005-0000-0000-0000A4070000}"/>
    <cellStyle name="0.00 indent 99 2" xfId="2585" xr:uid="{00000000-0005-0000-0000-0000A5070000}"/>
    <cellStyle name="0.00_Appendix Tables Ag4A 2001 linked" xfId="2586" xr:uid="{00000000-0005-0000-0000-0000A6070000}"/>
    <cellStyle name="0.000" xfId="2587" xr:uid="{00000000-0005-0000-0000-0000A7070000}"/>
    <cellStyle name="0.000 10" xfId="2588" xr:uid="{00000000-0005-0000-0000-0000A8070000}"/>
    <cellStyle name="0.000 10 2" xfId="2589" xr:uid="{00000000-0005-0000-0000-0000A9070000}"/>
    <cellStyle name="0.000 100" xfId="2590" xr:uid="{00000000-0005-0000-0000-0000AA070000}"/>
    <cellStyle name="0.000 100 2" xfId="2591" xr:uid="{00000000-0005-0000-0000-0000AB070000}"/>
    <cellStyle name="0.000 101" xfId="2592" xr:uid="{00000000-0005-0000-0000-0000AC070000}"/>
    <cellStyle name="0.000 101 2" xfId="2593" xr:uid="{00000000-0005-0000-0000-0000AD070000}"/>
    <cellStyle name="0.000 102" xfId="2594" xr:uid="{00000000-0005-0000-0000-0000AE070000}"/>
    <cellStyle name="0.000 102 2" xfId="2595" xr:uid="{00000000-0005-0000-0000-0000AF070000}"/>
    <cellStyle name="0.000 103" xfId="2596" xr:uid="{00000000-0005-0000-0000-0000B0070000}"/>
    <cellStyle name="0.000 103 2" xfId="2597" xr:uid="{00000000-0005-0000-0000-0000B1070000}"/>
    <cellStyle name="0.000 104" xfId="2598" xr:uid="{00000000-0005-0000-0000-0000B2070000}"/>
    <cellStyle name="0.000 104 2" xfId="2599" xr:uid="{00000000-0005-0000-0000-0000B3070000}"/>
    <cellStyle name="0.000 105" xfId="2600" xr:uid="{00000000-0005-0000-0000-0000B4070000}"/>
    <cellStyle name="0.000 105 2" xfId="2601" xr:uid="{00000000-0005-0000-0000-0000B5070000}"/>
    <cellStyle name="0.000 106" xfId="2602" xr:uid="{00000000-0005-0000-0000-0000B6070000}"/>
    <cellStyle name="0.000 106 2" xfId="2603" xr:uid="{00000000-0005-0000-0000-0000B7070000}"/>
    <cellStyle name="0.000 107" xfId="2604" xr:uid="{00000000-0005-0000-0000-0000B8070000}"/>
    <cellStyle name="0.000 107 2" xfId="2605" xr:uid="{00000000-0005-0000-0000-0000B9070000}"/>
    <cellStyle name="0.000 108" xfId="2606" xr:uid="{00000000-0005-0000-0000-0000BA070000}"/>
    <cellStyle name="0.000 108 2" xfId="2607" xr:uid="{00000000-0005-0000-0000-0000BB070000}"/>
    <cellStyle name="0.000 109" xfId="2608" xr:uid="{00000000-0005-0000-0000-0000BC070000}"/>
    <cellStyle name="0.000 109 2" xfId="2609" xr:uid="{00000000-0005-0000-0000-0000BD070000}"/>
    <cellStyle name="0.000 11" xfId="2610" xr:uid="{00000000-0005-0000-0000-0000BE070000}"/>
    <cellStyle name="0.000 11 2" xfId="2611" xr:uid="{00000000-0005-0000-0000-0000BF070000}"/>
    <cellStyle name="0.000 110" xfId="2612" xr:uid="{00000000-0005-0000-0000-0000C0070000}"/>
    <cellStyle name="0.000 110 2" xfId="2613" xr:uid="{00000000-0005-0000-0000-0000C1070000}"/>
    <cellStyle name="0.000 111" xfId="2614" xr:uid="{00000000-0005-0000-0000-0000C2070000}"/>
    <cellStyle name="0.000 111 2" xfId="2615" xr:uid="{00000000-0005-0000-0000-0000C3070000}"/>
    <cellStyle name="0.000 112" xfId="2616" xr:uid="{00000000-0005-0000-0000-0000C4070000}"/>
    <cellStyle name="0.000 112 2" xfId="2617" xr:uid="{00000000-0005-0000-0000-0000C5070000}"/>
    <cellStyle name="0.000 113" xfId="2618" xr:uid="{00000000-0005-0000-0000-0000C6070000}"/>
    <cellStyle name="0.000 113 2" xfId="2619" xr:uid="{00000000-0005-0000-0000-0000C7070000}"/>
    <cellStyle name="0.000 114" xfId="2620" xr:uid="{00000000-0005-0000-0000-0000C8070000}"/>
    <cellStyle name="0.000 114 2" xfId="2621" xr:uid="{00000000-0005-0000-0000-0000C9070000}"/>
    <cellStyle name="0.000 115" xfId="2622" xr:uid="{00000000-0005-0000-0000-0000CA070000}"/>
    <cellStyle name="0.000 115 2" xfId="2623" xr:uid="{00000000-0005-0000-0000-0000CB070000}"/>
    <cellStyle name="0.000 116" xfId="2624" xr:uid="{00000000-0005-0000-0000-0000CC070000}"/>
    <cellStyle name="0.000 116 2" xfId="2625" xr:uid="{00000000-0005-0000-0000-0000CD070000}"/>
    <cellStyle name="0.000 117" xfId="2626" xr:uid="{00000000-0005-0000-0000-0000CE070000}"/>
    <cellStyle name="0.000 117 2" xfId="2627" xr:uid="{00000000-0005-0000-0000-0000CF070000}"/>
    <cellStyle name="0.000 118" xfId="2628" xr:uid="{00000000-0005-0000-0000-0000D0070000}"/>
    <cellStyle name="0.000 118 2" xfId="2629" xr:uid="{00000000-0005-0000-0000-0000D1070000}"/>
    <cellStyle name="0.000 119" xfId="2630" xr:uid="{00000000-0005-0000-0000-0000D2070000}"/>
    <cellStyle name="0.000 119 2" xfId="2631" xr:uid="{00000000-0005-0000-0000-0000D3070000}"/>
    <cellStyle name="0.000 12" xfId="2632" xr:uid="{00000000-0005-0000-0000-0000D4070000}"/>
    <cellStyle name="0.000 12 2" xfId="2633" xr:uid="{00000000-0005-0000-0000-0000D5070000}"/>
    <cellStyle name="0.000 120" xfId="2634" xr:uid="{00000000-0005-0000-0000-0000D6070000}"/>
    <cellStyle name="0.000 120 2" xfId="2635" xr:uid="{00000000-0005-0000-0000-0000D7070000}"/>
    <cellStyle name="0.000 121" xfId="2636" xr:uid="{00000000-0005-0000-0000-0000D8070000}"/>
    <cellStyle name="0.000 121 2" xfId="2637" xr:uid="{00000000-0005-0000-0000-0000D9070000}"/>
    <cellStyle name="0.000 122" xfId="2638" xr:uid="{00000000-0005-0000-0000-0000DA070000}"/>
    <cellStyle name="0.000 122 2" xfId="2639" xr:uid="{00000000-0005-0000-0000-0000DB070000}"/>
    <cellStyle name="0.000 123" xfId="2640" xr:uid="{00000000-0005-0000-0000-0000DC070000}"/>
    <cellStyle name="0.000 123 2" xfId="2641" xr:uid="{00000000-0005-0000-0000-0000DD070000}"/>
    <cellStyle name="0.000 124" xfId="2642" xr:uid="{00000000-0005-0000-0000-0000DE070000}"/>
    <cellStyle name="0.000 124 2" xfId="2643" xr:uid="{00000000-0005-0000-0000-0000DF070000}"/>
    <cellStyle name="0.000 125" xfId="2644" xr:uid="{00000000-0005-0000-0000-0000E0070000}"/>
    <cellStyle name="0.000 125 2" xfId="2645" xr:uid="{00000000-0005-0000-0000-0000E1070000}"/>
    <cellStyle name="0.000 126" xfId="2646" xr:uid="{00000000-0005-0000-0000-0000E2070000}"/>
    <cellStyle name="0.000 126 2" xfId="2647" xr:uid="{00000000-0005-0000-0000-0000E3070000}"/>
    <cellStyle name="0.000 127" xfId="2648" xr:uid="{00000000-0005-0000-0000-0000E4070000}"/>
    <cellStyle name="0.000 127 2" xfId="2649" xr:uid="{00000000-0005-0000-0000-0000E5070000}"/>
    <cellStyle name="0.000 128" xfId="2650" xr:uid="{00000000-0005-0000-0000-0000E6070000}"/>
    <cellStyle name="0.000 128 2" xfId="2651" xr:uid="{00000000-0005-0000-0000-0000E7070000}"/>
    <cellStyle name="0.000 129" xfId="2652" xr:uid="{00000000-0005-0000-0000-0000E8070000}"/>
    <cellStyle name="0.000 129 2" xfId="2653" xr:uid="{00000000-0005-0000-0000-0000E9070000}"/>
    <cellStyle name="0.000 13" xfId="2654" xr:uid="{00000000-0005-0000-0000-0000EA070000}"/>
    <cellStyle name="0.000 13 2" xfId="2655" xr:uid="{00000000-0005-0000-0000-0000EB070000}"/>
    <cellStyle name="0.000 130" xfId="2656" xr:uid="{00000000-0005-0000-0000-0000EC070000}"/>
    <cellStyle name="0.000 130 2" xfId="2657" xr:uid="{00000000-0005-0000-0000-0000ED070000}"/>
    <cellStyle name="0.000 131" xfId="2658" xr:uid="{00000000-0005-0000-0000-0000EE070000}"/>
    <cellStyle name="0.000 131 2" xfId="2659" xr:uid="{00000000-0005-0000-0000-0000EF070000}"/>
    <cellStyle name="0.000 132" xfId="2660" xr:uid="{00000000-0005-0000-0000-0000F0070000}"/>
    <cellStyle name="0.000 132 2" xfId="2661" xr:uid="{00000000-0005-0000-0000-0000F1070000}"/>
    <cellStyle name="0.000 133" xfId="2662" xr:uid="{00000000-0005-0000-0000-0000F2070000}"/>
    <cellStyle name="0.000 133 2" xfId="2663" xr:uid="{00000000-0005-0000-0000-0000F3070000}"/>
    <cellStyle name="0.000 134" xfId="2664" xr:uid="{00000000-0005-0000-0000-0000F4070000}"/>
    <cellStyle name="0.000 134 2" xfId="2665" xr:uid="{00000000-0005-0000-0000-0000F5070000}"/>
    <cellStyle name="0.000 135" xfId="2666" xr:uid="{00000000-0005-0000-0000-0000F6070000}"/>
    <cellStyle name="0.000 135 2" xfId="2667" xr:uid="{00000000-0005-0000-0000-0000F7070000}"/>
    <cellStyle name="0.000 136" xfId="2668" xr:uid="{00000000-0005-0000-0000-0000F8070000}"/>
    <cellStyle name="0.000 136 2" xfId="2669" xr:uid="{00000000-0005-0000-0000-0000F9070000}"/>
    <cellStyle name="0.000 137" xfId="2670" xr:uid="{00000000-0005-0000-0000-0000FA070000}"/>
    <cellStyle name="0.000 137 2" xfId="2671" xr:uid="{00000000-0005-0000-0000-0000FB070000}"/>
    <cellStyle name="0.000 14" xfId="2672" xr:uid="{00000000-0005-0000-0000-0000FC070000}"/>
    <cellStyle name="0.000 14 2" xfId="2673" xr:uid="{00000000-0005-0000-0000-0000FD070000}"/>
    <cellStyle name="0.000 15" xfId="2674" xr:uid="{00000000-0005-0000-0000-0000FE070000}"/>
    <cellStyle name="0.000 15 2" xfId="2675" xr:uid="{00000000-0005-0000-0000-0000FF070000}"/>
    <cellStyle name="0.000 16" xfId="2676" xr:uid="{00000000-0005-0000-0000-000000080000}"/>
    <cellStyle name="0.000 16 2" xfId="2677" xr:uid="{00000000-0005-0000-0000-000001080000}"/>
    <cellStyle name="0.000 17" xfId="2678" xr:uid="{00000000-0005-0000-0000-000002080000}"/>
    <cellStyle name="0.000 17 2" xfId="2679" xr:uid="{00000000-0005-0000-0000-000003080000}"/>
    <cellStyle name="0.000 18" xfId="2680" xr:uid="{00000000-0005-0000-0000-000004080000}"/>
    <cellStyle name="0.000 18 2" xfId="2681" xr:uid="{00000000-0005-0000-0000-000005080000}"/>
    <cellStyle name="0.000 19" xfId="2682" xr:uid="{00000000-0005-0000-0000-000006080000}"/>
    <cellStyle name="0.000 19 2" xfId="2683" xr:uid="{00000000-0005-0000-0000-000007080000}"/>
    <cellStyle name="0.000 2" xfId="2684" xr:uid="{00000000-0005-0000-0000-000008080000}"/>
    <cellStyle name="0.000 2 2" xfId="2685" xr:uid="{00000000-0005-0000-0000-000009080000}"/>
    <cellStyle name="0.000 2 3" xfId="2686" xr:uid="{00000000-0005-0000-0000-00000A080000}"/>
    <cellStyle name="0.000 2 3 2" xfId="2687" xr:uid="{00000000-0005-0000-0000-00000B080000}"/>
    <cellStyle name="0.000 2 4" xfId="2688" xr:uid="{00000000-0005-0000-0000-00000C080000}"/>
    <cellStyle name="0.000 2 4 2" xfId="2689" xr:uid="{00000000-0005-0000-0000-00000D080000}"/>
    <cellStyle name="0.000 2 5" xfId="2690" xr:uid="{00000000-0005-0000-0000-00000E080000}"/>
    <cellStyle name="0.000 2 6" xfId="2691" xr:uid="{00000000-0005-0000-0000-00000F080000}"/>
    <cellStyle name="0.000 2 7" xfId="2692" xr:uid="{00000000-0005-0000-0000-000010080000}"/>
    <cellStyle name="0.000 2 8" xfId="2693" xr:uid="{00000000-0005-0000-0000-000011080000}"/>
    <cellStyle name="0.000 20" xfId="2694" xr:uid="{00000000-0005-0000-0000-000012080000}"/>
    <cellStyle name="0.000 20 2" xfId="2695" xr:uid="{00000000-0005-0000-0000-000013080000}"/>
    <cellStyle name="0.000 21" xfId="2696" xr:uid="{00000000-0005-0000-0000-000014080000}"/>
    <cellStyle name="0.000 21 2" xfId="2697" xr:uid="{00000000-0005-0000-0000-000015080000}"/>
    <cellStyle name="0.000 22" xfId="2698" xr:uid="{00000000-0005-0000-0000-000016080000}"/>
    <cellStyle name="0.000 22 2" xfId="2699" xr:uid="{00000000-0005-0000-0000-000017080000}"/>
    <cellStyle name="0.000 23" xfId="2700" xr:uid="{00000000-0005-0000-0000-000018080000}"/>
    <cellStyle name="0.000 23 2" xfId="2701" xr:uid="{00000000-0005-0000-0000-000019080000}"/>
    <cellStyle name="0.000 24" xfId="2702" xr:uid="{00000000-0005-0000-0000-00001A080000}"/>
    <cellStyle name="0.000 24 2" xfId="2703" xr:uid="{00000000-0005-0000-0000-00001B080000}"/>
    <cellStyle name="0.000 25" xfId="2704" xr:uid="{00000000-0005-0000-0000-00001C080000}"/>
    <cellStyle name="0.000 25 2" xfId="2705" xr:uid="{00000000-0005-0000-0000-00001D080000}"/>
    <cellStyle name="0.000 26" xfId="2706" xr:uid="{00000000-0005-0000-0000-00001E080000}"/>
    <cellStyle name="0.000 26 2" xfId="2707" xr:uid="{00000000-0005-0000-0000-00001F080000}"/>
    <cellStyle name="0.000 27" xfId="2708" xr:uid="{00000000-0005-0000-0000-000020080000}"/>
    <cellStyle name="0.000 27 2" xfId="2709" xr:uid="{00000000-0005-0000-0000-000021080000}"/>
    <cellStyle name="0.000 28" xfId="2710" xr:uid="{00000000-0005-0000-0000-000022080000}"/>
    <cellStyle name="0.000 28 2" xfId="2711" xr:uid="{00000000-0005-0000-0000-000023080000}"/>
    <cellStyle name="0.000 29" xfId="2712" xr:uid="{00000000-0005-0000-0000-000024080000}"/>
    <cellStyle name="0.000 29 2" xfId="2713" xr:uid="{00000000-0005-0000-0000-000025080000}"/>
    <cellStyle name="0.000 3" xfId="2714" xr:uid="{00000000-0005-0000-0000-000026080000}"/>
    <cellStyle name="0.000 3 2" xfId="2715" xr:uid="{00000000-0005-0000-0000-000027080000}"/>
    <cellStyle name="0.000 3 3" xfId="2716" xr:uid="{00000000-0005-0000-0000-000028080000}"/>
    <cellStyle name="0.000 3 3 2" xfId="2717" xr:uid="{00000000-0005-0000-0000-000029080000}"/>
    <cellStyle name="0.000 3 4" xfId="2718" xr:uid="{00000000-0005-0000-0000-00002A080000}"/>
    <cellStyle name="0.000 3 4 2" xfId="2719" xr:uid="{00000000-0005-0000-0000-00002B080000}"/>
    <cellStyle name="0.000 3 5" xfId="2720" xr:uid="{00000000-0005-0000-0000-00002C080000}"/>
    <cellStyle name="0.000 3 6" xfId="2721" xr:uid="{00000000-0005-0000-0000-00002D080000}"/>
    <cellStyle name="0.000 3 7" xfId="2722" xr:uid="{00000000-0005-0000-0000-00002E080000}"/>
    <cellStyle name="0.000 3 8" xfId="2723" xr:uid="{00000000-0005-0000-0000-00002F080000}"/>
    <cellStyle name="0.000 30" xfId="2724" xr:uid="{00000000-0005-0000-0000-000030080000}"/>
    <cellStyle name="0.000 30 2" xfId="2725" xr:uid="{00000000-0005-0000-0000-000031080000}"/>
    <cellStyle name="0.000 31" xfId="2726" xr:uid="{00000000-0005-0000-0000-000032080000}"/>
    <cellStyle name="0.000 31 2" xfId="2727" xr:uid="{00000000-0005-0000-0000-000033080000}"/>
    <cellStyle name="0.000 32" xfId="2728" xr:uid="{00000000-0005-0000-0000-000034080000}"/>
    <cellStyle name="0.000 32 2" xfId="2729" xr:uid="{00000000-0005-0000-0000-000035080000}"/>
    <cellStyle name="0.000 33" xfId="2730" xr:uid="{00000000-0005-0000-0000-000036080000}"/>
    <cellStyle name="0.000 33 2" xfId="2731" xr:uid="{00000000-0005-0000-0000-000037080000}"/>
    <cellStyle name="0.000 34" xfId="2732" xr:uid="{00000000-0005-0000-0000-000038080000}"/>
    <cellStyle name="0.000 34 2" xfId="2733" xr:uid="{00000000-0005-0000-0000-000039080000}"/>
    <cellStyle name="0.000 35" xfId="2734" xr:uid="{00000000-0005-0000-0000-00003A080000}"/>
    <cellStyle name="0.000 35 2" xfId="2735" xr:uid="{00000000-0005-0000-0000-00003B080000}"/>
    <cellStyle name="0.000 36" xfId="2736" xr:uid="{00000000-0005-0000-0000-00003C080000}"/>
    <cellStyle name="0.000 36 2" xfId="2737" xr:uid="{00000000-0005-0000-0000-00003D080000}"/>
    <cellStyle name="0.000 37" xfId="2738" xr:uid="{00000000-0005-0000-0000-00003E080000}"/>
    <cellStyle name="0.000 37 2" xfId="2739" xr:uid="{00000000-0005-0000-0000-00003F080000}"/>
    <cellStyle name="0.000 38" xfId="2740" xr:uid="{00000000-0005-0000-0000-000040080000}"/>
    <cellStyle name="0.000 38 2" xfId="2741" xr:uid="{00000000-0005-0000-0000-000041080000}"/>
    <cellStyle name="0.000 39" xfId="2742" xr:uid="{00000000-0005-0000-0000-000042080000}"/>
    <cellStyle name="0.000 39 2" xfId="2743" xr:uid="{00000000-0005-0000-0000-000043080000}"/>
    <cellStyle name="0.000 4" xfId="2744" xr:uid="{00000000-0005-0000-0000-000044080000}"/>
    <cellStyle name="0.000 4 2" xfId="2745" xr:uid="{00000000-0005-0000-0000-000045080000}"/>
    <cellStyle name="0.000 4 3" xfId="2746" xr:uid="{00000000-0005-0000-0000-000046080000}"/>
    <cellStyle name="0.000 4 3 2" xfId="2747" xr:uid="{00000000-0005-0000-0000-000047080000}"/>
    <cellStyle name="0.000 4 4" xfId="2748" xr:uid="{00000000-0005-0000-0000-000048080000}"/>
    <cellStyle name="0.000 4 4 2" xfId="2749" xr:uid="{00000000-0005-0000-0000-000049080000}"/>
    <cellStyle name="0.000 4 5" xfId="2750" xr:uid="{00000000-0005-0000-0000-00004A080000}"/>
    <cellStyle name="0.000 4 6" xfId="2751" xr:uid="{00000000-0005-0000-0000-00004B080000}"/>
    <cellStyle name="0.000 4 7" xfId="2752" xr:uid="{00000000-0005-0000-0000-00004C080000}"/>
    <cellStyle name="0.000 4 8" xfId="2753" xr:uid="{00000000-0005-0000-0000-00004D080000}"/>
    <cellStyle name="0.000 40" xfId="2754" xr:uid="{00000000-0005-0000-0000-00004E080000}"/>
    <cellStyle name="0.000 40 2" xfId="2755" xr:uid="{00000000-0005-0000-0000-00004F080000}"/>
    <cellStyle name="0.000 41" xfId="2756" xr:uid="{00000000-0005-0000-0000-000050080000}"/>
    <cellStyle name="0.000 41 2" xfId="2757" xr:uid="{00000000-0005-0000-0000-000051080000}"/>
    <cellStyle name="0.000 42" xfId="2758" xr:uid="{00000000-0005-0000-0000-000052080000}"/>
    <cellStyle name="0.000 42 2" xfId="2759" xr:uid="{00000000-0005-0000-0000-000053080000}"/>
    <cellStyle name="0.000 43" xfId="2760" xr:uid="{00000000-0005-0000-0000-000054080000}"/>
    <cellStyle name="0.000 43 2" xfId="2761" xr:uid="{00000000-0005-0000-0000-000055080000}"/>
    <cellStyle name="0.000 44" xfId="2762" xr:uid="{00000000-0005-0000-0000-000056080000}"/>
    <cellStyle name="0.000 44 2" xfId="2763" xr:uid="{00000000-0005-0000-0000-000057080000}"/>
    <cellStyle name="0.000 45" xfId="2764" xr:uid="{00000000-0005-0000-0000-000058080000}"/>
    <cellStyle name="0.000 45 2" xfId="2765" xr:uid="{00000000-0005-0000-0000-000059080000}"/>
    <cellStyle name="0.000 46" xfId="2766" xr:uid="{00000000-0005-0000-0000-00005A080000}"/>
    <cellStyle name="0.000 46 2" xfId="2767" xr:uid="{00000000-0005-0000-0000-00005B080000}"/>
    <cellStyle name="0.000 47" xfId="2768" xr:uid="{00000000-0005-0000-0000-00005C080000}"/>
    <cellStyle name="0.000 47 2" xfId="2769" xr:uid="{00000000-0005-0000-0000-00005D080000}"/>
    <cellStyle name="0.000 48" xfId="2770" xr:uid="{00000000-0005-0000-0000-00005E080000}"/>
    <cellStyle name="0.000 48 2" xfId="2771" xr:uid="{00000000-0005-0000-0000-00005F080000}"/>
    <cellStyle name="0.000 49" xfId="2772" xr:uid="{00000000-0005-0000-0000-000060080000}"/>
    <cellStyle name="0.000 49 2" xfId="2773" xr:uid="{00000000-0005-0000-0000-000061080000}"/>
    <cellStyle name="0.000 5" xfId="2774" xr:uid="{00000000-0005-0000-0000-000062080000}"/>
    <cellStyle name="0.000 5 2" xfId="2775" xr:uid="{00000000-0005-0000-0000-000063080000}"/>
    <cellStyle name="0.000 5 3" xfId="2776" xr:uid="{00000000-0005-0000-0000-000064080000}"/>
    <cellStyle name="0.000 5 3 2" xfId="2777" xr:uid="{00000000-0005-0000-0000-000065080000}"/>
    <cellStyle name="0.000 5 4" xfId="2778" xr:uid="{00000000-0005-0000-0000-000066080000}"/>
    <cellStyle name="0.000 5 4 2" xfId="2779" xr:uid="{00000000-0005-0000-0000-000067080000}"/>
    <cellStyle name="0.000 5 5" xfId="2780" xr:uid="{00000000-0005-0000-0000-000068080000}"/>
    <cellStyle name="0.000 5 6" xfId="2781" xr:uid="{00000000-0005-0000-0000-000069080000}"/>
    <cellStyle name="0.000 5 7" xfId="2782" xr:uid="{00000000-0005-0000-0000-00006A080000}"/>
    <cellStyle name="0.000 5 8" xfId="2783" xr:uid="{00000000-0005-0000-0000-00006B080000}"/>
    <cellStyle name="0.000 50" xfId="2784" xr:uid="{00000000-0005-0000-0000-00006C080000}"/>
    <cellStyle name="0.000 50 2" xfId="2785" xr:uid="{00000000-0005-0000-0000-00006D080000}"/>
    <cellStyle name="0.000 51" xfId="2786" xr:uid="{00000000-0005-0000-0000-00006E080000}"/>
    <cellStyle name="0.000 51 2" xfId="2787" xr:uid="{00000000-0005-0000-0000-00006F080000}"/>
    <cellStyle name="0.000 52" xfId="2788" xr:uid="{00000000-0005-0000-0000-000070080000}"/>
    <cellStyle name="0.000 52 2" xfId="2789" xr:uid="{00000000-0005-0000-0000-000071080000}"/>
    <cellStyle name="0.000 53" xfId="2790" xr:uid="{00000000-0005-0000-0000-000072080000}"/>
    <cellStyle name="0.000 53 2" xfId="2791" xr:uid="{00000000-0005-0000-0000-000073080000}"/>
    <cellStyle name="0.000 54" xfId="2792" xr:uid="{00000000-0005-0000-0000-000074080000}"/>
    <cellStyle name="0.000 54 2" xfId="2793" xr:uid="{00000000-0005-0000-0000-000075080000}"/>
    <cellStyle name="0.000 55" xfId="2794" xr:uid="{00000000-0005-0000-0000-000076080000}"/>
    <cellStyle name="0.000 55 2" xfId="2795" xr:uid="{00000000-0005-0000-0000-000077080000}"/>
    <cellStyle name="0.000 56" xfId="2796" xr:uid="{00000000-0005-0000-0000-000078080000}"/>
    <cellStyle name="0.000 56 2" xfId="2797" xr:uid="{00000000-0005-0000-0000-000079080000}"/>
    <cellStyle name="0.000 57" xfId="2798" xr:uid="{00000000-0005-0000-0000-00007A080000}"/>
    <cellStyle name="0.000 57 2" xfId="2799" xr:uid="{00000000-0005-0000-0000-00007B080000}"/>
    <cellStyle name="0.000 58" xfId="2800" xr:uid="{00000000-0005-0000-0000-00007C080000}"/>
    <cellStyle name="0.000 58 2" xfId="2801" xr:uid="{00000000-0005-0000-0000-00007D080000}"/>
    <cellStyle name="0.000 59" xfId="2802" xr:uid="{00000000-0005-0000-0000-00007E080000}"/>
    <cellStyle name="0.000 59 2" xfId="2803" xr:uid="{00000000-0005-0000-0000-00007F080000}"/>
    <cellStyle name="0.000 6" xfId="2804" xr:uid="{00000000-0005-0000-0000-000080080000}"/>
    <cellStyle name="0.000 6 2" xfId="2805" xr:uid="{00000000-0005-0000-0000-000081080000}"/>
    <cellStyle name="0.000 60" xfId="2806" xr:uid="{00000000-0005-0000-0000-000082080000}"/>
    <cellStyle name="0.000 60 2" xfId="2807" xr:uid="{00000000-0005-0000-0000-000083080000}"/>
    <cellStyle name="0.000 61" xfId="2808" xr:uid="{00000000-0005-0000-0000-000084080000}"/>
    <cellStyle name="0.000 61 2" xfId="2809" xr:uid="{00000000-0005-0000-0000-000085080000}"/>
    <cellStyle name="0.000 62" xfId="2810" xr:uid="{00000000-0005-0000-0000-000086080000}"/>
    <cellStyle name="0.000 62 2" xfId="2811" xr:uid="{00000000-0005-0000-0000-000087080000}"/>
    <cellStyle name="0.000 63" xfId="2812" xr:uid="{00000000-0005-0000-0000-000088080000}"/>
    <cellStyle name="0.000 63 2" xfId="2813" xr:uid="{00000000-0005-0000-0000-000089080000}"/>
    <cellStyle name="0.000 64" xfId="2814" xr:uid="{00000000-0005-0000-0000-00008A080000}"/>
    <cellStyle name="0.000 64 2" xfId="2815" xr:uid="{00000000-0005-0000-0000-00008B080000}"/>
    <cellStyle name="0.000 65" xfId="2816" xr:uid="{00000000-0005-0000-0000-00008C080000}"/>
    <cellStyle name="0.000 65 2" xfId="2817" xr:uid="{00000000-0005-0000-0000-00008D080000}"/>
    <cellStyle name="0.000 66" xfId="2818" xr:uid="{00000000-0005-0000-0000-00008E080000}"/>
    <cellStyle name="0.000 66 2" xfId="2819" xr:uid="{00000000-0005-0000-0000-00008F080000}"/>
    <cellStyle name="0.000 67" xfId="2820" xr:uid="{00000000-0005-0000-0000-000090080000}"/>
    <cellStyle name="0.000 67 2" xfId="2821" xr:uid="{00000000-0005-0000-0000-000091080000}"/>
    <cellStyle name="0.000 68" xfId="2822" xr:uid="{00000000-0005-0000-0000-000092080000}"/>
    <cellStyle name="0.000 68 2" xfId="2823" xr:uid="{00000000-0005-0000-0000-000093080000}"/>
    <cellStyle name="0.000 69" xfId="2824" xr:uid="{00000000-0005-0000-0000-000094080000}"/>
    <cellStyle name="0.000 69 2" xfId="2825" xr:uid="{00000000-0005-0000-0000-000095080000}"/>
    <cellStyle name="0.000 7" xfId="2826" xr:uid="{00000000-0005-0000-0000-000096080000}"/>
    <cellStyle name="0.000 7 2" xfId="2827" xr:uid="{00000000-0005-0000-0000-000097080000}"/>
    <cellStyle name="0.000 70" xfId="2828" xr:uid="{00000000-0005-0000-0000-000098080000}"/>
    <cellStyle name="0.000 70 2" xfId="2829" xr:uid="{00000000-0005-0000-0000-000099080000}"/>
    <cellStyle name="0.000 71" xfId="2830" xr:uid="{00000000-0005-0000-0000-00009A080000}"/>
    <cellStyle name="0.000 71 2" xfId="2831" xr:uid="{00000000-0005-0000-0000-00009B080000}"/>
    <cellStyle name="0.000 72" xfId="2832" xr:uid="{00000000-0005-0000-0000-00009C080000}"/>
    <cellStyle name="0.000 72 2" xfId="2833" xr:uid="{00000000-0005-0000-0000-00009D080000}"/>
    <cellStyle name="0.000 73" xfId="2834" xr:uid="{00000000-0005-0000-0000-00009E080000}"/>
    <cellStyle name="0.000 73 2" xfId="2835" xr:uid="{00000000-0005-0000-0000-00009F080000}"/>
    <cellStyle name="0.000 74" xfId="2836" xr:uid="{00000000-0005-0000-0000-0000A0080000}"/>
    <cellStyle name="0.000 74 2" xfId="2837" xr:uid="{00000000-0005-0000-0000-0000A1080000}"/>
    <cellStyle name="0.000 75" xfId="2838" xr:uid="{00000000-0005-0000-0000-0000A2080000}"/>
    <cellStyle name="0.000 75 2" xfId="2839" xr:uid="{00000000-0005-0000-0000-0000A3080000}"/>
    <cellStyle name="0.000 76" xfId="2840" xr:uid="{00000000-0005-0000-0000-0000A4080000}"/>
    <cellStyle name="0.000 76 2" xfId="2841" xr:uid="{00000000-0005-0000-0000-0000A5080000}"/>
    <cellStyle name="0.000 77" xfId="2842" xr:uid="{00000000-0005-0000-0000-0000A6080000}"/>
    <cellStyle name="0.000 77 2" xfId="2843" xr:uid="{00000000-0005-0000-0000-0000A7080000}"/>
    <cellStyle name="0.000 78" xfId="2844" xr:uid="{00000000-0005-0000-0000-0000A8080000}"/>
    <cellStyle name="0.000 78 2" xfId="2845" xr:uid="{00000000-0005-0000-0000-0000A9080000}"/>
    <cellStyle name="0.000 79" xfId="2846" xr:uid="{00000000-0005-0000-0000-0000AA080000}"/>
    <cellStyle name="0.000 79 2" xfId="2847" xr:uid="{00000000-0005-0000-0000-0000AB080000}"/>
    <cellStyle name="0.000 8" xfId="2848" xr:uid="{00000000-0005-0000-0000-0000AC080000}"/>
    <cellStyle name="0.000 8 2" xfId="2849" xr:uid="{00000000-0005-0000-0000-0000AD080000}"/>
    <cellStyle name="0.000 80" xfId="2850" xr:uid="{00000000-0005-0000-0000-0000AE080000}"/>
    <cellStyle name="0.000 80 2" xfId="2851" xr:uid="{00000000-0005-0000-0000-0000AF080000}"/>
    <cellStyle name="0.000 81" xfId="2852" xr:uid="{00000000-0005-0000-0000-0000B0080000}"/>
    <cellStyle name="0.000 81 2" xfId="2853" xr:uid="{00000000-0005-0000-0000-0000B1080000}"/>
    <cellStyle name="0.000 82" xfId="2854" xr:uid="{00000000-0005-0000-0000-0000B2080000}"/>
    <cellStyle name="0.000 82 2" xfId="2855" xr:uid="{00000000-0005-0000-0000-0000B3080000}"/>
    <cellStyle name="0.000 83" xfId="2856" xr:uid="{00000000-0005-0000-0000-0000B4080000}"/>
    <cellStyle name="0.000 83 2" xfId="2857" xr:uid="{00000000-0005-0000-0000-0000B5080000}"/>
    <cellStyle name="0.000 84" xfId="2858" xr:uid="{00000000-0005-0000-0000-0000B6080000}"/>
    <cellStyle name="0.000 84 2" xfId="2859" xr:uid="{00000000-0005-0000-0000-0000B7080000}"/>
    <cellStyle name="0.000 85" xfId="2860" xr:uid="{00000000-0005-0000-0000-0000B8080000}"/>
    <cellStyle name="0.000 85 2" xfId="2861" xr:uid="{00000000-0005-0000-0000-0000B9080000}"/>
    <cellStyle name="0.000 86" xfId="2862" xr:uid="{00000000-0005-0000-0000-0000BA080000}"/>
    <cellStyle name="0.000 86 2" xfId="2863" xr:uid="{00000000-0005-0000-0000-0000BB080000}"/>
    <cellStyle name="0.000 87" xfId="2864" xr:uid="{00000000-0005-0000-0000-0000BC080000}"/>
    <cellStyle name="0.000 87 2" xfId="2865" xr:uid="{00000000-0005-0000-0000-0000BD080000}"/>
    <cellStyle name="0.000 88" xfId="2866" xr:uid="{00000000-0005-0000-0000-0000BE080000}"/>
    <cellStyle name="0.000 88 2" xfId="2867" xr:uid="{00000000-0005-0000-0000-0000BF080000}"/>
    <cellStyle name="0.000 89" xfId="2868" xr:uid="{00000000-0005-0000-0000-0000C0080000}"/>
    <cellStyle name="0.000 89 2" xfId="2869" xr:uid="{00000000-0005-0000-0000-0000C1080000}"/>
    <cellStyle name="0.000 9" xfId="2870" xr:uid="{00000000-0005-0000-0000-0000C2080000}"/>
    <cellStyle name="0.000 9 2" xfId="2871" xr:uid="{00000000-0005-0000-0000-0000C3080000}"/>
    <cellStyle name="0.000 90" xfId="2872" xr:uid="{00000000-0005-0000-0000-0000C4080000}"/>
    <cellStyle name="0.000 90 2" xfId="2873" xr:uid="{00000000-0005-0000-0000-0000C5080000}"/>
    <cellStyle name="0.000 91" xfId="2874" xr:uid="{00000000-0005-0000-0000-0000C6080000}"/>
    <cellStyle name="0.000 91 2" xfId="2875" xr:uid="{00000000-0005-0000-0000-0000C7080000}"/>
    <cellStyle name="0.000 92" xfId="2876" xr:uid="{00000000-0005-0000-0000-0000C8080000}"/>
    <cellStyle name="0.000 92 2" xfId="2877" xr:uid="{00000000-0005-0000-0000-0000C9080000}"/>
    <cellStyle name="0.000 93" xfId="2878" xr:uid="{00000000-0005-0000-0000-0000CA080000}"/>
    <cellStyle name="0.000 93 2" xfId="2879" xr:uid="{00000000-0005-0000-0000-0000CB080000}"/>
    <cellStyle name="0.000 94" xfId="2880" xr:uid="{00000000-0005-0000-0000-0000CC080000}"/>
    <cellStyle name="0.000 94 2" xfId="2881" xr:uid="{00000000-0005-0000-0000-0000CD080000}"/>
    <cellStyle name="0.000 95" xfId="2882" xr:uid="{00000000-0005-0000-0000-0000CE080000}"/>
    <cellStyle name="0.000 95 2" xfId="2883" xr:uid="{00000000-0005-0000-0000-0000CF080000}"/>
    <cellStyle name="0.000 96" xfId="2884" xr:uid="{00000000-0005-0000-0000-0000D0080000}"/>
    <cellStyle name="0.000 96 2" xfId="2885" xr:uid="{00000000-0005-0000-0000-0000D1080000}"/>
    <cellStyle name="0.000 97" xfId="2886" xr:uid="{00000000-0005-0000-0000-0000D2080000}"/>
    <cellStyle name="0.000 97 2" xfId="2887" xr:uid="{00000000-0005-0000-0000-0000D3080000}"/>
    <cellStyle name="0.000 98" xfId="2888" xr:uid="{00000000-0005-0000-0000-0000D4080000}"/>
    <cellStyle name="0.000 98 2" xfId="2889" xr:uid="{00000000-0005-0000-0000-0000D5080000}"/>
    <cellStyle name="0.000 99" xfId="2890" xr:uid="{00000000-0005-0000-0000-0000D6080000}"/>
    <cellStyle name="0.000 99 2" xfId="2891" xr:uid="{00000000-0005-0000-0000-0000D7080000}"/>
    <cellStyle name="0.000 ident" xfId="2892" xr:uid="{00000000-0005-0000-0000-0000D8080000}"/>
    <cellStyle name="0.000 ident 10" xfId="2893" xr:uid="{00000000-0005-0000-0000-0000D9080000}"/>
    <cellStyle name="0.000 ident 10 2" xfId="2894" xr:uid="{00000000-0005-0000-0000-0000DA080000}"/>
    <cellStyle name="0.000 ident 100" xfId="2895" xr:uid="{00000000-0005-0000-0000-0000DB080000}"/>
    <cellStyle name="0.000 ident 100 2" xfId="2896" xr:uid="{00000000-0005-0000-0000-0000DC080000}"/>
    <cellStyle name="0.000 ident 101" xfId="2897" xr:uid="{00000000-0005-0000-0000-0000DD080000}"/>
    <cellStyle name="0.000 ident 101 2" xfId="2898" xr:uid="{00000000-0005-0000-0000-0000DE080000}"/>
    <cellStyle name="0.000 ident 102" xfId="2899" xr:uid="{00000000-0005-0000-0000-0000DF080000}"/>
    <cellStyle name="0.000 ident 102 2" xfId="2900" xr:uid="{00000000-0005-0000-0000-0000E0080000}"/>
    <cellStyle name="0.000 ident 103" xfId="2901" xr:uid="{00000000-0005-0000-0000-0000E1080000}"/>
    <cellStyle name="0.000 ident 103 2" xfId="2902" xr:uid="{00000000-0005-0000-0000-0000E2080000}"/>
    <cellStyle name="0.000 ident 104" xfId="2903" xr:uid="{00000000-0005-0000-0000-0000E3080000}"/>
    <cellStyle name="0.000 ident 104 2" xfId="2904" xr:uid="{00000000-0005-0000-0000-0000E4080000}"/>
    <cellStyle name="0.000 ident 105" xfId="2905" xr:uid="{00000000-0005-0000-0000-0000E5080000}"/>
    <cellStyle name="0.000 ident 105 2" xfId="2906" xr:uid="{00000000-0005-0000-0000-0000E6080000}"/>
    <cellStyle name="0.000 ident 106" xfId="2907" xr:uid="{00000000-0005-0000-0000-0000E7080000}"/>
    <cellStyle name="0.000 ident 106 2" xfId="2908" xr:uid="{00000000-0005-0000-0000-0000E8080000}"/>
    <cellStyle name="0.000 ident 107" xfId="2909" xr:uid="{00000000-0005-0000-0000-0000E9080000}"/>
    <cellStyle name="0.000 ident 107 2" xfId="2910" xr:uid="{00000000-0005-0000-0000-0000EA080000}"/>
    <cellStyle name="0.000 ident 108" xfId="2911" xr:uid="{00000000-0005-0000-0000-0000EB080000}"/>
    <cellStyle name="0.000 ident 108 2" xfId="2912" xr:uid="{00000000-0005-0000-0000-0000EC080000}"/>
    <cellStyle name="0.000 ident 109" xfId="2913" xr:uid="{00000000-0005-0000-0000-0000ED080000}"/>
    <cellStyle name="0.000 ident 109 2" xfId="2914" xr:uid="{00000000-0005-0000-0000-0000EE080000}"/>
    <cellStyle name="0.000 ident 11" xfId="2915" xr:uid="{00000000-0005-0000-0000-0000EF080000}"/>
    <cellStyle name="0.000 ident 11 2" xfId="2916" xr:uid="{00000000-0005-0000-0000-0000F0080000}"/>
    <cellStyle name="0.000 ident 110" xfId="2917" xr:uid="{00000000-0005-0000-0000-0000F1080000}"/>
    <cellStyle name="0.000 ident 110 2" xfId="2918" xr:uid="{00000000-0005-0000-0000-0000F2080000}"/>
    <cellStyle name="0.000 ident 111" xfId="2919" xr:uid="{00000000-0005-0000-0000-0000F3080000}"/>
    <cellStyle name="0.000 ident 111 2" xfId="2920" xr:uid="{00000000-0005-0000-0000-0000F4080000}"/>
    <cellStyle name="0.000 ident 112" xfId="2921" xr:uid="{00000000-0005-0000-0000-0000F5080000}"/>
    <cellStyle name="0.000 ident 112 2" xfId="2922" xr:uid="{00000000-0005-0000-0000-0000F6080000}"/>
    <cellStyle name="0.000 ident 113" xfId="2923" xr:uid="{00000000-0005-0000-0000-0000F7080000}"/>
    <cellStyle name="0.000 ident 113 2" xfId="2924" xr:uid="{00000000-0005-0000-0000-0000F8080000}"/>
    <cellStyle name="0.000 ident 114" xfId="2925" xr:uid="{00000000-0005-0000-0000-0000F9080000}"/>
    <cellStyle name="0.000 ident 114 2" xfId="2926" xr:uid="{00000000-0005-0000-0000-0000FA080000}"/>
    <cellStyle name="0.000 ident 115" xfId="2927" xr:uid="{00000000-0005-0000-0000-0000FB080000}"/>
    <cellStyle name="0.000 ident 115 2" xfId="2928" xr:uid="{00000000-0005-0000-0000-0000FC080000}"/>
    <cellStyle name="0.000 ident 116" xfId="2929" xr:uid="{00000000-0005-0000-0000-0000FD080000}"/>
    <cellStyle name="0.000 ident 116 2" xfId="2930" xr:uid="{00000000-0005-0000-0000-0000FE080000}"/>
    <cellStyle name="0.000 ident 117" xfId="2931" xr:uid="{00000000-0005-0000-0000-0000FF080000}"/>
    <cellStyle name="0.000 ident 117 2" xfId="2932" xr:uid="{00000000-0005-0000-0000-000000090000}"/>
    <cellStyle name="0.000 ident 118" xfId="2933" xr:uid="{00000000-0005-0000-0000-000001090000}"/>
    <cellStyle name="0.000 ident 118 2" xfId="2934" xr:uid="{00000000-0005-0000-0000-000002090000}"/>
    <cellStyle name="0.000 ident 119" xfId="2935" xr:uid="{00000000-0005-0000-0000-000003090000}"/>
    <cellStyle name="0.000 ident 119 2" xfId="2936" xr:uid="{00000000-0005-0000-0000-000004090000}"/>
    <cellStyle name="0.000 ident 12" xfId="2937" xr:uid="{00000000-0005-0000-0000-000005090000}"/>
    <cellStyle name="0.000 ident 12 2" xfId="2938" xr:uid="{00000000-0005-0000-0000-000006090000}"/>
    <cellStyle name="0.000 ident 120" xfId="2939" xr:uid="{00000000-0005-0000-0000-000007090000}"/>
    <cellStyle name="0.000 ident 120 2" xfId="2940" xr:uid="{00000000-0005-0000-0000-000008090000}"/>
    <cellStyle name="0.000 ident 121" xfId="2941" xr:uid="{00000000-0005-0000-0000-000009090000}"/>
    <cellStyle name="0.000 ident 121 2" xfId="2942" xr:uid="{00000000-0005-0000-0000-00000A090000}"/>
    <cellStyle name="0.000 ident 122" xfId="2943" xr:uid="{00000000-0005-0000-0000-00000B090000}"/>
    <cellStyle name="0.000 ident 122 2" xfId="2944" xr:uid="{00000000-0005-0000-0000-00000C090000}"/>
    <cellStyle name="0.000 ident 123" xfId="2945" xr:uid="{00000000-0005-0000-0000-00000D090000}"/>
    <cellStyle name="0.000 ident 123 2" xfId="2946" xr:uid="{00000000-0005-0000-0000-00000E090000}"/>
    <cellStyle name="0.000 ident 124" xfId="2947" xr:uid="{00000000-0005-0000-0000-00000F090000}"/>
    <cellStyle name="0.000 ident 124 2" xfId="2948" xr:uid="{00000000-0005-0000-0000-000010090000}"/>
    <cellStyle name="0.000 ident 125" xfId="2949" xr:uid="{00000000-0005-0000-0000-000011090000}"/>
    <cellStyle name="0.000 ident 125 2" xfId="2950" xr:uid="{00000000-0005-0000-0000-000012090000}"/>
    <cellStyle name="0.000 ident 126" xfId="2951" xr:uid="{00000000-0005-0000-0000-000013090000}"/>
    <cellStyle name="0.000 ident 126 2" xfId="2952" xr:uid="{00000000-0005-0000-0000-000014090000}"/>
    <cellStyle name="0.000 ident 127" xfId="2953" xr:uid="{00000000-0005-0000-0000-000015090000}"/>
    <cellStyle name="0.000 ident 127 2" xfId="2954" xr:uid="{00000000-0005-0000-0000-000016090000}"/>
    <cellStyle name="0.000 ident 128" xfId="2955" xr:uid="{00000000-0005-0000-0000-000017090000}"/>
    <cellStyle name="0.000 ident 128 2" xfId="2956" xr:uid="{00000000-0005-0000-0000-000018090000}"/>
    <cellStyle name="0.000 ident 129" xfId="2957" xr:uid="{00000000-0005-0000-0000-000019090000}"/>
    <cellStyle name="0.000 ident 129 2" xfId="2958" xr:uid="{00000000-0005-0000-0000-00001A090000}"/>
    <cellStyle name="0.000 ident 13" xfId="2959" xr:uid="{00000000-0005-0000-0000-00001B090000}"/>
    <cellStyle name="0.000 ident 13 2" xfId="2960" xr:uid="{00000000-0005-0000-0000-00001C090000}"/>
    <cellStyle name="0.000 ident 130" xfId="2961" xr:uid="{00000000-0005-0000-0000-00001D090000}"/>
    <cellStyle name="0.000 ident 130 2" xfId="2962" xr:uid="{00000000-0005-0000-0000-00001E090000}"/>
    <cellStyle name="0.000 ident 131" xfId="2963" xr:uid="{00000000-0005-0000-0000-00001F090000}"/>
    <cellStyle name="0.000 ident 131 2" xfId="2964" xr:uid="{00000000-0005-0000-0000-000020090000}"/>
    <cellStyle name="0.000 ident 132" xfId="2965" xr:uid="{00000000-0005-0000-0000-000021090000}"/>
    <cellStyle name="0.000 ident 132 2" xfId="2966" xr:uid="{00000000-0005-0000-0000-000022090000}"/>
    <cellStyle name="0.000 ident 133" xfId="2967" xr:uid="{00000000-0005-0000-0000-000023090000}"/>
    <cellStyle name="0.000 ident 133 2" xfId="2968" xr:uid="{00000000-0005-0000-0000-000024090000}"/>
    <cellStyle name="0.000 ident 134" xfId="2969" xr:uid="{00000000-0005-0000-0000-000025090000}"/>
    <cellStyle name="0.000 ident 134 2" xfId="2970" xr:uid="{00000000-0005-0000-0000-000026090000}"/>
    <cellStyle name="0.000 ident 135" xfId="2971" xr:uid="{00000000-0005-0000-0000-000027090000}"/>
    <cellStyle name="0.000 ident 135 2" xfId="2972" xr:uid="{00000000-0005-0000-0000-000028090000}"/>
    <cellStyle name="0.000 ident 136" xfId="2973" xr:uid="{00000000-0005-0000-0000-000029090000}"/>
    <cellStyle name="0.000 ident 136 2" xfId="2974" xr:uid="{00000000-0005-0000-0000-00002A090000}"/>
    <cellStyle name="0.000 ident 137" xfId="2975" xr:uid="{00000000-0005-0000-0000-00002B090000}"/>
    <cellStyle name="0.000 ident 137 2" xfId="2976" xr:uid="{00000000-0005-0000-0000-00002C090000}"/>
    <cellStyle name="0.000 ident 14" xfId="2977" xr:uid="{00000000-0005-0000-0000-00002D090000}"/>
    <cellStyle name="0.000 ident 14 2" xfId="2978" xr:uid="{00000000-0005-0000-0000-00002E090000}"/>
    <cellStyle name="0.000 ident 15" xfId="2979" xr:uid="{00000000-0005-0000-0000-00002F090000}"/>
    <cellStyle name="0.000 ident 15 2" xfId="2980" xr:uid="{00000000-0005-0000-0000-000030090000}"/>
    <cellStyle name="0.000 ident 16" xfId="2981" xr:uid="{00000000-0005-0000-0000-000031090000}"/>
    <cellStyle name="0.000 ident 16 2" xfId="2982" xr:uid="{00000000-0005-0000-0000-000032090000}"/>
    <cellStyle name="0.000 ident 17" xfId="2983" xr:uid="{00000000-0005-0000-0000-000033090000}"/>
    <cellStyle name="0.000 ident 17 2" xfId="2984" xr:uid="{00000000-0005-0000-0000-000034090000}"/>
    <cellStyle name="0.000 ident 18" xfId="2985" xr:uid="{00000000-0005-0000-0000-000035090000}"/>
    <cellStyle name="0.000 ident 18 2" xfId="2986" xr:uid="{00000000-0005-0000-0000-000036090000}"/>
    <cellStyle name="0.000 ident 19" xfId="2987" xr:uid="{00000000-0005-0000-0000-000037090000}"/>
    <cellStyle name="0.000 ident 19 2" xfId="2988" xr:uid="{00000000-0005-0000-0000-000038090000}"/>
    <cellStyle name="0.000 ident 2" xfId="2989" xr:uid="{00000000-0005-0000-0000-000039090000}"/>
    <cellStyle name="0.000 ident 2 2" xfId="2990" xr:uid="{00000000-0005-0000-0000-00003A090000}"/>
    <cellStyle name="0.000 ident 2 3" xfId="2991" xr:uid="{00000000-0005-0000-0000-00003B090000}"/>
    <cellStyle name="0.000 ident 2 3 2" xfId="2992" xr:uid="{00000000-0005-0000-0000-00003C090000}"/>
    <cellStyle name="0.000 ident 2 4" xfId="2993" xr:uid="{00000000-0005-0000-0000-00003D090000}"/>
    <cellStyle name="0.000 ident 2 4 2" xfId="2994" xr:uid="{00000000-0005-0000-0000-00003E090000}"/>
    <cellStyle name="0.000 ident 2 5" xfId="2995" xr:uid="{00000000-0005-0000-0000-00003F090000}"/>
    <cellStyle name="0.000 ident 2 6" xfId="2996" xr:uid="{00000000-0005-0000-0000-000040090000}"/>
    <cellStyle name="0.000 ident 2 7" xfId="2997" xr:uid="{00000000-0005-0000-0000-000041090000}"/>
    <cellStyle name="0.000 ident 2 8" xfId="2998" xr:uid="{00000000-0005-0000-0000-000042090000}"/>
    <cellStyle name="0.000 ident 20" xfId="2999" xr:uid="{00000000-0005-0000-0000-000043090000}"/>
    <cellStyle name="0.000 ident 20 2" xfId="3000" xr:uid="{00000000-0005-0000-0000-000044090000}"/>
    <cellStyle name="0.000 ident 21" xfId="3001" xr:uid="{00000000-0005-0000-0000-000045090000}"/>
    <cellStyle name="0.000 ident 21 2" xfId="3002" xr:uid="{00000000-0005-0000-0000-000046090000}"/>
    <cellStyle name="0.000 ident 22" xfId="3003" xr:uid="{00000000-0005-0000-0000-000047090000}"/>
    <cellStyle name="0.000 ident 22 2" xfId="3004" xr:uid="{00000000-0005-0000-0000-000048090000}"/>
    <cellStyle name="0.000 ident 23" xfId="3005" xr:uid="{00000000-0005-0000-0000-000049090000}"/>
    <cellStyle name="0.000 ident 23 2" xfId="3006" xr:uid="{00000000-0005-0000-0000-00004A090000}"/>
    <cellStyle name="0.000 ident 24" xfId="3007" xr:uid="{00000000-0005-0000-0000-00004B090000}"/>
    <cellStyle name="0.000 ident 24 2" xfId="3008" xr:uid="{00000000-0005-0000-0000-00004C090000}"/>
    <cellStyle name="0.000 ident 25" xfId="3009" xr:uid="{00000000-0005-0000-0000-00004D090000}"/>
    <cellStyle name="0.000 ident 25 2" xfId="3010" xr:uid="{00000000-0005-0000-0000-00004E090000}"/>
    <cellStyle name="0.000 ident 26" xfId="3011" xr:uid="{00000000-0005-0000-0000-00004F090000}"/>
    <cellStyle name="0.000 ident 26 2" xfId="3012" xr:uid="{00000000-0005-0000-0000-000050090000}"/>
    <cellStyle name="0.000 ident 27" xfId="3013" xr:uid="{00000000-0005-0000-0000-000051090000}"/>
    <cellStyle name="0.000 ident 27 2" xfId="3014" xr:uid="{00000000-0005-0000-0000-000052090000}"/>
    <cellStyle name="0.000 ident 28" xfId="3015" xr:uid="{00000000-0005-0000-0000-000053090000}"/>
    <cellStyle name="0.000 ident 28 2" xfId="3016" xr:uid="{00000000-0005-0000-0000-000054090000}"/>
    <cellStyle name="0.000 ident 29" xfId="3017" xr:uid="{00000000-0005-0000-0000-000055090000}"/>
    <cellStyle name="0.000 ident 29 2" xfId="3018" xr:uid="{00000000-0005-0000-0000-000056090000}"/>
    <cellStyle name="0.000 ident 3" xfId="3019" xr:uid="{00000000-0005-0000-0000-000057090000}"/>
    <cellStyle name="0.000 ident 3 2" xfId="3020" xr:uid="{00000000-0005-0000-0000-000058090000}"/>
    <cellStyle name="0.000 ident 3 3" xfId="3021" xr:uid="{00000000-0005-0000-0000-000059090000}"/>
    <cellStyle name="0.000 ident 3 3 2" xfId="3022" xr:uid="{00000000-0005-0000-0000-00005A090000}"/>
    <cellStyle name="0.000 ident 3 4" xfId="3023" xr:uid="{00000000-0005-0000-0000-00005B090000}"/>
    <cellStyle name="0.000 ident 3 4 2" xfId="3024" xr:uid="{00000000-0005-0000-0000-00005C090000}"/>
    <cellStyle name="0.000 ident 3 5" xfId="3025" xr:uid="{00000000-0005-0000-0000-00005D090000}"/>
    <cellStyle name="0.000 ident 3 6" xfId="3026" xr:uid="{00000000-0005-0000-0000-00005E090000}"/>
    <cellStyle name="0.000 ident 3 7" xfId="3027" xr:uid="{00000000-0005-0000-0000-00005F090000}"/>
    <cellStyle name="0.000 ident 3 8" xfId="3028" xr:uid="{00000000-0005-0000-0000-000060090000}"/>
    <cellStyle name="0.000 ident 30" xfId="3029" xr:uid="{00000000-0005-0000-0000-000061090000}"/>
    <cellStyle name="0.000 ident 30 2" xfId="3030" xr:uid="{00000000-0005-0000-0000-000062090000}"/>
    <cellStyle name="0.000 ident 31" xfId="3031" xr:uid="{00000000-0005-0000-0000-000063090000}"/>
    <cellStyle name="0.000 ident 31 2" xfId="3032" xr:uid="{00000000-0005-0000-0000-000064090000}"/>
    <cellStyle name="0.000 ident 32" xfId="3033" xr:uid="{00000000-0005-0000-0000-000065090000}"/>
    <cellStyle name="0.000 ident 32 2" xfId="3034" xr:uid="{00000000-0005-0000-0000-000066090000}"/>
    <cellStyle name="0.000 ident 33" xfId="3035" xr:uid="{00000000-0005-0000-0000-000067090000}"/>
    <cellStyle name="0.000 ident 33 2" xfId="3036" xr:uid="{00000000-0005-0000-0000-000068090000}"/>
    <cellStyle name="0.000 ident 34" xfId="3037" xr:uid="{00000000-0005-0000-0000-000069090000}"/>
    <cellStyle name="0.000 ident 34 2" xfId="3038" xr:uid="{00000000-0005-0000-0000-00006A090000}"/>
    <cellStyle name="0.000 ident 35" xfId="3039" xr:uid="{00000000-0005-0000-0000-00006B090000}"/>
    <cellStyle name="0.000 ident 35 2" xfId="3040" xr:uid="{00000000-0005-0000-0000-00006C090000}"/>
    <cellStyle name="0.000 ident 36" xfId="3041" xr:uid="{00000000-0005-0000-0000-00006D090000}"/>
    <cellStyle name="0.000 ident 36 2" xfId="3042" xr:uid="{00000000-0005-0000-0000-00006E090000}"/>
    <cellStyle name="0.000 ident 37" xfId="3043" xr:uid="{00000000-0005-0000-0000-00006F090000}"/>
    <cellStyle name="0.000 ident 37 2" xfId="3044" xr:uid="{00000000-0005-0000-0000-000070090000}"/>
    <cellStyle name="0.000 ident 38" xfId="3045" xr:uid="{00000000-0005-0000-0000-000071090000}"/>
    <cellStyle name="0.000 ident 38 2" xfId="3046" xr:uid="{00000000-0005-0000-0000-000072090000}"/>
    <cellStyle name="0.000 ident 39" xfId="3047" xr:uid="{00000000-0005-0000-0000-000073090000}"/>
    <cellStyle name="0.000 ident 39 2" xfId="3048" xr:uid="{00000000-0005-0000-0000-000074090000}"/>
    <cellStyle name="0.000 ident 4" xfId="3049" xr:uid="{00000000-0005-0000-0000-000075090000}"/>
    <cellStyle name="0.000 ident 4 2" xfId="3050" xr:uid="{00000000-0005-0000-0000-000076090000}"/>
    <cellStyle name="0.000 ident 4 3" xfId="3051" xr:uid="{00000000-0005-0000-0000-000077090000}"/>
    <cellStyle name="0.000 ident 4 3 2" xfId="3052" xr:uid="{00000000-0005-0000-0000-000078090000}"/>
    <cellStyle name="0.000 ident 4 4" xfId="3053" xr:uid="{00000000-0005-0000-0000-000079090000}"/>
    <cellStyle name="0.000 ident 4 4 2" xfId="3054" xr:uid="{00000000-0005-0000-0000-00007A090000}"/>
    <cellStyle name="0.000 ident 4 5" xfId="3055" xr:uid="{00000000-0005-0000-0000-00007B090000}"/>
    <cellStyle name="0.000 ident 4 6" xfId="3056" xr:uid="{00000000-0005-0000-0000-00007C090000}"/>
    <cellStyle name="0.000 ident 4 7" xfId="3057" xr:uid="{00000000-0005-0000-0000-00007D090000}"/>
    <cellStyle name="0.000 ident 4 8" xfId="3058" xr:uid="{00000000-0005-0000-0000-00007E090000}"/>
    <cellStyle name="0.000 ident 40" xfId="3059" xr:uid="{00000000-0005-0000-0000-00007F090000}"/>
    <cellStyle name="0.000 ident 40 2" xfId="3060" xr:uid="{00000000-0005-0000-0000-000080090000}"/>
    <cellStyle name="0.000 ident 41" xfId="3061" xr:uid="{00000000-0005-0000-0000-000081090000}"/>
    <cellStyle name="0.000 ident 41 2" xfId="3062" xr:uid="{00000000-0005-0000-0000-000082090000}"/>
    <cellStyle name="0.000 ident 42" xfId="3063" xr:uid="{00000000-0005-0000-0000-000083090000}"/>
    <cellStyle name="0.000 ident 42 2" xfId="3064" xr:uid="{00000000-0005-0000-0000-000084090000}"/>
    <cellStyle name="0.000 ident 43" xfId="3065" xr:uid="{00000000-0005-0000-0000-000085090000}"/>
    <cellStyle name="0.000 ident 43 2" xfId="3066" xr:uid="{00000000-0005-0000-0000-000086090000}"/>
    <cellStyle name="0.000 ident 44" xfId="3067" xr:uid="{00000000-0005-0000-0000-000087090000}"/>
    <cellStyle name="0.000 ident 44 2" xfId="3068" xr:uid="{00000000-0005-0000-0000-000088090000}"/>
    <cellStyle name="0.000 ident 45" xfId="3069" xr:uid="{00000000-0005-0000-0000-000089090000}"/>
    <cellStyle name="0.000 ident 45 2" xfId="3070" xr:uid="{00000000-0005-0000-0000-00008A090000}"/>
    <cellStyle name="0.000 ident 46" xfId="3071" xr:uid="{00000000-0005-0000-0000-00008B090000}"/>
    <cellStyle name="0.000 ident 46 2" xfId="3072" xr:uid="{00000000-0005-0000-0000-00008C090000}"/>
    <cellStyle name="0.000 ident 47" xfId="3073" xr:uid="{00000000-0005-0000-0000-00008D090000}"/>
    <cellStyle name="0.000 ident 47 2" xfId="3074" xr:uid="{00000000-0005-0000-0000-00008E090000}"/>
    <cellStyle name="0.000 ident 48" xfId="3075" xr:uid="{00000000-0005-0000-0000-00008F090000}"/>
    <cellStyle name="0.000 ident 48 2" xfId="3076" xr:uid="{00000000-0005-0000-0000-000090090000}"/>
    <cellStyle name="0.000 ident 49" xfId="3077" xr:uid="{00000000-0005-0000-0000-000091090000}"/>
    <cellStyle name="0.000 ident 49 2" xfId="3078" xr:uid="{00000000-0005-0000-0000-000092090000}"/>
    <cellStyle name="0.000 ident 5" xfId="3079" xr:uid="{00000000-0005-0000-0000-000093090000}"/>
    <cellStyle name="0.000 ident 5 2" xfId="3080" xr:uid="{00000000-0005-0000-0000-000094090000}"/>
    <cellStyle name="0.000 ident 5 3" xfId="3081" xr:uid="{00000000-0005-0000-0000-000095090000}"/>
    <cellStyle name="0.000 ident 5 3 2" xfId="3082" xr:uid="{00000000-0005-0000-0000-000096090000}"/>
    <cellStyle name="0.000 ident 5 4" xfId="3083" xr:uid="{00000000-0005-0000-0000-000097090000}"/>
    <cellStyle name="0.000 ident 5 4 2" xfId="3084" xr:uid="{00000000-0005-0000-0000-000098090000}"/>
    <cellStyle name="0.000 ident 5 5" xfId="3085" xr:uid="{00000000-0005-0000-0000-000099090000}"/>
    <cellStyle name="0.000 ident 5 6" xfId="3086" xr:uid="{00000000-0005-0000-0000-00009A090000}"/>
    <cellStyle name="0.000 ident 5 7" xfId="3087" xr:uid="{00000000-0005-0000-0000-00009B090000}"/>
    <cellStyle name="0.000 ident 5 8" xfId="3088" xr:uid="{00000000-0005-0000-0000-00009C090000}"/>
    <cellStyle name="0.000 ident 50" xfId="3089" xr:uid="{00000000-0005-0000-0000-00009D090000}"/>
    <cellStyle name="0.000 ident 50 2" xfId="3090" xr:uid="{00000000-0005-0000-0000-00009E090000}"/>
    <cellStyle name="0.000 ident 51" xfId="3091" xr:uid="{00000000-0005-0000-0000-00009F090000}"/>
    <cellStyle name="0.000 ident 51 2" xfId="3092" xr:uid="{00000000-0005-0000-0000-0000A0090000}"/>
    <cellStyle name="0.000 ident 52" xfId="3093" xr:uid="{00000000-0005-0000-0000-0000A1090000}"/>
    <cellStyle name="0.000 ident 52 2" xfId="3094" xr:uid="{00000000-0005-0000-0000-0000A2090000}"/>
    <cellStyle name="0.000 ident 53" xfId="3095" xr:uid="{00000000-0005-0000-0000-0000A3090000}"/>
    <cellStyle name="0.000 ident 53 2" xfId="3096" xr:uid="{00000000-0005-0000-0000-0000A4090000}"/>
    <cellStyle name="0.000 ident 54" xfId="3097" xr:uid="{00000000-0005-0000-0000-0000A5090000}"/>
    <cellStyle name="0.000 ident 54 2" xfId="3098" xr:uid="{00000000-0005-0000-0000-0000A6090000}"/>
    <cellStyle name="0.000 ident 55" xfId="3099" xr:uid="{00000000-0005-0000-0000-0000A7090000}"/>
    <cellStyle name="0.000 ident 55 2" xfId="3100" xr:uid="{00000000-0005-0000-0000-0000A8090000}"/>
    <cellStyle name="0.000 ident 56" xfId="3101" xr:uid="{00000000-0005-0000-0000-0000A9090000}"/>
    <cellStyle name="0.000 ident 56 2" xfId="3102" xr:uid="{00000000-0005-0000-0000-0000AA090000}"/>
    <cellStyle name="0.000 ident 57" xfId="3103" xr:uid="{00000000-0005-0000-0000-0000AB090000}"/>
    <cellStyle name="0.000 ident 57 2" xfId="3104" xr:uid="{00000000-0005-0000-0000-0000AC090000}"/>
    <cellStyle name="0.000 ident 58" xfId="3105" xr:uid="{00000000-0005-0000-0000-0000AD090000}"/>
    <cellStyle name="0.000 ident 58 2" xfId="3106" xr:uid="{00000000-0005-0000-0000-0000AE090000}"/>
    <cellStyle name="0.000 ident 59" xfId="3107" xr:uid="{00000000-0005-0000-0000-0000AF090000}"/>
    <cellStyle name="0.000 ident 59 2" xfId="3108" xr:uid="{00000000-0005-0000-0000-0000B0090000}"/>
    <cellStyle name="0.000 ident 6" xfId="3109" xr:uid="{00000000-0005-0000-0000-0000B1090000}"/>
    <cellStyle name="0.000 ident 6 2" xfId="3110" xr:uid="{00000000-0005-0000-0000-0000B2090000}"/>
    <cellStyle name="0.000 ident 60" xfId="3111" xr:uid="{00000000-0005-0000-0000-0000B3090000}"/>
    <cellStyle name="0.000 ident 60 2" xfId="3112" xr:uid="{00000000-0005-0000-0000-0000B4090000}"/>
    <cellStyle name="0.000 ident 61" xfId="3113" xr:uid="{00000000-0005-0000-0000-0000B5090000}"/>
    <cellStyle name="0.000 ident 61 2" xfId="3114" xr:uid="{00000000-0005-0000-0000-0000B6090000}"/>
    <cellStyle name="0.000 ident 62" xfId="3115" xr:uid="{00000000-0005-0000-0000-0000B7090000}"/>
    <cellStyle name="0.000 ident 62 2" xfId="3116" xr:uid="{00000000-0005-0000-0000-0000B8090000}"/>
    <cellStyle name="0.000 ident 63" xfId="3117" xr:uid="{00000000-0005-0000-0000-0000B9090000}"/>
    <cellStyle name="0.000 ident 63 2" xfId="3118" xr:uid="{00000000-0005-0000-0000-0000BA090000}"/>
    <cellStyle name="0.000 ident 64" xfId="3119" xr:uid="{00000000-0005-0000-0000-0000BB090000}"/>
    <cellStyle name="0.000 ident 64 2" xfId="3120" xr:uid="{00000000-0005-0000-0000-0000BC090000}"/>
    <cellStyle name="0.000 ident 65" xfId="3121" xr:uid="{00000000-0005-0000-0000-0000BD090000}"/>
    <cellStyle name="0.000 ident 65 2" xfId="3122" xr:uid="{00000000-0005-0000-0000-0000BE090000}"/>
    <cellStyle name="0.000 ident 66" xfId="3123" xr:uid="{00000000-0005-0000-0000-0000BF090000}"/>
    <cellStyle name="0.000 ident 66 2" xfId="3124" xr:uid="{00000000-0005-0000-0000-0000C0090000}"/>
    <cellStyle name="0.000 ident 67" xfId="3125" xr:uid="{00000000-0005-0000-0000-0000C1090000}"/>
    <cellStyle name="0.000 ident 67 2" xfId="3126" xr:uid="{00000000-0005-0000-0000-0000C2090000}"/>
    <cellStyle name="0.000 ident 68" xfId="3127" xr:uid="{00000000-0005-0000-0000-0000C3090000}"/>
    <cellStyle name="0.000 ident 68 2" xfId="3128" xr:uid="{00000000-0005-0000-0000-0000C4090000}"/>
    <cellStyle name="0.000 ident 69" xfId="3129" xr:uid="{00000000-0005-0000-0000-0000C5090000}"/>
    <cellStyle name="0.000 ident 69 2" xfId="3130" xr:uid="{00000000-0005-0000-0000-0000C6090000}"/>
    <cellStyle name="0.000 ident 7" xfId="3131" xr:uid="{00000000-0005-0000-0000-0000C7090000}"/>
    <cellStyle name="0.000 ident 7 2" xfId="3132" xr:uid="{00000000-0005-0000-0000-0000C8090000}"/>
    <cellStyle name="0.000 ident 70" xfId="3133" xr:uid="{00000000-0005-0000-0000-0000C9090000}"/>
    <cellStyle name="0.000 ident 70 2" xfId="3134" xr:uid="{00000000-0005-0000-0000-0000CA090000}"/>
    <cellStyle name="0.000 ident 71" xfId="3135" xr:uid="{00000000-0005-0000-0000-0000CB090000}"/>
    <cellStyle name="0.000 ident 71 2" xfId="3136" xr:uid="{00000000-0005-0000-0000-0000CC090000}"/>
    <cellStyle name="0.000 ident 72" xfId="3137" xr:uid="{00000000-0005-0000-0000-0000CD090000}"/>
    <cellStyle name="0.000 ident 72 2" xfId="3138" xr:uid="{00000000-0005-0000-0000-0000CE090000}"/>
    <cellStyle name="0.000 ident 73" xfId="3139" xr:uid="{00000000-0005-0000-0000-0000CF090000}"/>
    <cellStyle name="0.000 ident 73 2" xfId="3140" xr:uid="{00000000-0005-0000-0000-0000D0090000}"/>
    <cellStyle name="0.000 ident 74" xfId="3141" xr:uid="{00000000-0005-0000-0000-0000D1090000}"/>
    <cellStyle name="0.000 ident 74 2" xfId="3142" xr:uid="{00000000-0005-0000-0000-0000D2090000}"/>
    <cellStyle name="0.000 ident 75" xfId="3143" xr:uid="{00000000-0005-0000-0000-0000D3090000}"/>
    <cellStyle name="0.000 ident 75 2" xfId="3144" xr:uid="{00000000-0005-0000-0000-0000D4090000}"/>
    <cellStyle name="0.000 ident 76" xfId="3145" xr:uid="{00000000-0005-0000-0000-0000D5090000}"/>
    <cellStyle name="0.000 ident 76 2" xfId="3146" xr:uid="{00000000-0005-0000-0000-0000D6090000}"/>
    <cellStyle name="0.000 ident 77" xfId="3147" xr:uid="{00000000-0005-0000-0000-0000D7090000}"/>
    <cellStyle name="0.000 ident 77 2" xfId="3148" xr:uid="{00000000-0005-0000-0000-0000D8090000}"/>
    <cellStyle name="0.000 ident 78" xfId="3149" xr:uid="{00000000-0005-0000-0000-0000D9090000}"/>
    <cellStyle name="0.000 ident 78 2" xfId="3150" xr:uid="{00000000-0005-0000-0000-0000DA090000}"/>
    <cellStyle name="0.000 ident 79" xfId="3151" xr:uid="{00000000-0005-0000-0000-0000DB090000}"/>
    <cellStyle name="0.000 ident 79 2" xfId="3152" xr:uid="{00000000-0005-0000-0000-0000DC090000}"/>
    <cellStyle name="0.000 ident 8" xfId="3153" xr:uid="{00000000-0005-0000-0000-0000DD090000}"/>
    <cellStyle name="0.000 ident 8 2" xfId="3154" xr:uid="{00000000-0005-0000-0000-0000DE090000}"/>
    <cellStyle name="0.000 ident 80" xfId="3155" xr:uid="{00000000-0005-0000-0000-0000DF090000}"/>
    <cellStyle name="0.000 ident 80 2" xfId="3156" xr:uid="{00000000-0005-0000-0000-0000E0090000}"/>
    <cellStyle name="0.000 ident 81" xfId="3157" xr:uid="{00000000-0005-0000-0000-0000E1090000}"/>
    <cellStyle name="0.000 ident 81 2" xfId="3158" xr:uid="{00000000-0005-0000-0000-0000E2090000}"/>
    <cellStyle name="0.000 ident 82" xfId="3159" xr:uid="{00000000-0005-0000-0000-0000E3090000}"/>
    <cellStyle name="0.000 ident 82 2" xfId="3160" xr:uid="{00000000-0005-0000-0000-0000E4090000}"/>
    <cellStyle name="0.000 ident 83" xfId="3161" xr:uid="{00000000-0005-0000-0000-0000E5090000}"/>
    <cellStyle name="0.000 ident 83 2" xfId="3162" xr:uid="{00000000-0005-0000-0000-0000E6090000}"/>
    <cellStyle name="0.000 ident 84" xfId="3163" xr:uid="{00000000-0005-0000-0000-0000E7090000}"/>
    <cellStyle name="0.000 ident 84 2" xfId="3164" xr:uid="{00000000-0005-0000-0000-0000E8090000}"/>
    <cellStyle name="0.000 ident 85" xfId="3165" xr:uid="{00000000-0005-0000-0000-0000E9090000}"/>
    <cellStyle name="0.000 ident 85 2" xfId="3166" xr:uid="{00000000-0005-0000-0000-0000EA090000}"/>
    <cellStyle name="0.000 ident 86" xfId="3167" xr:uid="{00000000-0005-0000-0000-0000EB090000}"/>
    <cellStyle name="0.000 ident 86 2" xfId="3168" xr:uid="{00000000-0005-0000-0000-0000EC090000}"/>
    <cellStyle name="0.000 ident 87" xfId="3169" xr:uid="{00000000-0005-0000-0000-0000ED090000}"/>
    <cellStyle name="0.000 ident 87 2" xfId="3170" xr:uid="{00000000-0005-0000-0000-0000EE090000}"/>
    <cellStyle name="0.000 ident 88" xfId="3171" xr:uid="{00000000-0005-0000-0000-0000EF090000}"/>
    <cellStyle name="0.000 ident 88 2" xfId="3172" xr:uid="{00000000-0005-0000-0000-0000F0090000}"/>
    <cellStyle name="0.000 ident 89" xfId="3173" xr:uid="{00000000-0005-0000-0000-0000F1090000}"/>
    <cellStyle name="0.000 ident 89 2" xfId="3174" xr:uid="{00000000-0005-0000-0000-0000F2090000}"/>
    <cellStyle name="0.000 ident 9" xfId="3175" xr:uid="{00000000-0005-0000-0000-0000F3090000}"/>
    <cellStyle name="0.000 ident 9 2" xfId="3176" xr:uid="{00000000-0005-0000-0000-0000F4090000}"/>
    <cellStyle name="0.000 ident 90" xfId="3177" xr:uid="{00000000-0005-0000-0000-0000F5090000}"/>
    <cellStyle name="0.000 ident 90 2" xfId="3178" xr:uid="{00000000-0005-0000-0000-0000F6090000}"/>
    <cellStyle name="0.000 ident 91" xfId="3179" xr:uid="{00000000-0005-0000-0000-0000F7090000}"/>
    <cellStyle name="0.000 ident 91 2" xfId="3180" xr:uid="{00000000-0005-0000-0000-0000F8090000}"/>
    <cellStyle name="0.000 ident 92" xfId="3181" xr:uid="{00000000-0005-0000-0000-0000F9090000}"/>
    <cellStyle name="0.000 ident 92 2" xfId="3182" xr:uid="{00000000-0005-0000-0000-0000FA090000}"/>
    <cellStyle name="0.000 ident 93" xfId="3183" xr:uid="{00000000-0005-0000-0000-0000FB090000}"/>
    <cellStyle name="0.000 ident 93 2" xfId="3184" xr:uid="{00000000-0005-0000-0000-0000FC090000}"/>
    <cellStyle name="0.000 ident 94" xfId="3185" xr:uid="{00000000-0005-0000-0000-0000FD090000}"/>
    <cellStyle name="0.000 ident 94 2" xfId="3186" xr:uid="{00000000-0005-0000-0000-0000FE090000}"/>
    <cellStyle name="0.000 ident 95" xfId="3187" xr:uid="{00000000-0005-0000-0000-0000FF090000}"/>
    <cellStyle name="0.000 ident 95 2" xfId="3188" xr:uid="{00000000-0005-0000-0000-0000000A0000}"/>
    <cellStyle name="0.000 ident 96" xfId="3189" xr:uid="{00000000-0005-0000-0000-0000010A0000}"/>
    <cellStyle name="0.000 ident 96 2" xfId="3190" xr:uid="{00000000-0005-0000-0000-0000020A0000}"/>
    <cellStyle name="0.000 ident 97" xfId="3191" xr:uid="{00000000-0005-0000-0000-0000030A0000}"/>
    <cellStyle name="0.000 ident 97 2" xfId="3192" xr:uid="{00000000-0005-0000-0000-0000040A0000}"/>
    <cellStyle name="0.000 ident 98" xfId="3193" xr:uid="{00000000-0005-0000-0000-0000050A0000}"/>
    <cellStyle name="0.000 ident 98 2" xfId="3194" xr:uid="{00000000-0005-0000-0000-0000060A0000}"/>
    <cellStyle name="0.000 ident 99" xfId="3195" xr:uid="{00000000-0005-0000-0000-0000070A0000}"/>
    <cellStyle name="0.000 ident 99 2" xfId="3196" xr:uid="{00000000-0005-0000-0000-0000080A0000}"/>
    <cellStyle name="0.000 indent" xfId="3197" xr:uid="{00000000-0005-0000-0000-0000090A0000}"/>
    <cellStyle name="0.000 indent 10" xfId="3198" xr:uid="{00000000-0005-0000-0000-00000A0A0000}"/>
    <cellStyle name="0.000 indent 10 2" xfId="3199" xr:uid="{00000000-0005-0000-0000-00000B0A0000}"/>
    <cellStyle name="0.000 indent 100" xfId="3200" xr:uid="{00000000-0005-0000-0000-00000C0A0000}"/>
    <cellStyle name="0.000 indent 100 2" xfId="3201" xr:uid="{00000000-0005-0000-0000-00000D0A0000}"/>
    <cellStyle name="0.000 indent 101" xfId="3202" xr:uid="{00000000-0005-0000-0000-00000E0A0000}"/>
    <cellStyle name="0.000 indent 101 2" xfId="3203" xr:uid="{00000000-0005-0000-0000-00000F0A0000}"/>
    <cellStyle name="0.000 indent 102" xfId="3204" xr:uid="{00000000-0005-0000-0000-0000100A0000}"/>
    <cellStyle name="0.000 indent 102 2" xfId="3205" xr:uid="{00000000-0005-0000-0000-0000110A0000}"/>
    <cellStyle name="0.000 indent 103" xfId="3206" xr:uid="{00000000-0005-0000-0000-0000120A0000}"/>
    <cellStyle name="0.000 indent 103 2" xfId="3207" xr:uid="{00000000-0005-0000-0000-0000130A0000}"/>
    <cellStyle name="0.000 indent 104" xfId="3208" xr:uid="{00000000-0005-0000-0000-0000140A0000}"/>
    <cellStyle name="0.000 indent 104 2" xfId="3209" xr:uid="{00000000-0005-0000-0000-0000150A0000}"/>
    <cellStyle name="0.000 indent 105" xfId="3210" xr:uid="{00000000-0005-0000-0000-0000160A0000}"/>
    <cellStyle name="0.000 indent 105 2" xfId="3211" xr:uid="{00000000-0005-0000-0000-0000170A0000}"/>
    <cellStyle name="0.000 indent 106" xfId="3212" xr:uid="{00000000-0005-0000-0000-0000180A0000}"/>
    <cellStyle name="0.000 indent 106 2" xfId="3213" xr:uid="{00000000-0005-0000-0000-0000190A0000}"/>
    <cellStyle name="0.000 indent 107" xfId="3214" xr:uid="{00000000-0005-0000-0000-00001A0A0000}"/>
    <cellStyle name="0.000 indent 107 2" xfId="3215" xr:uid="{00000000-0005-0000-0000-00001B0A0000}"/>
    <cellStyle name="0.000 indent 108" xfId="3216" xr:uid="{00000000-0005-0000-0000-00001C0A0000}"/>
    <cellStyle name="0.000 indent 108 2" xfId="3217" xr:uid="{00000000-0005-0000-0000-00001D0A0000}"/>
    <cellStyle name="0.000 indent 109" xfId="3218" xr:uid="{00000000-0005-0000-0000-00001E0A0000}"/>
    <cellStyle name="0.000 indent 109 2" xfId="3219" xr:uid="{00000000-0005-0000-0000-00001F0A0000}"/>
    <cellStyle name="0.000 indent 11" xfId="3220" xr:uid="{00000000-0005-0000-0000-0000200A0000}"/>
    <cellStyle name="0.000 indent 11 2" xfId="3221" xr:uid="{00000000-0005-0000-0000-0000210A0000}"/>
    <cellStyle name="0.000 indent 110" xfId="3222" xr:uid="{00000000-0005-0000-0000-0000220A0000}"/>
    <cellStyle name="0.000 indent 110 2" xfId="3223" xr:uid="{00000000-0005-0000-0000-0000230A0000}"/>
    <cellStyle name="0.000 indent 111" xfId="3224" xr:uid="{00000000-0005-0000-0000-0000240A0000}"/>
    <cellStyle name="0.000 indent 111 2" xfId="3225" xr:uid="{00000000-0005-0000-0000-0000250A0000}"/>
    <cellStyle name="0.000 indent 112" xfId="3226" xr:uid="{00000000-0005-0000-0000-0000260A0000}"/>
    <cellStyle name="0.000 indent 112 2" xfId="3227" xr:uid="{00000000-0005-0000-0000-0000270A0000}"/>
    <cellStyle name="0.000 indent 113" xfId="3228" xr:uid="{00000000-0005-0000-0000-0000280A0000}"/>
    <cellStyle name="0.000 indent 113 2" xfId="3229" xr:uid="{00000000-0005-0000-0000-0000290A0000}"/>
    <cellStyle name="0.000 indent 114" xfId="3230" xr:uid="{00000000-0005-0000-0000-00002A0A0000}"/>
    <cellStyle name="0.000 indent 114 2" xfId="3231" xr:uid="{00000000-0005-0000-0000-00002B0A0000}"/>
    <cellStyle name="0.000 indent 115" xfId="3232" xr:uid="{00000000-0005-0000-0000-00002C0A0000}"/>
    <cellStyle name="0.000 indent 115 2" xfId="3233" xr:uid="{00000000-0005-0000-0000-00002D0A0000}"/>
    <cellStyle name="0.000 indent 116" xfId="3234" xr:uid="{00000000-0005-0000-0000-00002E0A0000}"/>
    <cellStyle name="0.000 indent 116 2" xfId="3235" xr:uid="{00000000-0005-0000-0000-00002F0A0000}"/>
    <cellStyle name="0.000 indent 117" xfId="3236" xr:uid="{00000000-0005-0000-0000-0000300A0000}"/>
    <cellStyle name="0.000 indent 117 2" xfId="3237" xr:uid="{00000000-0005-0000-0000-0000310A0000}"/>
    <cellStyle name="0.000 indent 118" xfId="3238" xr:uid="{00000000-0005-0000-0000-0000320A0000}"/>
    <cellStyle name="0.000 indent 118 2" xfId="3239" xr:uid="{00000000-0005-0000-0000-0000330A0000}"/>
    <cellStyle name="0.000 indent 119" xfId="3240" xr:uid="{00000000-0005-0000-0000-0000340A0000}"/>
    <cellStyle name="0.000 indent 119 2" xfId="3241" xr:uid="{00000000-0005-0000-0000-0000350A0000}"/>
    <cellStyle name="0.000 indent 12" xfId="3242" xr:uid="{00000000-0005-0000-0000-0000360A0000}"/>
    <cellStyle name="0.000 indent 12 2" xfId="3243" xr:uid="{00000000-0005-0000-0000-0000370A0000}"/>
    <cellStyle name="0.000 indent 120" xfId="3244" xr:uid="{00000000-0005-0000-0000-0000380A0000}"/>
    <cellStyle name="0.000 indent 120 2" xfId="3245" xr:uid="{00000000-0005-0000-0000-0000390A0000}"/>
    <cellStyle name="0.000 indent 121" xfId="3246" xr:uid="{00000000-0005-0000-0000-00003A0A0000}"/>
    <cellStyle name="0.000 indent 121 2" xfId="3247" xr:uid="{00000000-0005-0000-0000-00003B0A0000}"/>
    <cellStyle name="0.000 indent 122" xfId="3248" xr:uid="{00000000-0005-0000-0000-00003C0A0000}"/>
    <cellStyle name="0.000 indent 122 2" xfId="3249" xr:uid="{00000000-0005-0000-0000-00003D0A0000}"/>
    <cellStyle name="0.000 indent 123" xfId="3250" xr:uid="{00000000-0005-0000-0000-00003E0A0000}"/>
    <cellStyle name="0.000 indent 123 2" xfId="3251" xr:uid="{00000000-0005-0000-0000-00003F0A0000}"/>
    <cellStyle name="0.000 indent 124" xfId="3252" xr:uid="{00000000-0005-0000-0000-0000400A0000}"/>
    <cellStyle name="0.000 indent 124 2" xfId="3253" xr:uid="{00000000-0005-0000-0000-0000410A0000}"/>
    <cellStyle name="0.000 indent 125" xfId="3254" xr:uid="{00000000-0005-0000-0000-0000420A0000}"/>
    <cellStyle name="0.000 indent 125 2" xfId="3255" xr:uid="{00000000-0005-0000-0000-0000430A0000}"/>
    <cellStyle name="0.000 indent 126" xfId="3256" xr:uid="{00000000-0005-0000-0000-0000440A0000}"/>
    <cellStyle name="0.000 indent 126 2" xfId="3257" xr:uid="{00000000-0005-0000-0000-0000450A0000}"/>
    <cellStyle name="0.000 indent 127" xfId="3258" xr:uid="{00000000-0005-0000-0000-0000460A0000}"/>
    <cellStyle name="0.000 indent 127 2" xfId="3259" xr:uid="{00000000-0005-0000-0000-0000470A0000}"/>
    <cellStyle name="0.000 indent 128" xfId="3260" xr:uid="{00000000-0005-0000-0000-0000480A0000}"/>
    <cellStyle name="0.000 indent 128 2" xfId="3261" xr:uid="{00000000-0005-0000-0000-0000490A0000}"/>
    <cellStyle name="0.000 indent 129" xfId="3262" xr:uid="{00000000-0005-0000-0000-00004A0A0000}"/>
    <cellStyle name="0.000 indent 129 2" xfId="3263" xr:uid="{00000000-0005-0000-0000-00004B0A0000}"/>
    <cellStyle name="0.000 indent 13" xfId="3264" xr:uid="{00000000-0005-0000-0000-00004C0A0000}"/>
    <cellStyle name="0.000 indent 13 2" xfId="3265" xr:uid="{00000000-0005-0000-0000-00004D0A0000}"/>
    <cellStyle name="0.000 indent 130" xfId="3266" xr:uid="{00000000-0005-0000-0000-00004E0A0000}"/>
    <cellStyle name="0.000 indent 130 2" xfId="3267" xr:uid="{00000000-0005-0000-0000-00004F0A0000}"/>
    <cellStyle name="0.000 indent 131" xfId="3268" xr:uid="{00000000-0005-0000-0000-0000500A0000}"/>
    <cellStyle name="0.000 indent 131 2" xfId="3269" xr:uid="{00000000-0005-0000-0000-0000510A0000}"/>
    <cellStyle name="0.000 indent 132" xfId="3270" xr:uid="{00000000-0005-0000-0000-0000520A0000}"/>
    <cellStyle name="0.000 indent 132 2" xfId="3271" xr:uid="{00000000-0005-0000-0000-0000530A0000}"/>
    <cellStyle name="0.000 indent 133" xfId="3272" xr:uid="{00000000-0005-0000-0000-0000540A0000}"/>
    <cellStyle name="0.000 indent 133 2" xfId="3273" xr:uid="{00000000-0005-0000-0000-0000550A0000}"/>
    <cellStyle name="0.000 indent 134" xfId="3274" xr:uid="{00000000-0005-0000-0000-0000560A0000}"/>
    <cellStyle name="0.000 indent 134 2" xfId="3275" xr:uid="{00000000-0005-0000-0000-0000570A0000}"/>
    <cellStyle name="0.000 indent 135" xfId="3276" xr:uid="{00000000-0005-0000-0000-0000580A0000}"/>
    <cellStyle name="0.000 indent 135 2" xfId="3277" xr:uid="{00000000-0005-0000-0000-0000590A0000}"/>
    <cellStyle name="0.000 indent 136" xfId="3278" xr:uid="{00000000-0005-0000-0000-00005A0A0000}"/>
    <cellStyle name="0.000 indent 136 2" xfId="3279" xr:uid="{00000000-0005-0000-0000-00005B0A0000}"/>
    <cellStyle name="0.000 indent 137" xfId="3280" xr:uid="{00000000-0005-0000-0000-00005C0A0000}"/>
    <cellStyle name="0.000 indent 137 2" xfId="3281" xr:uid="{00000000-0005-0000-0000-00005D0A0000}"/>
    <cellStyle name="0.000 indent 14" xfId="3282" xr:uid="{00000000-0005-0000-0000-00005E0A0000}"/>
    <cellStyle name="0.000 indent 14 2" xfId="3283" xr:uid="{00000000-0005-0000-0000-00005F0A0000}"/>
    <cellStyle name="0.000 indent 15" xfId="3284" xr:uid="{00000000-0005-0000-0000-0000600A0000}"/>
    <cellStyle name="0.000 indent 15 2" xfId="3285" xr:uid="{00000000-0005-0000-0000-0000610A0000}"/>
    <cellStyle name="0.000 indent 16" xfId="3286" xr:uid="{00000000-0005-0000-0000-0000620A0000}"/>
    <cellStyle name="0.000 indent 16 2" xfId="3287" xr:uid="{00000000-0005-0000-0000-0000630A0000}"/>
    <cellStyle name="0.000 indent 17" xfId="3288" xr:uid="{00000000-0005-0000-0000-0000640A0000}"/>
    <cellStyle name="0.000 indent 17 2" xfId="3289" xr:uid="{00000000-0005-0000-0000-0000650A0000}"/>
    <cellStyle name="0.000 indent 18" xfId="3290" xr:uid="{00000000-0005-0000-0000-0000660A0000}"/>
    <cellStyle name="0.000 indent 18 2" xfId="3291" xr:uid="{00000000-0005-0000-0000-0000670A0000}"/>
    <cellStyle name="0.000 indent 19" xfId="3292" xr:uid="{00000000-0005-0000-0000-0000680A0000}"/>
    <cellStyle name="0.000 indent 19 2" xfId="3293" xr:uid="{00000000-0005-0000-0000-0000690A0000}"/>
    <cellStyle name="0.000 indent 2" xfId="3294" xr:uid="{00000000-0005-0000-0000-00006A0A0000}"/>
    <cellStyle name="0.000 indent 2 2" xfId="3295" xr:uid="{00000000-0005-0000-0000-00006B0A0000}"/>
    <cellStyle name="0.000 indent 2 3" xfId="3296" xr:uid="{00000000-0005-0000-0000-00006C0A0000}"/>
    <cellStyle name="0.000 indent 2 3 2" xfId="3297" xr:uid="{00000000-0005-0000-0000-00006D0A0000}"/>
    <cellStyle name="0.000 indent 2 4" xfId="3298" xr:uid="{00000000-0005-0000-0000-00006E0A0000}"/>
    <cellStyle name="0.000 indent 2 4 2" xfId="3299" xr:uid="{00000000-0005-0000-0000-00006F0A0000}"/>
    <cellStyle name="0.000 indent 2 5" xfId="3300" xr:uid="{00000000-0005-0000-0000-0000700A0000}"/>
    <cellStyle name="0.000 indent 2 6" xfId="3301" xr:uid="{00000000-0005-0000-0000-0000710A0000}"/>
    <cellStyle name="0.000 indent 2 7" xfId="3302" xr:uid="{00000000-0005-0000-0000-0000720A0000}"/>
    <cellStyle name="0.000 indent 2 8" xfId="3303" xr:uid="{00000000-0005-0000-0000-0000730A0000}"/>
    <cellStyle name="0.000 indent 20" xfId="3304" xr:uid="{00000000-0005-0000-0000-0000740A0000}"/>
    <cellStyle name="0.000 indent 20 2" xfId="3305" xr:uid="{00000000-0005-0000-0000-0000750A0000}"/>
    <cellStyle name="0.000 indent 21" xfId="3306" xr:uid="{00000000-0005-0000-0000-0000760A0000}"/>
    <cellStyle name="0.000 indent 21 2" xfId="3307" xr:uid="{00000000-0005-0000-0000-0000770A0000}"/>
    <cellStyle name="0.000 indent 22" xfId="3308" xr:uid="{00000000-0005-0000-0000-0000780A0000}"/>
    <cellStyle name="0.000 indent 22 2" xfId="3309" xr:uid="{00000000-0005-0000-0000-0000790A0000}"/>
    <cellStyle name="0.000 indent 23" xfId="3310" xr:uid="{00000000-0005-0000-0000-00007A0A0000}"/>
    <cellStyle name="0.000 indent 23 2" xfId="3311" xr:uid="{00000000-0005-0000-0000-00007B0A0000}"/>
    <cellStyle name="0.000 indent 24" xfId="3312" xr:uid="{00000000-0005-0000-0000-00007C0A0000}"/>
    <cellStyle name="0.000 indent 24 2" xfId="3313" xr:uid="{00000000-0005-0000-0000-00007D0A0000}"/>
    <cellStyle name="0.000 indent 25" xfId="3314" xr:uid="{00000000-0005-0000-0000-00007E0A0000}"/>
    <cellStyle name="0.000 indent 25 2" xfId="3315" xr:uid="{00000000-0005-0000-0000-00007F0A0000}"/>
    <cellStyle name="0.000 indent 26" xfId="3316" xr:uid="{00000000-0005-0000-0000-0000800A0000}"/>
    <cellStyle name="0.000 indent 26 2" xfId="3317" xr:uid="{00000000-0005-0000-0000-0000810A0000}"/>
    <cellStyle name="0.000 indent 27" xfId="3318" xr:uid="{00000000-0005-0000-0000-0000820A0000}"/>
    <cellStyle name="0.000 indent 27 2" xfId="3319" xr:uid="{00000000-0005-0000-0000-0000830A0000}"/>
    <cellStyle name="0.000 indent 28" xfId="3320" xr:uid="{00000000-0005-0000-0000-0000840A0000}"/>
    <cellStyle name="0.000 indent 28 2" xfId="3321" xr:uid="{00000000-0005-0000-0000-0000850A0000}"/>
    <cellStyle name="0.000 indent 29" xfId="3322" xr:uid="{00000000-0005-0000-0000-0000860A0000}"/>
    <cellStyle name="0.000 indent 29 2" xfId="3323" xr:uid="{00000000-0005-0000-0000-0000870A0000}"/>
    <cellStyle name="0.000 indent 3" xfId="3324" xr:uid="{00000000-0005-0000-0000-0000880A0000}"/>
    <cellStyle name="0.000 indent 3 2" xfId="3325" xr:uid="{00000000-0005-0000-0000-0000890A0000}"/>
    <cellStyle name="0.000 indent 3 3" xfId="3326" xr:uid="{00000000-0005-0000-0000-00008A0A0000}"/>
    <cellStyle name="0.000 indent 3 3 2" xfId="3327" xr:uid="{00000000-0005-0000-0000-00008B0A0000}"/>
    <cellStyle name="0.000 indent 3 4" xfId="3328" xr:uid="{00000000-0005-0000-0000-00008C0A0000}"/>
    <cellStyle name="0.000 indent 3 4 2" xfId="3329" xr:uid="{00000000-0005-0000-0000-00008D0A0000}"/>
    <cellStyle name="0.000 indent 3 5" xfId="3330" xr:uid="{00000000-0005-0000-0000-00008E0A0000}"/>
    <cellStyle name="0.000 indent 3 6" xfId="3331" xr:uid="{00000000-0005-0000-0000-00008F0A0000}"/>
    <cellStyle name="0.000 indent 3 7" xfId="3332" xr:uid="{00000000-0005-0000-0000-0000900A0000}"/>
    <cellStyle name="0.000 indent 3 8" xfId="3333" xr:uid="{00000000-0005-0000-0000-0000910A0000}"/>
    <cellStyle name="0.000 indent 30" xfId="3334" xr:uid="{00000000-0005-0000-0000-0000920A0000}"/>
    <cellStyle name="0.000 indent 30 2" xfId="3335" xr:uid="{00000000-0005-0000-0000-0000930A0000}"/>
    <cellStyle name="0.000 indent 31" xfId="3336" xr:uid="{00000000-0005-0000-0000-0000940A0000}"/>
    <cellStyle name="0.000 indent 31 2" xfId="3337" xr:uid="{00000000-0005-0000-0000-0000950A0000}"/>
    <cellStyle name="0.000 indent 32" xfId="3338" xr:uid="{00000000-0005-0000-0000-0000960A0000}"/>
    <cellStyle name="0.000 indent 32 2" xfId="3339" xr:uid="{00000000-0005-0000-0000-0000970A0000}"/>
    <cellStyle name="0.000 indent 33" xfId="3340" xr:uid="{00000000-0005-0000-0000-0000980A0000}"/>
    <cellStyle name="0.000 indent 33 2" xfId="3341" xr:uid="{00000000-0005-0000-0000-0000990A0000}"/>
    <cellStyle name="0.000 indent 34" xfId="3342" xr:uid="{00000000-0005-0000-0000-00009A0A0000}"/>
    <cellStyle name="0.000 indent 34 2" xfId="3343" xr:uid="{00000000-0005-0000-0000-00009B0A0000}"/>
    <cellStyle name="0.000 indent 35" xfId="3344" xr:uid="{00000000-0005-0000-0000-00009C0A0000}"/>
    <cellStyle name="0.000 indent 35 2" xfId="3345" xr:uid="{00000000-0005-0000-0000-00009D0A0000}"/>
    <cellStyle name="0.000 indent 36" xfId="3346" xr:uid="{00000000-0005-0000-0000-00009E0A0000}"/>
    <cellStyle name="0.000 indent 36 2" xfId="3347" xr:uid="{00000000-0005-0000-0000-00009F0A0000}"/>
    <cellStyle name="0.000 indent 37" xfId="3348" xr:uid="{00000000-0005-0000-0000-0000A00A0000}"/>
    <cellStyle name="0.000 indent 37 2" xfId="3349" xr:uid="{00000000-0005-0000-0000-0000A10A0000}"/>
    <cellStyle name="0.000 indent 38" xfId="3350" xr:uid="{00000000-0005-0000-0000-0000A20A0000}"/>
    <cellStyle name="0.000 indent 38 2" xfId="3351" xr:uid="{00000000-0005-0000-0000-0000A30A0000}"/>
    <cellStyle name="0.000 indent 39" xfId="3352" xr:uid="{00000000-0005-0000-0000-0000A40A0000}"/>
    <cellStyle name="0.000 indent 39 2" xfId="3353" xr:uid="{00000000-0005-0000-0000-0000A50A0000}"/>
    <cellStyle name="0.000 indent 4" xfId="3354" xr:uid="{00000000-0005-0000-0000-0000A60A0000}"/>
    <cellStyle name="0.000 indent 4 2" xfId="3355" xr:uid="{00000000-0005-0000-0000-0000A70A0000}"/>
    <cellStyle name="0.000 indent 4 3" xfId="3356" xr:uid="{00000000-0005-0000-0000-0000A80A0000}"/>
    <cellStyle name="0.000 indent 4 3 2" xfId="3357" xr:uid="{00000000-0005-0000-0000-0000A90A0000}"/>
    <cellStyle name="0.000 indent 4 4" xfId="3358" xr:uid="{00000000-0005-0000-0000-0000AA0A0000}"/>
    <cellStyle name="0.000 indent 4 4 2" xfId="3359" xr:uid="{00000000-0005-0000-0000-0000AB0A0000}"/>
    <cellStyle name="0.000 indent 4 5" xfId="3360" xr:uid="{00000000-0005-0000-0000-0000AC0A0000}"/>
    <cellStyle name="0.000 indent 4 6" xfId="3361" xr:uid="{00000000-0005-0000-0000-0000AD0A0000}"/>
    <cellStyle name="0.000 indent 4 7" xfId="3362" xr:uid="{00000000-0005-0000-0000-0000AE0A0000}"/>
    <cellStyle name="0.000 indent 4 8" xfId="3363" xr:uid="{00000000-0005-0000-0000-0000AF0A0000}"/>
    <cellStyle name="0.000 indent 40" xfId="3364" xr:uid="{00000000-0005-0000-0000-0000B00A0000}"/>
    <cellStyle name="0.000 indent 40 2" xfId="3365" xr:uid="{00000000-0005-0000-0000-0000B10A0000}"/>
    <cellStyle name="0.000 indent 41" xfId="3366" xr:uid="{00000000-0005-0000-0000-0000B20A0000}"/>
    <cellStyle name="0.000 indent 41 2" xfId="3367" xr:uid="{00000000-0005-0000-0000-0000B30A0000}"/>
    <cellStyle name="0.000 indent 42" xfId="3368" xr:uid="{00000000-0005-0000-0000-0000B40A0000}"/>
    <cellStyle name="0.000 indent 42 2" xfId="3369" xr:uid="{00000000-0005-0000-0000-0000B50A0000}"/>
    <cellStyle name="0.000 indent 43" xfId="3370" xr:uid="{00000000-0005-0000-0000-0000B60A0000}"/>
    <cellStyle name="0.000 indent 43 2" xfId="3371" xr:uid="{00000000-0005-0000-0000-0000B70A0000}"/>
    <cellStyle name="0.000 indent 44" xfId="3372" xr:uid="{00000000-0005-0000-0000-0000B80A0000}"/>
    <cellStyle name="0.000 indent 44 2" xfId="3373" xr:uid="{00000000-0005-0000-0000-0000B90A0000}"/>
    <cellStyle name="0.000 indent 45" xfId="3374" xr:uid="{00000000-0005-0000-0000-0000BA0A0000}"/>
    <cellStyle name="0.000 indent 45 2" xfId="3375" xr:uid="{00000000-0005-0000-0000-0000BB0A0000}"/>
    <cellStyle name="0.000 indent 46" xfId="3376" xr:uid="{00000000-0005-0000-0000-0000BC0A0000}"/>
    <cellStyle name="0.000 indent 46 2" xfId="3377" xr:uid="{00000000-0005-0000-0000-0000BD0A0000}"/>
    <cellStyle name="0.000 indent 47" xfId="3378" xr:uid="{00000000-0005-0000-0000-0000BE0A0000}"/>
    <cellStyle name="0.000 indent 47 2" xfId="3379" xr:uid="{00000000-0005-0000-0000-0000BF0A0000}"/>
    <cellStyle name="0.000 indent 48" xfId="3380" xr:uid="{00000000-0005-0000-0000-0000C00A0000}"/>
    <cellStyle name="0.000 indent 48 2" xfId="3381" xr:uid="{00000000-0005-0000-0000-0000C10A0000}"/>
    <cellStyle name="0.000 indent 49" xfId="3382" xr:uid="{00000000-0005-0000-0000-0000C20A0000}"/>
    <cellStyle name="0.000 indent 49 2" xfId="3383" xr:uid="{00000000-0005-0000-0000-0000C30A0000}"/>
    <cellStyle name="0.000 indent 5" xfId="3384" xr:uid="{00000000-0005-0000-0000-0000C40A0000}"/>
    <cellStyle name="0.000 indent 5 2" xfId="3385" xr:uid="{00000000-0005-0000-0000-0000C50A0000}"/>
    <cellStyle name="0.000 indent 5 3" xfId="3386" xr:uid="{00000000-0005-0000-0000-0000C60A0000}"/>
    <cellStyle name="0.000 indent 5 3 2" xfId="3387" xr:uid="{00000000-0005-0000-0000-0000C70A0000}"/>
    <cellStyle name="0.000 indent 5 4" xfId="3388" xr:uid="{00000000-0005-0000-0000-0000C80A0000}"/>
    <cellStyle name="0.000 indent 5 4 2" xfId="3389" xr:uid="{00000000-0005-0000-0000-0000C90A0000}"/>
    <cellStyle name="0.000 indent 5 5" xfId="3390" xr:uid="{00000000-0005-0000-0000-0000CA0A0000}"/>
    <cellStyle name="0.000 indent 5 6" xfId="3391" xr:uid="{00000000-0005-0000-0000-0000CB0A0000}"/>
    <cellStyle name="0.000 indent 5 7" xfId="3392" xr:uid="{00000000-0005-0000-0000-0000CC0A0000}"/>
    <cellStyle name="0.000 indent 5 8" xfId="3393" xr:uid="{00000000-0005-0000-0000-0000CD0A0000}"/>
    <cellStyle name="0.000 indent 50" xfId="3394" xr:uid="{00000000-0005-0000-0000-0000CE0A0000}"/>
    <cellStyle name="0.000 indent 50 2" xfId="3395" xr:uid="{00000000-0005-0000-0000-0000CF0A0000}"/>
    <cellStyle name="0.000 indent 51" xfId="3396" xr:uid="{00000000-0005-0000-0000-0000D00A0000}"/>
    <cellStyle name="0.000 indent 51 2" xfId="3397" xr:uid="{00000000-0005-0000-0000-0000D10A0000}"/>
    <cellStyle name="0.000 indent 52" xfId="3398" xr:uid="{00000000-0005-0000-0000-0000D20A0000}"/>
    <cellStyle name="0.000 indent 52 2" xfId="3399" xr:uid="{00000000-0005-0000-0000-0000D30A0000}"/>
    <cellStyle name="0.000 indent 53" xfId="3400" xr:uid="{00000000-0005-0000-0000-0000D40A0000}"/>
    <cellStyle name="0.000 indent 53 2" xfId="3401" xr:uid="{00000000-0005-0000-0000-0000D50A0000}"/>
    <cellStyle name="0.000 indent 54" xfId="3402" xr:uid="{00000000-0005-0000-0000-0000D60A0000}"/>
    <cellStyle name="0.000 indent 54 2" xfId="3403" xr:uid="{00000000-0005-0000-0000-0000D70A0000}"/>
    <cellStyle name="0.000 indent 55" xfId="3404" xr:uid="{00000000-0005-0000-0000-0000D80A0000}"/>
    <cellStyle name="0.000 indent 55 2" xfId="3405" xr:uid="{00000000-0005-0000-0000-0000D90A0000}"/>
    <cellStyle name="0.000 indent 56" xfId="3406" xr:uid="{00000000-0005-0000-0000-0000DA0A0000}"/>
    <cellStyle name="0.000 indent 56 2" xfId="3407" xr:uid="{00000000-0005-0000-0000-0000DB0A0000}"/>
    <cellStyle name="0.000 indent 57" xfId="3408" xr:uid="{00000000-0005-0000-0000-0000DC0A0000}"/>
    <cellStyle name="0.000 indent 57 2" xfId="3409" xr:uid="{00000000-0005-0000-0000-0000DD0A0000}"/>
    <cellStyle name="0.000 indent 58" xfId="3410" xr:uid="{00000000-0005-0000-0000-0000DE0A0000}"/>
    <cellStyle name="0.000 indent 58 2" xfId="3411" xr:uid="{00000000-0005-0000-0000-0000DF0A0000}"/>
    <cellStyle name="0.000 indent 59" xfId="3412" xr:uid="{00000000-0005-0000-0000-0000E00A0000}"/>
    <cellStyle name="0.000 indent 59 2" xfId="3413" xr:uid="{00000000-0005-0000-0000-0000E10A0000}"/>
    <cellStyle name="0.000 indent 6" xfId="3414" xr:uid="{00000000-0005-0000-0000-0000E20A0000}"/>
    <cellStyle name="0.000 indent 6 2" xfId="3415" xr:uid="{00000000-0005-0000-0000-0000E30A0000}"/>
    <cellStyle name="0.000 indent 60" xfId="3416" xr:uid="{00000000-0005-0000-0000-0000E40A0000}"/>
    <cellStyle name="0.000 indent 60 2" xfId="3417" xr:uid="{00000000-0005-0000-0000-0000E50A0000}"/>
    <cellStyle name="0.000 indent 61" xfId="3418" xr:uid="{00000000-0005-0000-0000-0000E60A0000}"/>
    <cellStyle name="0.000 indent 61 2" xfId="3419" xr:uid="{00000000-0005-0000-0000-0000E70A0000}"/>
    <cellStyle name="0.000 indent 62" xfId="3420" xr:uid="{00000000-0005-0000-0000-0000E80A0000}"/>
    <cellStyle name="0.000 indent 62 2" xfId="3421" xr:uid="{00000000-0005-0000-0000-0000E90A0000}"/>
    <cellStyle name="0.000 indent 63" xfId="3422" xr:uid="{00000000-0005-0000-0000-0000EA0A0000}"/>
    <cellStyle name="0.000 indent 63 2" xfId="3423" xr:uid="{00000000-0005-0000-0000-0000EB0A0000}"/>
    <cellStyle name="0.000 indent 64" xfId="3424" xr:uid="{00000000-0005-0000-0000-0000EC0A0000}"/>
    <cellStyle name="0.000 indent 64 2" xfId="3425" xr:uid="{00000000-0005-0000-0000-0000ED0A0000}"/>
    <cellStyle name="0.000 indent 65" xfId="3426" xr:uid="{00000000-0005-0000-0000-0000EE0A0000}"/>
    <cellStyle name="0.000 indent 65 2" xfId="3427" xr:uid="{00000000-0005-0000-0000-0000EF0A0000}"/>
    <cellStyle name="0.000 indent 66" xfId="3428" xr:uid="{00000000-0005-0000-0000-0000F00A0000}"/>
    <cellStyle name="0.000 indent 66 2" xfId="3429" xr:uid="{00000000-0005-0000-0000-0000F10A0000}"/>
    <cellStyle name="0.000 indent 67" xfId="3430" xr:uid="{00000000-0005-0000-0000-0000F20A0000}"/>
    <cellStyle name="0.000 indent 67 2" xfId="3431" xr:uid="{00000000-0005-0000-0000-0000F30A0000}"/>
    <cellStyle name="0.000 indent 68" xfId="3432" xr:uid="{00000000-0005-0000-0000-0000F40A0000}"/>
    <cellStyle name="0.000 indent 68 2" xfId="3433" xr:uid="{00000000-0005-0000-0000-0000F50A0000}"/>
    <cellStyle name="0.000 indent 69" xfId="3434" xr:uid="{00000000-0005-0000-0000-0000F60A0000}"/>
    <cellStyle name="0.000 indent 69 2" xfId="3435" xr:uid="{00000000-0005-0000-0000-0000F70A0000}"/>
    <cellStyle name="0.000 indent 7" xfId="3436" xr:uid="{00000000-0005-0000-0000-0000F80A0000}"/>
    <cellStyle name="0.000 indent 7 2" xfId="3437" xr:uid="{00000000-0005-0000-0000-0000F90A0000}"/>
    <cellStyle name="0.000 indent 70" xfId="3438" xr:uid="{00000000-0005-0000-0000-0000FA0A0000}"/>
    <cellStyle name="0.000 indent 70 2" xfId="3439" xr:uid="{00000000-0005-0000-0000-0000FB0A0000}"/>
    <cellStyle name="0.000 indent 71" xfId="3440" xr:uid="{00000000-0005-0000-0000-0000FC0A0000}"/>
    <cellStyle name="0.000 indent 71 2" xfId="3441" xr:uid="{00000000-0005-0000-0000-0000FD0A0000}"/>
    <cellStyle name="0.000 indent 72" xfId="3442" xr:uid="{00000000-0005-0000-0000-0000FE0A0000}"/>
    <cellStyle name="0.000 indent 72 2" xfId="3443" xr:uid="{00000000-0005-0000-0000-0000FF0A0000}"/>
    <cellStyle name="0.000 indent 73" xfId="3444" xr:uid="{00000000-0005-0000-0000-0000000B0000}"/>
    <cellStyle name="0.000 indent 73 2" xfId="3445" xr:uid="{00000000-0005-0000-0000-0000010B0000}"/>
    <cellStyle name="0.000 indent 74" xfId="3446" xr:uid="{00000000-0005-0000-0000-0000020B0000}"/>
    <cellStyle name="0.000 indent 74 2" xfId="3447" xr:uid="{00000000-0005-0000-0000-0000030B0000}"/>
    <cellStyle name="0.000 indent 75" xfId="3448" xr:uid="{00000000-0005-0000-0000-0000040B0000}"/>
    <cellStyle name="0.000 indent 75 2" xfId="3449" xr:uid="{00000000-0005-0000-0000-0000050B0000}"/>
    <cellStyle name="0.000 indent 76" xfId="3450" xr:uid="{00000000-0005-0000-0000-0000060B0000}"/>
    <cellStyle name="0.000 indent 76 2" xfId="3451" xr:uid="{00000000-0005-0000-0000-0000070B0000}"/>
    <cellStyle name="0.000 indent 77" xfId="3452" xr:uid="{00000000-0005-0000-0000-0000080B0000}"/>
    <cellStyle name="0.000 indent 77 2" xfId="3453" xr:uid="{00000000-0005-0000-0000-0000090B0000}"/>
    <cellStyle name="0.000 indent 78" xfId="3454" xr:uid="{00000000-0005-0000-0000-00000A0B0000}"/>
    <cellStyle name="0.000 indent 78 2" xfId="3455" xr:uid="{00000000-0005-0000-0000-00000B0B0000}"/>
    <cellStyle name="0.000 indent 79" xfId="3456" xr:uid="{00000000-0005-0000-0000-00000C0B0000}"/>
    <cellStyle name="0.000 indent 79 2" xfId="3457" xr:uid="{00000000-0005-0000-0000-00000D0B0000}"/>
    <cellStyle name="0.000 indent 8" xfId="3458" xr:uid="{00000000-0005-0000-0000-00000E0B0000}"/>
    <cellStyle name="0.000 indent 8 2" xfId="3459" xr:uid="{00000000-0005-0000-0000-00000F0B0000}"/>
    <cellStyle name="0.000 indent 80" xfId="3460" xr:uid="{00000000-0005-0000-0000-0000100B0000}"/>
    <cellStyle name="0.000 indent 80 2" xfId="3461" xr:uid="{00000000-0005-0000-0000-0000110B0000}"/>
    <cellStyle name="0.000 indent 81" xfId="3462" xr:uid="{00000000-0005-0000-0000-0000120B0000}"/>
    <cellStyle name="0.000 indent 81 2" xfId="3463" xr:uid="{00000000-0005-0000-0000-0000130B0000}"/>
    <cellStyle name="0.000 indent 82" xfId="3464" xr:uid="{00000000-0005-0000-0000-0000140B0000}"/>
    <cellStyle name="0.000 indent 82 2" xfId="3465" xr:uid="{00000000-0005-0000-0000-0000150B0000}"/>
    <cellStyle name="0.000 indent 83" xfId="3466" xr:uid="{00000000-0005-0000-0000-0000160B0000}"/>
    <cellStyle name="0.000 indent 83 2" xfId="3467" xr:uid="{00000000-0005-0000-0000-0000170B0000}"/>
    <cellStyle name="0.000 indent 84" xfId="3468" xr:uid="{00000000-0005-0000-0000-0000180B0000}"/>
    <cellStyle name="0.000 indent 84 2" xfId="3469" xr:uid="{00000000-0005-0000-0000-0000190B0000}"/>
    <cellStyle name="0.000 indent 85" xfId="3470" xr:uid="{00000000-0005-0000-0000-00001A0B0000}"/>
    <cellStyle name="0.000 indent 85 2" xfId="3471" xr:uid="{00000000-0005-0000-0000-00001B0B0000}"/>
    <cellStyle name="0.000 indent 86" xfId="3472" xr:uid="{00000000-0005-0000-0000-00001C0B0000}"/>
    <cellStyle name="0.000 indent 86 2" xfId="3473" xr:uid="{00000000-0005-0000-0000-00001D0B0000}"/>
    <cellStyle name="0.000 indent 87" xfId="3474" xr:uid="{00000000-0005-0000-0000-00001E0B0000}"/>
    <cellStyle name="0.000 indent 87 2" xfId="3475" xr:uid="{00000000-0005-0000-0000-00001F0B0000}"/>
    <cellStyle name="0.000 indent 88" xfId="3476" xr:uid="{00000000-0005-0000-0000-0000200B0000}"/>
    <cellStyle name="0.000 indent 88 2" xfId="3477" xr:uid="{00000000-0005-0000-0000-0000210B0000}"/>
    <cellStyle name="0.000 indent 89" xfId="3478" xr:uid="{00000000-0005-0000-0000-0000220B0000}"/>
    <cellStyle name="0.000 indent 89 2" xfId="3479" xr:uid="{00000000-0005-0000-0000-0000230B0000}"/>
    <cellStyle name="0.000 indent 9" xfId="3480" xr:uid="{00000000-0005-0000-0000-0000240B0000}"/>
    <cellStyle name="0.000 indent 9 2" xfId="3481" xr:uid="{00000000-0005-0000-0000-0000250B0000}"/>
    <cellStyle name="0.000 indent 90" xfId="3482" xr:uid="{00000000-0005-0000-0000-0000260B0000}"/>
    <cellStyle name="0.000 indent 90 2" xfId="3483" xr:uid="{00000000-0005-0000-0000-0000270B0000}"/>
    <cellStyle name="0.000 indent 91" xfId="3484" xr:uid="{00000000-0005-0000-0000-0000280B0000}"/>
    <cellStyle name="0.000 indent 91 2" xfId="3485" xr:uid="{00000000-0005-0000-0000-0000290B0000}"/>
    <cellStyle name="0.000 indent 92" xfId="3486" xr:uid="{00000000-0005-0000-0000-00002A0B0000}"/>
    <cellStyle name="0.000 indent 92 2" xfId="3487" xr:uid="{00000000-0005-0000-0000-00002B0B0000}"/>
    <cellStyle name="0.000 indent 93" xfId="3488" xr:uid="{00000000-0005-0000-0000-00002C0B0000}"/>
    <cellStyle name="0.000 indent 93 2" xfId="3489" xr:uid="{00000000-0005-0000-0000-00002D0B0000}"/>
    <cellStyle name="0.000 indent 94" xfId="3490" xr:uid="{00000000-0005-0000-0000-00002E0B0000}"/>
    <cellStyle name="0.000 indent 94 2" xfId="3491" xr:uid="{00000000-0005-0000-0000-00002F0B0000}"/>
    <cellStyle name="0.000 indent 95" xfId="3492" xr:uid="{00000000-0005-0000-0000-0000300B0000}"/>
    <cellStyle name="0.000 indent 95 2" xfId="3493" xr:uid="{00000000-0005-0000-0000-0000310B0000}"/>
    <cellStyle name="0.000 indent 96" xfId="3494" xr:uid="{00000000-0005-0000-0000-0000320B0000}"/>
    <cellStyle name="0.000 indent 96 2" xfId="3495" xr:uid="{00000000-0005-0000-0000-0000330B0000}"/>
    <cellStyle name="0.000 indent 97" xfId="3496" xr:uid="{00000000-0005-0000-0000-0000340B0000}"/>
    <cellStyle name="0.000 indent 97 2" xfId="3497" xr:uid="{00000000-0005-0000-0000-0000350B0000}"/>
    <cellStyle name="0.000 indent 98" xfId="3498" xr:uid="{00000000-0005-0000-0000-0000360B0000}"/>
    <cellStyle name="0.000 indent 98 2" xfId="3499" xr:uid="{00000000-0005-0000-0000-0000370B0000}"/>
    <cellStyle name="0.000 indent 99" xfId="3500" xr:uid="{00000000-0005-0000-0000-0000380B0000}"/>
    <cellStyle name="0.000 indent 99 2" xfId="3501" xr:uid="{00000000-0005-0000-0000-0000390B0000}"/>
    <cellStyle name="0.000_7A (sheet 2)" xfId="3502" xr:uid="{00000000-0005-0000-0000-00003A0B0000}"/>
    <cellStyle name="0_4C" xfId="3503" xr:uid="{00000000-0005-0000-0000-00003B0B0000}"/>
    <cellStyle name="0_4C 10" xfId="3504" xr:uid="{00000000-0005-0000-0000-00003C0B0000}"/>
    <cellStyle name="0_4C 10 2" xfId="3505" xr:uid="{00000000-0005-0000-0000-00003D0B0000}"/>
    <cellStyle name="0_4C 100" xfId="3506" xr:uid="{00000000-0005-0000-0000-00003E0B0000}"/>
    <cellStyle name="0_4C 100 2" xfId="3507" xr:uid="{00000000-0005-0000-0000-00003F0B0000}"/>
    <cellStyle name="0_4C 101" xfId="3508" xr:uid="{00000000-0005-0000-0000-0000400B0000}"/>
    <cellStyle name="0_4C 101 2" xfId="3509" xr:uid="{00000000-0005-0000-0000-0000410B0000}"/>
    <cellStyle name="0_4C 102" xfId="3510" xr:uid="{00000000-0005-0000-0000-0000420B0000}"/>
    <cellStyle name="0_4C 102 2" xfId="3511" xr:uid="{00000000-0005-0000-0000-0000430B0000}"/>
    <cellStyle name="0_4C 103" xfId="3512" xr:uid="{00000000-0005-0000-0000-0000440B0000}"/>
    <cellStyle name="0_4C 103 2" xfId="3513" xr:uid="{00000000-0005-0000-0000-0000450B0000}"/>
    <cellStyle name="0_4C 104" xfId="3514" xr:uid="{00000000-0005-0000-0000-0000460B0000}"/>
    <cellStyle name="0_4C 104 2" xfId="3515" xr:uid="{00000000-0005-0000-0000-0000470B0000}"/>
    <cellStyle name="0_4C 105" xfId="3516" xr:uid="{00000000-0005-0000-0000-0000480B0000}"/>
    <cellStyle name="0_4C 105 2" xfId="3517" xr:uid="{00000000-0005-0000-0000-0000490B0000}"/>
    <cellStyle name="0_4C 106" xfId="3518" xr:uid="{00000000-0005-0000-0000-00004A0B0000}"/>
    <cellStyle name="0_4C 106 2" xfId="3519" xr:uid="{00000000-0005-0000-0000-00004B0B0000}"/>
    <cellStyle name="0_4C 107" xfId="3520" xr:uid="{00000000-0005-0000-0000-00004C0B0000}"/>
    <cellStyle name="0_4C 107 2" xfId="3521" xr:uid="{00000000-0005-0000-0000-00004D0B0000}"/>
    <cellStyle name="0_4C 108" xfId="3522" xr:uid="{00000000-0005-0000-0000-00004E0B0000}"/>
    <cellStyle name="0_4C 108 2" xfId="3523" xr:uid="{00000000-0005-0000-0000-00004F0B0000}"/>
    <cellStyle name="0_4C 109" xfId="3524" xr:uid="{00000000-0005-0000-0000-0000500B0000}"/>
    <cellStyle name="0_4C 109 2" xfId="3525" xr:uid="{00000000-0005-0000-0000-0000510B0000}"/>
    <cellStyle name="0_4C 11" xfId="3526" xr:uid="{00000000-0005-0000-0000-0000520B0000}"/>
    <cellStyle name="0_4C 11 2" xfId="3527" xr:uid="{00000000-0005-0000-0000-0000530B0000}"/>
    <cellStyle name="0_4C 110" xfId="3528" xr:uid="{00000000-0005-0000-0000-0000540B0000}"/>
    <cellStyle name="0_4C 110 2" xfId="3529" xr:uid="{00000000-0005-0000-0000-0000550B0000}"/>
    <cellStyle name="0_4C 111" xfId="3530" xr:uid="{00000000-0005-0000-0000-0000560B0000}"/>
    <cellStyle name="0_4C 111 2" xfId="3531" xr:uid="{00000000-0005-0000-0000-0000570B0000}"/>
    <cellStyle name="0_4C 112" xfId="3532" xr:uid="{00000000-0005-0000-0000-0000580B0000}"/>
    <cellStyle name="0_4C 112 2" xfId="3533" xr:uid="{00000000-0005-0000-0000-0000590B0000}"/>
    <cellStyle name="0_4C 113" xfId="3534" xr:uid="{00000000-0005-0000-0000-00005A0B0000}"/>
    <cellStyle name="0_4C 113 2" xfId="3535" xr:uid="{00000000-0005-0000-0000-00005B0B0000}"/>
    <cellStyle name="0_4C 114" xfId="3536" xr:uid="{00000000-0005-0000-0000-00005C0B0000}"/>
    <cellStyle name="0_4C 114 2" xfId="3537" xr:uid="{00000000-0005-0000-0000-00005D0B0000}"/>
    <cellStyle name="0_4C 115" xfId="3538" xr:uid="{00000000-0005-0000-0000-00005E0B0000}"/>
    <cellStyle name="0_4C 115 2" xfId="3539" xr:uid="{00000000-0005-0000-0000-00005F0B0000}"/>
    <cellStyle name="0_4C 116" xfId="3540" xr:uid="{00000000-0005-0000-0000-0000600B0000}"/>
    <cellStyle name="0_4C 116 2" xfId="3541" xr:uid="{00000000-0005-0000-0000-0000610B0000}"/>
    <cellStyle name="0_4C 117" xfId="3542" xr:uid="{00000000-0005-0000-0000-0000620B0000}"/>
    <cellStyle name="0_4C 117 2" xfId="3543" xr:uid="{00000000-0005-0000-0000-0000630B0000}"/>
    <cellStyle name="0_4C 118" xfId="3544" xr:uid="{00000000-0005-0000-0000-0000640B0000}"/>
    <cellStyle name="0_4C 118 2" xfId="3545" xr:uid="{00000000-0005-0000-0000-0000650B0000}"/>
    <cellStyle name="0_4C 119" xfId="3546" xr:uid="{00000000-0005-0000-0000-0000660B0000}"/>
    <cellStyle name="0_4C 119 2" xfId="3547" xr:uid="{00000000-0005-0000-0000-0000670B0000}"/>
    <cellStyle name="0_4C 12" xfId="3548" xr:uid="{00000000-0005-0000-0000-0000680B0000}"/>
    <cellStyle name="0_4C 12 2" xfId="3549" xr:uid="{00000000-0005-0000-0000-0000690B0000}"/>
    <cellStyle name="0_4C 120" xfId="3550" xr:uid="{00000000-0005-0000-0000-00006A0B0000}"/>
    <cellStyle name="0_4C 120 2" xfId="3551" xr:uid="{00000000-0005-0000-0000-00006B0B0000}"/>
    <cellStyle name="0_4C 121" xfId="3552" xr:uid="{00000000-0005-0000-0000-00006C0B0000}"/>
    <cellStyle name="0_4C 121 2" xfId="3553" xr:uid="{00000000-0005-0000-0000-00006D0B0000}"/>
    <cellStyle name="0_4C 122" xfId="3554" xr:uid="{00000000-0005-0000-0000-00006E0B0000}"/>
    <cellStyle name="0_4C 122 2" xfId="3555" xr:uid="{00000000-0005-0000-0000-00006F0B0000}"/>
    <cellStyle name="0_4C 123" xfId="3556" xr:uid="{00000000-0005-0000-0000-0000700B0000}"/>
    <cellStyle name="0_4C 123 2" xfId="3557" xr:uid="{00000000-0005-0000-0000-0000710B0000}"/>
    <cellStyle name="0_4C 124" xfId="3558" xr:uid="{00000000-0005-0000-0000-0000720B0000}"/>
    <cellStyle name="0_4C 124 2" xfId="3559" xr:uid="{00000000-0005-0000-0000-0000730B0000}"/>
    <cellStyle name="0_4C 125" xfId="3560" xr:uid="{00000000-0005-0000-0000-0000740B0000}"/>
    <cellStyle name="0_4C 125 2" xfId="3561" xr:uid="{00000000-0005-0000-0000-0000750B0000}"/>
    <cellStyle name="0_4C 126" xfId="3562" xr:uid="{00000000-0005-0000-0000-0000760B0000}"/>
    <cellStyle name="0_4C 126 2" xfId="3563" xr:uid="{00000000-0005-0000-0000-0000770B0000}"/>
    <cellStyle name="0_4C 127" xfId="3564" xr:uid="{00000000-0005-0000-0000-0000780B0000}"/>
    <cellStyle name="0_4C 127 2" xfId="3565" xr:uid="{00000000-0005-0000-0000-0000790B0000}"/>
    <cellStyle name="0_4C 128" xfId="3566" xr:uid="{00000000-0005-0000-0000-00007A0B0000}"/>
    <cellStyle name="0_4C 128 2" xfId="3567" xr:uid="{00000000-0005-0000-0000-00007B0B0000}"/>
    <cellStyle name="0_4C 129" xfId="3568" xr:uid="{00000000-0005-0000-0000-00007C0B0000}"/>
    <cellStyle name="0_4C 129 2" xfId="3569" xr:uid="{00000000-0005-0000-0000-00007D0B0000}"/>
    <cellStyle name="0_4C 13" xfId="3570" xr:uid="{00000000-0005-0000-0000-00007E0B0000}"/>
    <cellStyle name="0_4C 13 2" xfId="3571" xr:uid="{00000000-0005-0000-0000-00007F0B0000}"/>
    <cellStyle name="0_4C 130" xfId="3572" xr:uid="{00000000-0005-0000-0000-0000800B0000}"/>
    <cellStyle name="0_4C 130 2" xfId="3573" xr:uid="{00000000-0005-0000-0000-0000810B0000}"/>
    <cellStyle name="0_4C 131" xfId="3574" xr:uid="{00000000-0005-0000-0000-0000820B0000}"/>
    <cellStyle name="0_4C 131 2" xfId="3575" xr:uid="{00000000-0005-0000-0000-0000830B0000}"/>
    <cellStyle name="0_4C 132" xfId="3576" xr:uid="{00000000-0005-0000-0000-0000840B0000}"/>
    <cellStyle name="0_4C 132 2" xfId="3577" xr:uid="{00000000-0005-0000-0000-0000850B0000}"/>
    <cellStyle name="0_4C 133" xfId="3578" xr:uid="{00000000-0005-0000-0000-0000860B0000}"/>
    <cellStyle name="0_4C 133 2" xfId="3579" xr:uid="{00000000-0005-0000-0000-0000870B0000}"/>
    <cellStyle name="0_4C 134" xfId="3580" xr:uid="{00000000-0005-0000-0000-0000880B0000}"/>
    <cellStyle name="0_4C 134 2" xfId="3581" xr:uid="{00000000-0005-0000-0000-0000890B0000}"/>
    <cellStyle name="0_4C 135" xfId="3582" xr:uid="{00000000-0005-0000-0000-00008A0B0000}"/>
    <cellStyle name="0_4C 135 2" xfId="3583" xr:uid="{00000000-0005-0000-0000-00008B0B0000}"/>
    <cellStyle name="0_4C 136" xfId="3584" xr:uid="{00000000-0005-0000-0000-00008C0B0000}"/>
    <cellStyle name="0_4C 136 2" xfId="3585" xr:uid="{00000000-0005-0000-0000-00008D0B0000}"/>
    <cellStyle name="0_4C 137" xfId="3586" xr:uid="{00000000-0005-0000-0000-00008E0B0000}"/>
    <cellStyle name="0_4C 137 2" xfId="3587" xr:uid="{00000000-0005-0000-0000-00008F0B0000}"/>
    <cellStyle name="0_4C 14" xfId="3588" xr:uid="{00000000-0005-0000-0000-0000900B0000}"/>
    <cellStyle name="0_4C 14 2" xfId="3589" xr:uid="{00000000-0005-0000-0000-0000910B0000}"/>
    <cellStyle name="0_4C 15" xfId="3590" xr:uid="{00000000-0005-0000-0000-0000920B0000}"/>
    <cellStyle name="0_4C 15 2" xfId="3591" xr:uid="{00000000-0005-0000-0000-0000930B0000}"/>
    <cellStyle name="0_4C 16" xfId="3592" xr:uid="{00000000-0005-0000-0000-0000940B0000}"/>
    <cellStyle name="0_4C 16 2" xfId="3593" xr:uid="{00000000-0005-0000-0000-0000950B0000}"/>
    <cellStyle name="0_4C 17" xfId="3594" xr:uid="{00000000-0005-0000-0000-0000960B0000}"/>
    <cellStyle name="0_4C 17 2" xfId="3595" xr:uid="{00000000-0005-0000-0000-0000970B0000}"/>
    <cellStyle name="0_4C 18" xfId="3596" xr:uid="{00000000-0005-0000-0000-0000980B0000}"/>
    <cellStyle name="0_4C 18 2" xfId="3597" xr:uid="{00000000-0005-0000-0000-0000990B0000}"/>
    <cellStyle name="0_4C 19" xfId="3598" xr:uid="{00000000-0005-0000-0000-00009A0B0000}"/>
    <cellStyle name="0_4C 19 2" xfId="3599" xr:uid="{00000000-0005-0000-0000-00009B0B0000}"/>
    <cellStyle name="0_4C 2" xfId="3600" xr:uid="{00000000-0005-0000-0000-00009C0B0000}"/>
    <cellStyle name="0_4C 2 2" xfId="3601" xr:uid="{00000000-0005-0000-0000-00009D0B0000}"/>
    <cellStyle name="0_4C 2 3" xfId="3602" xr:uid="{00000000-0005-0000-0000-00009E0B0000}"/>
    <cellStyle name="0_4C 2 3 2" xfId="3603" xr:uid="{00000000-0005-0000-0000-00009F0B0000}"/>
    <cellStyle name="0_4C 2 4" xfId="3604" xr:uid="{00000000-0005-0000-0000-0000A00B0000}"/>
    <cellStyle name="0_4C 2 4 2" xfId="3605" xr:uid="{00000000-0005-0000-0000-0000A10B0000}"/>
    <cellStyle name="0_4C 2 5" xfId="3606" xr:uid="{00000000-0005-0000-0000-0000A20B0000}"/>
    <cellStyle name="0_4C 2 6" xfId="3607" xr:uid="{00000000-0005-0000-0000-0000A30B0000}"/>
    <cellStyle name="0_4C 2 7" xfId="3608" xr:uid="{00000000-0005-0000-0000-0000A40B0000}"/>
    <cellStyle name="0_4C 2 8" xfId="3609" xr:uid="{00000000-0005-0000-0000-0000A50B0000}"/>
    <cellStyle name="0_4C 20" xfId="3610" xr:uid="{00000000-0005-0000-0000-0000A60B0000}"/>
    <cellStyle name="0_4C 20 2" xfId="3611" xr:uid="{00000000-0005-0000-0000-0000A70B0000}"/>
    <cellStyle name="0_4C 21" xfId="3612" xr:uid="{00000000-0005-0000-0000-0000A80B0000}"/>
    <cellStyle name="0_4C 21 2" xfId="3613" xr:uid="{00000000-0005-0000-0000-0000A90B0000}"/>
    <cellStyle name="0_4C 22" xfId="3614" xr:uid="{00000000-0005-0000-0000-0000AA0B0000}"/>
    <cellStyle name="0_4C 22 2" xfId="3615" xr:uid="{00000000-0005-0000-0000-0000AB0B0000}"/>
    <cellStyle name="0_4C 23" xfId="3616" xr:uid="{00000000-0005-0000-0000-0000AC0B0000}"/>
    <cellStyle name="0_4C 23 2" xfId="3617" xr:uid="{00000000-0005-0000-0000-0000AD0B0000}"/>
    <cellStyle name="0_4C 24" xfId="3618" xr:uid="{00000000-0005-0000-0000-0000AE0B0000}"/>
    <cellStyle name="0_4C 24 2" xfId="3619" xr:uid="{00000000-0005-0000-0000-0000AF0B0000}"/>
    <cellStyle name="0_4C 25" xfId="3620" xr:uid="{00000000-0005-0000-0000-0000B00B0000}"/>
    <cellStyle name="0_4C 25 2" xfId="3621" xr:uid="{00000000-0005-0000-0000-0000B10B0000}"/>
    <cellStyle name="0_4C 26" xfId="3622" xr:uid="{00000000-0005-0000-0000-0000B20B0000}"/>
    <cellStyle name="0_4C 26 2" xfId="3623" xr:uid="{00000000-0005-0000-0000-0000B30B0000}"/>
    <cellStyle name="0_4C 27" xfId="3624" xr:uid="{00000000-0005-0000-0000-0000B40B0000}"/>
    <cellStyle name="0_4C 27 2" xfId="3625" xr:uid="{00000000-0005-0000-0000-0000B50B0000}"/>
    <cellStyle name="0_4C 28" xfId="3626" xr:uid="{00000000-0005-0000-0000-0000B60B0000}"/>
    <cellStyle name="0_4C 28 2" xfId="3627" xr:uid="{00000000-0005-0000-0000-0000B70B0000}"/>
    <cellStyle name="0_4C 29" xfId="3628" xr:uid="{00000000-0005-0000-0000-0000B80B0000}"/>
    <cellStyle name="0_4C 29 2" xfId="3629" xr:uid="{00000000-0005-0000-0000-0000B90B0000}"/>
    <cellStyle name="0_4C 3" xfId="3630" xr:uid="{00000000-0005-0000-0000-0000BA0B0000}"/>
    <cellStyle name="0_4C 3 2" xfId="3631" xr:uid="{00000000-0005-0000-0000-0000BB0B0000}"/>
    <cellStyle name="0_4C 3 3" xfId="3632" xr:uid="{00000000-0005-0000-0000-0000BC0B0000}"/>
    <cellStyle name="0_4C 3 3 2" xfId="3633" xr:uid="{00000000-0005-0000-0000-0000BD0B0000}"/>
    <cellStyle name="0_4C 3 4" xfId="3634" xr:uid="{00000000-0005-0000-0000-0000BE0B0000}"/>
    <cellStyle name="0_4C 3 4 2" xfId="3635" xr:uid="{00000000-0005-0000-0000-0000BF0B0000}"/>
    <cellStyle name="0_4C 3 5" xfId="3636" xr:uid="{00000000-0005-0000-0000-0000C00B0000}"/>
    <cellStyle name="0_4C 3 6" xfId="3637" xr:uid="{00000000-0005-0000-0000-0000C10B0000}"/>
    <cellStyle name="0_4C 3 7" xfId="3638" xr:uid="{00000000-0005-0000-0000-0000C20B0000}"/>
    <cellStyle name="0_4C 3 8" xfId="3639" xr:uid="{00000000-0005-0000-0000-0000C30B0000}"/>
    <cellStyle name="0_4C 30" xfId="3640" xr:uid="{00000000-0005-0000-0000-0000C40B0000}"/>
    <cellStyle name="0_4C 30 2" xfId="3641" xr:uid="{00000000-0005-0000-0000-0000C50B0000}"/>
    <cellStyle name="0_4C 31" xfId="3642" xr:uid="{00000000-0005-0000-0000-0000C60B0000}"/>
    <cellStyle name="0_4C 31 2" xfId="3643" xr:uid="{00000000-0005-0000-0000-0000C70B0000}"/>
    <cellStyle name="0_4C 32" xfId="3644" xr:uid="{00000000-0005-0000-0000-0000C80B0000}"/>
    <cellStyle name="0_4C 32 2" xfId="3645" xr:uid="{00000000-0005-0000-0000-0000C90B0000}"/>
    <cellStyle name="0_4C 33" xfId="3646" xr:uid="{00000000-0005-0000-0000-0000CA0B0000}"/>
    <cellStyle name="0_4C 33 2" xfId="3647" xr:uid="{00000000-0005-0000-0000-0000CB0B0000}"/>
    <cellStyle name="0_4C 34" xfId="3648" xr:uid="{00000000-0005-0000-0000-0000CC0B0000}"/>
    <cellStyle name="0_4C 34 2" xfId="3649" xr:uid="{00000000-0005-0000-0000-0000CD0B0000}"/>
    <cellStyle name="0_4C 35" xfId="3650" xr:uid="{00000000-0005-0000-0000-0000CE0B0000}"/>
    <cellStyle name="0_4C 35 2" xfId="3651" xr:uid="{00000000-0005-0000-0000-0000CF0B0000}"/>
    <cellStyle name="0_4C 36" xfId="3652" xr:uid="{00000000-0005-0000-0000-0000D00B0000}"/>
    <cellStyle name="0_4C 36 2" xfId="3653" xr:uid="{00000000-0005-0000-0000-0000D10B0000}"/>
    <cellStyle name="0_4C 37" xfId="3654" xr:uid="{00000000-0005-0000-0000-0000D20B0000}"/>
    <cellStyle name="0_4C 37 2" xfId="3655" xr:uid="{00000000-0005-0000-0000-0000D30B0000}"/>
    <cellStyle name="0_4C 38" xfId="3656" xr:uid="{00000000-0005-0000-0000-0000D40B0000}"/>
    <cellStyle name="0_4C 38 2" xfId="3657" xr:uid="{00000000-0005-0000-0000-0000D50B0000}"/>
    <cellStyle name="0_4C 39" xfId="3658" xr:uid="{00000000-0005-0000-0000-0000D60B0000}"/>
    <cellStyle name="0_4C 39 2" xfId="3659" xr:uid="{00000000-0005-0000-0000-0000D70B0000}"/>
    <cellStyle name="0_4C 4" xfId="3660" xr:uid="{00000000-0005-0000-0000-0000D80B0000}"/>
    <cellStyle name="0_4C 4 2" xfId="3661" xr:uid="{00000000-0005-0000-0000-0000D90B0000}"/>
    <cellStyle name="0_4C 4 3" xfId="3662" xr:uid="{00000000-0005-0000-0000-0000DA0B0000}"/>
    <cellStyle name="0_4C 4 3 2" xfId="3663" xr:uid="{00000000-0005-0000-0000-0000DB0B0000}"/>
    <cellStyle name="0_4C 4 4" xfId="3664" xr:uid="{00000000-0005-0000-0000-0000DC0B0000}"/>
    <cellStyle name="0_4C 4 4 2" xfId="3665" xr:uid="{00000000-0005-0000-0000-0000DD0B0000}"/>
    <cellStyle name="0_4C 4 5" xfId="3666" xr:uid="{00000000-0005-0000-0000-0000DE0B0000}"/>
    <cellStyle name="0_4C 4 6" xfId="3667" xr:uid="{00000000-0005-0000-0000-0000DF0B0000}"/>
    <cellStyle name="0_4C 4 7" xfId="3668" xr:uid="{00000000-0005-0000-0000-0000E00B0000}"/>
    <cellStyle name="0_4C 4 8" xfId="3669" xr:uid="{00000000-0005-0000-0000-0000E10B0000}"/>
    <cellStyle name="0_4C 40" xfId="3670" xr:uid="{00000000-0005-0000-0000-0000E20B0000}"/>
    <cellStyle name="0_4C 40 2" xfId="3671" xr:uid="{00000000-0005-0000-0000-0000E30B0000}"/>
    <cellStyle name="0_4C 41" xfId="3672" xr:uid="{00000000-0005-0000-0000-0000E40B0000}"/>
    <cellStyle name="0_4C 41 2" xfId="3673" xr:uid="{00000000-0005-0000-0000-0000E50B0000}"/>
    <cellStyle name="0_4C 42" xfId="3674" xr:uid="{00000000-0005-0000-0000-0000E60B0000}"/>
    <cellStyle name="0_4C 42 2" xfId="3675" xr:uid="{00000000-0005-0000-0000-0000E70B0000}"/>
    <cellStyle name="0_4C 43" xfId="3676" xr:uid="{00000000-0005-0000-0000-0000E80B0000}"/>
    <cellStyle name="0_4C 43 2" xfId="3677" xr:uid="{00000000-0005-0000-0000-0000E90B0000}"/>
    <cellStyle name="0_4C 44" xfId="3678" xr:uid="{00000000-0005-0000-0000-0000EA0B0000}"/>
    <cellStyle name="0_4C 44 2" xfId="3679" xr:uid="{00000000-0005-0000-0000-0000EB0B0000}"/>
    <cellStyle name="0_4C 45" xfId="3680" xr:uid="{00000000-0005-0000-0000-0000EC0B0000}"/>
    <cellStyle name="0_4C 45 2" xfId="3681" xr:uid="{00000000-0005-0000-0000-0000ED0B0000}"/>
    <cellStyle name="0_4C 46" xfId="3682" xr:uid="{00000000-0005-0000-0000-0000EE0B0000}"/>
    <cellStyle name="0_4C 46 2" xfId="3683" xr:uid="{00000000-0005-0000-0000-0000EF0B0000}"/>
    <cellStyle name="0_4C 47" xfId="3684" xr:uid="{00000000-0005-0000-0000-0000F00B0000}"/>
    <cellStyle name="0_4C 47 2" xfId="3685" xr:uid="{00000000-0005-0000-0000-0000F10B0000}"/>
    <cellStyle name="0_4C 48" xfId="3686" xr:uid="{00000000-0005-0000-0000-0000F20B0000}"/>
    <cellStyle name="0_4C 48 2" xfId="3687" xr:uid="{00000000-0005-0000-0000-0000F30B0000}"/>
    <cellStyle name="0_4C 49" xfId="3688" xr:uid="{00000000-0005-0000-0000-0000F40B0000}"/>
    <cellStyle name="0_4C 49 2" xfId="3689" xr:uid="{00000000-0005-0000-0000-0000F50B0000}"/>
    <cellStyle name="0_4C 5" xfId="3690" xr:uid="{00000000-0005-0000-0000-0000F60B0000}"/>
    <cellStyle name="0_4C 5 2" xfId="3691" xr:uid="{00000000-0005-0000-0000-0000F70B0000}"/>
    <cellStyle name="0_4C 5 3" xfId="3692" xr:uid="{00000000-0005-0000-0000-0000F80B0000}"/>
    <cellStyle name="0_4C 5 3 2" xfId="3693" xr:uid="{00000000-0005-0000-0000-0000F90B0000}"/>
    <cellStyle name="0_4C 5 4" xfId="3694" xr:uid="{00000000-0005-0000-0000-0000FA0B0000}"/>
    <cellStyle name="0_4C 5 4 2" xfId="3695" xr:uid="{00000000-0005-0000-0000-0000FB0B0000}"/>
    <cellStyle name="0_4C 5 5" xfId="3696" xr:uid="{00000000-0005-0000-0000-0000FC0B0000}"/>
    <cellStyle name="0_4C 5 6" xfId="3697" xr:uid="{00000000-0005-0000-0000-0000FD0B0000}"/>
    <cellStyle name="0_4C 5 7" xfId="3698" xr:uid="{00000000-0005-0000-0000-0000FE0B0000}"/>
    <cellStyle name="0_4C 5 8" xfId="3699" xr:uid="{00000000-0005-0000-0000-0000FF0B0000}"/>
    <cellStyle name="0_4C 50" xfId="3700" xr:uid="{00000000-0005-0000-0000-0000000C0000}"/>
    <cellStyle name="0_4C 50 2" xfId="3701" xr:uid="{00000000-0005-0000-0000-0000010C0000}"/>
    <cellStyle name="0_4C 51" xfId="3702" xr:uid="{00000000-0005-0000-0000-0000020C0000}"/>
    <cellStyle name="0_4C 51 2" xfId="3703" xr:uid="{00000000-0005-0000-0000-0000030C0000}"/>
    <cellStyle name="0_4C 52" xfId="3704" xr:uid="{00000000-0005-0000-0000-0000040C0000}"/>
    <cellStyle name="0_4C 52 2" xfId="3705" xr:uid="{00000000-0005-0000-0000-0000050C0000}"/>
    <cellStyle name="0_4C 53" xfId="3706" xr:uid="{00000000-0005-0000-0000-0000060C0000}"/>
    <cellStyle name="0_4C 53 2" xfId="3707" xr:uid="{00000000-0005-0000-0000-0000070C0000}"/>
    <cellStyle name="0_4C 54" xfId="3708" xr:uid="{00000000-0005-0000-0000-0000080C0000}"/>
    <cellStyle name="0_4C 54 2" xfId="3709" xr:uid="{00000000-0005-0000-0000-0000090C0000}"/>
    <cellStyle name="0_4C 55" xfId="3710" xr:uid="{00000000-0005-0000-0000-00000A0C0000}"/>
    <cellStyle name="0_4C 55 2" xfId="3711" xr:uid="{00000000-0005-0000-0000-00000B0C0000}"/>
    <cellStyle name="0_4C 56" xfId="3712" xr:uid="{00000000-0005-0000-0000-00000C0C0000}"/>
    <cellStyle name="0_4C 56 2" xfId="3713" xr:uid="{00000000-0005-0000-0000-00000D0C0000}"/>
    <cellStyle name="0_4C 57" xfId="3714" xr:uid="{00000000-0005-0000-0000-00000E0C0000}"/>
    <cellStyle name="0_4C 57 2" xfId="3715" xr:uid="{00000000-0005-0000-0000-00000F0C0000}"/>
    <cellStyle name="0_4C 58" xfId="3716" xr:uid="{00000000-0005-0000-0000-0000100C0000}"/>
    <cellStyle name="0_4C 58 2" xfId="3717" xr:uid="{00000000-0005-0000-0000-0000110C0000}"/>
    <cellStyle name="0_4C 59" xfId="3718" xr:uid="{00000000-0005-0000-0000-0000120C0000}"/>
    <cellStyle name="0_4C 59 2" xfId="3719" xr:uid="{00000000-0005-0000-0000-0000130C0000}"/>
    <cellStyle name="0_4C 6" xfId="3720" xr:uid="{00000000-0005-0000-0000-0000140C0000}"/>
    <cellStyle name="0_4C 6 2" xfId="3721" xr:uid="{00000000-0005-0000-0000-0000150C0000}"/>
    <cellStyle name="0_4C 60" xfId="3722" xr:uid="{00000000-0005-0000-0000-0000160C0000}"/>
    <cellStyle name="0_4C 60 2" xfId="3723" xr:uid="{00000000-0005-0000-0000-0000170C0000}"/>
    <cellStyle name="0_4C 61" xfId="3724" xr:uid="{00000000-0005-0000-0000-0000180C0000}"/>
    <cellStyle name="0_4C 61 2" xfId="3725" xr:uid="{00000000-0005-0000-0000-0000190C0000}"/>
    <cellStyle name="0_4C 62" xfId="3726" xr:uid="{00000000-0005-0000-0000-00001A0C0000}"/>
    <cellStyle name="0_4C 62 2" xfId="3727" xr:uid="{00000000-0005-0000-0000-00001B0C0000}"/>
    <cellStyle name="0_4C 63" xfId="3728" xr:uid="{00000000-0005-0000-0000-00001C0C0000}"/>
    <cellStyle name="0_4C 63 2" xfId="3729" xr:uid="{00000000-0005-0000-0000-00001D0C0000}"/>
    <cellStyle name="0_4C 64" xfId="3730" xr:uid="{00000000-0005-0000-0000-00001E0C0000}"/>
    <cellStyle name="0_4C 64 2" xfId="3731" xr:uid="{00000000-0005-0000-0000-00001F0C0000}"/>
    <cellStyle name="0_4C 65" xfId="3732" xr:uid="{00000000-0005-0000-0000-0000200C0000}"/>
    <cellStyle name="0_4C 65 2" xfId="3733" xr:uid="{00000000-0005-0000-0000-0000210C0000}"/>
    <cellStyle name="0_4C 66" xfId="3734" xr:uid="{00000000-0005-0000-0000-0000220C0000}"/>
    <cellStyle name="0_4C 66 2" xfId="3735" xr:uid="{00000000-0005-0000-0000-0000230C0000}"/>
    <cellStyle name="0_4C 67" xfId="3736" xr:uid="{00000000-0005-0000-0000-0000240C0000}"/>
    <cellStyle name="0_4C 67 2" xfId="3737" xr:uid="{00000000-0005-0000-0000-0000250C0000}"/>
    <cellStyle name="0_4C 68" xfId="3738" xr:uid="{00000000-0005-0000-0000-0000260C0000}"/>
    <cellStyle name="0_4C 68 2" xfId="3739" xr:uid="{00000000-0005-0000-0000-0000270C0000}"/>
    <cellStyle name="0_4C 69" xfId="3740" xr:uid="{00000000-0005-0000-0000-0000280C0000}"/>
    <cellStyle name="0_4C 69 2" xfId="3741" xr:uid="{00000000-0005-0000-0000-0000290C0000}"/>
    <cellStyle name="0_4C 7" xfId="3742" xr:uid="{00000000-0005-0000-0000-00002A0C0000}"/>
    <cellStyle name="0_4C 7 2" xfId="3743" xr:uid="{00000000-0005-0000-0000-00002B0C0000}"/>
    <cellStyle name="0_4C 70" xfId="3744" xr:uid="{00000000-0005-0000-0000-00002C0C0000}"/>
    <cellStyle name="0_4C 70 2" xfId="3745" xr:uid="{00000000-0005-0000-0000-00002D0C0000}"/>
    <cellStyle name="0_4C 71" xfId="3746" xr:uid="{00000000-0005-0000-0000-00002E0C0000}"/>
    <cellStyle name="0_4C 71 2" xfId="3747" xr:uid="{00000000-0005-0000-0000-00002F0C0000}"/>
    <cellStyle name="0_4C 72" xfId="3748" xr:uid="{00000000-0005-0000-0000-0000300C0000}"/>
    <cellStyle name="0_4C 72 2" xfId="3749" xr:uid="{00000000-0005-0000-0000-0000310C0000}"/>
    <cellStyle name="0_4C 73" xfId="3750" xr:uid="{00000000-0005-0000-0000-0000320C0000}"/>
    <cellStyle name="0_4C 73 2" xfId="3751" xr:uid="{00000000-0005-0000-0000-0000330C0000}"/>
    <cellStyle name="0_4C 74" xfId="3752" xr:uid="{00000000-0005-0000-0000-0000340C0000}"/>
    <cellStyle name="0_4C 74 2" xfId="3753" xr:uid="{00000000-0005-0000-0000-0000350C0000}"/>
    <cellStyle name="0_4C 75" xfId="3754" xr:uid="{00000000-0005-0000-0000-0000360C0000}"/>
    <cellStyle name="0_4C 75 2" xfId="3755" xr:uid="{00000000-0005-0000-0000-0000370C0000}"/>
    <cellStyle name="0_4C 76" xfId="3756" xr:uid="{00000000-0005-0000-0000-0000380C0000}"/>
    <cellStyle name="0_4C 76 2" xfId="3757" xr:uid="{00000000-0005-0000-0000-0000390C0000}"/>
    <cellStyle name="0_4C 77" xfId="3758" xr:uid="{00000000-0005-0000-0000-00003A0C0000}"/>
    <cellStyle name="0_4C 77 2" xfId="3759" xr:uid="{00000000-0005-0000-0000-00003B0C0000}"/>
    <cellStyle name="0_4C 78" xfId="3760" xr:uid="{00000000-0005-0000-0000-00003C0C0000}"/>
    <cellStyle name="0_4C 78 2" xfId="3761" xr:uid="{00000000-0005-0000-0000-00003D0C0000}"/>
    <cellStyle name="0_4C 79" xfId="3762" xr:uid="{00000000-0005-0000-0000-00003E0C0000}"/>
    <cellStyle name="0_4C 79 2" xfId="3763" xr:uid="{00000000-0005-0000-0000-00003F0C0000}"/>
    <cellStyle name="0_4C 8" xfId="3764" xr:uid="{00000000-0005-0000-0000-0000400C0000}"/>
    <cellStyle name="0_4C 8 2" xfId="3765" xr:uid="{00000000-0005-0000-0000-0000410C0000}"/>
    <cellStyle name="0_4C 80" xfId="3766" xr:uid="{00000000-0005-0000-0000-0000420C0000}"/>
    <cellStyle name="0_4C 80 2" xfId="3767" xr:uid="{00000000-0005-0000-0000-0000430C0000}"/>
    <cellStyle name="0_4C 81" xfId="3768" xr:uid="{00000000-0005-0000-0000-0000440C0000}"/>
    <cellStyle name="0_4C 81 2" xfId="3769" xr:uid="{00000000-0005-0000-0000-0000450C0000}"/>
    <cellStyle name="0_4C 82" xfId="3770" xr:uid="{00000000-0005-0000-0000-0000460C0000}"/>
    <cellStyle name="0_4C 82 2" xfId="3771" xr:uid="{00000000-0005-0000-0000-0000470C0000}"/>
    <cellStyle name="0_4C 83" xfId="3772" xr:uid="{00000000-0005-0000-0000-0000480C0000}"/>
    <cellStyle name="0_4C 83 2" xfId="3773" xr:uid="{00000000-0005-0000-0000-0000490C0000}"/>
    <cellStyle name="0_4C 84" xfId="3774" xr:uid="{00000000-0005-0000-0000-00004A0C0000}"/>
    <cellStyle name="0_4C 84 2" xfId="3775" xr:uid="{00000000-0005-0000-0000-00004B0C0000}"/>
    <cellStyle name="0_4C 85" xfId="3776" xr:uid="{00000000-0005-0000-0000-00004C0C0000}"/>
    <cellStyle name="0_4C 85 2" xfId="3777" xr:uid="{00000000-0005-0000-0000-00004D0C0000}"/>
    <cellStyle name="0_4C 86" xfId="3778" xr:uid="{00000000-0005-0000-0000-00004E0C0000}"/>
    <cellStyle name="0_4C 86 2" xfId="3779" xr:uid="{00000000-0005-0000-0000-00004F0C0000}"/>
    <cellStyle name="0_4C 87" xfId="3780" xr:uid="{00000000-0005-0000-0000-0000500C0000}"/>
    <cellStyle name="0_4C 87 2" xfId="3781" xr:uid="{00000000-0005-0000-0000-0000510C0000}"/>
    <cellStyle name="0_4C 88" xfId="3782" xr:uid="{00000000-0005-0000-0000-0000520C0000}"/>
    <cellStyle name="0_4C 88 2" xfId="3783" xr:uid="{00000000-0005-0000-0000-0000530C0000}"/>
    <cellStyle name="0_4C 89" xfId="3784" xr:uid="{00000000-0005-0000-0000-0000540C0000}"/>
    <cellStyle name="0_4C 89 2" xfId="3785" xr:uid="{00000000-0005-0000-0000-0000550C0000}"/>
    <cellStyle name="0_4C 9" xfId="3786" xr:uid="{00000000-0005-0000-0000-0000560C0000}"/>
    <cellStyle name="0_4C 9 2" xfId="3787" xr:uid="{00000000-0005-0000-0000-0000570C0000}"/>
    <cellStyle name="0_4C 90" xfId="3788" xr:uid="{00000000-0005-0000-0000-0000580C0000}"/>
    <cellStyle name="0_4C 90 2" xfId="3789" xr:uid="{00000000-0005-0000-0000-0000590C0000}"/>
    <cellStyle name="0_4C 91" xfId="3790" xr:uid="{00000000-0005-0000-0000-00005A0C0000}"/>
    <cellStyle name="0_4C 91 2" xfId="3791" xr:uid="{00000000-0005-0000-0000-00005B0C0000}"/>
    <cellStyle name="0_4C 92" xfId="3792" xr:uid="{00000000-0005-0000-0000-00005C0C0000}"/>
    <cellStyle name="0_4C 92 2" xfId="3793" xr:uid="{00000000-0005-0000-0000-00005D0C0000}"/>
    <cellStyle name="0_4C 93" xfId="3794" xr:uid="{00000000-0005-0000-0000-00005E0C0000}"/>
    <cellStyle name="0_4C 93 2" xfId="3795" xr:uid="{00000000-0005-0000-0000-00005F0C0000}"/>
    <cellStyle name="0_4C 94" xfId="3796" xr:uid="{00000000-0005-0000-0000-0000600C0000}"/>
    <cellStyle name="0_4C 94 2" xfId="3797" xr:uid="{00000000-0005-0000-0000-0000610C0000}"/>
    <cellStyle name="0_4C 95" xfId="3798" xr:uid="{00000000-0005-0000-0000-0000620C0000}"/>
    <cellStyle name="0_4C 95 2" xfId="3799" xr:uid="{00000000-0005-0000-0000-0000630C0000}"/>
    <cellStyle name="0_4C 96" xfId="3800" xr:uid="{00000000-0005-0000-0000-0000640C0000}"/>
    <cellStyle name="0_4C 96 2" xfId="3801" xr:uid="{00000000-0005-0000-0000-0000650C0000}"/>
    <cellStyle name="0_4C 97" xfId="3802" xr:uid="{00000000-0005-0000-0000-0000660C0000}"/>
    <cellStyle name="0_4C 97 2" xfId="3803" xr:uid="{00000000-0005-0000-0000-0000670C0000}"/>
    <cellStyle name="0_4C 98" xfId="3804" xr:uid="{00000000-0005-0000-0000-0000680C0000}"/>
    <cellStyle name="0_4C 98 2" xfId="3805" xr:uid="{00000000-0005-0000-0000-0000690C0000}"/>
    <cellStyle name="0_4C 99" xfId="3806" xr:uid="{00000000-0005-0000-0000-00006A0C0000}"/>
    <cellStyle name="0_4C 99 2" xfId="3807" xr:uid="{00000000-0005-0000-0000-00006B0C0000}"/>
    <cellStyle name="0_4D" xfId="3808" xr:uid="{00000000-0005-0000-0000-00006C0C0000}"/>
    <cellStyle name="0_4D (2)" xfId="3809" xr:uid="{00000000-0005-0000-0000-00006D0C0000}"/>
    <cellStyle name="0_4D (2) 10" xfId="3810" xr:uid="{00000000-0005-0000-0000-00006E0C0000}"/>
    <cellStyle name="0_4D (2) 10 2" xfId="3811" xr:uid="{00000000-0005-0000-0000-00006F0C0000}"/>
    <cellStyle name="0_4D (2) 100" xfId="3812" xr:uid="{00000000-0005-0000-0000-0000700C0000}"/>
    <cellStyle name="0_4D (2) 100 2" xfId="3813" xr:uid="{00000000-0005-0000-0000-0000710C0000}"/>
    <cellStyle name="0_4D (2) 101" xfId="3814" xr:uid="{00000000-0005-0000-0000-0000720C0000}"/>
    <cellStyle name="0_4D (2) 101 2" xfId="3815" xr:uid="{00000000-0005-0000-0000-0000730C0000}"/>
    <cellStyle name="0_4D (2) 102" xfId="3816" xr:uid="{00000000-0005-0000-0000-0000740C0000}"/>
    <cellStyle name="0_4D (2) 102 2" xfId="3817" xr:uid="{00000000-0005-0000-0000-0000750C0000}"/>
    <cellStyle name="0_4D (2) 103" xfId="3818" xr:uid="{00000000-0005-0000-0000-0000760C0000}"/>
    <cellStyle name="0_4D (2) 103 2" xfId="3819" xr:uid="{00000000-0005-0000-0000-0000770C0000}"/>
    <cellStyle name="0_4D (2) 104" xfId="3820" xr:uid="{00000000-0005-0000-0000-0000780C0000}"/>
    <cellStyle name="0_4D (2) 104 2" xfId="3821" xr:uid="{00000000-0005-0000-0000-0000790C0000}"/>
    <cellStyle name="0_4D (2) 105" xfId="3822" xr:uid="{00000000-0005-0000-0000-00007A0C0000}"/>
    <cellStyle name="0_4D (2) 105 2" xfId="3823" xr:uid="{00000000-0005-0000-0000-00007B0C0000}"/>
    <cellStyle name="0_4D (2) 106" xfId="3824" xr:uid="{00000000-0005-0000-0000-00007C0C0000}"/>
    <cellStyle name="0_4D (2) 106 2" xfId="3825" xr:uid="{00000000-0005-0000-0000-00007D0C0000}"/>
    <cellStyle name="0_4D (2) 107" xfId="3826" xr:uid="{00000000-0005-0000-0000-00007E0C0000}"/>
    <cellStyle name="0_4D (2) 107 2" xfId="3827" xr:uid="{00000000-0005-0000-0000-00007F0C0000}"/>
    <cellStyle name="0_4D (2) 108" xfId="3828" xr:uid="{00000000-0005-0000-0000-0000800C0000}"/>
    <cellStyle name="0_4D (2) 108 2" xfId="3829" xr:uid="{00000000-0005-0000-0000-0000810C0000}"/>
    <cellStyle name="0_4D (2) 109" xfId="3830" xr:uid="{00000000-0005-0000-0000-0000820C0000}"/>
    <cellStyle name="0_4D (2) 109 2" xfId="3831" xr:uid="{00000000-0005-0000-0000-0000830C0000}"/>
    <cellStyle name="0_4D (2) 11" xfId="3832" xr:uid="{00000000-0005-0000-0000-0000840C0000}"/>
    <cellStyle name="0_4D (2) 11 2" xfId="3833" xr:uid="{00000000-0005-0000-0000-0000850C0000}"/>
    <cellStyle name="0_4D (2) 110" xfId="3834" xr:uid="{00000000-0005-0000-0000-0000860C0000}"/>
    <cellStyle name="0_4D (2) 110 2" xfId="3835" xr:uid="{00000000-0005-0000-0000-0000870C0000}"/>
    <cellStyle name="0_4D (2) 111" xfId="3836" xr:uid="{00000000-0005-0000-0000-0000880C0000}"/>
    <cellStyle name="0_4D (2) 111 2" xfId="3837" xr:uid="{00000000-0005-0000-0000-0000890C0000}"/>
    <cellStyle name="0_4D (2) 112" xfId="3838" xr:uid="{00000000-0005-0000-0000-00008A0C0000}"/>
    <cellStyle name="0_4D (2) 112 2" xfId="3839" xr:uid="{00000000-0005-0000-0000-00008B0C0000}"/>
    <cellStyle name="0_4D (2) 113" xfId="3840" xr:uid="{00000000-0005-0000-0000-00008C0C0000}"/>
    <cellStyle name="0_4D (2) 113 2" xfId="3841" xr:uid="{00000000-0005-0000-0000-00008D0C0000}"/>
    <cellStyle name="0_4D (2) 114" xfId="3842" xr:uid="{00000000-0005-0000-0000-00008E0C0000}"/>
    <cellStyle name="0_4D (2) 114 2" xfId="3843" xr:uid="{00000000-0005-0000-0000-00008F0C0000}"/>
    <cellStyle name="0_4D (2) 115" xfId="3844" xr:uid="{00000000-0005-0000-0000-0000900C0000}"/>
    <cellStyle name="0_4D (2) 115 2" xfId="3845" xr:uid="{00000000-0005-0000-0000-0000910C0000}"/>
    <cellStyle name="0_4D (2) 116" xfId="3846" xr:uid="{00000000-0005-0000-0000-0000920C0000}"/>
    <cellStyle name="0_4D (2) 116 2" xfId="3847" xr:uid="{00000000-0005-0000-0000-0000930C0000}"/>
    <cellStyle name="0_4D (2) 117" xfId="3848" xr:uid="{00000000-0005-0000-0000-0000940C0000}"/>
    <cellStyle name="0_4D (2) 117 2" xfId="3849" xr:uid="{00000000-0005-0000-0000-0000950C0000}"/>
    <cellStyle name="0_4D (2) 118" xfId="3850" xr:uid="{00000000-0005-0000-0000-0000960C0000}"/>
    <cellStyle name="0_4D (2) 118 2" xfId="3851" xr:uid="{00000000-0005-0000-0000-0000970C0000}"/>
    <cellStyle name="0_4D (2) 119" xfId="3852" xr:uid="{00000000-0005-0000-0000-0000980C0000}"/>
    <cellStyle name="0_4D (2) 119 2" xfId="3853" xr:uid="{00000000-0005-0000-0000-0000990C0000}"/>
    <cellStyle name="0_4D (2) 12" xfId="3854" xr:uid="{00000000-0005-0000-0000-00009A0C0000}"/>
    <cellStyle name="0_4D (2) 12 2" xfId="3855" xr:uid="{00000000-0005-0000-0000-00009B0C0000}"/>
    <cellStyle name="0_4D (2) 120" xfId="3856" xr:uid="{00000000-0005-0000-0000-00009C0C0000}"/>
    <cellStyle name="0_4D (2) 120 2" xfId="3857" xr:uid="{00000000-0005-0000-0000-00009D0C0000}"/>
    <cellStyle name="0_4D (2) 121" xfId="3858" xr:uid="{00000000-0005-0000-0000-00009E0C0000}"/>
    <cellStyle name="0_4D (2) 121 2" xfId="3859" xr:uid="{00000000-0005-0000-0000-00009F0C0000}"/>
    <cellStyle name="0_4D (2) 122" xfId="3860" xr:uid="{00000000-0005-0000-0000-0000A00C0000}"/>
    <cellStyle name="0_4D (2) 122 2" xfId="3861" xr:uid="{00000000-0005-0000-0000-0000A10C0000}"/>
    <cellStyle name="0_4D (2) 123" xfId="3862" xr:uid="{00000000-0005-0000-0000-0000A20C0000}"/>
    <cellStyle name="0_4D (2) 123 2" xfId="3863" xr:uid="{00000000-0005-0000-0000-0000A30C0000}"/>
    <cellStyle name="0_4D (2) 124" xfId="3864" xr:uid="{00000000-0005-0000-0000-0000A40C0000}"/>
    <cellStyle name="0_4D (2) 124 2" xfId="3865" xr:uid="{00000000-0005-0000-0000-0000A50C0000}"/>
    <cellStyle name="0_4D (2) 125" xfId="3866" xr:uid="{00000000-0005-0000-0000-0000A60C0000}"/>
    <cellStyle name="0_4D (2) 125 2" xfId="3867" xr:uid="{00000000-0005-0000-0000-0000A70C0000}"/>
    <cellStyle name="0_4D (2) 126" xfId="3868" xr:uid="{00000000-0005-0000-0000-0000A80C0000}"/>
    <cellStyle name="0_4D (2) 126 2" xfId="3869" xr:uid="{00000000-0005-0000-0000-0000A90C0000}"/>
    <cellStyle name="0_4D (2) 127" xfId="3870" xr:uid="{00000000-0005-0000-0000-0000AA0C0000}"/>
    <cellStyle name="0_4D (2) 127 2" xfId="3871" xr:uid="{00000000-0005-0000-0000-0000AB0C0000}"/>
    <cellStyle name="0_4D (2) 128" xfId="3872" xr:uid="{00000000-0005-0000-0000-0000AC0C0000}"/>
    <cellStyle name="0_4D (2) 128 2" xfId="3873" xr:uid="{00000000-0005-0000-0000-0000AD0C0000}"/>
    <cellStyle name="0_4D (2) 129" xfId="3874" xr:uid="{00000000-0005-0000-0000-0000AE0C0000}"/>
    <cellStyle name="0_4D (2) 129 2" xfId="3875" xr:uid="{00000000-0005-0000-0000-0000AF0C0000}"/>
    <cellStyle name="0_4D (2) 13" xfId="3876" xr:uid="{00000000-0005-0000-0000-0000B00C0000}"/>
    <cellStyle name="0_4D (2) 13 2" xfId="3877" xr:uid="{00000000-0005-0000-0000-0000B10C0000}"/>
    <cellStyle name="0_4D (2) 130" xfId="3878" xr:uid="{00000000-0005-0000-0000-0000B20C0000}"/>
    <cellStyle name="0_4D (2) 130 2" xfId="3879" xr:uid="{00000000-0005-0000-0000-0000B30C0000}"/>
    <cellStyle name="0_4D (2) 131" xfId="3880" xr:uid="{00000000-0005-0000-0000-0000B40C0000}"/>
    <cellStyle name="0_4D (2) 131 2" xfId="3881" xr:uid="{00000000-0005-0000-0000-0000B50C0000}"/>
    <cellStyle name="0_4D (2) 132" xfId="3882" xr:uid="{00000000-0005-0000-0000-0000B60C0000}"/>
    <cellStyle name="0_4D (2) 132 2" xfId="3883" xr:uid="{00000000-0005-0000-0000-0000B70C0000}"/>
    <cellStyle name="0_4D (2) 133" xfId="3884" xr:uid="{00000000-0005-0000-0000-0000B80C0000}"/>
    <cellStyle name="0_4D (2) 133 2" xfId="3885" xr:uid="{00000000-0005-0000-0000-0000B90C0000}"/>
    <cellStyle name="0_4D (2) 134" xfId="3886" xr:uid="{00000000-0005-0000-0000-0000BA0C0000}"/>
    <cellStyle name="0_4D (2) 134 2" xfId="3887" xr:uid="{00000000-0005-0000-0000-0000BB0C0000}"/>
    <cellStyle name="0_4D (2) 135" xfId="3888" xr:uid="{00000000-0005-0000-0000-0000BC0C0000}"/>
    <cellStyle name="0_4D (2) 135 2" xfId="3889" xr:uid="{00000000-0005-0000-0000-0000BD0C0000}"/>
    <cellStyle name="0_4D (2) 136" xfId="3890" xr:uid="{00000000-0005-0000-0000-0000BE0C0000}"/>
    <cellStyle name="0_4D (2) 136 2" xfId="3891" xr:uid="{00000000-0005-0000-0000-0000BF0C0000}"/>
    <cellStyle name="0_4D (2) 137" xfId="3892" xr:uid="{00000000-0005-0000-0000-0000C00C0000}"/>
    <cellStyle name="0_4D (2) 137 2" xfId="3893" xr:uid="{00000000-0005-0000-0000-0000C10C0000}"/>
    <cellStyle name="0_4D (2) 14" xfId="3894" xr:uid="{00000000-0005-0000-0000-0000C20C0000}"/>
    <cellStyle name="0_4D (2) 14 2" xfId="3895" xr:uid="{00000000-0005-0000-0000-0000C30C0000}"/>
    <cellStyle name="0_4D (2) 15" xfId="3896" xr:uid="{00000000-0005-0000-0000-0000C40C0000}"/>
    <cellStyle name="0_4D (2) 15 2" xfId="3897" xr:uid="{00000000-0005-0000-0000-0000C50C0000}"/>
    <cellStyle name="0_4D (2) 16" xfId="3898" xr:uid="{00000000-0005-0000-0000-0000C60C0000}"/>
    <cellStyle name="0_4D (2) 16 2" xfId="3899" xr:uid="{00000000-0005-0000-0000-0000C70C0000}"/>
    <cellStyle name="0_4D (2) 17" xfId="3900" xr:uid="{00000000-0005-0000-0000-0000C80C0000}"/>
    <cellStyle name="0_4D (2) 17 2" xfId="3901" xr:uid="{00000000-0005-0000-0000-0000C90C0000}"/>
    <cellStyle name="0_4D (2) 18" xfId="3902" xr:uid="{00000000-0005-0000-0000-0000CA0C0000}"/>
    <cellStyle name="0_4D (2) 18 2" xfId="3903" xr:uid="{00000000-0005-0000-0000-0000CB0C0000}"/>
    <cellStyle name="0_4D (2) 19" xfId="3904" xr:uid="{00000000-0005-0000-0000-0000CC0C0000}"/>
    <cellStyle name="0_4D (2) 19 2" xfId="3905" xr:uid="{00000000-0005-0000-0000-0000CD0C0000}"/>
    <cellStyle name="0_4D (2) 2" xfId="3906" xr:uid="{00000000-0005-0000-0000-0000CE0C0000}"/>
    <cellStyle name="0_4D (2) 2 2" xfId="3907" xr:uid="{00000000-0005-0000-0000-0000CF0C0000}"/>
    <cellStyle name="0_4D (2) 2 3" xfId="3908" xr:uid="{00000000-0005-0000-0000-0000D00C0000}"/>
    <cellStyle name="0_4D (2) 2 3 2" xfId="3909" xr:uid="{00000000-0005-0000-0000-0000D10C0000}"/>
    <cellStyle name="0_4D (2) 2 4" xfId="3910" xr:uid="{00000000-0005-0000-0000-0000D20C0000}"/>
    <cellStyle name="0_4D (2) 2 4 2" xfId="3911" xr:uid="{00000000-0005-0000-0000-0000D30C0000}"/>
    <cellStyle name="0_4D (2) 2 5" xfId="3912" xr:uid="{00000000-0005-0000-0000-0000D40C0000}"/>
    <cellStyle name="0_4D (2) 2 6" xfId="3913" xr:uid="{00000000-0005-0000-0000-0000D50C0000}"/>
    <cellStyle name="0_4D (2) 2 7" xfId="3914" xr:uid="{00000000-0005-0000-0000-0000D60C0000}"/>
    <cellStyle name="0_4D (2) 2 8" xfId="3915" xr:uid="{00000000-0005-0000-0000-0000D70C0000}"/>
    <cellStyle name="0_4D (2) 20" xfId="3916" xr:uid="{00000000-0005-0000-0000-0000D80C0000}"/>
    <cellStyle name="0_4D (2) 20 2" xfId="3917" xr:uid="{00000000-0005-0000-0000-0000D90C0000}"/>
    <cellStyle name="0_4D (2) 21" xfId="3918" xr:uid="{00000000-0005-0000-0000-0000DA0C0000}"/>
    <cellStyle name="0_4D (2) 21 2" xfId="3919" xr:uid="{00000000-0005-0000-0000-0000DB0C0000}"/>
    <cellStyle name="0_4D (2) 22" xfId="3920" xr:uid="{00000000-0005-0000-0000-0000DC0C0000}"/>
    <cellStyle name="0_4D (2) 22 2" xfId="3921" xr:uid="{00000000-0005-0000-0000-0000DD0C0000}"/>
    <cellStyle name="0_4D (2) 23" xfId="3922" xr:uid="{00000000-0005-0000-0000-0000DE0C0000}"/>
    <cellStyle name="0_4D (2) 23 2" xfId="3923" xr:uid="{00000000-0005-0000-0000-0000DF0C0000}"/>
    <cellStyle name="0_4D (2) 24" xfId="3924" xr:uid="{00000000-0005-0000-0000-0000E00C0000}"/>
    <cellStyle name="0_4D (2) 24 2" xfId="3925" xr:uid="{00000000-0005-0000-0000-0000E10C0000}"/>
    <cellStyle name="0_4D (2) 25" xfId="3926" xr:uid="{00000000-0005-0000-0000-0000E20C0000}"/>
    <cellStyle name="0_4D (2) 25 2" xfId="3927" xr:uid="{00000000-0005-0000-0000-0000E30C0000}"/>
    <cellStyle name="0_4D (2) 26" xfId="3928" xr:uid="{00000000-0005-0000-0000-0000E40C0000}"/>
    <cellStyle name="0_4D (2) 26 2" xfId="3929" xr:uid="{00000000-0005-0000-0000-0000E50C0000}"/>
    <cellStyle name="0_4D (2) 27" xfId="3930" xr:uid="{00000000-0005-0000-0000-0000E60C0000}"/>
    <cellStyle name="0_4D (2) 27 2" xfId="3931" xr:uid="{00000000-0005-0000-0000-0000E70C0000}"/>
    <cellStyle name="0_4D (2) 28" xfId="3932" xr:uid="{00000000-0005-0000-0000-0000E80C0000}"/>
    <cellStyle name="0_4D (2) 28 2" xfId="3933" xr:uid="{00000000-0005-0000-0000-0000E90C0000}"/>
    <cellStyle name="0_4D (2) 29" xfId="3934" xr:uid="{00000000-0005-0000-0000-0000EA0C0000}"/>
    <cellStyle name="0_4D (2) 29 2" xfId="3935" xr:uid="{00000000-0005-0000-0000-0000EB0C0000}"/>
    <cellStyle name="0_4D (2) 3" xfId="3936" xr:uid="{00000000-0005-0000-0000-0000EC0C0000}"/>
    <cellStyle name="0_4D (2) 3 2" xfId="3937" xr:uid="{00000000-0005-0000-0000-0000ED0C0000}"/>
    <cellStyle name="0_4D (2) 3 3" xfId="3938" xr:uid="{00000000-0005-0000-0000-0000EE0C0000}"/>
    <cellStyle name="0_4D (2) 3 3 2" xfId="3939" xr:uid="{00000000-0005-0000-0000-0000EF0C0000}"/>
    <cellStyle name="0_4D (2) 3 4" xfId="3940" xr:uid="{00000000-0005-0000-0000-0000F00C0000}"/>
    <cellStyle name="0_4D (2) 3 4 2" xfId="3941" xr:uid="{00000000-0005-0000-0000-0000F10C0000}"/>
    <cellStyle name="0_4D (2) 3 5" xfId="3942" xr:uid="{00000000-0005-0000-0000-0000F20C0000}"/>
    <cellStyle name="0_4D (2) 3 6" xfId="3943" xr:uid="{00000000-0005-0000-0000-0000F30C0000}"/>
    <cellStyle name="0_4D (2) 3 7" xfId="3944" xr:uid="{00000000-0005-0000-0000-0000F40C0000}"/>
    <cellStyle name="0_4D (2) 3 8" xfId="3945" xr:uid="{00000000-0005-0000-0000-0000F50C0000}"/>
    <cellStyle name="0_4D (2) 30" xfId="3946" xr:uid="{00000000-0005-0000-0000-0000F60C0000}"/>
    <cellStyle name="0_4D (2) 30 2" xfId="3947" xr:uid="{00000000-0005-0000-0000-0000F70C0000}"/>
    <cellStyle name="0_4D (2) 31" xfId="3948" xr:uid="{00000000-0005-0000-0000-0000F80C0000}"/>
    <cellStyle name="0_4D (2) 31 2" xfId="3949" xr:uid="{00000000-0005-0000-0000-0000F90C0000}"/>
    <cellStyle name="0_4D (2) 32" xfId="3950" xr:uid="{00000000-0005-0000-0000-0000FA0C0000}"/>
    <cellStyle name="0_4D (2) 32 2" xfId="3951" xr:uid="{00000000-0005-0000-0000-0000FB0C0000}"/>
    <cellStyle name="0_4D (2) 33" xfId="3952" xr:uid="{00000000-0005-0000-0000-0000FC0C0000}"/>
    <cellStyle name="0_4D (2) 33 2" xfId="3953" xr:uid="{00000000-0005-0000-0000-0000FD0C0000}"/>
    <cellStyle name="0_4D (2) 34" xfId="3954" xr:uid="{00000000-0005-0000-0000-0000FE0C0000}"/>
    <cellStyle name="0_4D (2) 34 2" xfId="3955" xr:uid="{00000000-0005-0000-0000-0000FF0C0000}"/>
    <cellStyle name="0_4D (2) 35" xfId="3956" xr:uid="{00000000-0005-0000-0000-0000000D0000}"/>
    <cellStyle name="0_4D (2) 35 2" xfId="3957" xr:uid="{00000000-0005-0000-0000-0000010D0000}"/>
    <cellStyle name="0_4D (2) 36" xfId="3958" xr:uid="{00000000-0005-0000-0000-0000020D0000}"/>
    <cellStyle name="0_4D (2) 36 2" xfId="3959" xr:uid="{00000000-0005-0000-0000-0000030D0000}"/>
    <cellStyle name="0_4D (2) 37" xfId="3960" xr:uid="{00000000-0005-0000-0000-0000040D0000}"/>
    <cellStyle name="0_4D (2) 37 2" xfId="3961" xr:uid="{00000000-0005-0000-0000-0000050D0000}"/>
    <cellStyle name="0_4D (2) 38" xfId="3962" xr:uid="{00000000-0005-0000-0000-0000060D0000}"/>
    <cellStyle name="0_4D (2) 38 2" xfId="3963" xr:uid="{00000000-0005-0000-0000-0000070D0000}"/>
    <cellStyle name="0_4D (2) 39" xfId="3964" xr:uid="{00000000-0005-0000-0000-0000080D0000}"/>
    <cellStyle name="0_4D (2) 39 2" xfId="3965" xr:uid="{00000000-0005-0000-0000-0000090D0000}"/>
    <cellStyle name="0_4D (2) 4" xfId="3966" xr:uid="{00000000-0005-0000-0000-00000A0D0000}"/>
    <cellStyle name="0_4D (2) 4 2" xfId="3967" xr:uid="{00000000-0005-0000-0000-00000B0D0000}"/>
    <cellStyle name="0_4D (2) 4 3" xfId="3968" xr:uid="{00000000-0005-0000-0000-00000C0D0000}"/>
    <cellStyle name="0_4D (2) 4 3 2" xfId="3969" xr:uid="{00000000-0005-0000-0000-00000D0D0000}"/>
    <cellStyle name="0_4D (2) 4 4" xfId="3970" xr:uid="{00000000-0005-0000-0000-00000E0D0000}"/>
    <cellStyle name="0_4D (2) 4 4 2" xfId="3971" xr:uid="{00000000-0005-0000-0000-00000F0D0000}"/>
    <cellStyle name="0_4D (2) 4 5" xfId="3972" xr:uid="{00000000-0005-0000-0000-0000100D0000}"/>
    <cellStyle name="0_4D (2) 4 6" xfId="3973" xr:uid="{00000000-0005-0000-0000-0000110D0000}"/>
    <cellStyle name="0_4D (2) 4 7" xfId="3974" xr:uid="{00000000-0005-0000-0000-0000120D0000}"/>
    <cellStyle name="0_4D (2) 4 8" xfId="3975" xr:uid="{00000000-0005-0000-0000-0000130D0000}"/>
    <cellStyle name="0_4D (2) 40" xfId="3976" xr:uid="{00000000-0005-0000-0000-0000140D0000}"/>
    <cellStyle name="0_4D (2) 40 2" xfId="3977" xr:uid="{00000000-0005-0000-0000-0000150D0000}"/>
    <cellStyle name="0_4D (2) 41" xfId="3978" xr:uid="{00000000-0005-0000-0000-0000160D0000}"/>
    <cellStyle name="0_4D (2) 41 2" xfId="3979" xr:uid="{00000000-0005-0000-0000-0000170D0000}"/>
    <cellStyle name="0_4D (2) 42" xfId="3980" xr:uid="{00000000-0005-0000-0000-0000180D0000}"/>
    <cellStyle name="0_4D (2) 42 2" xfId="3981" xr:uid="{00000000-0005-0000-0000-0000190D0000}"/>
    <cellStyle name="0_4D (2) 43" xfId="3982" xr:uid="{00000000-0005-0000-0000-00001A0D0000}"/>
    <cellStyle name="0_4D (2) 43 2" xfId="3983" xr:uid="{00000000-0005-0000-0000-00001B0D0000}"/>
    <cellStyle name="0_4D (2) 44" xfId="3984" xr:uid="{00000000-0005-0000-0000-00001C0D0000}"/>
    <cellStyle name="0_4D (2) 44 2" xfId="3985" xr:uid="{00000000-0005-0000-0000-00001D0D0000}"/>
    <cellStyle name="0_4D (2) 45" xfId="3986" xr:uid="{00000000-0005-0000-0000-00001E0D0000}"/>
    <cellStyle name="0_4D (2) 45 2" xfId="3987" xr:uid="{00000000-0005-0000-0000-00001F0D0000}"/>
    <cellStyle name="0_4D (2) 46" xfId="3988" xr:uid="{00000000-0005-0000-0000-0000200D0000}"/>
    <cellStyle name="0_4D (2) 46 2" xfId="3989" xr:uid="{00000000-0005-0000-0000-0000210D0000}"/>
    <cellStyle name="0_4D (2) 47" xfId="3990" xr:uid="{00000000-0005-0000-0000-0000220D0000}"/>
    <cellStyle name="0_4D (2) 47 2" xfId="3991" xr:uid="{00000000-0005-0000-0000-0000230D0000}"/>
    <cellStyle name="0_4D (2) 48" xfId="3992" xr:uid="{00000000-0005-0000-0000-0000240D0000}"/>
    <cellStyle name="0_4D (2) 48 2" xfId="3993" xr:uid="{00000000-0005-0000-0000-0000250D0000}"/>
    <cellStyle name="0_4D (2) 49" xfId="3994" xr:uid="{00000000-0005-0000-0000-0000260D0000}"/>
    <cellStyle name="0_4D (2) 49 2" xfId="3995" xr:uid="{00000000-0005-0000-0000-0000270D0000}"/>
    <cellStyle name="0_4D (2) 5" xfId="3996" xr:uid="{00000000-0005-0000-0000-0000280D0000}"/>
    <cellStyle name="0_4D (2) 5 2" xfId="3997" xr:uid="{00000000-0005-0000-0000-0000290D0000}"/>
    <cellStyle name="0_4D (2) 5 3" xfId="3998" xr:uid="{00000000-0005-0000-0000-00002A0D0000}"/>
    <cellStyle name="0_4D (2) 5 3 2" xfId="3999" xr:uid="{00000000-0005-0000-0000-00002B0D0000}"/>
    <cellStyle name="0_4D (2) 5 4" xfId="4000" xr:uid="{00000000-0005-0000-0000-00002C0D0000}"/>
    <cellStyle name="0_4D (2) 5 4 2" xfId="4001" xr:uid="{00000000-0005-0000-0000-00002D0D0000}"/>
    <cellStyle name="0_4D (2) 5 5" xfId="4002" xr:uid="{00000000-0005-0000-0000-00002E0D0000}"/>
    <cellStyle name="0_4D (2) 5 6" xfId="4003" xr:uid="{00000000-0005-0000-0000-00002F0D0000}"/>
    <cellStyle name="0_4D (2) 5 7" xfId="4004" xr:uid="{00000000-0005-0000-0000-0000300D0000}"/>
    <cellStyle name="0_4D (2) 5 8" xfId="4005" xr:uid="{00000000-0005-0000-0000-0000310D0000}"/>
    <cellStyle name="0_4D (2) 50" xfId="4006" xr:uid="{00000000-0005-0000-0000-0000320D0000}"/>
    <cellStyle name="0_4D (2) 50 2" xfId="4007" xr:uid="{00000000-0005-0000-0000-0000330D0000}"/>
    <cellStyle name="0_4D (2) 51" xfId="4008" xr:uid="{00000000-0005-0000-0000-0000340D0000}"/>
    <cellStyle name="0_4D (2) 51 2" xfId="4009" xr:uid="{00000000-0005-0000-0000-0000350D0000}"/>
    <cellStyle name="0_4D (2) 52" xfId="4010" xr:uid="{00000000-0005-0000-0000-0000360D0000}"/>
    <cellStyle name="0_4D (2) 52 2" xfId="4011" xr:uid="{00000000-0005-0000-0000-0000370D0000}"/>
    <cellStyle name="0_4D (2) 53" xfId="4012" xr:uid="{00000000-0005-0000-0000-0000380D0000}"/>
    <cellStyle name="0_4D (2) 53 2" xfId="4013" xr:uid="{00000000-0005-0000-0000-0000390D0000}"/>
    <cellStyle name="0_4D (2) 54" xfId="4014" xr:uid="{00000000-0005-0000-0000-00003A0D0000}"/>
    <cellStyle name="0_4D (2) 54 2" xfId="4015" xr:uid="{00000000-0005-0000-0000-00003B0D0000}"/>
    <cellStyle name="0_4D (2) 55" xfId="4016" xr:uid="{00000000-0005-0000-0000-00003C0D0000}"/>
    <cellStyle name="0_4D (2) 55 2" xfId="4017" xr:uid="{00000000-0005-0000-0000-00003D0D0000}"/>
    <cellStyle name="0_4D (2) 56" xfId="4018" xr:uid="{00000000-0005-0000-0000-00003E0D0000}"/>
    <cellStyle name="0_4D (2) 56 2" xfId="4019" xr:uid="{00000000-0005-0000-0000-00003F0D0000}"/>
    <cellStyle name="0_4D (2) 57" xfId="4020" xr:uid="{00000000-0005-0000-0000-0000400D0000}"/>
    <cellStyle name="0_4D (2) 57 2" xfId="4021" xr:uid="{00000000-0005-0000-0000-0000410D0000}"/>
    <cellStyle name="0_4D (2) 58" xfId="4022" xr:uid="{00000000-0005-0000-0000-0000420D0000}"/>
    <cellStyle name="0_4D (2) 58 2" xfId="4023" xr:uid="{00000000-0005-0000-0000-0000430D0000}"/>
    <cellStyle name="0_4D (2) 59" xfId="4024" xr:uid="{00000000-0005-0000-0000-0000440D0000}"/>
    <cellStyle name="0_4D (2) 59 2" xfId="4025" xr:uid="{00000000-0005-0000-0000-0000450D0000}"/>
    <cellStyle name="0_4D (2) 6" xfId="4026" xr:uid="{00000000-0005-0000-0000-0000460D0000}"/>
    <cellStyle name="0_4D (2) 6 2" xfId="4027" xr:uid="{00000000-0005-0000-0000-0000470D0000}"/>
    <cellStyle name="0_4D (2) 60" xfId="4028" xr:uid="{00000000-0005-0000-0000-0000480D0000}"/>
    <cellStyle name="0_4D (2) 60 2" xfId="4029" xr:uid="{00000000-0005-0000-0000-0000490D0000}"/>
    <cellStyle name="0_4D (2) 61" xfId="4030" xr:uid="{00000000-0005-0000-0000-00004A0D0000}"/>
    <cellStyle name="0_4D (2) 61 2" xfId="4031" xr:uid="{00000000-0005-0000-0000-00004B0D0000}"/>
    <cellStyle name="0_4D (2) 62" xfId="4032" xr:uid="{00000000-0005-0000-0000-00004C0D0000}"/>
    <cellStyle name="0_4D (2) 62 2" xfId="4033" xr:uid="{00000000-0005-0000-0000-00004D0D0000}"/>
    <cellStyle name="0_4D (2) 63" xfId="4034" xr:uid="{00000000-0005-0000-0000-00004E0D0000}"/>
    <cellStyle name="0_4D (2) 63 2" xfId="4035" xr:uid="{00000000-0005-0000-0000-00004F0D0000}"/>
    <cellStyle name="0_4D (2) 64" xfId="4036" xr:uid="{00000000-0005-0000-0000-0000500D0000}"/>
    <cellStyle name="0_4D (2) 64 2" xfId="4037" xr:uid="{00000000-0005-0000-0000-0000510D0000}"/>
    <cellStyle name="0_4D (2) 65" xfId="4038" xr:uid="{00000000-0005-0000-0000-0000520D0000}"/>
    <cellStyle name="0_4D (2) 65 2" xfId="4039" xr:uid="{00000000-0005-0000-0000-0000530D0000}"/>
    <cellStyle name="0_4D (2) 66" xfId="4040" xr:uid="{00000000-0005-0000-0000-0000540D0000}"/>
    <cellStyle name="0_4D (2) 66 2" xfId="4041" xr:uid="{00000000-0005-0000-0000-0000550D0000}"/>
    <cellStyle name="0_4D (2) 67" xfId="4042" xr:uid="{00000000-0005-0000-0000-0000560D0000}"/>
    <cellStyle name="0_4D (2) 67 2" xfId="4043" xr:uid="{00000000-0005-0000-0000-0000570D0000}"/>
    <cellStyle name="0_4D (2) 68" xfId="4044" xr:uid="{00000000-0005-0000-0000-0000580D0000}"/>
    <cellStyle name="0_4D (2) 68 2" xfId="4045" xr:uid="{00000000-0005-0000-0000-0000590D0000}"/>
    <cellStyle name="0_4D (2) 69" xfId="4046" xr:uid="{00000000-0005-0000-0000-00005A0D0000}"/>
    <cellStyle name="0_4D (2) 69 2" xfId="4047" xr:uid="{00000000-0005-0000-0000-00005B0D0000}"/>
    <cellStyle name="0_4D (2) 7" xfId="4048" xr:uid="{00000000-0005-0000-0000-00005C0D0000}"/>
    <cellStyle name="0_4D (2) 7 2" xfId="4049" xr:uid="{00000000-0005-0000-0000-00005D0D0000}"/>
    <cellStyle name="0_4D (2) 70" xfId="4050" xr:uid="{00000000-0005-0000-0000-00005E0D0000}"/>
    <cellStyle name="0_4D (2) 70 2" xfId="4051" xr:uid="{00000000-0005-0000-0000-00005F0D0000}"/>
    <cellStyle name="0_4D (2) 71" xfId="4052" xr:uid="{00000000-0005-0000-0000-0000600D0000}"/>
    <cellStyle name="0_4D (2) 71 2" xfId="4053" xr:uid="{00000000-0005-0000-0000-0000610D0000}"/>
    <cellStyle name="0_4D (2) 72" xfId="4054" xr:uid="{00000000-0005-0000-0000-0000620D0000}"/>
    <cellStyle name="0_4D (2) 72 2" xfId="4055" xr:uid="{00000000-0005-0000-0000-0000630D0000}"/>
    <cellStyle name="0_4D (2) 73" xfId="4056" xr:uid="{00000000-0005-0000-0000-0000640D0000}"/>
    <cellStyle name="0_4D (2) 73 2" xfId="4057" xr:uid="{00000000-0005-0000-0000-0000650D0000}"/>
    <cellStyle name="0_4D (2) 74" xfId="4058" xr:uid="{00000000-0005-0000-0000-0000660D0000}"/>
    <cellStyle name="0_4D (2) 74 2" xfId="4059" xr:uid="{00000000-0005-0000-0000-0000670D0000}"/>
    <cellStyle name="0_4D (2) 75" xfId="4060" xr:uid="{00000000-0005-0000-0000-0000680D0000}"/>
    <cellStyle name="0_4D (2) 75 2" xfId="4061" xr:uid="{00000000-0005-0000-0000-0000690D0000}"/>
    <cellStyle name="0_4D (2) 76" xfId="4062" xr:uid="{00000000-0005-0000-0000-00006A0D0000}"/>
    <cellStyle name="0_4D (2) 76 2" xfId="4063" xr:uid="{00000000-0005-0000-0000-00006B0D0000}"/>
    <cellStyle name="0_4D (2) 77" xfId="4064" xr:uid="{00000000-0005-0000-0000-00006C0D0000}"/>
    <cellStyle name="0_4D (2) 77 2" xfId="4065" xr:uid="{00000000-0005-0000-0000-00006D0D0000}"/>
    <cellStyle name="0_4D (2) 78" xfId="4066" xr:uid="{00000000-0005-0000-0000-00006E0D0000}"/>
    <cellStyle name="0_4D (2) 78 2" xfId="4067" xr:uid="{00000000-0005-0000-0000-00006F0D0000}"/>
    <cellStyle name="0_4D (2) 79" xfId="4068" xr:uid="{00000000-0005-0000-0000-0000700D0000}"/>
    <cellStyle name="0_4D (2) 79 2" xfId="4069" xr:uid="{00000000-0005-0000-0000-0000710D0000}"/>
    <cellStyle name="0_4D (2) 8" xfId="4070" xr:uid="{00000000-0005-0000-0000-0000720D0000}"/>
    <cellStyle name="0_4D (2) 8 2" xfId="4071" xr:uid="{00000000-0005-0000-0000-0000730D0000}"/>
    <cellStyle name="0_4D (2) 80" xfId="4072" xr:uid="{00000000-0005-0000-0000-0000740D0000}"/>
    <cellStyle name="0_4D (2) 80 2" xfId="4073" xr:uid="{00000000-0005-0000-0000-0000750D0000}"/>
    <cellStyle name="0_4D (2) 81" xfId="4074" xr:uid="{00000000-0005-0000-0000-0000760D0000}"/>
    <cellStyle name="0_4D (2) 81 2" xfId="4075" xr:uid="{00000000-0005-0000-0000-0000770D0000}"/>
    <cellStyle name="0_4D (2) 82" xfId="4076" xr:uid="{00000000-0005-0000-0000-0000780D0000}"/>
    <cellStyle name="0_4D (2) 82 2" xfId="4077" xr:uid="{00000000-0005-0000-0000-0000790D0000}"/>
    <cellStyle name="0_4D (2) 83" xfId="4078" xr:uid="{00000000-0005-0000-0000-00007A0D0000}"/>
    <cellStyle name="0_4D (2) 83 2" xfId="4079" xr:uid="{00000000-0005-0000-0000-00007B0D0000}"/>
    <cellStyle name="0_4D (2) 84" xfId="4080" xr:uid="{00000000-0005-0000-0000-00007C0D0000}"/>
    <cellStyle name="0_4D (2) 84 2" xfId="4081" xr:uid="{00000000-0005-0000-0000-00007D0D0000}"/>
    <cellStyle name="0_4D (2) 85" xfId="4082" xr:uid="{00000000-0005-0000-0000-00007E0D0000}"/>
    <cellStyle name="0_4D (2) 85 2" xfId="4083" xr:uid="{00000000-0005-0000-0000-00007F0D0000}"/>
    <cellStyle name="0_4D (2) 86" xfId="4084" xr:uid="{00000000-0005-0000-0000-0000800D0000}"/>
    <cellStyle name="0_4D (2) 86 2" xfId="4085" xr:uid="{00000000-0005-0000-0000-0000810D0000}"/>
    <cellStyle name="0_4D (2) 87" xfId="4086" xr:uid="{00000000-0005-0000-0000-0000820D0000}"/>
    <cellStyle name="0_4D (2) 87 2" xfId="4087" xr:uid="{00000000-0005-0000-0000-0000830D0000}"/>
    <cellStyle name="0_4D (2) 88" xfId="4088" xr:uid="{00000000-0005-0000-0000-0000840D0000}"/>
    <cellStyle name="0_4D (2) 88 2" xfId="4089" xr:uid="{00000000-0005-0000-0000-0000850D0000}"/>
    <cellStyle name="0_4D (2) 89" xfId="4090" xr:uid="{00000000-0005-0000-0000-0000860D0000}"/>
    <cellStyle name="0_4D (2) 89 2" xfId="4091" xr:uid="{00000000-0005-0000-0000-0000870D0000}"/>
    <cellStyle name="0_4D (2) 9" xfId="4092" xr:uid="{00000000-0005-0000-0000-0000880D0000}"/>
    <cellStyle name="0_4D (2) 9 2" xfId="4093" xr:uid="{00000000-0005-0000-0000-0000890D0000}"/>
    <cellStyle name="0_4D (2) 90" xfId="4094" xr:uid="{00000000-0005-0000-0000-00008A0D0000}"/>
    <cellStyle name="0_4D (2) 90 2" xfId="4095" xr:uid="{00000000-0005-0000-0000-00008B0D0000}"/>
    <cellStyle name="0_4D (2) 91" xfId="4096" xr:uid="{00000000-0005-0000-0000-00008C0D0000}"/>
    <cellStyle name="0_4D (2) 91 2" xfId="4097" xr:uid="{00000000-0005-0000-0000-00008D0D0000}"/>
    <cellStyle name="0_4D (2) 92" xfId="4098" xr:uid="{00000000-0005-0000-0000-00008E0D0000}"/>
    <cellStyle name="0_4D (2) 92 2" xfId="4099" xr:uid="{00000000-0005-0000-0000-00008F0D0000}"/>
    <cellStyle name="0_4D (2) 93" xfId="4100" xr:uid="{00000000-0005-0000-0000-0000900D0000}"/>
    <cellStyle name="0_4D (2) 93 2" xfId="4101" xr:uid="{00000000-0005-0000-0000-0000910D0000}"/>
    <cellStyle name="0_4D (2) 94" xfId="4102" xr:uid="{00000000-0005-0000-0000-0000920D0000}"/>
    <cellStyle name="0_4D (2) 94 2" xfId="4103" xr:uid="{00000000-0005-0000-0000-0000930D0000}"/>
    <cellStyle name="0_4D (2) 95" xfId="4104" xr:uid="{00000000-0005-0000-0000-0000940D0000}"/>
    <cellStyle name="0_4D (2) 95 2" xfId="4105" xr:uid="{00000000-0005-0000-0000-0000950D0000}"/>
    <cellStyle name="0_4D (2) 96" xfId="4106" xr:uid="{00000000-0005-0000-0000-0000960D0000}"/>
    <cellStyle name="0_4D (2) 96 2" xfId="4107" xr:uid="{00000000-0005-0000-0000-0000970D0000}"/>
    <cellStyle name="0_4D (2) 97" xfId="4108" xr:uid="{00000000-0005-0000-0000-0000980D0000}"/>
    <cellStyle name="0_4D (2) 97 2" xfId="4109" xr:uid="{00000000-0005-0000-0000-0000990D0000}"/>
    <cellStyle name="0_4D (2) 98" xfId="4110" xr:uid="{00000000-0005-0000-0000-00009A0D0000}"/>
    <cellStyle name="0_4D (2) 98 2" xfId="4111" xr:uid="{00000000-0005-0000-0000-00009B0D0000}"/>
    <cellStyle name="0_4D (2) 99" xfId="4112" xr:uid="{00000000-0005-0000-0000-00009C0D0000}"/>
    <cellStyle name="0_4D (2) 99 2" xfId="4113" xr:uid="{00000000-0005-0000-0000-00009D0D0000}"/>
    <cellStyle name="0_4D 10" xfId="4114" xr:uid="{00000000-0005-0000-0000-00009E0D0000}"/>
    <cellStyle name="0_4D 10 2" xfId="4115" xr:uid="{00000000-0005-0000-0000-00009F0D0000}"/>
    <cellStyle name="0_4D 100" xfId="4116" xr:uid="{00000000-0005-0000-0000-0000A00D0000}"/>
    <cellStyle name="0_4D 100 2" xfId="4117" xr:uid="{00000000-0005-0000-0000-0000A10D0000}"/>
    <cellStyle name="0_4D 101" xfId="4118" xr:uid="{00000000-0005-0000-0000-0000A20D0000}"/>
    <cellStyle name="0_4D 101 2" xfId="4119" xr:uid="{00000000-0005-0000-0000-0000A30D0000}"/>
    <cellStyle name="0_4D 102" xfId="4120" xr:uid="{00000000-0005-0000-0000-0000A40D0000}"/>
    <cellStyle name="0_4D 102 2" xfId="4121" xr:uid="{00000000-0005-0000-0000-0000A50D0000}"/>
    <cellStyle name="0_4D 103" xfId="4122" xr:uid="{00000000-0005-0000-0000-0000A60D0000}"/>
    <cellStyle name="0_4D 103 2" xfId="4123" xr:uid="{00000000-0005-0000-0000-0000A70D0000}"/>
    <cellStyle name="0_4D 104" xfId="4124" xr:uid="{00000000-0005-0000-0000-0000A80D0000}"/>
    <cellStyle name="0_4D 104 2" xfId="4125" xr:uid="{00000000-0005-0000-0000-0000A90D0000}"/>
    <cellStyle name="0_4D 105" xfId="4126" xr:uid="{00000000-0005-0000-0000-0000AA0D0000}"/>
    <cellStyle name="0_4D 105 2" xfId="4127" xr:uid="{00000000-0005-0000-0000-0000AB0D0000}"/>
    <cellStyle name="0_4D 106" xfId="4128" xr:uid="{00000000-0005-0000-0000-0000AC0D0000}"/>
    <cellStyle name="0_4D 106 2" xfId="4129" xr:uid="{00000000-0005-0000-0000-0000AD0D0000}"/>
    <cellStyle name="0_4D 107" xfId="4130" xr:uid="{00000000-0005-0000-0000-0000AE0D0000}"/>
    <cellStyle name="0_4D 107 2" xfId="4131" xr:uid="{00000000-0005-0000-0000-0000AF0D0000}"/>
    <cellStyle name="0_4D 108" xfId="4132" xr:uid="{00000000-0005-0000-0000-0000B00D0000}"/>
    <cellStyle name="0_4D 108 2" xfId="4133" xr:uid="{00000000-0005-0000-0000-0000B10D0000}"/>
    <cellStyle name="0_4D 109" xfId="4134" xr:uid="{00000000-0005-0000-0000-0000B20D0000}"/>
    <cellStyle name="0_4D 109 2" xfId="4135" xr:uid="{00000000-0005-0000-0000-0000B30D0000}"/>
    <cellStyle name="0_4D 11" xfId="4136" xr:uid="{00000000-0005-0000-0000-0000B40D0000}"/>
    <cellStyle name="0_4D 11 2" xfId="4137" xr:uid="{00000000-0005-0000-0000-0000B50D0000}"/>
    <cellStyle name="0_4D 110" xfId="4138" xr:uid="{00000000-0005-0000-0000-0000B60D0000}"/>
    <cellStyle name="0_4D 110 2" xfId="4139" xr:uid="{00000000-0005-0000-0000-0000B70D0000}"/>
    <cellStyle name="0_4D 111" xfId="4140" xr:uid="{00000000-0005-0000-0000-0000B80D0000}"/>
    <cellStyle name="0_4D 111 2" xfId="4141" xr:uid="{00000000-0005-0000-0000-0000B90D0000}"/>
    <cellStyle name="0_4D 112" xfId="4142" xr:uid="{00000000-0005-0000-0000-0000BA0D0000}"/>
    <cellStyle name="0_4D 112 2" xfId="4143" xr:uid="{00000000-0005-0000-0000-0000BB0D0000}"/>
    <cellStyle name="0_4D 113" xfId="4144" xr:uid="{00000000-0005-0000-0000-0000BC0D0000}"/>
    <cellStyle name="0_4D 113 2" xfId="4145" xr:uid="{00000000-0005-0000-0000-0000BD0D0000}"/>
    <cellStyle name="0_4D 114" xfId="4146" xr:uid="{00000000-0005-0000-0000-0000BE0D0000}"/>
    <cellStyle name="0_4D 114 2" xfId="4147" xr:uid="{00000000-0005-0000-0000-0000BF0D0000}"/>
    <cellStyle name="0_4D 115" xfId="4148" xr:uid="{00000000-0005-0000-0000-0000C00D0000}"/>
    <cellStyle name="0_4D 115 2" xfId="4149" xr:uid="{00000000-0005-0000-0000-0000C10D0000}"/>
    <cellStyle name="0_4D 116" xfId="4150" xr:uid="{00000000-0005-0000-0000-0000C20D0000}"/>
    <cellStyle name="0_4D 116 2" xfId="4151" xr:uid="{00000000-0005-0000-0000-0000C30D0000}"/>
    <cellStyle name="0_4D 117" xfId="4152" xr:uid="{00000000-0005-0000-0000-0000C40D0000}"/>
    <cellStyle name="0_4D 117 2" xfId="4153" xr:uid="{00000000-0005-0000-0000-0000C50D0000}"/>
    <cellStyle name="0_4D 118" xfId="4154" xr:uid="{00000000-0005-0000-0000-0000C60D0000}"/>
    <cellStyle name="0_4D 118 2" xfId="4155" xr:uid="{00000000-0005-0000-0000-0000C70D0000}"/>
    <cellStyle name="0_4D 119" xfId="4156" xr:uid="{00000000-0005-0000-0000-0000C80D0000}"/>
    <cellStyle name="0_4D 119 2" xfId="4157" xr:uid="{00000000-0005-0000-0000-0000C90D0000}"/>
    <cellStyle name="0_4D 12" xfId="4158" xr:uid="{00000000-0005-0000-0000-0000CA0D0000}"/>
    <cellStyle name="0_4D 12 2" xfId="4159" xr:uid="{00000000-0005-0000-0000-0000CB0D0000}"/>
    <cellStyle name="0_4D 120" xfId="4160" xr:uid="{00000000-0005-0000-0000-0000CC0D0000}"/>
    <cellStyle name="0_4D 120 2" xfId="4161" xr:uid="{00000000-0005-0000-0000-0000CD0D0000}"/>
    <cellStyle name="0_4D 121" xfId="4162" xr:uid="{00000000-0005-0000-0000-0000CE0D0000}"/>
    <cellStyle name="0_4D 121 2" xfId="4163" xr:uid="{00000000-0005-0000-0000-0000CF0D0000}"/>
    <cellStyle name="0_4D 122" xfId="4164" xr:uid="{00000000-0005-0000-0000-0000D00D0000}"/>
    <cellStyle name="0_4D 122 2" xfId="4165" xr:uid="{00000000-0005-0000-0000-0000D10D0000}"/>
    <cellStyle name="0_4D 123" xfId="4166" xr:uid="{00000000-0005-0000-0000-0000D20D0000}"/>
    <cellStyle name="0_4D 123 2" xfId="4167" xr:uid="{00000000-0005-0000-0000-0000D30D0000}"/>
    <cellStyle name="0_4D 124" xfId="4168" xr:uid="{00000000-0005-0000-0000-0000D40D0000}"/>
    <cellStyle name="0_4D 124 2" xfId="4169" xr:uid="{00000000-0005-0000-0000-0000D50D0000}"/>
    <cellStyle name="0_4D 125" xfId="4170" xr:uid="{00000000-0005-0000-0000-0000D60D0000}"/>
    <cellStyle name="0_4D 125 2" xfId="4171" xr:uid="{00000000-0005-0000-0000-0000D70D0000}"/>
    <cellStyle name="0_4D 126" xfId="4172" xr:uid="{00000000-0005-0000-0000-0000D80D0000}"/>
    <cellStyle name="0_4D 126 2" xfId="4173" xr:uid="{00000000-0005-0000-0000-0000D90D0000}"/>
    <cellStyle name="0_4D 127" xfId="4174" xr:uid="{00000000-0005-0000-0000-0000DA0D0000}"/>
    <cellStyle name="0_4D 127 2" xfId="4175" xr:uid="{00000000-0005-0000-0000-0000DB0D0000}"/>
    <cellStyle name="0_4D 128" xfId="4176" xr:uid="{00000000-0005-0000-0000-0000DC0D0000}"/>
    <cellStyle name="0_4D 128 2" xfId="4177" xr:uid="{00000000-0005-0000-0000-0000DD0D0000}"/>
    <cellStyle name="0_4D 129" xfId="4178" xr:uid="{00000000-0005-0000-0000-0000DE0D0000}"/>
    <cellStyle name="0_4D 129 2" xfId="4179" xr:uid="{00000000-0005-0000-0000-0000DF0D0000}"/>
    <cellStyle name="0_4D 13" xfId="4180" xr:uid="{00000000-0005-0000-0000-0000E00D0000}"/>
    <cellStyle name="0_4D 13 2" xfId="4181" xr:uid="{00000000-0005-0000-0000-0000E10D0000}"/>
    <cellStyle name="0_4D 130" xfId="4182" xr:uid="{00000000-0005-0000-0000-0000E20D0000}"/>
    <cellStyle name="0_4D 130 2" xfId="4183" xr:uid="{00000000-0005-0000-0000-0000E30D0000}"/>
    <cellStyle name="0_4D 131" xfId="4184" xr:uid="{00000000-0005-0000-0000-0000E40D0000}"/>
    <cellStyle name="0_4D 131 2" xfId="4185" xr:uid="{00000000-0005-0000-0000-0000E50D0000}"/>
    <cellStyle name="0_4D 132" xfId="4186" xr:uid="{00000000-0005-0000-0000-0000E60D0000}"/>
    <cellStyle name="0_4D 132 2" xfId="4187" xr:uid="{00000000-0005-0000-0000-0000E70D0000}"/>
    <cellStyle name="0_4D 133" xfId="4188" xr:uid="{00000000-0005-0000-0000-0000E80D0000}"/>
    <cellStyle name="0_4D 133 2" xfId="4189" xr:uid="{00000000-0005-0000-0000-0000E90D0000}"/>
    <cellStyle name="0_4D 134" xfId="4190" xr:uid="{00000000-0005-0000-0000-0000EA0D0000}"/>
    <cellStyle name="0_4D 134 2" xfId="4191" xr:uid="{00000000-0005-0000-0000-0000EB0D0000}"/>
    <cellStyle name="0_4D 135" xfId="4192" xr:uid="{00000000-0005-0000-0000-0000EC0D0000}"/>
    <cellStyle name="0_4D 135 2" xfId="4193" xr:uid="{00000000-0005-0000-0000-0000ED0D0000}"/>
    <cellStyle name="0_4D 136" xfId="4194" xr:uid="{00000000-0005-0000-0000-0000EE0D0000}"/>
    <cellStyle name="0_4D 136 2" xfId="4195" xr:uid="{00000000-0005-0000-0000-0000EF0D0000}"/>
    <cellStyle name="0_4D 137" xfId="4196" xr:uid="{00000000-0005-0000-0000-0000F00D0000}"/>
    <cellStyle name="0_4D 137 2" xfId="4197" xr:uid="{00000000-0005-0000-0000-0000F10D0000}"/>
    <cellStyle name="0_4D 14" xfId="4198" xr:uid="{00000000-0005-0000-0000-0000F20D0000}"/>
    <cellStyle name="0_4D 14 2" xfId="4199" xr:uid="{00000000-0005-0000-0000-0000F30D0000}"/>
    <cellStyle name="0_4D 15" xfId="4200" xr:uid="{00000000-0005-0000-0000-0000F40D0000}"/>
    <cellStyle name="0_4D 15 2" xfId="4201" xr:uid="{00000000-0005-0000-0000-0000F50D0000}"/>
    <cellStyle name="0_4D 16" xfId="4202" xr:uid="{00000000-0005-0000-0000-0000F60D0000}"/>
    <cellStyle name="0_4D 16 2" xfId="4203" xr:uid="{00000000-0005-0000-0000-0000F70D0000}"/>
    <cellStyle name="0_4D 17" xfId="4204" xr:uid="{00000000-0005-0000-0000-0000F80D0000}"/>
    <cellStyle name="0_4D 17 2" xfId="4205" xr:uid="{00000000-0005-0000-0000-0000F90D0000}"/>
    <cellStyle name="0_4D 18" xfId="4206" xr:uid="{00000000-0005-0000-0000-0000FA0D0000}"/>
    <cellStyle name="0_4D 18 2" xfId="4207" xr:uid="{00000000-0005-0000-0000-0000FB0D0000}"/>
    <cellStyle name="0_4D 19" xfId="4208" xr:uid="{00000000-0005-0000-0000-0000FC0D0000}"/>
    <cellStyle name="0_4D 19 2" xfId="4209" xr:uid="{00000000-0005-0000-0000-0000FD0D0000}"/>
    <cellStyle name="0_4D 2" xfId="4210" xr:uid="{00000000-0005-0000-0000-0000FE0D0000}"/>
    <cellStyle name="0_4D 2 2" xfId="4211" xr:uid="{00000000-0005-0000-0000-0000FF0D0000}"/>
    <cellStyle name="0_4D 2 3" xfId="4212" xr:uid="{00000000-0005-0000-0000-0000000E0000}"/>
    <cellStyle name="0_4D 2 3 2" xfId="4213" xr:uid="{00000000-0005-0000-0000-0000010E0000}"/>
    <cellStyle name="0_4D 2 4" xfId="4214" xr:uid="{00000000-0005-0000-0000-0000020E0000}"/>
    <cellStyle name="0_4D 2 4 2" xfId="4215" xr:uid="{00000000-0005-0000-0000-0000030E0000}"/>
    <cellStyle name="0_4D 2 5" xfId="4216" xr:uid="{00000000-0005-0000-0000-0000040E0000}"/>
    <cellStyle name="0_4D 2 6" xfId="4217" xr:uid="{00000000-0005-0000-0000-0000050E0000}"/>
    <cellStyle name="0_4D 2 7" xfId="4218" xr:uid="{00000000-0005-0000-0000-0000060E0000}"/>
    <cellStyle name="0_4D 2 8" xfId="4219" xr:uid="{00000000-0005-0000-0000-0000070E0000}"/>
    <cellStyle name="0_4D 20" xfId="4220" xr:uid="{00000000-0005-0000-0000-0000080E0000}"/>
    <cellStyle name="0_4D 20 2" xfId="4221" xr:uid="{00000000-0005-0000-0000-0000090E0000}"/>
    <cellStyle name="0_4D 21" xfId="4222" xr:uid="{00000000-0005-0000-0000-00000A0E0000}"/>
    <cellStyle name="0_4D 21 2" xfId="4223" xr:uid="{00000000-0005-0000-0000-00000B0E0000}"/>
    <cellStyle name="0_4D 22" xfId="4224" xr:uid="{00000000-0005-0000-0000-00000C0E0000}"/>
    <cellStyle name="0_4D 22 2" xfId="4225" xr:uid="{00000000-0005-0000-0000-00000D0E0000}"/>
    <cellStyle name="0_4D 23" xfId="4226" xr:uid="{00000000-0005-0000-0000-00000E0E0000}"/>
    <cellStyle name="0_4D 23 2" xfId="4227" xr:uid="{00000000-0005-0000-0000-00000F0E0000}"/>
    <cellStyle name="0_4D 24" xfId="4228" xr:uid="{00000000-0005-0000-0000-0000100E0000}"/>
    <cellStyle name="0_4D 24 2" xfId="4229" xr:uid="{00000000-0005-0000-0000-0000110E0000}"/>
    <cellStyle name="0_4D 25" xfId="4230" xr:uid="{00000000-0005-0000-0000-0000120E0000}"/>
    <cellStyle name="0_4D 25 2" xfId="4231" xr:uid="{00000000-0005-0000-0000-0000130E0000}"/>
    <cellStyle name="0_4D 26" xfId="4232" xr:uid="{00000000-0005-0000-0000-0000140E0000}"/>
    <cellStyle name="0_4D 26 2" xfId="4233" xr:uid="{00000000-0005-0000-0000-0000150E0000}"/>
    <cellStyle name="0_4D 27" xfId="4234" xr:uid="{00000000-0005-0000-0000-0000160E0000}"/>
    <cellStyle name="0_4D 27 2" xfId="4235" xr:uid="{00000000-0005-0000-0000-0000170E0000}"/>
    <cellStyle name="0_4D 28" xfId="4236" xr:uid="{00000000-0005-0000-0000-0000180E0000}"/>
    <cellStyle name="0_4D 28 2" xfId="4237" xr:uid="{00000000-0005-0000-0000-0000190E0000}"/>
    <cellStyle name="0_4D 29" xfId="4238" xr:uid="{00000000-0005-0000-0000-00001A0E0000}"/>
    <cellStyle name="0_4D 29 2" xfId="4239" xr:uid="{00000000-0005-0000-0000-00001B0E0000}"/>
    <cellStyle name="0_4D 3" xfId="4240" xr:uid="{00000000-0005-0000-0000-00001C0E0000}"/>
    <cellStyle name="0_4D 3 2" xfId="4241" xr:uid="{00000000-0005-0000-0000-00001D0E0000}"/>
    <cellStyle name="0_4D 3 3" xfId="4242" xr:uid="{00000000-0005-0000-0000-00001E0E0000}"/>
    <cellStyle name="0_4D 3 3 2" xfId="4243" xr:uid="{00000000-0005-0000-0000-00001F0E0000}"/>
    <cellStyle name="0_4D 3 4" xfId="4244" xr:uid="{00000000-0005-0000-0000-0000200E0000}"/>
    <cellStyle name="0_4D 3 4 2" xfId="4245" xr:uid="{00000000-0005-0000-0000-0000210E0000}"/>
    <cellStyle name="0_4D 3 5" xfId="4246" xr:uid="{00000000-0005-0000-0000-0000220E0000}"/>
    <cellStyle name="0_4D 3 6" xfId="4247" xr:uid="{00000000-0005-0000-0000-0000230E0000}"/>
    <cellStyle name="0_4D 3 7" xfId="4248" xr:uid="{00000000-0005-0000-0000-0000240E0000}"/>
    <cellStyle name="0_4D 3 8" xfId="4249" xr:uid="{00000000-0005-0000-0000-0000250E0000}"/>
    <cellStyle name="0_4D 30" xfId="4250" xr:uid="{00000000-0005-0000-0000-0000260E0000}"/>
    <cellStyle name="0_4D 30 2" xfId="4251" xr:uid="{00000000-0005-0000-0000-0000270E0000}"/>
    <cellStyle name="0_4D 31" xfId="4252" xr:uid="{00000000-0005-0000-0000-0000280E0000}"/>
    <cellStyle name="0_4D 31 2" xfId="4253" xr:uid="{00000000-0005-0000-0000-0000290E0000}"/>
    <cellStyle name="0_4D 32" xfId="4254" xr:uid="{00000000-0005-0000-0000-00002A0E0000}"/>
    <cellStyle name="0_4D 32 2" xfId="4255" xr:uid="{00000000-0005-0000-0000-00002B0E0000}"/>
    <cellStyle name="0_4D 33" xfId="4256" xr:uid="{00000000-0005-0000-0000-00002C0E0000}"/>
    <cellStyle name="0_4D 33 2" xfId="4257" xr:uid="{00000000-0005-0000-0000-00002D0E0000}"/>
    <cellStyle name="0_4D 34" xfId="4258" xr:uid="{00000000-0005-0000-0000-00002E0E0000}"/>
    <cellStyle name="0_4D 34 2" xfId="4259" xr:uid="{00000000-0005-0000-0000-00002F0E0000}"/>
    <cellStyle name="0_4D 35" xfId="4260" xr:uid="{00000000-0005-0000-0000-0000300E0000}"/>
    <cellStyle name="0_4D 35 2" xfId="4261" xr:uid="{00000000-0005-0000-0000-0000310E0000}"/>
    <cellStyle name="0_4D 36" xfId="4262" xr:uid="{00000000-0005-0000-0000-0000320E0000}"/>
    <cellStyle name="0_4D 36 2" xfId="4263" xr:uid="{00000000-0005-0000-0000-0000330E0000}"/>
    <cellStyle name="0_4D 37" xfId="4264" xr:uid="{00000000-0005-0000-0000-0000340E0000}"/>
    <cellStyle name="0_4D 37 2" xfId="4265" xr:uid="{00000000-0005-0000-0000-0000350E0000}"/>
    <cellStyle name="0_4D 38" xfId="4266" xr:uid="{00000000-0005-0000-0000-0000360E0000}"/>
    <cellStyle name="0_4D 38 2" xfId="4267" xr:uid="{00000000-0005-0000-0000-0000370E0000}"/>
    <cellStyle name="0_4D 39" xfId="4268" xr:uid="{00000000-0005-0000-0000-0000380E0000}"/>
    <cellStyle name="0_4D 39 2" xfId="4269" xr:uid="{00000000-0005-0000-0000-0000390E0000}"/>
    <cellStyle name="0_4D 4" xfId="4270" xr:uid="{00000000-0005-0000-0000-00003A0E0000}"/>
    <cellStyle name="0_4D 4 2" xfId="4271" xr:uid="{00000000-0005-0000-0000-00003B0E0000}"/>
    <cellStyle name="0_4D 4 3" xfId="4272" xr:uid="{00000000-0005-0000-0000-00003C0E0000}"/>
    <cellStyle name="0_4D 4 3 2" xfId="4273" xr:uid="{00000000-0005-0000-0000-00003D0E0000}"/>
    <cellStyle name="0_4D 4 4" xfId="4274" xr:uid="{00000000-0005-0000-0000-00003E0E0000}"/>
    <cellStyle name="0_4D 4 4 2" xfId="4275" xr:uid="{00000000-0005-0000-0000-00003F0E0000}"/>
    <cellStyle name="0_4D 4 5" xfId="4276" xr:uid="{00000000-0005-0000-0000-0000400E0000}"/>
    <cellStyle name="0_4D 4 6" xfId="4277" xr:uid="{00000000-0005-0000-0000-0000410E0000}"/>
    <cellStyle name="0_4D 4 7" xfId="4278" xr:uid="{00000000-0005-0000-0000-0000420E0000}"/>
    <cellStyle name="0_4D 4 8" xfId="4279" xr:uid="{00000000-0005-0000-0000-0000430E0000}"/>
    <cellStyle name="0_4D 40" xfId="4280" xr:uid="{00000000-0005-0000-0000-0000440E0000}"/>
    <cellStyle name="0_4D 40 2" xfId="4281" xr:uid="{00000000-0005-0000-0000-0000450E0000}"/>
    <cellStyle name="0_4D 41" xfId="4282" xr:uid="{00000000-0005-0000-0000-0000460E0000}"/>
    <cellStyle name="0_4D 41 2" xfId="4283" xr:uid="{00000000-0005-0000-0000-0000470E0000}"/>
    <cellStyle name="0_4D 42" xfId="4284" xr:uid="{00000000-0005-0000-0000-0000480E0000}"/>
    <cellStyle name="0_4D 42 2" xfId="4285" xr:uid="{00000000-0005-0000-0000-0000490E0000}"/>
    <cellStyle name="0_4D 43" xfId="4286" xr:uid="{00000000-0005-0000-0000-00004A0E0000}"/>
    <cellStyle name="0_4D 43 2" xfId="4287" xr:uid="{00000000-0005-0000-0000-00004B0E0000}"/>
    <cellStyle name="0_4D 44" xfId="4288" xr:uid="{00000000-0005-0000-0000-00004C0E0000}"/>
    <cellStyle name="0_4D 44 2" xfId="4289" xr:uid="{00000000-0005-0000-0000-00004D0E0000}"/>
    <cellStyle name="0_4D 45" xfId="4290" xr:uid="{00000000-0005-0000-0000-00004E0E0000}"/>
    <cellStyle name="0_4D 45 2" xfId="4291" xr:uid="{00000000-0005-0000-0000-00004F0E0000}"/>
    <cellStyle name="0_4D 46" xfId="4292" xr:uid="{00000000-0005-0000-0000-0000500E0000}"/>
    <cellStyle name="0_4D 46 2" xfId="4293" xr:uid="{00000000-0005-0000-0000-0000510E0000}"/>
    <cellStyle name="0_4D 47" xfId="4294" xr:uid="{00000000-0005-0000-0000-0000520E0000}"/>
    <cellStyle name="0_4D 47 2" xfId="4295" xr:uid="{00000000-0005-0000-0000-0000530E0000}"/>
    <cellStyle name="0_4D 48" xfId="4296" xr:uid="{00000000-0005-0000-0000-0000540E0000}"/>
    <cellStyle name="0_4D 48 2" xfId="4297" xr:uid="{00000000-0005-0000-0000-0000550E0000}"/>
    <cellStyle name="0_4D 49" xfId="4298" xr:uid="{00000000-0005-0000-0000-0000560E0000}"/>
    <cellStyle name="0_4D 49 2" xfId="4299" xr:uid="{00000000-0005-0000-0000-0000570E0000}"/>
    <cellStyle name="0_4D 5" xfId="4300" xr:uid="{00000000-0005-0000-0000-0000580E0000}"/>
    <cellStyle name="0_4D 5 2" xfId="4301" xr:uid="{00000000-0005-0000-0000-0000590E0000}"/>
    <cellStyle name="0_4D 5 3" xfId="4302" xr:uid="{00000000-0005-0000-0000-00005A0E0000}"/>
    <cellStyle name="0_4D 5 3 2" xfId="4303" xr:uid="{00000000-0005-0000-0000-00005B0E0000}"/>
    <cellStyle name="0_4D 5 4" xfId="4304" xr:uid="{00000000-0005-0000-0000-00005C0E0000}"/>
    <cellStyle name="0_4D 5 4 2" xfId="4305" xr:uid="{00000000-0005-0000-0000-00005D0E0000}"/>
    <cellStyle name="0_4D 5 5" xfId="4306" xr:uid="{00000000-0005-0000-0000-00005E0E0000}"/>
    <cellStyle name="0_4D 5 6" xfId="4307" xr:uid="{00000000-0005-0000-0000-00005F0E0000}"/>
    <cellStyle name="0_4D 5 7" xfId="4308" xr:uid="{00000000-0005-0000-0000-0000600E0000}"/>
    <cellStyle name="0_4D 5 8" xfId="4309" xr:uid="{00000000-0005-0000-0000-0000610E0000}"/>
    <cellStyle name="0_4D 50" xfId="4310" xr:uid="{00000000-0005-0000-0000-0000620E0000}"/>
    <cellStyle name="0_4D 50 2" xfId="4311" xr:uid="{00000000-0005-0000-0000-0000630E0000}"/>
    <cellStyle name="0_4D 51" xfId="4312" xr:uid="{00000000-0005-0000-0000-0000640E0000}"/>
    <cellStyle name="0_4D 51 2" xfId="4313" xr:uid="{00000000-0005-0000-0000-0000650E0000}"/>
    <cellStyle name="0_4D 52" xfId="4314" xr:uid="{00000000-0005-0000-0000-0000660E0000}"/>
    <cellStyle name="0_4D 52 2" xfId="4315" xr:uid="{00000000-0005-0000-0000-0000670E0000}"/>
    <cellStyle name="0_4D 53" xfId="4316" xr:uid="{00000000-0005-0000-0000-0000680E0000}"/>
    <cellStyle name="0_4D 53 2" xfId="4317" xr:uid="{00000000-0005-0000-0000-0000690E0000}"/>
    <cellStyle name="0_4D 54" xfId="4318" xr:uid="{00000000-0005-0000-0000-00006A0E0000}"/>
    <cellStyle name="0_4D 54 2" xfId="4319" xr:uid="{00000000-0005-0000-0000-00006B0E0000}"/>
    <cellStyle name="0_4D 55" xfId="4320" xr:uid="{00000000-0005-0000-0000-00006C0E0000}"/>
    <cellStyle name="0_4D 55 2" xfId="4321" xr:uid="{00000000-0005-0000-0000-00006D0E0000}"/>
    <cellStyle name="0_4D 56" xfId="4322" xr:uid="{00000000-0005-0000-0000-00006E0E0000}"/>
    <cellStyle name="0_4D 56 2" xfId="4323" xr:uid="{00000000-0005-0000-0000-00006F0E0000}"/>
    <cellStyle name="0_4D 57" xfId="4324" xr:uid="{00000000-0005-0000-0000-0000700E0000}"/>
    <cellStyle name="0_4D 57 2" xfId="4325" xr:uid="{00000000-0005-0000-0000-0000710E0000}"/>
    <cellStyle name="0_4D 58" xfId="4326" xr:uid="{00000000-0005-0000-0000-0000720E0000}"/>
    <cellStyle name="0_4D 58 2" xfId="4327" xr:uid="{00000000-0005-0000-0000-0000730E0000}"/>
    <cellStyle name="0_4D 59" xfId="4328" xr:uid="{00000000-0005-0000-0000-0000740E0000}"/>
    <cellStyle name="0_4D 59 2" xfId="4329" xr:uid="{00000000-0005-0000-0000-0000750E0000}"/>
    <cellStyle name="0_4D 6" xfId="4330" xr:uid="{00000000-0005-0000-0000-0000760E0000}"/>
    <cellStyle name="0_4D 6 2" xfId="4331" xr:uid="{00000000-0005-0000-0000-0000770E0000}"/>
    <cellStyle name="0_4D 60" xfId="4332" xr:uid="{00000000-0005-0000-0000-0000780E0000}"/>
    <cellStyle name="0_4D 60 2" xfId="4333" xr:uid="{00000000-0005-0000-0000-0000790E0000}"/>
    <cellStyle name="0_4D 61" xfId="4334" xr:uid="{00000000-0005-0000-0000-00007A0E0000}"/>
    <cellStyle name="0_4D 61 2" xfId="4335" xr:uid="{00000000-0005-0000-0000-00007B0E0000}"/>
    <cellStyle name="0_4D 62" xfId="4336" xr:uid="{00000000-0005-0000-0000-00007C0E0000}"/>
    <cellStyle name="0_4D 62 2" xfId="4337" xr:uid="{00000000-0005-0000-0000-00007D0E0000}"/>
    <cellStyle name="0_4D 63" xfId="4338" xr:uid="{00000000-0005-0000-0000-00007E0E0000}"/>
    <cellStyle name="0_4D 63 2" xfId="4339" xr:uid="{00000000-0005-0000-0000-00007F0E0000}"/>
    <cellStyle name="0_4D 64" xfId="4340" xr:uid="{00000000-0005-0000-0000-0000800E0000}"/>
    <cellStyle name="0_4D 64 2" xfId="4341" xr:uid="{00000000-0005-0000-0000-0000810E0000}"/>
    <cellStyle name="0_4D 65" xfId="4342" xr:uid="{00000000-0005-0000-0000-0000820E0000}"/>
    <cellStyle name="0_4D 65 2" xfId="4343" xr:uid="{00000000-0005-0000-0000-0000830E0000}"/>
    <cellStyle name="0_4D 66" xfId="4344" xr:uid="{00000000-0005-0000-0000-0000840E0000}"/>
    <cellStyle name="0_4D 66 2" xfId="4345" xr:uid="{00000000-0005-0000-0000-0000850E0000}"/>
    <cellStyle name="0_4D 67" xfId="4346" xr:uid="{00000000-0005-0000-0000-0000860E0000}"/>
    <cellStyle name="0_4D 67 2" xfId="4347" xr:uid="{00000000-0005-0000-0000-0000870E0000}"/>
    <cellStyle name="0_4D 68" xfId="4348" xr:uid="{00000000-0005-0000-0000-0000880E0000}"/>
    <cellStyle name="0_4D 68 2" xfId="4349" xr:uid="{00000000-0005-0000-0000-0000890E0000}"/>
    <cellStyle name="0_4D 69" xfId="4350" xr:uid="{00000000-0005-0000-0000-00008A0E0000}"/>
    <cellStyle name="0_4D 69 2" xfId="4351" xr:uid="{00000000-0005-0000-0000-00008B0E0000}"/>
    <cellStyle name="0_4D 7" xfId="4352" xr:uid="{00000000-0005-0000-0000-00008C0E0000}"/>
    <cellStyle name="0_4D 7 2" xfId="4353" xr:uid="{00000000-0005-0000-0000-00008D0E0000}"/>
    <cellStyle name="0_4D 70" xfId="4354" xr:uid="{00000000-0005-0000-0000-00008E0E0000}"/>
    <cellStyle name="0_4D 70 2" xfId="4355" xr:uid="{00000000-0005-0000-0000-00008F0E0000}"/>
    <cellStyle name="0_4D 71" xfId="4356" xr:uid="{00000000-0005-0000-0000-0000900E0000}"/>
    <cellStyle name="0_4D 71 2" xfId="4357" xr:uid="{00000000-0005-0000-0000-0000910E0000}"/>
    <cellStyle name="0_4D 72" xfId="4358" xr:uid="{00000000-0005-0000-0000-0000920E0000}"/>
    <cellStyle name="0_4D 72 2" xfId="4359" xr:uid="{00000000-0005-0000-0000-0000930E0000}"/>
    <cellStyle name="0_4D 73" xfId="4360" xr:uid="{00000000-0005-0000-0000-0000940E0000}"/>
    <cellStyle name="0_4D 73 2" xfId="4361" xr:uid="{00000000-0005-0000-0000-0000950E0000}"/>
    <cellStyle name="0_4D 74" xfId="4362" xr:uid="{00000000-0005-0000-0000-0000960E0000}"/>
    <cellStyle name="0_4D 74 2" xfId="4363" xr:uid="{00000000-0005-0000-0000-0000970E0000}"/>
    <cellStyle name="0_4D 75" xfId="4364" xr:uid="{00000000-0005-0000-0000-0000980E0000}"/>
    <cellStyle name="0_4D 75 2" xfId="4365" xr:uid="{00000000-0005-0000-0000-0000990E0000}"/>
    <cellStyle name="0_4D 76" xfId="4366" xr:uid="{00000000-0005-0000-0000-00009A0E0000}"/>
    <cellStyle name="0_4D 76 2" xfId="4367" xr:uid="{00000000-0005-0000-0000-00009B0E0000}"/>
    <cellStyle name="0_4D 77" xfId="4368" xr:uid="{00000000-0005-0000-0000-00009C0E0000}"/>
    <cellStyle name="0_4D 77 2" xfId="4369" xr:uid="{00000000-0005-0000-0000-00009D0E0000}"/>
    <cellStyle name="0_4D 78" xfId="4370" xr:uid="{00000000-0005-0000-0000-00009E0E0000}"/>
    <cellStyle name="0_4D 78 2" xfId="4371" xr:uid="{00000000-0005-0000-0000-00009F0E0000}"/>
    <cellStyle name="0_4D 79" xfId="4372" xr:uid="{00000000-0005-0000-0000-0000A00E0000}"/>
    <cellStyle name="0_4D 79 2" xfId="4373" xr:uid="{00000000-0005-0000-0000-0000A10E0000}"/>
    <cellStyle name="0_4D 8" xfId="4374" xr:uid="{00000000-0005-0000-0000-0000A20E0000}"/>
    <cellStyle name="0_4D 8 2" xfId="4375" xr:uid="{00000000-0005-0000-0000-0000A30E0000}"/>
    <cellStyle name="0_4D 80" xfId="4376" xr:uid="{00000000-0005-0000-0000-0000A40E0000}"/>
    <cellStyle name="0_4D 80 2" xfId="4377" xr:uid="{00000000-0005-0000-0000-0000A50E0000}"/>
    <cellStyle name="0_4D 81" xfId="4378" xr:uid="{00000000-0005-0000-0000-0000A60E0000}"/>
    <cellStyle name="0_4D 81 2" xfId="4379" xr:uid="{00000000-0005-0000-0000-0000A70E0000}"/>
    <cellStyle name="0_4D 82" xfId="4380" xr:uid="{00000000-0005-0000-0000-0000A80E0000}"/>
    <cellStyle name="0_4D 82 2" xfId="4381" xr:uid="{00000000-0005-0000-0000-0000A90E0000}"/>
    <cellStyle name="0_4D 83" xfId="4382" xr:uid="{00000000-0005-0000-0000-0000AA0E0000}"/>
    <cellStyle name="0_4D 83 2" xfId="4383" xr:uid="{00000000-0005-0000-0000-0000AB0E0000}"/>
    <cellStyle name="0_4D 84" xfId="4384" xr:uid="{00000000-0005-0000-0000-0000AC0E0000}"/>
    <cellStyle name="0_4D 84 2" xfId="4385" xr:uid="{00000000-0005-0000-0000-0000AD0E0000}"/>
    <cellStyle name="0_4D 85" xfId="4386" xr:uid="{00000000-0005-0000-0000-0000AE0E0000}"/>
    <cellStyle name="0_4D 85 2" xfId="4387" xr:uid="{00000000-0005-0000-0000-0000AF0E0000}"/>
    <cellStyle name="0_4D 86" xfId="4388" xr:uid="{00000000-0005-0000-0000-0000B00E0000}"/>
    <cellStyle name="0_4D 86 2" xfId="4389" xr:uid="{00000000-0005-0000-0000-0000B10E0000}"/>
    <cellStyle name="0_4D 87" xfId="4390" xr:uid="{00000000-0005-0000-0000-0000B20E0000}"/>
    <cellStyle name="0_4D 87 2" xfId="4391" xr:uid="{00000000-0005-0000-0000-0000B30E0000}"/>
    <cellStyle name="0_4D 88" xfId="4392" xr:uid="{00000000-0005-0000-0000-0000B40E0000}"/>
    <cellStyle name="0_4D 88 2" xfId="4393" xr:uid="{00000000-0005-0000-0000-0000B50E0000}"/>
    <cellStyle name="0_4D 89" xfId="4394" xr:uid="{00000000-0005-0000-0000-0000B60E0000}"/>
    <cellStyle name="0_4D 89 2" xfId="4395" xr:uid="{00000000-0005-0000-0000-0000B70E0000}"/>
    <cellStyle name="0_4D 9" xfId="4396" xr:uid="{00000000-0005-0000-0000-0000B80E0000}"/>
    <cellStyle name="0_4D 9 2" xfId="4397" xr:uid="{00000000-0005-0000-0000-0000B90E0000}"/>
    <cellStyle name="0_4D 90" xfId="4398" xr:uid="{00000000-0005-0000-0000-0000BA0E0000}"/>
    <cellStyle name="0_4D 90 2" xfId="4399" xr:uid="{00000000-0005-0000-0000-0000BB0E0000}"/>
    <cellStyle name="0_4D 91" xfId="4400" xr:uid="{00000000-0005-0000-0000-0000BC0E0000}"/>
    <cellStyle name="0_4D 91 2" xfId="4401" xr:uid="{00000000-0005-0000-0000-0000BD0E0000}"/>
    <cellStyle name="0_4D 92" xfId="4402" xr:uid="{00000000-0005-0000-0000-0000BE0E0000}"/>
    <cellStyle name="0_4D 92 2" xfId="4403" xr:uid="{00000000-0005-0000-0000-0000BF0E0000}"/>
    <cellStyle name="0_4D 93" xfId="4404" xr:uid="{00000000-0005-0000-0000-0000C00E0000}"/>
    <cellStyle name="0_4D 93 2" xfId="4405" xr:uid="{00000000-0005-0000-0000-0000C10E0000}"/>
    <cellStyle name="0_4D 94" xfId="4406" xr:uid="{00000000-0005-0000-0000-0000C20E0000}"/>
    <cellStyle name="0_4D 94 2" xfId="4407" xr:uid="{00000000-0005-0000-0000-0000C30E0000}"/>
    <cellStyle name="0_4D 95" xfId="4408" xr:uid="{00000000-0005-0000-0000-0000C40E0000}"/>
    <cellStyle name="0_4D 95 2" xfId="4409" xr:uid="{00000000-0005-0000-0000-0000C50E0000}"/>
    <cellStyle name="0_4D 96" xfId="4410" xr:uid="{00000000-0005-0000-0000-0000C60E0000}"/>
    <cellStyle name="0_4D 96 2" xfId="4411" xr:uid="{00000000-0005-0000-0000-0000C70E0000}"/>
    <cellStyle name="0_4D 97" xfId="4412" xr:uid="{00000000-0005-0000-0000-0000C80E0000}"/>
    <cellStyle name="0_4D 97 2" xfId="4413" xr:uid="{00000000-0005-0000-0000-0000C90E0000}"/>
    <cellStyle name="0_4D 98" xfId="4414" xr:uid="{00000000-0005-0000-0000-0000CA0E0000}"/>
    <cellStyle name="0_4D 98 2" xfId="4415" xr:uid="{00000000-0005-0000-0000-0000CB0E0000}"/>
    <cellStyle name="0_4D 99" xfId="4416" xr:uid="{00000000-0005-0000-0000-0000CC0E0000}"/>
    <cellStyle name="0_4D 99 2" xfId="4417" xr:uid="{00000000-0005-0000-0000-0000CD0E0000}"/>
    <cellStyle name="0_4E" xfId="4418" xr:uid="{00000000-0005-0000-0000-0000CE0E0000}"/>
    <cellStyle name="0_4E 10" xfId="4419" xr:uid="{00000000-0005-0000-0000-0000CF0E0000}"/>
    <cellStyle name="0_4E 10 2" xfId="4420" xr:uid="{00000000-0005-0000-0000-0000D00E0000}"/>
    <cellStyle name="0_4E 100" xfId="4421" xr:uid="{00000000-0005-0000-0000-0000D10E0000}"/>
    <cellStyle name="0_4E 100 2" xfId="4422" xr:uid="{00000000-0005-0000-0000-0000D20E0000}"/>
    <cellStyle name="0_4E 101" xfId="4423" xr:uid="{00000000-0005-0000-0000-0000D30E0000}"/>
    <cellStyle name="0_4E 101 2" xfId="4424" xr:uid="{00000000-0005-0000-0000-0000D40E0000}"/>
    <cellStyle name="0_4E 102" xfId="4425" xr:uid="{00000000-0005-0000-0000-0000D50E0000}"/>
    <cellStyle name="0_4E 102 2" xfId="4426" xr:uid="{00000000-0005-0000-0000-0000D60E0000}"/>
    <cellStyle name="0_4E 103" xfId="4427" xr:uid="{00000000-0005-0000-0000-0000D70E0000}"/>
    <cellStyle name="0_4E 103 2" xfId="4428" xr:uid="{00000000-0005-0000-0000-0000D80E0000}"/>
    <cellStyle name="0_4E 104" xfId="4429" xr:uid="{00000000-0005-0000-0000-0000D90E0000}"/>
    <cellStyle name="0_4E 104 2" xfId="4430" xr:uid="{00000000-0005-0000-0000-0000DA0E0000}"/>
    <cellStyle name="0_4E 105" xfId="4431" xr:uid="{00000000-0005-0000-0000-0000DB0E0000}"/>
    <cellStyle name="0_4E 105 2" xfId="4432" xr:uid="{00000000-0005-0000-0000-0000DC0E0000}"/>
    <cellStyle name="0_4E 106" xfId="4433" xr:uid="{00000000-0005-0000-0000-0000DD0E0000}"/>
    <cellStyle name="0_4E 106 2" xfId="4434" xr:uid="{00000000-0005-0000-0000-0000DE0E0000}"/>
    <cellStyle name="0_4E 107" xfId="4435" xr:uid="{00000000-0005-0000-0000-0000DF0E0000}"/>
    <cellStyle name="0_4E 107 2" xfId="4436" xr:uid="{00000000-0005-0000-0000-0000E00E0000}"/>
    <cellStyle name="0_4E 108" xfId="4437" xr:uid="{00000000-0005-0000-0000-0000E10E0000}"/>
    <cellStyle name="0_4E 108 2" xfId="4438" xr:uid="{00000000-0005-0000-0000-0000E20E0000}"/>
    <cellStyle name="0_4E 109" xfId="4439" xr:uid="{00000000-0005-0000-0000-0000E30E0000}"/>
    <cellStyle name="0_4E 109 2" xfId="4440" xr:uid="{00000000-0005-0000-0000-0000E40E0000}"/>
    <cellStyle name="0_4E 11" xfId="4441" xr:uid="{00000000-0005-0000-0000-0000E50E0000}"/>
    <cellStyle name="0_4E 11 2" xfId="4442" xr:uid="{00000000-0005-0000-0000-0000E60E0000}"/>
    <cellStyle name="0_4E 110" xfId="4443" xr:uid="{00000000-0005-0000-0000-0000E70E0000}"/>
    <cellStyle name="0_4E 110 2" xfId="4444" xr:uid="{00000000-0005-0000-0000-0000E80E0000}"/>
    <cellStyle name="0_4E 111" xfId="4445" xr:uid="{00000000-0005-0000-0000-0000E90E0000}"/>
    <cellStyle name="0_4E 111 2" xfId="4446" xr:uid="{00000000-0005-0000-0000-0000EA0E0000}"/>
    <cellStyle name="0_4E 112" xfId="4447" xr:uid="{00000000-0005-0000-0000-0000EB0E0000}"/>
    <cellStyle name="0_4E 112 2" xfId="4448" xr:uid="{00000000-0005-0000-0000-0000EC0E0000}"/>
    <cellStyle name="0_4E 113" xfId="4449" xr:uid="{00000000-0005-0000-0000-0000ED0E0000}"/>
    <cellStyle name="0_4E 113 2" xfId="4450" xr:uid="{00000000-0005-0000-0000-0000EE0E0000}"/>
    <cellStyle name="0_4E 114" xfId="4451" xr:uid="{00000000-0005-0000-0000-0000EF0E0000}"/>
    <cellStyle name="0_4E 114 2" xfId="4452" xr:uid="{00000000-0005-0000-0000-0000F00E0000}"/>
    <cellStyle name="0_4E 115" xfId="4453" xr:uid="{00000000-0005-0000-0000-0000F10E0000}"/>
    <cellStyle name="0_4E 115 2" xfId="4454" xr:uid="{00000000-0005-0000-0000-0000F20E0000}"/>
    <cellStyle name="0_4E 116" xfId="4455" xr:uid="{00000000-0005-0000-0000-0000F30E0000}"/>
    <cellStyle name="0_4E 116 2" xfId="4456" xr:uid="{00000000-0005-0000-0000-0000F40E0000}"/>
    <cellStyle name="0_4E 117" xfId="4457" xr:uid="{00000000-0005-0000-0000-0000F50E0000}"/>
    <cellStyle name="0_4E 117 2" xfId="4458" xr:uid="{00000000-0005-0000-0000-0000F60E0000}"/>
    <cellStyle name="0_4E 118" xfId="4459" xr:uid="{00000000-0005-0000-0000-0000F70E0000}"/>
    <cellStyle name="0_4E 118 2" xfId="4460" xr:uid="{00000000-0005-0000-0000-0000F80E0000}"/>
    <cellStyle name="0_4E 119" xfId="4461" xr:uid="{00000000-0005-0000-0000-0000F90E0000}"/>
    <cellStyle name="0_4E 119 2" xfId="4462" xr:uid="{00000000-0005-0000-0000-0000FA0E0000}"/>
    <cellStyle name="0_4E 12" xfId="4463" xr:uid="{00000000-0005-0000-0000-0000FB0E0000}"/>
    <cellStyle name="0_4E 12 2" xfId="4464" xr:uid="{00000000-0005-0000-0000-0000FC0E0000}"/>
    <cellStyle name="0_4E 120" xfId="4465" xr:uid="{00000000-0005-0000-0000-0000FD0E0000}"/>
    <cellStyle name="0_4E 120 2" xfId="4466" xr:uid="{00000000-0005-0000-0000-0000FE0E0000}"/>
    <cellStyle name="0_4E 121" xfId="4467" xr:uid="{00000000-0005-0000-0000-0000FF0E0000}"/>
    <cellStyle name="0_4E 121 2" xfId="4468" xr:uid="{00000000-0005-0000-0000-0000000F0000}"/>
    <cellStyle name="0_4E 122" xfId="4469" xr:uid="{00000000-0005-0000-0000-0000010F0000}"/>
    <cellStyle name="0_4E 122 2" xfId="4470" xr:uid="{00000000-0005-0000-0000-0000020F0000}"/>
    <cellStyle name="0_4E 123" xfId="4471" xr:uid="{00000000-0005-0000-0000-0000030F0000}"/>
    <cellStyle name="0_4E 123 2" xfId="4472" xr:uid="{00000000-0005-0000-0000-0000040F0000}"/>
    <cellStyle name="0_4E 124" xfId="4473" xr:uid="{00000000-0005-0000-0000-0000050F0000}"/>
    <cellStyle name="0_4E 124 2" xfId="4474" xr:uid="{00000000-0005-0000-0000-0000060F0000}"/>
    <cellStyle name="0_4E 125" xfId="4475" xr:uid="{00000000-0005-0000-0000-0000070F0000}"/>
    <cellStyle name="0_4E 125 2" xfId="4476" xr:uid="{00000000-0005-0000-0000-0000080F0000}"/>
    <cellStyle name="0_4E 126" xfId="4477" xr:uid="{00000000-0005-0000-0000-0000090F0000}"/>
    <cellStyle name="0_4E 126 2" xfId="4478" xr:uid="{00000000-0005-0000-0000-00000A0F0000}"/>
    <cellStyle name="0_4E 127" xfId="4479" xr:uid="{00000000-0005-0000-0000-00000B0F0000}"/>
    <cellStyle name="0_4E 127 2" xfId="4480" xr:uid="{00000000-0005-0000-0000-00000C0F0000}"/>
    <cellStyle name="0_4E 128" xfId="4481" xr:uid="{00000000-0005-0000-0000-00000D0F0000}"/>
    <cellStyle name="0_4E 128 2" xfId="4482" xr:uid="{00000000-0005-0000-0000-00000E0F0000}"/>
    <cellStyle name="0_4E 129" xfId="4483" xr:uid="{00000000-0005-0000-0000-00000F0F0000}"/>
    <cellStyle name="0_4E 129 2" xfId="4484" xr:uid="{00000000-0005-0000-0000-0000100F0000}"/>
    <cellStyle name="0_4E 13" xfId="4485" xr:uid="{00000000-0005-0000-0000-0000110F0000}"/>
    <cellStyle name="0_4E 13 2" xfId="4486" xr:uid="{00000000-0005-0000-0000-0000120F0000}"/>
    <cellStyle name="0_4E 130" xfId="4487" xr:uid="{00000000-0005-0000-0000-0000130F0000}"/>
    <cellStyle name="0_4E 130 2" xfId="4488" xr:uid="{00000000-0005-0000-0000-0000140F0000}"/>
    <cellStyle name="0_4E 131" xfId="4489" xr:uid="{00000000-0005-0000-0000-0000150F0000}"/>
    <cellStyle name="0_4E 131 2" xfId="4490" xr:uid="{00000000-0005-0000-0000-0000160F0000}"/>
    <cellStyle name="0_4E 132" xfId="4491" xr:uid="{00000000-0005-0000-0000-0000170F0000}"/>
    <cellStyle name="0_4E 132 2" xfId="4492" xr:uid="{00000000-0005-0000-0000-0000180F0000}"/>
    <cellStyle name="0_4E 133" xfId="4493" xr:uid="{00000000-0005-0000-0000-0000190F0000}"/>
    <cellStyle name="0_4E 133 2" xfId="4494" xr:uid="{00000000-0005-0000-0000-00001A0F0000}"/>
    <cellStyle name="0_4E 134" xfId="4495" xr:uid="{00000000-0005-0000-0000-00001B0F0000}"/>
    <cellStyle name="0_4E 134 2" xfId="4496" xr:uid="{00000000-0005-0000-0000-00001C0F0000}"/>
    <cellStyle name="0_4E 135" xfId="4497" xr:uid="{00000000-0005-0000-0000-00001D0F0000}"/>
    <cellStyle name="0_4E 135 2" xfId="4498" xr:uid="{00000000-0005-0000-0000-00001E0F0000}"/>
    <cellStyle name="0_4E 136" xfId="4499" xr:uid="{00000000-0005-0000-0000-00001F0F0000}"/>
    <cellStyle name="0_4E 136 2" xfId="4500" xr:uid="{00000000-0005-0000-0000-0000200F0000}"/>
    <cellStyle name="0_4E 137" xfId="4501" xr:uid="{00000000-0005-0000-0000-0000210F0000}"/>
    <cellStyle name="0_4E 137 2" xfId="4502" xr:uid="{00000000-0005-0000-0000-0000220F0000}"/>
    <cellStyle name="0_4E 14" xfId="4503" xr:uid="{00000000-0005-0000-0000-0000230F0000}"/>
    <cellStyle name="0_4E 14 2" xfId="4504" xr:uid="{00000000-0005-0000-0000-0000240F0000}"/>
    <cellStyle name="0_4E 15" xfId="4505" xr:uid="{00000000-0005-0000-0000-0000250F0000}"/>
    <cellStyle name="0_4E 15 2" xfId="4506" xr:uid="{00000000-0005-0000-0000-0000260F0000}"/>
    <cellStyle name="0_4E 16" xfId="4507" xr:uid="{00000000-0005-0000-0000-0000270F0000}"/>
    <cellStyle name="0_4E 16 2" xfId="4508" xr:uid="{00000000-0005-0000-0000-0000280F0000}"/>
    <cellStyle name="0_4E 17" xfId="4509" xr:uid="{00000000-0005-0000-0000-0000290F0000}"/>
    <cellStyle name="0_4E 17 2" xfId="4510" xr:uid="{00000000-0005-0000-0000-00002A0F0000}"/>
    <cellStyle name="0_4E 18" xfId="4511" xr:uid="{00000000-0005-0000-0000-00002B0F0000}"/>
    <cellStyle name="0_4E 18 2" xfId="4512" xr:uid="{00000000-0005-0000-0000-00002C0F0000}"/>
    <cellStyle name="0_4E 19" xfId="4513" xr:uid="{00000000-0005-0000-0000-00002D0F0000}"/>
    <cellStyle name="0_4E 19 2" xfId="4514" xr:uid="{00000000-0005-0000-0000-00002E0F0000}"/>
    <cellStyle name="0_4E 2" xfId="4515" xr:uid="{00000000-0005-0000-0000-00002F0F0000}"/>
    <cellStyle name="0_4E 2 2" xfId="4516" xr:uid="{00000000-0005-0000-0000-0000300F0000}"/>
    <cellStyle name="0_4E 2 3" xfId="4517" xr:uid="{00000000-0005-0000-0000-0000310F0000}"/>
    <cellStyle name="0_4E 2 3 2" xfId="4518" xr:uid="{00000000-0005-0000-0000-0000320F0000}"/>
    <cellStyle name="0_4E 2 4" xfId="4519" xr:uid="{00000000-0005-0000-0000-0000330F0000}"/>
    <cellStyle name="0_4E 2 4 2" xfId="4520" xr:uid="{00000000-0005-0000-0000-0000340F0000}"/>
    <cellStyle name="0_4E 2 5" xfId="4521" xr:uid="{00000000-0005-0000-0000-0000350F0000}"/>
    <cellStyle name="0_4E 2 6" xfId="4522" xr:uid="{00000000-0005-0000-0000-0000360F0000}"/>
    <cellStyle name="0_4E 2 7" xfId="4523" xr:uid="{00000000-0005-0000-0000-0000370F0000}"/>
    <cellStyle name="0_4E 2 8" xfId="4524" xr:uid="{00000000-0005-0000-0000-0000380F0000}"/>
    <cellStyle name="0_4E 20" xfId="4525" xr:uid="{00000000-0005-0000-0000-0000390F0000}"/>
    <cellStyle name="0_4E 20 2" xfId="4526" xr:uid="{00000000-0005-0000-0000-00003A0F0000}"/>
    <cellStyle name="0_4E 21" xfId="4527" xr:uid="{00000000-0005-0000-0000-00003B0F0000}"/>
    <cellStyle name="0_4E 21 2" xfId="4528" xr:uid="{00000000-0005-0000-0000-00003C0F0000}"/>
    <cellStyle name="0_4E 22" xfId="4529" xr:uid="{00000000-0005-0000-0000-00003D0F0000}"/>
    <cellStyle name="0_4E 22 2" xfId="4530" xr:uid="{00000000-0005-0000-0000-00003E0F0000}"/>
    <cellStyle name="0_4E 23" xfId="4531" xr:uid="{00000000-0005-0000-0000-00003F0F0000}"/>
    <cellStyle name="0_4E 23 2" xfId="4532" xr:uid="{00000000-0005-0000-0000-0000400F0000}"/>
    <cellStyle name="0_4E 24" xfId="4533" xr:uid="{00000000-0005-0000-0000-0000410F0000}"/>
    <cellStyle name="0_4E 24 2" xfId="4534" xr:uid="{00000000-0005-0000-0000-0000420F0000}"/>
    <cellStyle name="0_4E 25" xfId="4535" xr:uid="{00000000-0005-0000-0000-0000430F0000}"/>
    <cellStyle name="0_4E 25 2" xfId="4536" xr:uid="{00000000-0005-0000-0000-0000440F0000}"/>
    <cellStyle name="0_4E 26" xfId="4537" xr:uid="{00000000-0005-0000-0000-0000450F0000}"/>
    <cellStyle name="0_4E 26 2" xfId="4538" xr:uid="{00000000-0005-0000-0000-0000460F0000}"/>
    <cellStyle name="0_4E 27" xfId="4539" xr:uid="{00000000-0005-0000-0000-0000470F0000}"/>
    <cellStyle name="0_4E 27 2" xfId="4540" xr:uid="{00000000-0005-0000-0000-0000480F0000}"/>
    <cellStyle name="0_4E 28" xfId="4541" xr:uid="{00000000-0005-0000-0000-0000490F0000}"/>
    <cellStyle name="0_4E 28 2" xfId="4542" xr:uid="{00000000-0005-0000-0000-00004A0F0000}"/>
    <cellStyle name="0_4E 29" xfId="4543" xr:uid="{00000000-0005-0000-0000-00004B0F0000}"/>
    <cellStyle name="0_4E 29 2" xfId="4544" xr:uid="{00000000-0005-0000-0000-00004C0F0000}"/>
    <cellStyle name="0_4E 3" xfId="4545" xr:uid="{00000000-0005-0000-0000-00004D0F0000}"/>
    <cellStyle name="0_4E 3 2" xfId="4546" xr:uid="{00000000-0005-0000-0000-00004E0F0000}"/>
    <cellStyle name="0_4E 3 3" xfId="4547" xr:uid="{00000000-0005-0000-0000-00004F0F0000}"/>
    <cellStyle name="0_4E 3 3 2" xfId="4548" xr:uid="{00000000-0005-0000-0000-0000500F0000}"/>
    <cellStyle name="0_4E 3 4" xfId="4549" xr:uid="{00000000-0005-0000-0000-0000510F0000}"/>
    <cellStyle name="0_4E 3 4 2" xfId="4550" xr:uid="{00000000-0005-0000-0000-0000520F0000}"/>
    <cellStyle name="0_4E 3 5" xfId="4551" xr:uid="{00000000-0005-0000-0000-0000530F0000}"/>
    <cellStyle name="0_4E 3 6" xfId="4552" xr:uid="{00000000-0005-0000-0000-0000540F0000}"/>
    <cellStyle name="0_4E 3 7" xfId="4553" xr:uid="{00000000-0005-0000-0000-0000550F0000}"/>
    <cellStyle name="0_4E 3 8" xfId="4554" xr:uid="{00000000-0005-0000-0000-0000560F0000}"/>
    <cellStyle name="0_4E 30" xfId="4555" xr:uid="{00000000-0005-0000-0000-0000570F0000}"/>
    <cellStyle name="0_4E 30 2" xfId="4556" xr:uid="{00000000-0005-0000-0000-0000580F0000}"/>
    <cellStyle name="0_4E 31" xfId="4557" xr:uid="{00000000-0005-0000-0000-0000590F0000}"/>
    <cellStyle name="0_4E 31 2" xfId="4558" xr:uid="{00000000-0005-0000-0000-00005A0F0000}"/>
    <cellStyle name="0_4E 32" xfId="4559" xr:uid="{00000000-0005-0000-0000-00005B0F0000}"/>
    <cellStyle name="0_4E 32 2" xfId="4560" xr:uid="{00000000-0005-0000-0000-00005C0F0000}"/>
    <cellStyle name="0_4E 33" xfId="4561" xr:uid="{00000000-0005-0000-0000-00005D0F0000}"/>
    <cellStyle name="0_4E 33 2" xfId="4562" xr:uid="{00000000-0005-0000-0000-00005E0F0000}"/>
    <cellStyle name="0_4E 34" xfId="4563" xr:uid="{00000000-0005-0000-0000-00005F0F0000}"/>
    <cellStyle name="0_4E 34 2" xfId="4564" xr:uid="{00000000-0005-0000-0000-0000600F0000}"/>
    <cellStyle name="0_4E 35" xfId="4565" xr:uid="{00000000-0005-0000-0000-0000610F0000}"/>
    <cellStyle name="0_4E 35 2" xfId="4566" xr:uid="{00000000-0005-0000-0000-0000620F0000}"/>
    <cellStyle name="0_4E 36" xfId="4567" xr:uid="{00000000-0005-0000-0000-0000630F0000}"/>
    <cellStyle name="0_4E 36 2" xfId="4568" xr:uid="{00000000-0005-0000-0000-0000640F0000}"/>
    <cellStyle name="0_4E 37" xfId="4569" xr:uid="{00000000-0005-0000-0000-0000650F0000}"/>
    <cellStyle name="0_4E 37 2" xfId="4570" xr:uid="{00000000-0005-0000-0000-0000660F0000}"/>
    <cellStyle name="0_4E 38" xfId="4571" xr:uid="{00000000-0005-0000-0000-0000670F0000}"/>
    <cellStyle name="0_4E 38 2" xfId="4572" xr:uid="{00000000-0005-0000-0000-0000680F0000}"/>
    <cellStyle name="0_4E 39" xfId="4573" xr:uid="{00000000-0005-0000-0000-0000690F0000}"/>
    <cellStyle name="0_4E 39 2" xfId="4574" xr:uid="{00000000-0005-0000-0000-00006A0F0000}"/>
    <cellStyle name="0_4E 4" xfId="4575" xr:uid="{00000000-0005-0000-0000-00006B0F0000}"/>
    <cellStyle name="0_4E 4 2" xfId="4576" xr:uid="{00000000-0005-0000-0000-00006C0F0000}"/>
    <cellStyle name="0_4E 4 3" xfId="4577" xr:uid="{00000000-0005-0000-0000-00006D0F0000}"/>
    <cellStyle name="0_4E 4 3 2" xfId="4578" xr:uid="{00000000-0005-0000-0000-00006E0F0000}"/>
    <cellStyle name="0_4E 4 4" xfId="4579" xr:uid="{00000000-0005-0000-0000-00006F0F0000}"/>
    <cellStyle name="0_4E 4 4 2" xfId="4580" xr:uid="{00000000-0005-0000-0000-0000700F0000}"/>
    <cellStyle name="0_4E 4 5" xfId="4581" xr:uid="{00000000-0005-0000-0000-0000710F0000}"/>
    <cellStyle name="0_4E 4 6" xfId="4582" xr:uid="{00000000-0005-0000-0000-0000720F0000}"/>
    <cellStyle name="0_4E 4 7" xfId="4583" xr:uid="{00000000-0005-0000-0000-0000730F0000}"/>
    <cellStyle name="0_4E 4 8" xfId="4584" xr:uid="{00000000-0005-0000-0000-0000740F0000}"/>
    <cellStyle name="0_4E 40" xfId="4585" xr:uid="{00000000-0005-0000-0000-0000750F0000}"/>
    <cellStyle name="0_4E 40 2" xfId="4586" xr:uid="{00000000-0005-0000-0000-0000760F0000}"/>
    <cellStyle name="0_4E 41" xfId="4587" xr:uid="{00000000-0005-0000-0000-0000770F0000}"/>
    <cellStyle name="0_4E 41 2" xfId="4588" xr:uid="{00000000-0005-0000-0000-0000780F0000}"/>
    <cellStyle name="0_4E 42" xfId="4589" xr:uid="{00000000-0005-0000-0000-0000790F0000}"/>
    <cellStyle name="0_4E 42 2" xfId="4590" xr:uid="{00000000-0005-0000-0000-00007A0F0000}"/>
    <cellStyle name="0_4E 43" xfId="4591" xr:uid="{00000000-0005-0000-0000-00007B0F0000}"/>
    <cellStyle name="0_4E 43 2" xfId="4592" xr:uid="{00000000-0005-0000-0000-00007C0F0000}"/>
    <cellStyle name="0_4E 44" xfId="4593" xr:uid="{00000000-0005-0000-0000-00007D0F0000}"/>
    <cellStyle name="0_4E 44 2" xfId="4594" xr:uid="{00000000-0005-0000-0000-00007E0F0000}"/>
    <cellStyle name="0_4E 45" xfId="4595" xr:uid="{00000000-0005-0000-0000-00007F0F0000}"/>
    <cellStyle name="0_4E 45 2" xfId="4596" xr:uid="{00000000-0005-0000-0000-0000800F0000}"/>
    <cellStyle name="0_4E 46" xfId="4597" xr:uid="{00000000-0005-0000-0000-0000810F0000}"/>
    <cellStyle name="0_4E 46 2" xfId="4598" xr:uid="{00000000-0005-0000-0000-0000820F0000}"/>
    <cellStyle name="0_4E 47" xfId="4599" xr:uid="{00000000-0005-0000-0000-0000830F0000}"/>
    <cellStyle name="0_4E 47 2" xfId="4600" xr:uid="{00000000-0005-0000-0000-0000840F0000}"/>
    <cellStyle name="0_4E 48" xfId="4601" xr:uid="{00000000-0005-0000-0000-0000850F0000}"/>
    <cellStyle name="0_4E 48 2" xfId="4602" xr:uid="{00000000-0005-0000-0000-0000860F0000}"/>
    <cellStyle name="0_4E 49" xfId="4603" xr:uid="{00000000-0005-0000-0000-0000870F0000}"/>
    <cellStyle name="0_4E 49 2" xfId="4604" xr:uid="{00000000-0005-0000-0000-0000880F0000}"/>
    <cellStyle name="0_4E 5" xfId="4605" xr:uid="{00000000-0005-0000-0000-0000890F0000}"/>
    <cellStyle name="0_4E 5 2" xfId="4606" xr:uid="{00000000-0005-0000-0000-00008A0F0000}"/>
    <cellStyle name="0_4E 5 3" xfId="4607" xr:uid="{00000000-0005-0000-0000-00008B0F0000}"/>
    <cellStyle name="0_4E 5 3 2" xfId="4608" xr:uid="{00000000-0005-0000-0000-00008C0F0000}"/>
    <cellStyle name="0_4E 5 4" xfId="4609" xr:uid="{00000000-0005-0000-0000-00008D0F0000}"/>
    <cellStyle name="0_4E 5 4 2" xfId="4610" xr:uid="{00000000-0005-0000-0000-00008E0F0000}"/>
    <cellStyle name="0_4E 5 5" xfId="4611" xr:uid="{00000000-0005-0000-0000-00008F0F0000}"/>
    <cellStyle name="0_4E 5 6" xfId="4612" xr:uid="{00000000-0005-0000-0000-0000900F0000}"/>
    <cellStyle name="0_4E 5 7" xfId="4613" xr:uid="{00000000-0005-0000-0000-0000910F0000}"/>
    <cellStyle name="0_4E 5 8" xfId="4614" xr:uid="{00000000-0005-0000-0000-0000920F0000}"/>
    <cellStyle name="0_4E 50" xfId="4615" xr:uid="{00000000-0005-0000-0000-0000930F0000}"/>
    <cellStyle name="0_4E 50 2" xfId="4616" xr:uid="{00000000-0005-0000-0000-0000940F0000}"/>
    <cellStyle name="0_4E 51" xfId="4617" xr:uid="{00000000-0005-0000-0000-0000950F0000}"/>
    <cellStyle name="0_4E 51 2" xfId="4618" xr:uid="{00000000-0005-0000-0000-0000960F0000}"/>
    <cellStyle name="0_4E 52" xfId="4619" xr:uid="{00000000-0005-0000-0000-0000970F0000}"/>
    <cellStyle name="0_4E 52 2" xfId="4620" xr:uid="{00000000-0005-0000-0000-0000980F0000}"/>
    <cellStyle name="0_4E 53" xfId="4621" xr:uid="{00000000-0005-0000-0000-0000990F0000}"/>
    <cellStyle name="0_4E 53 2" xfId="4622" xr:uid="{00000000-0005-0000-0000-00009A0F0000}"/>
    <cellStyle name="0_4E 54" xfId="4623" xr:uid="{00000000-0005-0000-0000-00009B0F0000}"/>
    <cellStyle name="0_4E 54 2" xfId="4624" xr:uid="{00000000-0005-0000-0000-00009C0F0000}"/>
    <cellStyle name="0_4E 55" xfId="4625" xr:uid="{00000000-0005-0000-0000-00009D0F0000}"/>
    <cellStyle name="0_4E 55 2" xfId="4626" xr:uid="{00000000-0005-0000-0000-00009E0F0000}"/>
    <cellStyle name="0_4E 56" xfId="4627" xr:uid="{00000000-0005-0000-0000-00009F0F0000}"/>
    <cellStyle name="0_4E 56 2" xfId="4628" xr:uid="{00000000-0005-0000-0000-0000A00F0000}"/>
    <cellStyle name="0_4E 57" xfId="4629" xr:uid="{00000000-0005-0000-0000-0000A10F0000}"/>
    <cellStyle name="0_4E 57 2" xfId="4630" xr:uid="{00000000-0005-0000-0000-0000A20F0000}"/>
    <cellStyle name="0_4E 58" xfId="4631" xr:uid="{00000000-0005-0000-0000-0000A30F0000}"/>
    <cellStyle name="0_4E 58 2" xfId="4632" xr:uid="{00000000-0005-0000-0000-0000A40F0000}"/>
    <cellStyle name="0_4E 59" xfId="4633" xr:uid="{00000000-0005-0000-0000-0000A50F0000}"/>
    <cellStyle name="0_4E 59 2" xfId="4634" xr:uid="{00000000-0005-0000-0000-0000A60F0000}"/>
    <cellStyle name="0_4E 6" xfId="4635" xr:uid="{00000000-0005-0000-0000-0000A70F0000}"/>
    <cellStyle name="0_4E 6 2" xfId="4636" xr:uid="{00000000-0005-0000-0000-0000A80F0000}"/>
    <cellStyle name="0_4E 60" xfId="4637" xr:uid="{00000000-0005-0000-0000-0000A90F0000}"/>
    <cellStyle name="0_4E 60 2" xfId="4638" xr:uid="{00000000-0005-0000-0000-0000AA0F0000}"/>
    <cellStyle name="0_4E 61" xfId="4639" xr:uid="{00000000-0005-0000-0000-0000AB0F0000}"/>
    <cellStyle name="0_4E 61 2" xfId="4640" xr:uid="{00000000-0005-0000-0000-0000AC0F0000}"/>
    <cellStyle name="0_4E 62" xfId="4641" xr:uid="{00000000-0005-0000-0000-0000AD0F0000}"/>
    <cellStyle name="0_4E 62 2" xfId="4642" xr:uid="{00000000-0005-0000-0000-0000AE0F0000}"/>
    <cellStyle name="0_4E 63" xfId="4643" xr:uid="{00000000-0005-0000-0000-0000AF0F0000}"/>
    <cellStyle name="0_4E 63 2" xfId="4644" xr:uid="{00000000-0005-0000-0000-0000B00F0000}"/>
    <cellStyle name="0_4E 64" xfId="4645" xr:uid="{00000000-0005-0000-0000-0000B10F0000}"/>
    <cellStyle name="0_4E 64 2" xfId="4646" xr:uid="{00000000-0005-0000-0000-0000B20F0000}"/>
    <cellStyle name="0_4E 65" xfId="4647" xr:uid="{00000000-0005-0000-0000-0000B30F0000}"/>
    <cellStyle name="0_4E 65 2" xfId="4648" xr:uid="{00000000-0005-0000-0000-0000B40F0000}"/>
    <cellStyle name="0_4E 66" xfId="4649" xr:uid="{00000000-0005-0000-0000-0000B50F0000}"/>
    <cellStyle name="0_4E 66 2" xfId="4650" xr:uid="{00000000-0005-0000-0000-0000B60F0000}"/>
    <cellStyle name="0_4E 67" xfId="4651" xr:uid="{00000000-0005-0000-0000-0000B70F0000}"/>
    <cellStyle name="0_4E 67 2" xfId="4652" xr:uid="{00000000-0005-0000-0000-0000B80F0000}"/>
    <cellStyle name="0_4E 68" xfId="4653" xr:uid="{00000000-0005-0000-0000-0000B90F0000}"/>
    <cellStyle name="0_4E 68 2" xfId="4654" xr:uid="{00000000-0005-0000-0000-0000BA0F0000}"/>
    <cellStyle name="0_4E 69" xfId="4655" xr:uid="{00000000-0005-0000-0000-0000BB0F0000}"/>
    <cellStyle name="0_4E 69 2" xfId="4656" xr:uid="{00000000-0005-0000-0000-0000BC0F0000}"/>
    <cellStyle name="0_4E 7" xfId="4657" xr:uid="{00000000-0005-0000-0000-0000BD0F0000}"/>
    <cellStyle name="0_4E 7 2" xfId="4658" xr:uid="{00000000-0005-0000-0000-0000BE0F0000}"/>
    <cellStyle name="0_4E 70" xfId="4659" xr:uid="{00000000-0005-0000-0000-0000BF0F0000}"/>
    <cellStyle name="0_4E 70 2" xfId="4660" xr:uid="{00000000-0005-0000-0000-0000C00F0000}"/>
    <cellStyle name="0_4E 71" xfId="4661" xr:uid="{00000000-0005-0000-0000-0000C10F0000}"/>
    <cellStyle name="0_4E 71 2" xfId="4662" xr:uid="{00000000-0005-0000-0000-0000C20F0000}"/>
    <cellStyle name="0_4E 72" xfId="4663" xr:uid="{00000000-0005-0000-0000-0000C30F0000}"/>
    <cellStyle name="0_4E 72 2" xfId="4664" xr:uid="{00000000-0005-0000-0000-0000C40F0000}"/>
    <cellStyle name="0_4E 73" xfId="4665" xr:uid="{00000000-0005-0000-0000-0000C50F0000}"/>
    <cellStyle name="0_4E 73 2" xfId="4666" xr:uid="{00000000-0005-0000-0000-0000C60F0000}"/>
    <cellStyle name="0_4E 74" xfId="4667" xr:uid="{00000000-0005-0000-0000-0000C70F0000}"/>
    <cellStyle name="0_4E 74 2" xfId="4668" xr:uid="{00000000-0005-0000-0000-0000C80F0000}"/>
    <cellStyle name="0_4E 75" xfId="4669" xr:uid="{00000000-0005-0000-0000-0000C90F0000}"/>
    <cellStyle name="0_4E 75 2" xfId="4670" xr:uid="{00000000-0005-0000-0000-0000CA0F0000}"/>
    <cellStyle name="0_4E 76" xfId="4671" xr:uid="{00000000-0005-0000-0000-0000CB0F0000}"/>
    <cellStyle name="0_4E 76 2" xfId="4672" xr:uid="{00000000-0005-0000-0000-0000CC0F0000}"/>
    <cellStyle name="0_4E 77" xfId="4673" xr:uid="{00000000-0005-0000-0000-0000CD0F0000}"/>
    <cellStyle name="0_4E 77 2" xfId="4674" xr:uid="{00000000-0005-0000-0000-0000CE0F0000}"/>
    <cellStyle name="0_4E 78" xfId="4675" xr:uid="{00000000-0005-0000-0000-0000CF0F0000}"/>
    <cellStyle name="0_4E 78 2" xfId="4676" xr:uid="{00000000-0005-0000-0000-0000D00F0000}"/>
    <cellStyle name="0_4E 79" xfId="4677" xr:uid="{00000000-0005-0000-0000-0000D10F0000}"/>
    <cellStyle name="0_4E 79 2" xfId="4678" xr:uid="{00000000-0005-0000-0000-0000D20F0000}"/>
    <cellStyle name="0_4E 8" xfId="4679" xr:uid="{00000000-0005-0000-0000-0000D30F0000}"/>
    <cellStyle name="0_4E 8 2" xfId="4680" xr:uid="{00000000-0005-0000-0000-0000D40F0000}"/>
    <cellStyle name="0_4E 80" xfId="4681" xr:uid="{00000000-0005-0000-0000-0000D50F0000}"/>
    <cellStyle name="0_4E 80 2" xfId="4682" xr:uid="{00000000-0005-0000-0000-0000D60F0000}"/>
    <cellStyle name="0_4E 81" xfId="4683" xr:uid="{00000000-0005-0000-0000-0000D70F0000}"/>
    <cellStyle name="0_4E 81 2" xfId="4684" xr:uid="{00000000-0005-0000-0000-0000D80F0000}"/>
    <cellStyle name="0_4E 82" xfId="4685" xr:uid="{00000000-0005-0000-0000-0000D90F0000}"/>
    <cellStyle name="0_4E 82 2" xfId="4686" xr:uid="{00000000-0005-0000-0000-0000DA0F0000}"/>
    <cellStyle name="0_4E 83" xfId="4687" xr:uid="{00000000-0005-0000-0000-0000DB0F0000}"/>
    <cellStyle name="0_4E 83 2" xfId="4688" xr:uid="{00000000-0005-0000-0000-0000DC0F0000}"/>
    <cellStyle name="0_4E 84" xfId="4689" xr:uid="{00000000-0005-0000-0000-0000DD0F0000}"/>
    <cellStyle name="0_4E 84 2" xfId="4690" xr:uid="{00000000-0005-0000-0000-0000DE0F0000}"/>
    <cellStyle name="0_4E 85" xfId="4691" xr:uid="{00000000-0005-0000-0000-0000DF0F0000}"/>
    <cellStyle name="0_4E 85 2" xfId="4692" xr:uid="{00000000-0005-0000-0000-0000E00F0000}"/>
    <cellStyle name="0_4E 86" xfId="4693" xr:uid="{00000000-0005-0000-0000-0000E10F0000}"/>
    <cellStyle name="0_4E 86 2" xfId="4694" xr:uid="{00000000-0005-0000-0000-0000E20F0000}"/>
    <cellStyle name="0_4E 87" xfId="4695" xr:uid="{00000000-0005-0000-0000-0000E30F0000}"/>
    <cellStyle name="0_4E 87 2" xfId="4696" xr:uid="{00000000-0005-0000-0000-0000E40F0000}"/>
    <cellStyle name="0_4E 88" xfId="4697" xr:uid="{00000000-0005-0000-0000-0000E50F0000}"/>
    <cellStyle name="0_4E 88 2" xfId="4698" xr:uid="{00000000-0005-0000-0000-0000E60F0000}"/>
    <cellStyle name="0_4E 89" xfId="4699" xr:uid="{00000000-0005-0000-0000-0000E70F0000}"/>
    <cellStyle name="0_4E 89 2" xfId="4700" xr:uid="{00000000-0005-0000-0000-0000E80F0000}"/>
    <cellStyle name="0_4E 9" xfId="4701" xr:uid="{00000000-0005-0000-0000-0000E90F0000}"/>
    <cellStyle name="0_4E 9 2" xfId="4702" xr:uid="{00000000-0005-0000-0000-0000EA0F0000}"/>
    <cellStyle name="0_4E 90" xfId="4703" xr:uid="{00000000-0005-0000-0000-0000EB0F0000}"/>
    <cellStyle name="0_4E 90 2" xfId="4704" xr:uid="{00000000-0005-0000-0000-0000EC0F0000}"/>
    <cellStyle name="0_4E 91" xfId="4705" xr:uid="{00000000-0005-0000-0000-0000ED0F0000}"/>
    <cellStyle name="0_4E 91 2" xfId="4706" xr:uid="{00000000-0005-0000-0000-0000EE0F0000}"/>
    <cellStyle name="0_4E 92" xfId="4707" xr:uid="{00000000-0005-0000-0000-0000EF0F0000}"/>
    <cellStyle name="0_4E 92 2" xfId="4708" xr:uid="{00000000-0005-0000-0000-0000F00F0000}"/>
    <cellStyle name="0_4E 93" xfId="4709" xr:uid="{00000000-0005-0000-0000-0000F10F0000}"/>
    <cellStyle name="0_4E 93 2" xfId="4710" xr:uid="{00000000-0005-0000-0000-0000F20F0000}"/>
    <cellStyle name="0_4E 94" xfId="4711" xr:uid="{00000000-0005-0000-0000-0000F30F0000}"/>
    <cellStyle name="0_4E 94 2" xfId="4712" xr:uid="{00000000-0005-0000-0000-0000F40F0000}"/>
    <cellStyle name="0_4E 95" xfId="4713" xr:uid="{00000000-0005-0000-0000-0000F50F0000}"/>
    <cellStyle name="0_4E 95 2" xfId="4714" xr:uid="{00000000-0005-0000-0000-0000F60F0000}"/>
    <cellStyle name="0_4E 96" xfId="4715" xr:uid="{00000000-0005-0000-0000-0000F70F0000}"/>
    <cellStyle name="0_4E 96 2" xfId="4716" xr:uid="{00000000-0005-0000-0000-0000F80F0000}"/>
    <cellStyle name="0_4E 97" xfId="4717" xr:uid="{00000000-0005-0000-0000-0000F90F0000}"/>
    <cellStyle name="0_4E 97 2" xfId="4718" xr:uid="{00000000-0005-0000-0000-0000FA0F0000}"/>
    <cellStyle name="0_4E 98" xfId="4719" xr:uid="{00000000-0005-0000-0000-0000FB0F0000}"/>
    <cellStyle name="0_4E 98 2" xfId="4720" xr:uid="{00000000-0005-0000-0000-0000FC0F0000}"/>
    <cellStyle name="0_4E 99" xfId="4721" xr:uid="{00000000-0005-0000-0000-0000FD0F0000}"/>
    <cellStyle name="0_4E 99 2" xfId="4722" xr:uid="{00000000-0005-0000-0000-0000FE0F0000}"/>
    <cellStyle name="0_4E-1" xfId="4723" xr:uid="{00000000-0005-0000-0000-0000FF0F0000}"/>
    <cellStyle name="0_4E-1 10" xfId="4724" xr:uid="{00000000-0005-0000-0000-000000100000}"/>
    <cellStyle name="0_4E-1 10 2" xfId="4725" xr:uid="{00000000-0005-0000-0000-000001100000}"/>
    <cellStyle name="0_4E-1 100" xfId="4726" xr:uid="{00000000-0005-0000-0000-000002100000}"/>
    <cellStyle name="0_4E-1 100 2" xfId="4727" xr:uid="{00000000-0005-0000-0000-000003100000}"/>
    <cellStyle name="0_4E-1 101" xfId="4728" xr:uid="{00000000-0005-0000-0000-000004100000}"/>
    <cellStyle name="0_4E-1 101 2" xfId="4729" xr:uid="{00000000-0005-0000-0000-000005100000}"/>
    <cellStyle name="0_4E-1 102" xfId="4730" xr:uid="{00000000-0005-0000-0000-000006100000}"/>
    <cellStyle name="0_4E-1 102 2" xfId="4731" xr:uid="{00000000-0005-0000-0000-000007100000}"/>
    <cellStyle name="0_4E-1 103" xfId="4732" xr:uid="{00000000-0005-0000-0000-000008100000}"/>
    <cellStyle name="0_4E-1 103 2" xfId="4733" xr:uid="{00000000-0005-0000-0000-000009100000}"/>
    <cellStyle name="0_4E-1 104" xfId="4734" xr:uid="{00000000-0005-0000-0000-00000A100000}"/>
    <cellStyle name="0_4E-1 104 2" xfId="4735" xr:uid="{00000000-0005-0000-0000-00000B100000}"/>
    <cellStyle name="0_4E-1 105" xfId="4736" xr:uid="{00000000-0005-0000-0000-00000C100000}"/>
    <cellStyle name="0_4E-1 105 2" xfId="4737" xr:uid="{00000000-0005-0000-0000-00000D100000}"/>
    <cellStyle name="0_4E-1 106" xfId="4738" xr:uid="{00000000-0005-0000-0000-00000E100000}"/>
    <cellStyle name="0_4E-1 106 2" xfId="4739" xr:uid="{00000000-0005-0000-0000-00000F100000}"/>
    <cellStyle name="0_4E-1 107" xfId="4740" xr:uid="{00000000-0005-0000-0000-000010100000}"/>
    <cellStyle name="0_4E-1 107 2" xfId="4741" xr:uid="{00000000-0005-0000-0000-000011100000}"/>
    <cellStyle name="0_4E-1 108" xfId="4742" xr:uid="{00000000-0005-0000-0000-000012100000}"/>
    <cellStyle name="0_4E-1 108 2" xfId="4743" xr:uid="{00000000-0005-0000-0000-000013100000}"/>
    <cellStyle name="0_4E-1 109" xfId="4744" xr:uid="{00000000-0005-0000-0000-000014100000}"/>
    <cellStyle name="0_4E-1 109 2" xfId="4745" xr:uid="{00000000-0005-0000-0000-000015100000}"/>
    <cellStyle name="0_4E-1 11" xfId="4746" xr:uid="{00000000-0005-0000-0000-000016100000}"/>
    <cellStyle name="0_4E-1 11 2" xfId="4747" xr:uid="{00000000-0005-0000-0000-000017100000}"/>
    <cellStyle name="0_4E-1 110" xfId="4748" xr:uid="{00000000-0005-0000-0000-000018100000}"/>
    <cellStyle name="0_4E-1 110 2" xfId="4749" xr:uid="{00000000-0005-0000-0000-000019100000}"/>
    <cellStyle name="0_4E-1 111" xfId="4750" xr:uid="{00000000-0005-0000-0000-00001A100000}"/>
    <cellStyle name="0_4E-1 111 2" xfId="4751" xr:uid="{00000000-0005-0000-0000-00001B100000}"/>
    <cellStyle name="0_4E-1 112" xfId="4752" xr:uid="{00000000-0005-0000-0000-00001C100000}"/>
    <cellStyle name="0_4E-1 112 2" xfId="4753" xr:uid="{00000000-0005-0000-0000-00001D100000}"/>
    <cellStyle name="0_4E-1 113" xfId="4754" xr:uid="{00000000-0005-0000-0000-00001E100000}"/>
    <cellStyle name="0_4E-1 113 2" xfId="4755" xr:uid="{00000000-0005-0000-0000-00001F100000}"/>
    <cellStyle name="0_4E-1 114" xfId="4756" xr:uid="{00000000-0005-0000-0000-000020100000}"/>
    <cellStyle name="0_4E-1 114 2" xfId="4757" xr:uid="{00000000-0005-0000-0000-000021100000}"/>
    <cellStyle name="0_4E-1 115" xfId="4758" xr:uid="{00000000-0005-0000-0000-000022100000}"/>
    <cellStyle name="0_4E-1 115 2" xfId="4759" xr:uid="{00000000-0005-0000-0000-000023100000}"/>
    <cellStyle name="0_4E-1 116" xfId="4760" xr:uid="{00000000-0005-0000-0000-000024100000}"/>
    <cellStyle name="0_4E-1 116 2" xfId="4761" xr:uid="{00000000-0005-0000-0000-000025100000}"/>
    <cellStyle name="0_4E-1 117" xfId="4762" xr:uid="{00000000-0005-0000-0000-000026100000}"/>
    <cellStyle name="0_4E-1 117 2" xfId="4763" xr:uid="{00000000-0005-0000-0000-000027100000}"/>
    <cellStyle name="0_4E-1 118" xfId="4764" xr:uid="{00000000-0005-0000-0000-000028100000}"/>
    <cellStyle name="0_4E-1 118 2" xfId="4765" xr:uid="{00000000-0005-0000-0000-000029100000}"/>
    <cellStyle name="0_4E-1 119" xfId="4766" xr:uid="{00000000-0005-0000-0000-00002A100000}"/>
    <cellStyle name="0_4E-1 119 2" xfId="4767" xr:uid="{00000000-0005-0000-0000-00002B100000}"/>
    <cellStyle name="0_4E-1 12" xfId="4768" xr:uid="{00000000-0005-0000-0000-00002C100000}"/>
    <cellStyle name="0_4E-1 12 2" xfId="4769" xr:uid="{00000000-0005-0000-0000-00002D100000}"/>
    <cellStyle name="0_4E-1 120" xfId="4770" xr:uid="{00000000-0005-0000-0000-00002E100000}"/>
    <cellStyle name="0_4E-1 120 2" xfId="4771" xr:uid="{00000000-0005-0000-0000-00002F100000}"/>
    <cellStyle name="0_4E-1 121" xfId="4772" xr:uid="{00000000-0005-0000-0000-000030100000}"/>
    <cellStyle name="0_4E-1 121 2" xfId="4773" xr:uid="{00000000-0005-0000-0000-000031100000}"/>
    <cellStyle name="0_4E-1 122" xfId="4774" xr:uid="{00000000-0005-0000-0000-000032100000}"/>
    <cellStyle name="0_4E-1 122 2" xfId="4775" xr:uid="{00000000-0005-0000-0000-000033100000}"/>
    <cellStyle name="0_4E-1 123" xfId="4776" xr:uid="{00000000-0005-0000-0000-000034100000}"/>
    <cellStyle name="0_4E-1 123 2" xfId="4777" xr:uid="{00000000-0005-0000-0000-000035100000}"/>
    <cellStyle name="0_4E-1 124" xfId="4778" xr:uid="{00000000-0005-0000-0000-000036100000}"/>
    <cellStyle name="0_4E-1 124 2" xfId="4779" xr:uid="{00000000-0005-0000-0000-000037100000}"/>
    <cellStyle name="0_4E-1 125" xfId="4780" xr:uid="{00000000-0005-0000-0000-000038100000}"/>
    <cellStyle name="0_4E-1 125 2" xfId="4781" xr:uid="{00000000-0005-0000-0000-000039100000}"/>
    <cellStyle name="0_4E-1 126" xfId="4782" xr:uid="{00000000-0005-0000-0000-00003A100000}"/>
    <cellStyle name="0_4E-1 126 2" xfId="4783" xr:uid="{00000000-0005-0000-0000-00003B100000}"/>
    <cellStyle name="0_4E-1 127" xfId="4784" xr:uid="{00000000-0005-0000-0000-00003C100000}"/>
    <cellStyle name="0_4E-1 127 2" xfId="4785" xr:uid="{00000000-0005-0000-0000-00003D100000}"/>
    <cellStyle name="0_4E-1 128" xfId="4786" xr:uid="{00000000-0005-0000-0000-00003E100000}"/>
    <cellStyle name="0_4E-1 128 2" xfId="4787" xr:uid="{00000000-0005-0000-0000-00003F100000}"/>
    <cellStyle name="0_4E-1 129" xfId="4788" xr:uid="{00000000-0005-0000-0000-000040100000}"/>
    <cellStyle name="0_4E-1 129 2" xfId="4789" xr:uid="{00000000-0005-0000-0000-000041100000}"/>
    <cellStyle name="0_4E-1 13" xfId="4790" xr:uid="{00000000-0005-0000-0000-000042100000}"/>
    <cellStyle name="0_4E-1 13 2" xfId="4791" xr:uid="{00000000-0005-0000-0000-000043100000}"/>
    <cellStyle name="0_4E-1 130" xfId="4792" xr:uid="{00000000-0005-0000-0000-000044100000}"/>
    <cellStyle name="0_4E-1 130 2" xfId="4793" xr:uid="{00000000-0005-0000-0000-000045100000}"/>
    <cellStyle name="0_4E-1 131" xfId="4794" xr:uid="{00000000-0005-0000-0000-000046100000}"/>
    <cellStyle name="0_4E-1 131 2" xfId="4795" xr:uid="{00000000-0005-0000-0000-000047100000}"/>
    <cellStyle name="0_4E-1 132" xfId="4796" xr:uid="{00000000-0005-0000-0000-000048100000}"/>
    <cellStyle name="0_4E-1 132 2" xfId="4797" xr:uid="{00000000-0005-0000-0000-000049100000}"/>
    <cellStyle name="0_4E-1 133" xfId="4798" xr:uid="{00000000-0005-0000-0000-00004A100000}"/>
    <cellStyle name="0_4E-1 133 2" xfId="4799" xr:uid="{00000000-0005-0000-0000-00004B100000}"/>
    <cellStyle name="0_4E-1 134" xfId="4800" xr:uid="{00000000-0005-0000-0000-00004C100000}"/>
    <cellStyle name="0_4E-1 134 2" xfId="4801" xr:uid="{00000000-0005-0000-0000-00004D100000}"/>
    <cellStyle name="0_4E-1 135" xfId="4802" xr:uid="{00000000-0005-0000-0000-00004E100000}"/>
    <cellStyle name="0_4E-1 135 2" xfId="4803" xr:uid="{00000000-0005-0000-0000-00004F100000}"/>
    <cellStyle name="0_4E-1 136" xfId="4804" xr:uid="{00000000-0005-0000-0000-000050100000}"/>
    <cellStyle name="0_4E-1 136 2" xfId="4805" xr:uid="{00000000-0005-0000-0000-000051100000}"/>
    <cellStyle name="0_4E-1 137" xfId="4806" xr:uid="{00000000-0005-0000-0000-000052100000}"/>
    <cellStyle name="0_4E-1 137 2" xfId="4807" xr:uid="{00000000-0005-0000-0000-000053100000}"/>
    <cellStyle name="0_4E-1 14" xfId="4808" xr:uid="{00000000-0005-0000-0000-000054100000}"/>
    <cellStyle name="0_4E-1 14 2" xfId="4809" xr:uid="{00000000-0005-0000-0000-000055100000}"/>
    <cellStyle name="0_4E-1 15" xfId="4810" xr:uid="{00000000-0005-0000-0000-000056100000}"/>
    <cellStyle name="0_4E-1 15 2" xfId="4811" xr:uid="{00000000-0005-0000-0000-000057100000}"/>
    <cellStyle name="0_4E-1 16" xfId="4812" xr:uid="{00000000-0005-0000-0000-000058100000}"/>
    <cellStyle name="0_4E-1 16 2" xfId="4813" xr:uid="{00000000-0005-0000-0000-000059100000}"/>
    <cellStyle name="0_4E-1 17" xfId="4814" xr:uid="{00000000-0005-0000-0000-00005A100000}"/>
    <cellStyle name="0_4E-1 17 2" xfId="4815" xr:uid="{00000000-0005-0000-0000-00005B100000}"/>
    <cellStyle name="0_4E-1 18" xfId="4816" xr:uid="{00000000-0005-0000-0000-00005C100000}"/>
    <cellStyle name="0_4E-1 18 2" xfId="4817" xr:uid="{00000000-0005-0000-0000-00005D100000}"/>
    <cellStyle name="0_4E-1 19" xfId="4818" xr:uid="{00000000-0005-0000-0000-00005E100000}"/>
    <cellStyle name="0_4E-1 19 2" xfId="4819" xr:uid="{00000000-0005-0000-0000-00005F100000}"/>
    <cellStyle name="0_4E-1 2" xfId="4820" xr:uid="{00000000-0005-0000-0000-000060100000}"/>
    <cellStyle name="0_4E-1 2 2" xfId="4821" xr:uid="{00000000-0005-0000-0000-000061100000}"/>
    <cellStyle name="0_4E-1 2 3" xfId="4822" xr:uid="{00000000-0005-0000-0000-000062100000}"/>
    <cellStyle name="0_4E-1 2 3 2" xfId="4823" xr:uid="{00000000-0005-0000-0000-000063100000}"/>
    <cellStyle name="0_4E-1 2 4" xfId="4824" xr:uid="{00000000-0005-0000-0000-000064100000}"/>
    <cellStyle name="0_4E-1 2 4 2" xfId="4825" xr:uid="{00000000-0005-0000-0000-000065100000}"/>
    <cellStyle name="0_4E-1 2 5" xfId="4826" xr:uid="{00000000-0005-0000-0000-000066100000}"/>
    <cellStyle name="0_4E-1 2 6" xfId="4827" xr:uid="{00000000-0005-0000-0000-000067100000}"/>
    <cellStyle name="0_4E-1 2 7" xfId="4828" xr:uid="{00000000-0005-0000-0000-000068100000}"/>
    <cellStyle name="0_4E-1 2 8" xfId="4829" xr:uid="{00000000-0005-0000-0000-000069100000}"/>
    <cellStyle name="0_4E-1 20" xfId="4830" xr:uid="{00000000-0005-0000-0000-00006A100000}"/>
    <cellStyle name="0_4E-1 20 2" xfId="4831" xr:uid="{00000000-0005-0000-0000-00006B100000}"/>
    <cellStyle name="0_4E-1 21" xfId="4832" xr:uid="{00000000-0005-0000-0000-00006C100000}"/>
    <cellStyle name="0_4E-1 21 2" xfId="4833" xr:uid="{00000000-0005-0000-0000-00006D100000}"/>
    <cellStyle name="0_4E-1 22" xfId="4834" xr:uid="{00000000-0005-0000-0000-00006E100000}"/>
    <cellStyle name="0_4E-1 22 2" xfId="4835" xr:uid="{00000000-0005-0000-0000-00006F100000}"/>
    <cellStyle name="0_4E-1 23" xfId="4836" xr:uid="{00000000-0005-0000-0000-000070100000}"/>
    <cellStyle name="0_4E-1 23 2" xfId="4837" xr:uid="{00000000-0005-0000-0000-000071100000}"/>
    <cellStyle name="0_4E-1 24" xfId="4838" xr:uid="{00000000-0005-0000-0000-000072100000}"/>
    <cellStyle name="0_4E-1 24 2" xfId="4839" xr:uid="{00000000-0005-0000-0000-000073100000}"/>
    <cellStyle name="0_4E-1 25" xfId="4840" xr:uid="{00000000-0005-0000-0000-000074100000}"/>
    <cellStyle name="0_4E-1 25 2" xfId="4841" xr:uid="{00000000-0005-0000-0000-000075100000}"/>
    <cellStyle name="0_4E-1 26" xfId="4842" xr:uid="{00000000-0005-0000-0000-000076100000}"/>
    <cellStyle name="0_4E-1 26 2" xfId="4843" xr:uid="{00000000-0005-0000-0000-000077100000}"/>
    <cellStyle name="0_4E-1 27" xfId="4844" xr:uid="{00000000-0005-0000-0000-000078100000}"/>
    <cellStyle name="0_4E-1 27 2" xfId="4845" xr:uid="{00000000-0005-0000-0000-000079100000}"/>
    <cellStyle name="0_4E-1 28" xfId="4846" xr:uid="{00000000-0005-0000-0000-00007A100000}"/>
    <cellStyle name="0_4E-1 28 2" xfId="4847" xr:uid="{00000000-0005-0000-0000-00007B100000}"/>
    <cellStyle name="0_4E-1 29" xfId="4848" xr:uid="{00000000-0005-0000-0000-00007C100000}"/>
    <cellStyle name="0_4E-1 29 2" xfId="4849" xr:uid="{00000000-0005-0000-0000-00007D100000}"/>
    <cellStyle name="0_4E-1 3" xfId="4850" xr:uid="{00000000-0005-0000-0000-00007E100000}"/>
    <cellStyle name="0_4E-1 3 2" xfId="4851" xr:uid="{00000000-0005-0000-0000-00007F100000}"/>
    <cellStyle name="0_4E-1 3 3" xfId="4852" xr:uid="{00000000-0005-0000-0000-000080100000}"/>
    <cellStyle name="0_4E-1 3 3 2" xfId="4853" xr:uid="{00000000-0005-0000-0000-000081100000}"/>
    <cellStyle name="0_4E-1 3 4" xfId="4854" xr:uid="{00000000-0005-0000-0000-000082100000}"/>
    <cellStyle name="0_4E-1 3 4 2" xfId="4855" xr:uid="{00000000-0005-0000-0000-000083100000}"/>
    <cellStyle name="0_4E-1 3 5" xfId="4856" xr:uid="{00000000-0005-0000-0000-000084100000}"/>
    <cellStyle name="0_4E-1 3 6" xfId="4857" xr:uid="{00000000-0005-0000-0000-000085100000}"/>
    <cellStyle name="0_4E-1 3 7" xfId="4858" xr:uid="{00000000-0005-0000-0000-000086100000}"/>
    <cellStyle name="0_4E-1 3 8" xfId="4859" xr:uid="{00000000-0005-0000-0000-000087100000}"/>
    <cellStyle name="0_4E-1 30" xfId="4860" xr:uid="{00000000-0005-0000-0000-000088100000}"/>
    <cellStyle name="0_4E-1 30 2" xfId="4861" xr:uid="{00000000-0005-0000-0000-000089100000}"/>
    <cellStyle name="0_4E-1 31" xfId="4862" xr:uid="{00000000-0005-0000-0000-00008A100000}"/>
    <cellStyle name="0_4E-1 31 2" xfId="4863" xr:uid="{00000000-0005-0000-0000-00008B100000}"/>
    <cellStyle name="0_4E-1 32" xfId="4864" xr:uid="{00000000-0005-0000-0000-00008C100000}"/>
    <cellStyle name="0_4E-1 32 2" xfId="4865" xr:uid="{00000000-0005-0000-0000-00008D100000}"/>
    <cellStyle name="0_4E-1 33" xfId="4866" xr:uid="{00000000-0005-0000-0000-00008E100000}"/>
    <cellStyle name="0_4E-1 33 2" xfId="4867" xr:uid="{00000000-0005-0000-0000-00008F100000}"/>
    <cellStyle name="0_4E-1 34" xfId="4868" xr:uid="{00000000-0005-0000-0000-000090100000}"/>
    <cellStyle name="0_4E-1 34 2" xfId="4869" xr:uid="{00000000-0005-0000-0000-000091100000}"/>
    <cellStyle name="0_4E-1 35" xfId="4870" xr:uid="{00000000-0005-0000-0000-000092100000}"/>
    <cellStyle name="0_4E-1 35 2" xfId="4871" xr:uid="{00000000-0005-0000-0000-000093100000}"/>
    <cellStyle name="0_4E-1 36" xfId="4872" xr:uid="{00000000-0005-0000-0000-000094100000}"/>
    <cellStyle name="0_4E-1 36 2" xfId="4873" xr:uid="{00000000-0005-0000-0000-000095100000}"/>
    <cellStyle name="0_4E-1 37" xfId="4874" xr:uid="{00000000-0005-0000-0000-000096100000}"/>
    <cellStyle name="0_4E-1 37 2" xfId="4875" xr:uid="{00000000-0005-0000-0000-000097100000}"/>
    <cellStyle name="0_4E-1 38" xfId="4876" xr:uid="{00000000-0005-0000-0000-000098100000}"/>
    <cellStyle name="0_4E-1 38 2" xfId="4877" xr:uid="{00000000-0005-0000-0000-000099100000}"/>
    <cellStyle name="0_4E-1 39" xfId="4878" xr:uid="{00000000-0005-0000-0000-00009A100000}"/>
    <cellStyle name="0_4E-1 39 2" xfId="4879" xr:uid="{00000000-0005-0000-0000-00009B100000}"/>
    <cellStyle name="0_4E-1 4" xfId="4880" xr:uid="{00000000-0005-0000-0000-00009C100000}"/>
    <cellStyle name="0_4E-1 4 2" xfId="4881" xr:uid="{00000000-0005-0000-0000-00009D100000}"/>
    <cellStyle name="0_4E-1 4 3" xfId="4882" xr:uid="{00000000-0005-0000-0000-00009E100000}"/>
    <cellStyle name="0_4E-1 4 3 2" xfId="4883" xr:uid="{00000000-0005-0000-0000-00009F100000}"/>
    <cellStyle name="0_4E-1 4 4" xfId="4884" xr:uid="{00000000-0005-0000-0000-0000A0100000}"/>
    <cellStyle name="0_4E-1 4 4 2" xfId="4885" xr:uid="{00000000-0005-0000-0000-0000A1100000}"/>
    <cellStyle name="0_4E-1 4 5" xfId="4886" xr:uid="{00000000-0005-0000-0000-0000A2100000}"/>
    <cellStyle name="0_4E-1 4 6" xfId="4887" xr:uid="{00000000-0005-0000-0000-0000A3100000}"/>
    <cellStyle name="0_4E-1 4 7" xfId="4888" xr:uid="{00000000-0005-0000-0000-0000A4100000}"/>
    <cellStyle name="0_4E-1 4 8" xfId="4889" xr:uid="{00000000-0005-0000-0000-0000A5100000}"/>
    <cellStyle name="0_4E-1 40" xfId="4890" xr:uid="{00000000-0005-0000-0000-0000A6100000}"/>
    <cellStyle name="0_4E-1 40 2" xfId="4891" xr:uid="{00000000-0005-0000-0000-0000A7100000}"/>
    <cellStyle name="0_4E-1 41" xfId="4892" xr:uid="{00000000-0005-0000-0000-0000A8100000}"/>
    <cellStyle name="0_4E-1 41 2" xfId="4893" xr:uid="{00000000-0005-0000-0000-0000A9100000}"/>
    <cellStyle name="0_4E-1 42" xfId="4894" xr:uid="{00000000-0005-0000-0000-0000AA100000}"/>
    <cellStyle name="0_4E-1 42 2" xfId="4895" xr:uid="{00000000-0005-0000-0000-0000AB100000}"/>
    <cellStyle name="0_4E-1 43" xfId="4896" xr:uid="{00000000-0005-0000-0000-0000AC100000}"/>
    <cellStyle name="0_4E-1 43 2" xfId="4897" xr:uid="{00000000-0005-0000-0000-0000AD100000}"/>
    <cellStyle name="0_4E-1 44" xfId="4898" xr:uid="{00000000-0005-0000-0000-0000AE100000}"/>
    <cellStyle name="0_4E-1 44 2" xfId="4899" xr:uid="{00000000-0005-0000-0000-0000AF100000}"/>
    <cellStyle name="0_4E-1 45" xfId="4900" xr:uid="{00000000-0005-0000-0000-0000B0100000}"/>
    <cellStyle name="0_4E-1 45 2" xfId="4901" xr:uid="{00000000-0005-0000-0000-0000B1100000}"/>
    <cellStyle name="0_4E-1 46" xfId="4902" xr:uid="{00000000-0005-0000-0000-0000B2100000}"/>
    <cellStyle name="0_4E-1 46 2" xfId="4903" xr:uid="{00000000-0005-0000-0000-0000B3100000}"/>
    <cellStyle name="0_4E-1 47" xfId="4904" xr:uid="{00000000-0005-0000-0000-0000B4100000}"/>
    <cellStyle name="0_4E-1 47 2" xfId="4905" xr:uid="{00000000-0005-0000-0000-0000B5100000}"/>
    <cellStyle name="0_4E-1 48" xfId="4906" xr:uid="{00000000-0005-0000-0000-0000B6100000}"/>
    <cellStyle name="0_4E-1 48 2" xfId="4907" xr:uid="{00000000-0005-0000-0000-0000B7100000}"/>
    <cellStyle name="0_4E-1 49" xfId="4908" xr:uid="{00000000-0005-0000-0000-0000B8100000}"/>
    <cellStyle name="0_4E-1 49 2" xfId="4909" xr:uid="{00000000-0005-0000-0000-0000B9100000}"/>
    <cellStyle name="0_4E-1 5" xfId="4910" xr:uid="{00000000-0005-0000-0000-0000BA100000}"/>
    <cellStyle name="0_4E-1 5 2" xfId="4911" xr:uid="{00000000-0005-0000-0000-0000BB100000}"/>
    <cellStyle name="0_4E-1 5 3" xfId="4912" xr:uid="{00000000-0005-0000-0000-0000BC100000}"/>
    <cellStyle name="0_4E-1 5 3 2" xfId="4913" xr:uid="{00000000-0005-0000-0000-0000BD100000}"/>
    <cellStyle name="0_4E-1 5 4" xfId="4914" xr:uid="{00000000-0005-0000-0000-0000BE100000}"/>
    <cellStyle name="0_4E-1 5 4 2" xfId="4915" xr:uid="{00000000-0005-0000-0000-0000BF100000}"/>
    <cellStyle name="0_4E-1 5 5" xfId="4916" xr:uid="{00000000-0005-0000-0000-0000C0100000}"/>
    <cellStyle name="0_4E-1 5 6" xfId="4917" xr:uid="{00000000-0005-0000-0000-0000C1100000}"/>
    <cellStyle name="0_4E-1 5 7" xfId="4918" xr:uid="{00000000-0005-0000-0000-0000C2100000}"/>
    <cellStyle name="0_4E-1 5 8" xfId="4919" xr:uid="{00000000-0005-0000-0000-0000C3100000}"/>
    <cellStyle name="0_4E-1 50" xfId="4920" xr:uid="{00000000-0005-0000-0000-0000C4100000}"/>
    <cellStyle name="0_4E-1 50 2" xfId="4921" xr:uid="{00000000-0005-0000-0000-0000C5100000}"/>
    <cellStyle name="0_4E-1 51" xfId="4922" xr:uid="{00000000-0005-0000-0000-0000C6100000}"/>
    <cellStyle name="0_4E-1 51 2" xfId="4923" xr:uid="{00000000-0005-0000-0000-0000C7100000}"/>
    <cellStyle name="0_4E-1 52" xfId="4924" xr:uid="{00000000-0005-0000-0000-0000C8100000}"/>
    <cellStyle name="0_4E-1 52 2" xfId="4925" xr:uid="{00000000-0005-0000-0000-0000C9100000}"/>
    <cellStyle name="0_4E-1 53" xfId="4926" xr:uid="{00000000-0005-0000-0000-0000CA100000}"/>
    <cellStyle name="0_4E-1 53 2" xfId="4927" xr:uid="{00000000-0005-0000-0000-0000CB100000}"/>
    <cellStyle name="0_4E-1 54" xfId="4928" xr:uid="{00000000-0005-0000-0000-0000CC100000}"/>
    <cellStyle name="0_4E-1 54 2" xfId="4929" xr:uid="{00000000-0005-0000-0000-0000CD100000}"/>
    <cellStyle name="0_4E-1 55" xfId="4930" xr:uid="{00000000-0005-0000-0000-0000CE100000}"/>
    <cellStyle name="0_4E-1 55 2" xfId="4931" xr:uid="{00000000-0005-0000-0000-0000CF100000}"/>
    <cellStyle name="0_4E-1 56" xfId="4932" xr:uid="{00000000-0005-0000-0000-0000D0100000}"/>
    <cellStyle name="0_4E-1 56 2" xfId="4933" xr:uid="{00000000-0005-0000-0000-0000D1100000}"/>
    <cellStyle name="0_4E-1 57" xfId="4934" xr:uid="{00000000-0005-0000-0000-0000D2100000}"/>
    <cellStyle name="0_4E-1 57 2" xfId="4935" xr:uid="{00000000-0005-0000-0000-0000D3100000}"/>
    <cellStyle name="0_4E-1 58" xfId="4936" xr:uid="{00000000-0005-0000-0000-0000D4100000}"/>
    <cellStyle name="0_4E-1 58 2" xfId="4937" xr:uid="{00000000-0005-0000-0000-0000D5100000}"/>
    <cellStyle name="0_4E-1 59" xfId="4938" xr:uid="{00000000-0005-0000-0000-0000D6100000}"/>
    <cellStyle name="0_4E-1 59 2" xfId="4939" xr:uid="{00000000-0005-0000-0000-0000D7100000}"/>
    <cellStyle name="0_4E-1 6" xfId="4940" xr:uid="{00000000-0005-0000-0000-0000D8100000}"/>
    <cellStyle name="0_4E-1 6 2" xfId="4941" xr:uid="{00000000-0005-0000-0000-0000D9100000}"/>
    <cellStyle name="0_4E-1 60" xfId="4942" xr:uid="{00000000-0005-0000-0000-0000DA100000}"/>
    <cellStyle name="0_4E-1 60 2" xfId="4943" xr:uid="{00000000-0005-0000-0000-0000DB100000}"/>
    <cellStyle name="0_4E-1 61" xfId="4944" xr:uid="{00000000-0005-0000-0000-0000DC100000}"/>
    <cellStyle name="0_4E-1 61 2" xfId="4945" xr:uid="{00000000-0005-0000-0000-0000DD100000}"/>
    <cellStyle name="0_4E-1 62" xfId="4946" xr:uid="{00000000-0005-0000-0000-0000DE100000}"/>
    <cellStyle name="0_4E-1 62 2" xfId="4947" xr:uid="{00000000-0005-0000-0000-0000DF100000}"/>
    <cellStyle name="0_4E-1 63" xfId="4948" xr:uid="{00000000-0005-0000-0000-0000E0100000}"/>
    <cellStyle name="0_4E-1 63 2" xfId="4949" xr:uid="{00000000-0005-0000-0000-0000E1100000}"/>
    <cellStyle name="0_4E-1 64" xfId="4950" xr:uid="{00000000-0005-0000-0000-0000E2100000}"/>
    <cellStyle name="0_4E-1 64 2" xfId="4951" xr:uid="{00000000-0005-0000-0000-0000E3100000}"/>
    <cellStyle name="0_4E-1 65" xfId="4952" xr:uid="{00000000-0005-0000-0000-0000E4100000}"/>
    <cellStyle name="0_4E-1 65 2" xfId="4953" xr:uid="{00000000-0005-0000-0000-0000E5100000}"/>
    <cellStyle name="0_4E-1 66" xfId="4954" xr:uid="{00000000-0005-0000-0000-0000E6100000}"/>
    <cellStyle name="0_4E-1 66 2" xfId="4955" xr:uid="{00000000-0005-0000-0000-0000E7100000}"/>
    <cellStyle name="0_4E-1 67" xfId="4956" xr:uid="{00000000-0005-0000-0000-0000E8100000}"/>
    <cellStyle name="0_4E-1 67 2" xfId="4957" xr:uid="{00000000-0005-0000-0000-0000E9100000}"/>
    <cellStyle name="0_4E-1 68" xfId="4958" xr:uid="{00000000-0005-0000-0000-0000EA100000}"/>
    <cellStyle name="0_4E-1 68 2" xfId="4959" xr:uid="{00000000-0005-0000-0000-0000EB100000}"/>
    <cellStyle name="0_4E-1 69" xfId="4960" xr:uid="{00000000-0005-0000-0000-0000EC100000}"/>
    <cellStyle name="0_4E-1 69 2" xfId="4961" xr:uid="{00000000-0005-0000-0000-0000ED100000}"/>
    <cellStyle name="0_4E-1 7" xfId="4962" xr:uid="{00000000-0005-0000-0000-0000EE100000}"/>
    <cellStyle name="0_4E-1 7 2" xfId="4963" xr:uid="{00000000-0005-0000-0000-0000EF100000}"/>
    <cellStyle name="0_4E-1 70" xfId="4964" xr:uid="{00000000-0005-0000-0000-0000F0100000}"/>
    <cellStyle name="0_4E-1 70 2" xfId="4965" xr:uid="{00000000-0005-0000-0000-0000F1100000}"/>
    <cellStyle name="0_4E-1 71" xfId="4966" xr:uid="{00000000-0005-0000-0000-0000F2100000}"/>
    <cellStyle name="0_4E-1 71 2" xfId="4967" xr:uid="{00000000-0005-0000-0000-0000F3100000}"/>
    <cellStyle name="0_4E-1 72" xfId="4968" xr:uid="{00000000-0005-0000-0000-0000F4100000}"/>
    <cellStyle name="0_4E-1 72 2" xfId="4969" xr:uid="{00000000-0005-0000-0000-0000F5100000}"/>
    <cellStyle name="0_4E-1 73" xfId="4970" xr:uid="{00000000-0005-0000-0000-0000F6100000}"/>
    <cellStyle name="0_4E-1 73 2" xfId="4971" xr:uid="{00000000-0005-0000-0000-0000F7100000}"/>
    <cellStyle name="0_4E-1 74" xfId="4972" xr:uid="{00000000-0005-0000-0000-0000F8100000}"/>
    <cellStyle name="0_4E-1 74 2" xfId="4973" xr:uid="{00000000-0005-0000-0000-0000F9100000}"/>
    <cellStyle name="0_4E-1 75" xfId="4974" xr:uid="{00000000-0005-0000-0000-0000FA100000}"/>
    <cellStyle name="0_4E-1 75 2" xfId="4975" xr:uid="{00000000-0005-0000-0000-0000FB100000}"/>
    <cellStyle name="0_4E-1 76" xfId="4976" xr:uid="{00000000-0005-0000-0000-0000FC100000}"/>
    <cellStyle name="0_4E-1 76 2" xfId="4977" xr:uid="{00000000-0005-0000-0000-0000FD100000}"/>
    <cellStyle name="0_4E-1 77" xfId="4978" xr:uid="{00000000-0005-0000-0000-0000FE100000}"/>
    <cellStyle name="0_4E-1 77 2" xfId="4979" xr:uid="{00000000-0005-0000-0000-0000FF100000}"/>
    <cellStyle name="0_4E-1 78" xfId="4980" xr:uid="{00000000-0005-0000-0000-000000110000}"/>
    <cellStyle name="0_4E-1 78 2" xfId="4981" xr:uid="{00000000-0005-0000-0000-000001110000}"/>
    <cellStyle name="0_4E-1 79" xfId="4982" xr:uid="{00000000-0005-0000-0000-000002110000}"/>
    <cellStyle name="0_4E-1 79 2" xfId="4983" xr:uid="{00000000-0005-0000-0000-000003110000}"/>
    <cellStyle name="0_4E-1 8" xfId="4984" xr:uid="{00000000-0005-0000-0000-000004110000}"/>
    <cellStyle name="0_4E-1 8 2" xfId="4985" xr:uid="{00000000-0005-0000-0000-000005110000}"/>
    <cellStyle name="0_4E-1 80" xfId="4986" xr:uid="{00000000-0005-0000-0000-000006110000}"/>
    <cellStyle name="0_4E-1 80 2" xfId="4987" xr:uid="{00000000-0005-0000-0000-000007110000}"/>
    <cellStyle name="0_4E-1 81" xfId="4988" xr:uid="{00000000-0005-0000-0000-000008110000}"/>
    <cellStyle name="0_4E-1 81 2" xfId="4989" xr:uid="{00000000-0005-0000-0000-000009110000}"/>
    <cellStyle name="0_4E-1 82" xfId="4990" xr:uid="{00000000-0005-0000-0000-00000A110000}"/>
    <cellStyle name="0_4E-1 82 2" xfId="4991" xr:uid="{00000000-0005-0000-0000-00000B110000}"/>
    <cellStyle name="0_4E-1 83" xfId="4992" xr:uid="{00000000-0005-0000-0000-00000C110000}"/>
    <cellStyle name="0_4E-1 83 2" xfId="4993" xr:uid="{00000000-0005-0000-0000-00000D110000}"/>
    <cellStyle name="0_4E-1 84" xfId="4994" xr:uid="{00000000-0005-0000-0000-00000E110000}"/>
    <cellStyle name="0_4E-1 84 2" xfId="4995" xr:uid="{00000000-0005-0000-0000-00000F110000}"/>
    <cellStyle name="0_4E-1 85" xfId="4996" xr:uid="{00000000-0005-0000-0000-000010110000}"/>
    <cellStyle name="0_4E-1 85 2" xfId="4997" xr:uid="{00000000-0005-0000-0000-000011110000}"/>
    <cellStyle name="0_4E-1 86" xfId="4998" xr:uid="{00000000-0005-0000-0000-000012110000}"/>
    <cellStyle name="0_4E-1 86 2" xfId="4999" xr:uid="{00000000-0005-0000-0000-000013110000}"/>
    <cellStyle name="0_4E-1 87" xfId="5000" xr:uid="{00000000-0005-0000-0000-000014110000}"/>
    <cellStyle name="0_4E-1 87 2" xfId="5001" xr:uid="{00000000-0005-0000-0000-000015110000}"/>
    <cellStyle name="0_4E-1 88" xfId="5002" xr:uid="{00000000-0005-0000-0000-000016110000}"/>
    <cellStyle name="0_4E-1 88 2" xfId="5003" xr:uid="{00000000-0005-0000-0000-000017110000}"/>
    <cellStyle name="0_4E-1 89" xfId="5004" xr:uid="{00000000-0005-0000-0000-000018110000}"/>
    <cellStyle name="0_4E-1 89 2" xfId="5005" xr:uid="{00000000-0005-0000-0000-000019110000}"/>
    <cellStyle name="0_4E-1 9" xfId="5006" xr:uid="{00000000-0005-0000-0000-00001A110000}"/>
    <cellStyle name="0_4E-1 9 2" xfId="5007" xr:uid="{00000000-0005-0000-0000-00001B110000}"/>
    <cellStyle name="0_4E-1 90" xfId="5008" xr:uid="{00000000-0005-0000-0000-00001C110000}"/>
    <cellStyle name="0_4E-1 90 2" xfId="5009" xr:uid="{00000000-0005-0000-0000-00001D110000}"/>
    <cellStyle name="0_4E-1 91" xfId="5010" xr:uid="{00000000-0005-0000-0000-00001E110000}"/>
    <cellStyle name="0_4E-1 91 2" xfId="5011" xr:uid="{00000000-0005-0000-0000-00001F110000}"/>
    <cellStyle name="0_4E-1 92" xfId="5012" xr:uid="{00000000-0005-0000-0000-000020110000}"/>
    <cellStyle name="0_4E-1 92 2" xfId="5013" xr:uid="{00000000-0005-0000-0000-000021110000}"/>
    <cellStyle name="0_4E-1 93" xfId="5014" xr:uid="{00000000-0005-0000-0000-000022110000}"/>
    <cellStyle name="0_4E-1 93 2" xfId="5015" xr:uid="{00000000-0005-0000-0000-000023110000}"/>
    <cellStyle name="0_4E-1 94" xfId="5016" xr:uid="{00000000-0005-0000-0000-000024110000}"/>
    <cellStyle name="0_4E-1 94 2" xfId="5017" xr:uid="{00000000-0005-0000-0000-000025110000}"/>
    <cellStyle name="0_4E-1 95" xfId="5018" xr:uid="{00000000-0005-0000-0000-000026110000}"/>
    <cellStyle name="0_4E-1 95 2" xfId="5019" xr:uid="{00000000-0005-0000-0000-000027110000}"/>
    <cellStyle name="0_4E-1 96" xfId="5020" xr:uid="{00000000-0005-0000-0000-000028110000}"/>
    <cellStyle name="0_4E-1 96 2" xfId="5021" xr:uid="{00000000-0005-0000-0000-000029110000}"/>
    <cellStyle name="0_4E-1 97" xfId="5022" xr:uid="{00000000-0005-0000-0000-00002A110000}"/>
    <cellStyle name="0_4E-1 97 2" xfId="5023" xr:uid="{00000000-0005-0000-0000-00002B110000}"/>
    <cellStyle name="0_4E-1 98" xfId="5024" xr:uid="{00000000-0005-0000-0000-00002C110000}"/>
    <cellStyle name="0_4E-1 98 2" xfId="5025" xr:uid="{00000000-0005-0000-0000-00002D110000}"/>
    <cellStyle name="0_4E-1 99" xfId="5026" xr:uid="{00000000-0005-0000-0000-00002E110000}"/>
    <cellStyle name="0_4E-1 99 2" xfId="5027" xr:uid="{00000000-0005-0000-0000-00002F110000}"/>
    <cellStyle name="0_4E-2" xfId="5028" xr:uid="{00000000-0005-0000-0000-000030110000}"/>
    <cellStyle name="0_4E-2 10" xfId="5029" xr:uid="{00000000-0005-0000-0000-000031110000}"/>
    <cellStyle name="0_4E-2 10 2" xfId="5030" xr:uid="{00000000-0005-0000-0000-000032110000}"/>
    <cellStyle name="0_4E-2 100" xfId="5031" xr:uid="{00000000-0005-0000-0000-000033110000}"/>
    <cellStyle name="0_4E-2 100 2" xfId="5032" xr:uid="{00000000-0005-0000-0000-000034110000}"/>
    <cellStyle name="0_4E-2 101" xfId="5033" xr:uid="{00000000-0005-0000-0000-000035110000}"/>
    <cellStyle name="0_4E-2 101 2" xfId="5034" xr:uid="{00000000-0005-0000-0000-000036110000}"/>
    <cellStyle name="0_4E-2 102" xfId="5035" xr:uid="{00000000-0005-0000-0000-000037110000}"/>
    <cellStyle name="0_4E-2 102 2" xfId="5036" xr:uid="{00000000-0005-0000-0000-000038110000}"/>
    <cellStyle name="0_4E-2 103" xfId="5037" xr:uid="{00000000-0005-0000-0000-000039110000}"/>
    <cellStyle name="0_4E-2 103 2" xfId="5038" xr:uid="{00000000-0005-0000-0000-00003A110000}"/>
    <cellStyle name="0_4E-2 104" xfId="5039" xr:uid="{00000000-0005-0000-0000-00003B110000}"/>
    <cellStyle name="0_4E-2 104 2" xfId="5040" xr:uid="{00000000-0005-0000-0000-00003C110000}"/>
    <cellStyle name="0_4E-2 105" xfId="5041" xr:uid="{00000000-0005-0000-0000-00003D110000}"/>
    <cellStyle name="0_4E-2 105 2" xfId="5042" xr:uid="{00000000-0005-0000-0000-00003E110000}"/>
    <cellStyle name="0_4E-2 106" xfId="5043" xr:uid="{00000000-0005-0000-0000-00003F110000}"/>
    <cellStyle name="0_4E-2 106 2" xfId="5044" xr:uid="{00000000-0005-0000-0000-000040110000}"/>
    <cellStyle name="0_4E-2 107" xfId="5045" xr:uid="{00000000-0005-0000-0000-000041110000}"/>
    <cellStyle name="0_4E-2 107 2" xfId="5046" xr:uid="{00000000-0005-0000-0000-000042110000}"/>
    <cellStyle name="0_4E-2 108" xfId="5047" xr:uid="{00000000-0005-0000-0000-000043110000}"/>
    <cellStyle name="0_4E-2 108 2" xfId="5048" xr:uid="{00000000-0005-0000-0000-000044110000}"/>
    <cellStyle name="0_4E-2 109" xfId="5049" xr:uid="{00000000-0005-0000-0000-000045110000}"/>
    <cellStyle name="0_4E-2 109 2" xfId="5050" xr:uid="{00000000-0005-0000-0000-000046110000}"/>
    <cellStyle name="0_4E-2 11" xfId="5051" xr:uid="{00000000-0005-0000-0000-000047110000}"/>
    <cellStyle name="0_4E-2 11 2" xfId="5052" xr:uid="{00000000-0005-0000-0000-000048110000}"/>
    <cellStyle name="0_4E-2 110" xfId="5053" xr:uid="{00000000-0005-0000-0000-000049110000}"/>
    <cellStyle name="0_4E-2 110 2" xfId="5054" xr:uid="{00000000-0005-0000-0000-00004A110000}"/>
    <cellStyle name="0_4E-2 111" xfId="5055" xr:uid="{00000000-0005-0000-0000-00004B110000}"/>
    <cellStyle name="0_4E-2 111 2" xfId="5056" xr:uid="{00000000-0005-0000-0000-00004C110000}"/>
    <cellStyle name="0_4E-2 112" xfId="5057" xr:uid="{00000000-0005-0000-0000-00004D110000}"/>
    <cellStyle name="0_4E-2 112 2" xfId="5058" xr:uid="{00000000-0005-0000-0000-00004E110000}"/>
    <cellStyle name="0_4E-2 113" xfId="5059" xr:uid="{00000000-0005-0000-0000-00004F110000}"/>
    <cellStyle name="0_4E-2 113 2" xfId="5060" xr:uid="{00000000-0005-0000-0000-000050110000}"/>
    <cellStyle name="0_4E-2 114" xfId="5061" xr:uid="{00000000-0005-0000-0000-000051110000}"/>
    <cellStyle name="0_4E-2 114 2" xfId="5062" xr:uid="{00000000-0005-0000-0000-000052110000}"/>
    <cellStyle name="0_4E-2 115" xfId="5063" xr:uid="{00000000-0005-0000-0000-000053110000}"/>
    <cellStyle name="0_4E-2 115 2" xfId="5064" xr:uid="{00000000-0005-0000-0000-000054110000}"/>
    <cellStyle name="0_4E-2 116" xfId="5065" xr:uid="{00000000-0005-0000-0000-000055110000}"/>
    <cellStyle name="0_4E-2 116 2" xfId="5066" xr:uid="{00000000-0005-0000-0000-000056110000}"/>
    <cellStyle name="0_4E-2 117" xfId="5067" xr:uid="{00000000-0005-0000-0000-000057110000}"/>
    <cellStyle name="0_4E-2 117 2" xfId="5068" xr:uid="{00000000-0005-0000-0000-000058110000}"/>
    <cellStyle name="0_4E-2 118" xfId="5069" xr:uid="{00000000-0005-0000-0000-000059110000}"/>
    <cellStyle name="0_4E-2 118 2" xfId="5070" xr:uid="{00000000-0005-0000-0000-00005A110000}"/>
    <cellStyle name="0_4E-2 119" xfId="5071" xr:uid="{00000000-0005-0000-0000-00005B110000}"/>
    <cellStyle name="0_4E-2 119 2" xfId="5072" xr:uid="{00000000-0005-0000-0000-00005C110000}"/>
    <cellStyle name="0_4E-2 12" xfId="5073" xr:uid="{00000000-0005-0000-0000-00005D110000}"/>
    <cellStyle name="0_4E-2 12 2" xfId="5074" xr:uid="{00000000-0005-0000-0000-00005E110000}"/>
    <cellStyle name="0_4E-2 120" xfId="5075" xr:uid="{00000000-0005-0000-0000-00005F110000}"/>
    <cellStyle name="0_4E-2 120 2" xfId="5076" xr:uid="{00000000-0005-0000-0000-000060110000}"/>
    <cellStyle name="0_4E-2 121" xfId="5077" xr:uid="{00000000-0005-0000-0000-000061110000}"/>
    <cellStyle name="0_4E-2 121 2" xfId="5078" xr:uid="{00000000-0005-0000-0000-000062110000}"/>
    <cellStyle name="0_4E-2 122" xfId="5079" xr:uid="{00000000-0005-0000-0000-000063110000}"/>
    <cellStyle name="0_4E-2 122 2" xfId="5080" xr:uid="{00000000-0005-0000-0000-000064110000}"/>
    <cellStyle name="0_4E-2 123" xfId="5081" xr:uid="{00000000-0005-0000-0000-000065110000}"/>
    <cellStyle name="0_4E-2 123 2" xfId="5082" xr:uid="{00000000-0005-0000-0000-000066110000}"/>
    <cellStyle name="0_4E-2 124" xfId="5083" xr:uid="{00000000-0005-0000-0000-000067110000}"/>
    <cellStyle name="0_4E-2 124 2" xfId="5084" xr:uid="{00000000-0005-0000-0000-000068110000}"/>
    <cellStyle name="0_4E-2 125" xfId="5085" xr:uid="{00000000-0005-0000-0000-000069110000}"/>
    <cellStyle name="0_4E-2 125 2" xfId="5086" xr:uid="{00000000-0005-0000-0000-00006A110000}"/>
    <cellStyle name="0_4E-2 126" xfId="5087" xr:uid="{00000000-0005-0000-0000-00006B110000}"/>
    <cellStyle name="0_4E-2 126 2" xfId="5088" xr:uid="{00000000-0005-0000-0000-00006C110000}"/>
    <cellStyle name="0_4E-2 127" xfId="5089" xr:uid="{00000000-0005-0000-0000-00006D110000}"/>
    <cellStyle name="0_4E-2 127 2" xfId="5090" xr:uid="{00000000-0005-0000-0000-00006E110000}"/>
    <cellStyle name="0_4E-2 128" xfId="5091" xr:uid="{00000000-0005-0000-0000-00006F110000}"/>
    <cellStyle name="0_4E-2 128 2" xfId="5092" xr:uid="{00000000-0005-0000-0000-000070110000}"/>
    <cellStyle name="0_4E-2 129" xfId="5093" xr:uid="{00000000-0005-0000-0000-000071110000}"/>
    <cellStyle name="0_4E-2 129 2" xfId="5094" xr:uid="{00000000-0005-0000-0000-000072110000}"/>
    <cellStyle name="0_4E-2 13" xfId="5095" xr:uid="{00000000-0005-0000-0000-000073110000}"/>
    <cellStyle name="0_4E-2 13 2" xfId="5096" xr:uid="{00000000-0005-0000-0000-000074110000}"/>
    <cellStyle name="0_4E-2 130" xfId="5097" xr:uid="{00000000-0005-0000-0000-000075110000}"/>
    <cellStyle name="0_4E-2 130 2" xfId="5098" xr:uid="{00000000-0005-0000-0000-000076110000}"/>
    <cellStyle name="0_4E-2 131" xfId="5099" xr:uid="{00000000-0005-0000-0000-000077110000}"/>
    <cellStyle name="0_4E-2 131 2" xfId="5100" xr:uid="{00000000-0005-0000-0000-000078110000}"/>
    <cellStyle name="0_4E-2 132" xfId="5101" xr:uid="{00000000-0005-0000-0000-000079110000}"/>
    <cellStyle name="0_4E-2 132 2" xfId="5102" xr:uid="{00000000-0005-0000-0000-00007A110000}"/>
    <cellStyle name="0_4E-2 133" xfId="5103" xr:uid="{00000000-0005-0000-0000-00007B110000}"/>
    <cellStyle name="0_4E-2 133 2" xfId="5104" xr:uid="{00000000-0005-0000-0000-00007C110000}"/>
    <cellStyle name="0_4E-2 134" xfId="5105" xr:uid="{00000000-0005-0000-0000-00007D110000}"/>
    <cellStyle name="0_4E-2 134 2" xfId="5106" xr:uid="{00000000-0005-0000-0000-00007E110000}"/>
    <cellStyle name="0_4E-2 135" xfId="5107" xr:uid="{00000000-0005-0000-0000-00007F110000}"/>
    <cellStyle name="0_4E-2 135 2" xfId="5108" xr:uid="{00000000-0005-0000-0000-000080110000}"/>
    <cellStyle name="0_4E-2 136" xfId="5109" xr:uid="{00000000-0005-0000-0000-000081110000}"/>
    <cellStyle name="0_4E-2 136 2" xfId="5110" xr:uid="{00000000-0005-0000-0000-000082110000}"/>
    <cellStyle name="0_4E-2 137" xfId="5111" xr:uid="{00000000-0005-0000-0000-000083110000}"/>
    <cellStyle name="0_4E-2 137 2" xfId="5112" xr:uid="{00000000-0005-0000-0000-000084110000}"/>
    <cellStyle name="0_4E-2 14" xfId="5113" xr:uid="{00000000-0005-0000-0000-000085110000}"/>
    <cellStyle name="0_4E-2 14 2" xfId="5114" xr:uid="{00000000-0005-0000-0000-000086110000}"/>
    <cellStyle name="0_4E-2 15" xfId="5115" xr:uid="{00000000-0005-0000-0000-000087110000}"/>
    <cellStyle name="0_4E-2 15 2" xfId="5116" xr:uid="{00000000-0005-0000-0000-000088110000}"/>
    <cellStyle name="0_4E-2 16" xfId="5117" xr:uid="{00000000-0005-0000-0000-000089110000}"/>
    <cellStyle name="0_4E-2 16 2" xfId="5118" xr:uid="{00000000-0005-0000-0000-00008A110000}"/>
    <cellStyle name="0_4E-2 17" xfId="5119" xr:uid="{00000000-0005-0000-0000-00008B110000}"/>
    <cellStyle name="0_4E-2 17 2" xfId="5120" xr:uid="{00000000-0005-0000-0000-00008C110000}"/>
    <cellStyle name="0_4E-2 18" xfId="5121" xr:uid="{00000000-0005-0000-0000-00008D110000}"/>
    <cellStyle name="0_4E-2 18 2" xfId="5122" xr:uid="{00000000-0005-0000-0000-00008E110000}"/>
    <cellStyle name="0_4E-2 19" xfId="5123" xr:uid="{00000000-0005-0000-0000-00008F110000}"/>
    <cellStyle name="0_4E-2 19 2" xfId="5124" xr:uid="{00000000-0005-0000-0000-000090110000}"/>
    <cellStyle name="0_4E-2 2" xfId="5125" xr:uid="{00000000-0005-0000-0000-000091110000}"/>
    <cellStyle name="0_4E-2 2 2" xfId="5126" xr:uid="{00000000-0005-0000-0000-000092110000}"/>
    <cellStyle name="0_4E-2 2 3" xfId="5127" xr:uid="{00000000-0005-0000-0000-000093110000}"/>
    <cellStyle name="0_4E-2 2 3 2" xfId="5128" xr:uid="{00000000-0005-0000-0000-000094110000}"/>
    <cellStyle name="0_4E-2 2 4" xfId="5129" xr:uid="{00000000-0005-0000-0000-000095110000}"/>
    <cellStyle name="0_4E-2 2 4 2" xfId="5130" xr:uid="{00000000-0005-0000-0000-000096110000}"/>
    <cellStyle name="0_4E-2 2 5" xfId="5131" xr:uid="{00000000-0005-0000-0000-000097110000}"/>
    <cellStyle name="0_4E-2 2 6" xfId="5132" xr:uid="{00000000-0005-0000-0000-000098110000}"/>
    <cellStyle name="0_4E-2 2 7" xfId="5133" xr:uid="{00000000-0005-0000-0000-000099110000}"/>
    <cellStyle name="0_4E-2 2 8" xfId="5134" xr:uid="{00000000-0005-0000-0000-00009A110000}"/>
    <cellStyle name="0_4E-2 20" xfId="5135" xr:uid="{00000000-0005-0000-0000-00009B110000}"/>
    <cellStyle name="0_4E-2 20 2" xfId="5136" xr:uid="{00000000-0005-0000-0000-00009C110000}"/>
    <cellStyle name="0_4E-2 21" xfId="5137" xr:uid="{00000000-0005-0000-0000-00009D110000}"/>
    <cellStyle name="0_4E-2 21 2" xfId="5138" xr:uid="{00000000-0005-0000-0000-00009E110000}"/>
    <cellStyle name="0_4E-2 22" xfId="5139" xr:uid="{00000000-0005-0000-0000-00009F110000}"/>
    <cellStyle name="0_4E-2 22 2" xfId="5140" xr:uid="{00000000-0005-0000-0000-0000A0110000}"/>
    <cellStyle name="0_4E-2 23" xfId="5141" xr:uid="{00000000-0005-0000-0000-0000A1110000}"/>
    <cellStyle name="0_4E-2 23 2" xfId="5142" xr:uid="{00000000-0005-0000-0000-0000A2110000}"/>
    <cellStyle name="0_4E-2 24" xfId="5143" xr:uid="{00000000-0005-0000-0000-0000A3110000}"/>
    <cellStyle name="0_4E-2 24 2" xfId="5144" xr:uid="{00000000-0005-0000-0000-0000A4110000}"/>
    <cellStyle name="0_4E-2 25" xfId="5145" xr:uid="{00000000-0005-0000-0000-0000A5110000}"/>
    <cellStyle name="0_4E-2 25 2" xfId="5146" xr:uid="{00000000-0005-0000-0000-0000A6110000}"/>
    <cellStyle name="0_4E-2 26" xfId="5147" xr:uid="{00000000-0005-0000-0000-0000A7110000}"/>
    <cellStyle name="0_4E-2 26 2" xfId="5148" xr:uid="{00000000-0005-0000-0000-0000A8110000}"/>
    <cellStyle name="0_4E-2 27" xfId="5149" xr:uid="{00000000-0005-0000-0000-0000A9110000}"/>
    <cellStyle name="0_4E-2 27 2" xfId="5150" xr:uid="{00000000-0005-0000-0000-0000AA110000}"/>
    <cellStyle name="0_4E-2 28" xfId="5151" xr:uid="{00000000-0005-0000-0000-0000AB110000}"/>
    <cellStyle name="0_4E-2 28 2" xfId="5152" xr:uid="{00000000-0005-0000-0000-0000AC110000}"/>
    <cellStyle name="0_4E-2 29" xfId="5153" xr:uid="{00000000-0005-0000-0000-0000AD110000}"/>
    <cellStyle name="0_4E-2 29 2" xfId="5154" xr:uid="{00000000-0005-0000-0000-0000AE110000}"/>
    <cellStyle name="0_4E-2 3" xfId="5155" xr:uid="{00000000-0005-0000-0000-0000AF110000}"/>
    <cellStyle name="0_4E-2 3 2" xfId="5156" xr:uid="{00000000-0005-0000-0000-0000B0110000}"/>
    <cellStyle name="0_4E-2 3 3" xfId="5157" xr:uid="{00000000-0005-0000-0000-0000B1110000}"/>
    <cellStyle name="0_4E-2 3 3 2" xfId="5158" xr:uid="{00000000-0005-0000-0000-0000B2110000}"/>
    <cellStyle name="0_4E-2 3 4" xfId="5159" xr:uid="{00000000-0005-0000-0000-0000B3110000}"/>
    <cellStyle name="0_4E-2 3 4 2" xfId="5160" xr:uid="{00000000-0005-0000-0000-0000B4110000}"/>
    <cellStyle name="0_4E-2 3 5" xfId="5161" xr:uid="{00000000-0005-0000-0000-0000B5110000}"/>
    <cellStyle name="0_4E-2 3 6" xfId="5162" xr:uid="{00000000-0005-0000-0000-0000B6110000}"/>
    <cellStyle name="0_4E-2 3 7" xfId="5163" xr:uid="{00000000-0005-0000-0000-0000B7110000}"/>
    <cellStyle name="0_4E-2 3 8" xfId="5164" xr:uid="{00000000-0005-0000-0000-0000B8110000}"/>
    <cellStyle name="0_4E-2 30" xfId="5165" xr:uid="{00000000-0005-0000-0000-0000B9110000}"/>
    <cellStyle name="0_4E-2 30 2" xfId="5166" xr:uid="{00000000-0005-0000-0000-0000BA110000}"/>
    <cellStyle name="0_4E-2 31" xfId="5167" xr:uid="{00000000-0005-0000-0000-0000BB110000}"/>
    <cellStyle name="0_4E-2 31 2" xfId="5168" xr:uid="{00000000-0005-0000-0000-0000BC110000}"/>
    <cellStyle name="0_4E-2 32" xfId="5169" xr:uid="{00000000-0005-0000-0000-0000BD110000}"/>
    <cellStyle name="0_4E-2 32 2" xfId="5170" xr:uid="{00000000-0005-0000-0000-0000BE110000}"/>
    <cellStyle name="0_4E-2 33" xfId="5171" xr:uid="{00000000-0005-0000-0000-0000BF110000}"/>
    <cellStyle name="0_4E-2 33 2" xfId="5172" xr:uid="{00000000-0005-0000-0000-0000C0110000}"/>
    <cellStyle name="0_4E-2 34" xfId="5173" xr:uid="{00000000-0005-0000-0000-0000C1110000}"/>
    <cellStyle name="0_4E-2 34 2" xfId="5174" xr:uid="{00000000-0005-0000-0000-0000C2110000}"/>
    <cellStyle name="0_4E-2 35" xfId="5175" xr:uid="{00000000-0005-0000-0000-0000C3110000}"/>
    <cellStyle name="0_4E-2 35 2" xfId="5176" xr:uid="{00000000-0005-0000-0000-0000C4110000}"/>
    <cellStyle name="0_4E-2 36" xfId="5177" xr:uid="{00000000-0005-0000-0000-0000C5110000}"/>
    <cellStyle name="0_4E-2 36 2" xfId="5178" xr:uid="{00000000-0005-0000-0000-0000C6110000}"/>
    <cellStyle name="0_4E-2 37" xfId="5179" xr:uid="{00000000-0005-0000-0000-0000C7110000}"/>
    <cellStyle name="0_4E-2 37 2" xfId="5180" xr:uid="{00000000-0005-0000-0000-0000C8110000}"/>
    <cellStyle name="0_4E-2 38" xfId="5181" xr:uid="{00000000-0005-0000-0000-0000C9110000}"/>
    <cellStyle name="0_4E-2 38 2" xfId="5182" xr:uid="{00000000-0005-0000-0000-0000CA110000}"/>
    <cellStyle name="0_4E-2 39" xfId="5183" xr:uid="{00000000-0005-0000-0000-0000CB110000}"/>
    <cellStyle name="0_4E-2 39 2" xfId="5184" xr:uid="{00000000-0005-0000-0000-0000CC110000}"/>
    <cellStyle name="0_4E-2 4" xfId="5185" xr:uid="{00000000-0005-0000-0000-0000CD110000}"/>
    <cellStyle name="0_4E-2 4 2" xfId="5186" xr:uid="{00000000-0005-0000-0000-0000CE110000}"/>
    <cellStyle name="0_4E-2 4 3" xfId="5187" xr:uid="{00000000-0005-0000-0000-0000CF110000}"/>
    <cellStyle name="0_4E-2 4 3 2" xfId="5188" xr:uid="{00000000-0005-0000-0000-0000D0110000}"/>
    <cellStyle name="0_4E-2 4 4" xfId="5189" xr:uid="{00000000-0005-0000-0000-0000D1110000}"/>
    <cellStyle name="0_4E-2 4 4 2" xfId="5190" xr:uid="{00000000-0005-0000-0000-0000D2110000}"/>
    <cellStyle name="0_4E-2 4 5" xfId="5191" xr:uid="{00000000-0005-0000-0000-0000D3110000}"/>
    <cellStyle name="0_4E-2 4 6" xfId="5192" xr:uid="{00000000-0005-0000-0000-0000D4110000}"/>
    <cellStyle name="0_4E-2 4 7" xfId="5193" xr:uid="{00000000-0005-0000-0000-0000D5110000}"/>
    <cellStyle name="0_4E-2 4 8" xfId="5194" xr:uid="{00000000-0005-0000-0000-0000D6110000}"/>
    <cellStyle name="0_4E-2 40" xfId="5195" xr:uid="{00000000-0005-0000-0000-0000D7110000}"/>
    <cellStyle name="0_4E-2 40 2" xfId="5196" xr:uid="{00000000-0005-0000-0000-0000D8110000}"/>
    <cellStyle name="0_4E-2 41" xfId="5197" xr:uid="{00000000-0005-0000-0000-0000D9110000}"/>
    <cellStyle name="0_4E-2 41 2" xfId="5198" xr:uid="{00000000-0005-0000-0000-0000DA110000}"/>
    <cellStyle name="0_4E-2 42" xfId="5199" xr:uid="{00000000-0005-0000-0000-0000DB110000}"/>
    <cellStyle name="0_4E-2 42 2" xfId="5200" xr:uid="{00000000-0005-0000-0000-0000DC110000}"/>
    <cellStyle name="0_4E-2 43" xfId="5201" xr:uid="{00000000-0005-0000-0000-0000DD110000}"/>
    <cellStyle name="0_4E-2 43 2" xfId="5202" xr:uid="{00000000-0005-0000-0000-0000DE110000}"/>
    <cellStyle name="0_4E-2 44" xfId="5203" xr:uid="{00000000-0005-0000-0000-0000DF110000}"/>
    <cellStyle name="0_4E-2 44 2" xfId="5204" xr:uid="{00000000-0005-0000-0000-0000E0110000}"/>
    <cellStyle name="0_4E-2 45" xfId="5205" xr:uid="{00000000-0005-0000-0000-0000E1110000}"/>
    <cellStyle name="0_4E-2 45 2" xfId="5206" xr:uid="{00000000-0005-0000-0000-0000E2110000}"/>
    <cellStyle name="0_4E-2 46" xfId="5207" xr:uid="{00000000-0005-0000-0000-0000E3110000}"/>
    <cellStyle name="0_4E-2 46 2" xfId="5208" xr:uid="{00000000-0005-0000-0000-0000E4110000}"/>
    <cellStyle name="0_4E-2 47" xfId="5209" xr:uid="{00000000-0005-0000-0000-0000E5110000}"/>
    <cellStyle name="0_4E-2 47 2" xfId="5210" xr:uid="{00000000-0005-0000-0000-0000E6110000}"/>
    <cellStyle name="0_4E-2 48" xfId="5211" xr:uid="{00000000-0005-0000-0000-0000E7110000}"/>
    <cellStyle name="0_4E-2 48 2" xfId="5212" xr:uid="{00000000-0005-0000-0000-0000E8110000}"/>
    <cellStyle name="0_4E-2 49" xfId="5213" xr:uid="{00000000-0005-0000-0000-0000E9110000}"/>
    <cellStyle name="0_4E-2 49 2" xfId="5214" xr:uid="{00000000-0005-0000-0000-0000EA110000}"/>
    <cellStyle name="0_4E-2 5" xfId="5215" xr:uid="{00000000-0005-0000-0000-0000EB110000}"/>
    <cellStyle name="0_4E-2 5 2" xfId="5216" xr:uid="{00000000-0005-0000-0000-0000EC110000}"/>
    <cellStyle name="0_4E-2 5 3" xfId="5217" xr:uid="{00000000-0005-0000-0000-0000ED110000}"/>
    <cellStyle name="0_4E-2 5 3 2" xfId="5218" xr:uid="{00000000-0005-0000-0000-0000EE110000}"/>
    <cellStyle name="0_4E-2 5 4" xfId="5219" xr:uid="{00000000-0005-0000-0000-0000EF110000}"/>
    <cellStyle name="0_4E-2 5 4 2" xfId="5220" xr:uid="{00000000-0005-0000-0000-0000F0110000}"/>
    <cellStyle name="0_4E-2 5 5" xfId="5221" xr:uid="{00000000-0005-0000-0000-0000F1110000}"/>
    <cellStyle name="0_4E-2 5 6" xfId="5222" xr:uid="{00000000-0005-0000-0000-0000F2110000}"/>
    <cellStyle name="0_4E-2 5 7" xfId="5223" xr:uid="{00000000-0005-0000-0000-0000F3110000}"/>
    <cellStyle name="0_4E-2 5 8" xfId="5224" xr:uid="{00000000-0005-0000-0000-0000F4110000}"/>
    <cellStyle name="0_4E-2 50" xfId="5225" xr:uid="{00000000-0005-0000-0000-0000F5110000}"/>
    <cellStyle name="0_4E-2 50 2" xfId="5226" xr:uid="{00000000-0005-0000-0000-0000F6110000}"/>
    <cellStyle name="0_4E-2 51" xfId="5227" xr:uid="{00000000-0005-0000-0000-0000F7110000}"/>
    <cellStyle name="0_4E-2 51 2" xfId="5228" xr:uid="{00000000-0005-0000-0000-0000F8110000}"/>
    <cellStyle name="0_4E-2 52" xfId="5229" xr:uid="{00000000-0005-0000-0000-0000F9110000}"/>
    <cellStyle name="0_4E-2 52 2" xfId="5230" xr:uid="{00000000-0005-0000-0000-0000FA110000}"/>
    <cellStyle name="0_4E-2 53" xfId="5231" xr:uid="{00000000-0005-0000-0000-0000FB110000}"/>
    <cellStyle name="0_4E-2 53 2" xfId="5232" xr:uid="{00000000-0005-0000-0000-0000FC110000}"/>
    <cellStyle name="0_4E-2 54" xfId="5233" xr:uid="{00000000-0005-0000-0000-0000FD110000}"/>
    <cellStyle name="0_4E-2 54 2" xfId="5234" xr:uid="{00000000-0005-0000-0000-0000FE110000}"/>
    <cellStyle name="0_4E-2 55" xfId="5235" xr:uid="{00000000-0005-0000-0000-0000FF110000}"/>
    <cellStyle name="0_4E-2 55 2" xfId="5236" xr:uid="{00000000-0005-0000-0000-000000120000}"/>
    <cellStyle name="0_4E-2 56" xfId="5237" xr:uid="{00000000-0005-0000-0000-000001120000}"/>
    <cellStyle name="0_4E-2 56 2" xfId="5238" xr:uid="{00000000-0005-0000-0000-000002120000}"/>
    <cellStyle name="0_4E-2 57" xfId="5239" xr:uid="{00000000-0005-0000-0000-000003120000}"/>
    <cellStyle name="0_4E-2 57 2" xfId="5240" xr:uid="{00000000-0005-0000-0000-000004120000}"/>
    <cellStyle name="0_4E-2 58" xfId="5241" xr:uid="{00000000-0005-0000-0000-000005120000}"/>
    <cellStyle name="0_4E-2 58 2" xfId="5242" xr:uid="{00000000-0005-0000-0000-000006120000}"/>
    <cellStyle name="0_4E-2 59" xfId="5243" xr:uid="{00000000-0005-0000-0000-000007120000}"/>
    <cellStyle name="0_4E-2 59 2" xfId="5244" xr:uid="{00000000-0005-0000-0000-000008120000}"/>
    <cellStyle name="0_4E-2 6" xfId="5245" xr:uid="{00000000-0005-0000-0000-000009120000}"/>
    <cellStyle name="0_4E-2 6 2" xfId="5246" xr:uid="{00000000-0005-0000-0000-00000A120000}"/>
    <cellStyle name="0_4E-2 60" xfId="5247" xr:uid="{00000000-0005-0000-0000-00000B120000}"/>
    <cellStyle name="0_4E-2 60 2" xfId="5248" xr:uid="{00000000-0005-0000-0000-00000C120000}"/>
    <cellStyle name="0_4E-2 61" xfId="5249" xr:uid="{00000000-0005-0000-0000-00000D120000}"/>
    <cellStyle name="0_4E-2 61 2" xfId="5250" xr:uid="{00000000-0005-0000-0000-00000E120000}"/>
    <cellStyle name="0_4E-2 62" xfId="5251" xr:uid="{00000000-0005-0000-0000-00000F120000}"/>
    <cellStyle name="0_4E-2 62 2" xfId="5252" xr:uid="{00000000-0005-0000-0000-000010120000}"/>
    <cellStyle name="0_4E-2 63" xfId="5253" xr:uid="{00000000-0005-0000-0000-000011120000}"/>
    <cellStyle name="0_4E-2 63 2" xfId="5254" xr:uid="{00000000-0005-0000-0000-000012120000}"/>
    <cellStyle name="0_4E-2 64" xfId="5255" xr:uid="{00000000-0005-0000-0000-000013120000}"/>
    <cellStyle name="0_4E-2 64 2" xfId="5256" xr:uid="{00000000-0005-0000-0000-000014120000}"/>
    <cellStyle name="0_4E-2 65" xfId="5257" xr:uid="{00000000-0005-0000-0000-000015120000}"/>
    <cellStyle name="0_4E-2 65 2" xfId="5258" xr:uid="{00000000-0005-0000-0000-000016120000}"/>
    <cellStyle name="0_4E-2 66" xfId="5259" xr:uid="{00000000-0005-0000-0000-000017120000}"/>
    <cellStyle name="0_4E-2 66 2" xfId="5260" xr:uid="{00000000-0005-0000-0000-000018120000}"/>
    <cellStyle name="0_4E-2 67" xfId="5261" xr:uid="{00000000-0005-0000-0000-000019120000}"/>
    <cellStyle name="0_4E-2 67 2" xfId="5262" xr:uid="{00000000-0005-0000-0000-00001A120000}"/>
    <cellStyle name="0_4E-2 68" xfId="5263" xr:uid="{00000000-0005-0000-0000-00001B120000}"/>
    <cellStyle name="0_4E-2 68 2" xfId="5264" xr:uid="{00000000-0005-0000-0000-00001C120000}"/>
    <cellStyle name="0_4E-2 69" xfId="5265" xr:uid="{00000000-0005-0000-0000-00001D120000}"/>
    <cellStyle name="0_4E-2 69 2" xfId="5266" xr:uid="{00000000-0005-0000-0000-00001E120000}"/>
    <cellStyle name="0_4E-2 7" xfId="5267" xr:uid="{00000000-0005-0000-0000-00001F120000}"/>
    <cellStyle name="0_4E-2 7 2" xfId="5268" xr:uid="{00000000-0005-0000-0000-000020120000}"/>
    <cellStyle name="0_4E-2 70" xfId="5269" xr:uid="{00000000-0005-0000-0000-000021120000}"/>
    <cellStyle name="0_4E-2 70 2" xfId="5270" xr:uid="{00000000-0005-0000-0000-000022120000}"/>
    <cellStyle name="0_4E-2 71" xfId="5271" xr:uid="{00000000-0005-0000-0000-000023120000}"/>
    <cellStyle name="0_4E-2 71 2" xfId="5272" xr:uid="{00000000-0005-0000-0000-000024120000}"/>
    <cellStyle name="0_4E-2 72" xfId="5273" xr:uid="{00000000-0005-0000-0000-000025120000}"/>
    <cellStyle name="0_4E-2 72 2" xfId="5274" xr:uid="{00000000-0005-0000-0000-000026120000}"/>
    <cellStyle name="0_4E-2 73" xfId="5275" xr:uid="{00000000-0005-0000-0000-000027120000}"/>
    <cellStyle name="0_4E-2 73 2" xfId="5276" xr:uid="{00000000-0005-0000-0000-000028120000}"/>
    <cellStyle name="0_4E-2 74" xfId="5277" xr:uid="{00000000-0005-0000-0000-000029120000}"/>
    <cellStyle name="0_4E-2 74 2" xfId="5278" xr:uid="{00000000-0005-0000-0000-00002A120000}"/>
    <cellStyle name="0_4E-2 75" xfId="5279" xr:uid="{00000000-0005-0000-0000-00002B120000}"/>
    <cellStyle name="0_4E-2 75 2" xfId="5280" xr:uid="{00000000-0005-0000-0000-00002C120000}"/>
    <cellStyle name="0_4E-2 76" xfId="5281" xr:uid="{00000000-0005-0000-0000-00002D120000}"/>
    <cellStyle name="0_4E-2 76 2" xfId="5282" xr:uid="{00000000-0005-0000-0000-00002E120000}"/>
    <cellStyle name="0_4E-2 77" xfId="5283" xr:uid="{00000000-0005-0000-0000-00002F120000}"/>
    <cellStyle name="0_4E-2 77 2" xfId="5284" xr:uid="{00000000-0005-0000-0000-000030120000}"/>
    <cellStyle name="0_4E-2 78" xfId="5285" xr:uid="{00000000-0005-0000-0000-000031120000}"/>
    <cellStyle name="0_4E-2 78 2" xfId="5286" xr:uid="{00000000-0005-0000-0000-000032120000}"/>
    <cellStyle name="0_4E-2 79" xfId="5287" xr:uid="{00000000-0005-0000-0000-000033120000}"/>
    <cellStyle name="0_4E-2 79 2" xfId="5288" xr:uid="{00000000-0005-0000-0000-000034120000}"/>
    <cellStyle name="0_4E-2 8" xfId="5289" xr:uid="{00000000-0005-0000-0000-000035120000}"/>
    <cellStyle name="0_4E-2 8 2" xfId="5290" xr:uid="{00000000-0005-0000-0000-000036120000}"/>
    <cellStyle name="0_4E-2 80" xfId="5291" xr:uid="{00000000-0005-0000-0000-000037120000}"/>
    <cellStyle name="0_4E-2 80 2" xfId="5292" xr:uid="{00000000-0005-0000-0000-000038120000}"/>
    <cellStyle name="0_4E-2 81" xfId="5293" xr:uid="{00000000-0005-0000-0000-000039120000}"/>
    <cellStyle name="0_4E-2 81 2" xfId="5294" xr:uid="{00000000-0005-0000-0000-00003A120000}"/>
    <cellStyle name="0_4E-2 82" xfId="5295" xr:uid="{00000000-0005-0000-0000-00003B120000}"/>
    <cellStyle name="0_4E-2 82 2" xfId="5296" xr:uid="{00000000-0005-0000-0000-00003C120000}"/>
    <cellStyle name="0_4E-2 83" xfId="5297" xr:uid="{00000000-0005-0000-0000-00003D120000}"/>
    <cellStyle name="0_4E-2 83 2" xfId="5298" xr:uid="{00000000-0005-0000-0000-00003E120000}"/>
    <cellStyle name="0_4E-2 84" xfId="5299" xr:uid="{00000000-0005-0000-0000-00003F120000}"/>
    <cellStyle name="0_4E-2 84 2" xfId="5300" xr:uid="{00000000-0005-0000-0000-000040120000}"/>
    <cellStyle name="0_4E-2 85" xfId="5301" xr:uid="{00000000-0005-0000-0000-000041120000}"/>
    <cellStyle name="0_4E-2 85 2" xfId="5302" xr:uid="{00000000-0005-0000-0000-000042120000}"/>
    <cellStyle name="0_4E-2 86" xfId="5303" xr:uid="{00000000-0005-0000-0000-000043120000}"/>
    <cellStyle name="0_4E-2 86 2" xfId="5304" xr:uid="{00000000-0005-0000-0000-000044120000}"/>
    <cellStyle name="0_4E-2 87" xfId="5305" xr:uid="{00000000-0005-0000-0000-000045120000}"/>
    <cellStyle name="0_4E-2 87 2" xfId="5306" xr:uid="{00000000-0005-0000-0000-000046120000}"/>
    <cellStyle name="0_4E-2 88" xfId="5307" xr:uid="{00000000-0005-0000-0000-000047120000}"/>
    <cellStyle name="0_4E-2 88 2" xfId="5308" xr:uid="{00000000-0005-0000-0000-000048120000}"/>
    <cellStyle name="0_4E-2 89" xfId="5309" xr:uid="{00000000-0005-0000-0000-000049120000}"/>
    <cellStyle name="0_4E-2 89 2" xfId="5310" xr:uid="{00000000-0005-0000-0000-00004A120000}"/>
    <cellStyle name="0_4E-2 9" xfId="5311" xr:uid="{00000000-0005-0000-0000-00004B120000}"/>
    <cellStyle name="0_4E-2 9 2" xfId="5312" xr:uid="{00000000-0005-0000-0000-00004C120000}"/>
    <cellStyle name="0_4E-2 90" xfId="5313" xr:uid="{00000000-0005-0000-0000-00004D120000}"/>
    <cellStyle name="0_4E-2 90 2" xfId="5314" xr:uid="{00000000-0005-0000-0000-00004E120000}"/>
    <cellStyle name="0_4E-2 91" xfId="5315" xr:uid="{00000000-0005-0000-0000-00004F120000}"/>
    <cellStyle name="0_4E-2 91 2" xfId="5316" xr:uid="{00000000-0005-0000-0000-000050120000}"/>
    <cellStyle name="0_4E-2 92" xfId="5317" xr:uid="{00000000-0005-0000-0000-000051120000}"/>
    <cellStyle name="0_4E-2 92 2" xfId="5318" xr:uid="{00000000-0005-0000-0000-000052120000}"/>
    <cellStyle name="0_4E-2 93" xfId="5319" xr:uid="{00000000-0005-0000-0000-000053120000}"/>
    <cellStyle name="0_4E-2 93 2" xfId="5320" xr:uid="{00000000-0005-0000-0000-000054120000}"/>
    <cellStyle name="0_4E-2 94" xfId="5321" xr:uid="{00000000-0005-0000-0000-000055120000}"/>
    <cellStyle name="0_4E-2 94 2" xfId="5322" xr:uid="{00000000-0005-0000-0000-000056120000}"/>
    <cellStyle name="0_4E-2 95" xfId="5323" xr:uid="{00000000-0005-0000-0000-000057120000}"/>
    <cellStyle name="0_4E-2 95 2" xfId="5324" xr:uid="{00000000-0005-0000-0000-000058120000}"/>
    <cellStyle name="0_4E-2 96" xfId="5325" xr:uid="{00000000-0005-0000-0000-000059120000}"/>
    <cellStyle name="0_4E-2 96 2" xfId="5326" xr:uid="{00000000-0005-0000-0000-00005A120000}"/>
    <cellStyle name="0_4E-2 97" xfId="5327" xr:uid="{00000000-0005-0000-0000-00005B120000}"/>
    <cellStyle name="0_4E-2 97 2" xfId="5328" xr:uid="{00000000-0005-0000-0000-00005C120000}"/>
    <cellStyle name="0_4E-2 98" xfId="5329" xr:uid="{00000000-0005-0000-0000-00005D120000}"/>
    <cellStyle name="0_4E-2 98 2" xfId="5330" xr:uid="{00000000-0005-0000-0000-00005E120000}"/>
    <cellStyle name="0_4E-2 99" xfId="5331" xr:uid="{00000000-0005-0000-0000-00005F120000}"/>
    <cellStyle name="0_4E-2 99 2" xfId="5332" xr:uid="{00000000-0005-0000-0000-000060120000}"/>
    <cellStyle name="0_4E-3" xfId="5333" xr:uid="{00000000-0005-0000-0000-000061120000}"/>
    <cellStyle name="0_4E-3 (2)" xfId="5334" xr:uid="{00000000-0005-0000-0000-000062120000}"/>
    <cellStyle name="0_4E-3 (2) 10" xfId="5335" xr:uid="{00000000-0005-0000-0000-000063120000}"/>
    <cellStyle name="0_4E-3 (2) 10 2" xfId="5336" xr:uid="{00000000-0005-0000-0000-000064120000}"/>
    <cellStyle name="0_4E-3 (2) 100" xfId="5337" xr:uid="{00000000-0005-0000-0000-000065120000}"/>
    <cellStyle name="0_4E-3 (2) 100 2" xfId="5338" xr:uid="{00000000-0005-0000-0000-000066120000}"/>
    <cellStyle name="0_4E-3 (2) 101" xfId="5339" xr:uid="{00000000-0005-0000-0000-000067120000}"/>
    <cellStyle name="0_4E-3 (2) 101 2" xfId="5340" xr:uid="{00000000-0005-0000-0000-000068120000}"/>
    <cellStyle name="0_4E-3 (2) 102" xfId="5341" xr:uid="{00000000-0005-0000-0000-000069120000}"/>
    <cellStyle name="0_4E-3 (2) 102 2" xfId="5342" xr:uid="{00000000-0005-0000-0000-00006A120000}"/>
    <cellStyle name="0_4E-3 (2) 103" xfId="5343" xr:uid="{00000000-0005-0000-0000-00006B120000}"/>
    <cellStyle name="0_4E-3 (2) 103 2" xfId="5344" xr:uid="{00000000-0005-0000-0000-00006C120000}"/>
    <cellStyle name="0_4E-3 (2) 104" xfId="5345" xr:uid="{00000000-0005-0000-0000-00006D120000}"/>
    <cellStyle name="0_4E-3 (2) 104 2" xfId="5346" xr:uid="{00000000-0005-0000-0000-00006E120000}"/>
    <cellStyle name="0_4E-3 (2) 105" xfId="5347" xr:uid="{00000000-0005-0000-0000-00006F120000}"/>
    <cellStyle name="0_4E-3 (2) 105 2" xfId="5348" xr:uid="{00000000-0005-0000-0000-000070120000}"/>
    <cellStyle name="0_4E-3 (2) 106" xfId="5349" xr:uid="{00000000-0005-0000-0000-000071120000}"/>
    <cellStyle name="0_4E-3 (2) 106 2" xfId="5350" xr:uid="{00000000-0005-0000-0000-000072120000}"/>
    <cellStyle name="0_4E-3 (2) 107" xfId="5351" xr:uid="{00000000-0005-0000-0000-000073120000}"/>
    <cellStyle name="0_4E-3 (2) 107 2" xfId="5352" xr:uid="{00000000-0005-0000-0000-000074120000}"/>
    <cellStyle name="0_4E-3 (2) 108" xfId="5353" xr:uid="{00000000-0005-0000-0000-000075120000}"/>
    <cellStyle name="0_4E-3 (2) 108 2" xfId="5354" xr:uid="{00000000-0005-0000-0000-000076120000}"/>
    <cellStyle name="0_4E-3 (2) 109" xfId="5355" xr:uid="{00000000-0005-0000-0000-000077120000}"/>
    <cellStyle name="0_4E-3 (2) 109 2" xfId="5356" xr:uid="{00000000-0005-0000-0000-000078120000}"/>
    <cellStyle name="0_4E-3 (2) 11" xfId="5357" xr:uid="{00000000-0005-0000-0000-000079120000}"/>
    <cellStyle name="0_4E-3 (2) 11 2" xfId="5358" xr:uid="{00000000-0005-0000-0000-00007A120000}"/>
    <cellStyle name="0_4E-3 (2) 110" xfId="5359" xr:uid="{00000000-0005-0000-0000-00007B120000}"/>
    <cellStyle name="0_4E-3 (2) 110 2" xfId="5360" xr:uid="{00000000-0005-0000-0000-00007C120000}"/>
    <cellStyle name="0_4E-3 (2) 111" xfId="5361" xr:uid="{00000000-0005-0000-0000-00007D120000}"/>
    <cellStyle name="0_4E-3 (2) 111 2" xfId="5362" xr:uid="{00000000-0005-0000-0000-00007E120000}"/>
    <cellStyle name="0_4E-3 (2) 112" xfId="5363" xr:uid="{00000000-0005-0000-0000-00007F120000}"/>
    <cellStyle name="0_4E-3 (2) 112 2" xfId="5364" xr:uid="{00000000-0005-0000-0000-000080120000}"/>
    <cellStyle name="0_4E-3 (2) 113" xfId="5365" xr:uid="{00000000-0005-0000-0000-000081120000}"/>
    <cellStyle name="0_4E-3 (2) 113 2" xfId="5366" xr:uid="{00000000-0005-0000-0000-000082120000}"/>
    <cellStyle name="0_4E-3 (2) 114" xfId="5367" xr:uid="{00000000-0005-0000-0000-000083120000}"/>
    <cellStyle name="0_4E-3 (2) 114 2" xfId="5368" xr:uid="{00000000-0005-0000-0000-000084120000}"/>
    <cellStyle name="0_4E-3 (2) 115" xfId="5369" xr:uid="{00000000-0005-0000-0000-000085120000}"/>
    <cellStyle name="0_4E-3 (2) 115 2" xfId="5370" xr:uid="{00000000-0005-0000-0000-000086120000}"/>
    <cellStyle name="0_4E-3 (2) 116" xfId="5371" xr:uid="{00000000-0005-0000-0000-000087120000}"/>
    <cellStyle name="0_4E-3 (2) 116 2" xfId="5372" xr:uid="{00000000-0005-0000-0000-000088120000}"/>
    <cellStyle name="0_4E-3 (2) 117" xfId="5373" xr:uid="{00000000-0005-0000-0000-000089120000}"/>
    <cellStyle name="0_4E-3 (2) 117 2" xfId="5374" xr:uid="{00000000-0005-0000-0000-00008A120000}"/>
    <cellStyle name="0_4E-3 (2) 118" xfId="5375" xr:uid="{00000000-0005-0000-0000-00008B120000}"/>
    <cellStyle name="0_4E-3 (2) 118 2" xfId="5376" xr:uid="{00000000-0005-0000-0000-00008C120000}"/>
    <cellStyle name="0_4E-3 (2) 119" xfId="5377" xr:uid="{00000000-0005-0000-0000-00008D120000}"/>
    <cellStyle name="0_4E-3 (2) 119 2" xfId="5378" xr:uid="{00000000-0005-0000-0000-00008E120000}"/>
    <cellStyle name="0_4E-3 (2) 12" xfId="5379" xr:uid="{00000000-0005-0000-0000-00008F120000}"/>
    <cellStyle name="0_4E-3 (2) 12 2" xfId="5380" xr:uid="{00000000-0005-0000-0000-000090120000}"/>
    <cellStyle name="0_4E-3 (2) 120" xfId="5381" xr:uid="{00000000-0005-0000-0000-000091120000}"/>
    <cellStyle name="0_4E-3 (2) 120 2" xfId="5382" xr:uid="{00000000-0005-0000-0000-000092120000}"/>
    <cellStyle name="0_4E-3 (2) 121" xfId="5383" xr:uid="{00000000-0005-0000-0000-000093120000}"/>
    <cellStyle name="0_4E-3 (2) 121 2" xfId="5384" xr:uid="{00000000-0005-0000-0000-000094120000}"/>
    <cellStyle name="0_4E-3 (2) 122" xfId="5385" xr:uid="{00000000-0005-0000-0000-000095120000}"/>
    <cellStyle name="0_4E-3 (2) 122 2" xfId="5386" xr:uid="{00000000-0005-0000-0000-000096120000}"/>
    <cellStyle name="0_4E-3 (2) 123" xfId="5387" xr:uid="{00000000-0005-0000-0000-000097120000}"/>
    <cellStyle name="0_4E-3 (2) 123 2" xfId="5388" xr:uid="{00000000-0005-0000-0000-000098120000}"/>
    <cellStyle name="0_4E-3 (2) 124" xfId="5389" xr:uid="{00000000-0005-0000-0000-000099120000}"/>
    <cellStyle name="0_4E-3 (2) 124 2" xfId="5390" xr:uid="{00000000-0005-0000-0000-00009A120000}"/>
    <cellStyle name="0_4E-3 (2) 125" xfId="5391" xr:uid="{00000000-0005-0000-0000-00009B120000}"/>
    <cellStyle name="0_4E-3 (2) 125 2" xfId="5392" xr:uid="{00000000-0005-0000-0000-00009C120000}"/>
    <cellStyle name="0_4E-3 (2) 126" xfId="5393" xr:uid="{00000000-0005-0000-0000-00009D120000}"/>
    <cellStyle name="0_4E-3 (2) 126 2" xfId="5394" xr:uid="{00000000-0005-0000-0000-00009E120000}"/>
    <cellStyle name="0_4E-3 (2) 127" xfId="5395" xr:uid="{00000000-0005-0000-0000-00009F120000}"/>
    <cellStyle name="0_4E-3 (2) 127 2" xfId="5396" xr:uid="{00000000-0005-0000-0000-0000A0120000}"/>
    <cellStyle name="0_4E-3 (2) 128" xfId="5397" xr:uid="{00000000-0005-0000-0000-0000A1120000}"/>
    <cellStyle name="0_4E-3 (2) 128 2" xfId="5398" xr:uid="{00000000-0005-0000-0000-0000A2120000}"/>
    <cellStyle name="0_4E-3 (2) 129" xfId="5399" xr:uid="{00000000-0005-0000-0000-0000A3120000}"/>
    <cellStyle name="0_4E-3 (2) 129 2" xfId="5400" xr:uid="{00000000-0005-0000-0000-0000A4120000}"/>
    <cellStyle name="0_4E-3 (2) 13" xfId="5401" xr:uid="{00000000-0005-0000-0000-0000A5120000}"/>
    <cellStyle name="0_4E-3 (2) 13 2" xfId="5402" xr:uid="{00000000-0005-0000-0000-0000A6120000}"/>
    <cellStyle name="0_4E-3 (2) 130" xfId="5403" xr:uid="{00000000-0005-0000-0000-0000A7120000}"/>
    <cellStyle name="0_4E-3 (2) 130 2" xfId="5404" xr:uid="{00000000-0005-0000-0000-0000A8120000}"/>
    <cellStyle name="0_4E-3 (2) 131" xfId="5405" xr:uid="{00000000-0005-0000-0000-0000A9120000}"/>
    <cellStyle name="0_4E-3 (2) 131 2" xfId="5406" xr:uid="{00000000-0005-0000-0000-0000AA120000}"/>
    <cellStyle name="0_4E-3 (2) 132" xfId="5407" xr:uid="{00000000-0005-0000-0000-0000AB120000}"/>
    <cellStyle name="0_4E-3 (2) 132 2" xfId="5408" xr:uid="{00000000-0005-0000-0000-0000AC120000}"/>
    <cellStyle name="0_4E-3 (2) 133" xfId="5409" xr:uid="{00000000-0005-0000-0000-0000AD120000}"/>
    <cellStyle name="0_4E-3 (2) 133 2" xfId="5410" xr:uid="{00000000-0005-0000-0000-0000AE120000}"/>
    <cellStyle name="0_4E-3 (2) 134" xfId="5411" xr:uid="{00000000-0005-0000-0000-0000AF120000}"/>
    <cellStyle name="0_4E-3 (2) 134 2" xfId="5412" xr:uid="{00000000-0005-0000-0000-0000B0120000}"/>
    <cellStyle name="0_4E-3 (2) 135" xfId="5413" xr:uid="{00000000-0005-0000-0000-0000B1120000}"/>
    <cellStyle name="0_4E-3 (2) 135 2" xfId="5414" xr:uid="{00000000-0005-0000-0000-0000B2120000}"/>
    <cellStyle name="0_4E-3 (2) 136" xfId="5415" xr:uid="{00000000-0005-0000-0000-0000B3120000}"/>
    <cellStyle name="0_4E-3 (2) 136 2" xfId="5416" xr:uid="{00000000-0005-0000-0000-0000B4120000}"/>
    <cellStyle name="0_4E-3 (2) 137" xfId="5417" xr:uid="{00000000-0005-0000-0000-0000B5120000}"/>
    <cellStyle name="0_4E-3 (2) 137 2" xfId="5418" xr:uid="{00000000-0005-0000-0000-0000B6120000}"/>
    <cellStyle name="0_4E-3 (2) 14" xfId="5419" xr:uid="{00000000-0005-0000-0000-0000B7120000}"/>
    <cellStyle name="0_4E-3 (2) 14 2" xfId="5420" xr:uid="{00000000-0005-0000-0000-0000B8120000}"/>
    <cellStyle name="0_4E-3 (2) 15" xfId="5421" xr:uid="{00000000-0005-0000-0000-0000B9120000}"/>
    <cellStyle name="0_4E-3 (2) 15 2" xfId="5422" xr:uid="{00000000-0005-0000-0000-0000BA120000}"/>
    <cellStyle name="0_4E-3 (2) 16" xfId="5423" xr:uid="{00000000-0005-0000-0000-0000BB120000}"/>
    <cellStyle name="0_4E-3 (2) 16 2" xfId="5424" xr:uid="{00000000-0005-0000-0000-0000BC120000}"/>
    <cellStyle name="0_4E-3 (2) 17" xfId="5425" xr:uid="{00000000-0005-0000-0000-0000BD120000}"/>
    <cellStyle name="0_4E-3 (2) 17 2" xfId="5426" xr:uid="{00000000-0005-0000-0000-0000BE120000}"/>
    <cellStyle name="0_4E-3 (2) 18" xfId="5427" xr:uid="{00000000-0005-0000-0000-0000BF120000}"/>
    <cellStyle name="0_4E-3 (2) 18 2" xfId="5428" xr:uid="{00000000-0005-0000-0000-0000C0120000}"/>
    <cellStyle name="0_4E-3 (2) 19" xfId="5429" xr:uid="{00000000-0005-0000-0000-0000C1120000}"/>
    <cellStyle name="0_4E-3 (2) 19 2" xfId="5430" xr:uid="{00000000-0005-0000-0000-0000C2120000}"/>
    <cellStyle name="0_4E-3 (2) 2" xfId="5431" xr:uid="{00000000-0005-0000-0000-0000C3120000}"/>
    <cellStyle name="0_4E-3 (2) 2 2" xfId="5432" xr:uid="{00000000-0005-0000-0000-0000C4120000}"/>
    <cellStyle name="0_4E-3 (2) 2 3" xfId="5433" xr:uid="{00000000-0005-0000-0000-0000C5120000}"/>
    <cellStyle name="0_4E-3 (2) 2 3 2" xfId="5434" xr:uid="{00000000-0005-0000-0000-0000C6120000}"/>
    <cellStyle name="0_4E-3 (2) 2 4" xfId="5435" xr:uid="{00000000-0005-0000-0000-0000C7120000}"/>
    <cellStyle name="0_4E-3 (2) 2 4 2" xfId="5436" xr:uid="{00000000-0005-0000-0000-0000C8120000}"/>
    <cellStyle name="0_4E-3 (2) 2 5" xfId="5437" xr:uid="{00000000-0005-0000-0000-0000C9120000}"/>
    <cellStyle name="0_4E-3 (2) 2 6" xfId="5438" xr:uid="{00000000-0005-0000-0000-0000CA120000}"/>
    <cellStyle name="0_4E-3 (2) 2 7" xfId="5439" xr:uid="{00000000-0005-0000-0000-0000CB120000}"/>
    <cellStyle name="0_4E-3 (2) 2 8" xfId="5440" xr:uid="{00000000-0005-0000-0000-0000CC120000}"/>
    <cellStyle name="0_4E-3 (2) 20" xfId="5441" xr:uid="{00000000-0005-0000-0000-0000CD120000}"/>
    <cellStyle name="0_4E-3 (2) 20 2" xfId="5442" xr:uid="{00000000-0005-0000-0000-0000CE120000}"/>
    <cellStyle name="0_4E-3 (2) 21" xfId="5443" xr:uid="{00000000-0005-0000-0000-0000CF120000}"/>
    <cellStyle name="0_4E-3 (2) 21 2" xfId="5444" xr:uid="{00000000-0005-0000-0000-0000D0120000}"/>
    <cellStyle name="0_4E-3 (2) 22" xfId="5445" xr:uid="{00000000-0005-0000-0000-0000D1120000}"/>
    <cellStyle name="0_4E-3 (2) 22 2" xfId="5446" xr:uid="{00000000-0005-0000-0000-0000D2120000}"/>
    <cellStyle name="0_4E-3 (2) 23" xfId="5447" xr:uid="{00000000-0005-0000-0000-0000D3120000}"/>
    <cellStyle name="0_4E-3 (2) 23 2" xfId="5448" xr:uid="{00000000-0005-0000-0000-0000D4120000}"/>
    <cellStyle name="0_4E-3 (2) 24" xfId="5449" xr:uid="{00000000-0005-0000-0000-0000D5120000}"/>
    <cellStyle name="0_4E-3 (2) 24 2" xfId="5450" xr:uid="{00000000-0005-0000-0000-0000D6120000}"/>
    <cellStyle name="0_4E-3 (2) 25" xfId="5451" xr:uid="{00000000-0005-0000-0000-0000D7120000}"/>
    <cellStyle name="0_4E-3 (2) 25 2" xfId="5452" xr:uid="{00000000-0005-0000-0000-0000D8120000}"/>
    <cellStyle name="0_4E-3 (2) 26" xfId="5453" xr:uid="{00000000-0005-0000-0000-0000D9120000}"/>
    <cellStyle name="0_4E-3 (2) 26 2" xfId="5454" xr:uid="{00000000-0005-0000-0000-0000DA120000}"/>
    <cellStyle name="0_4E-3 (2) 27" xfId="5455" xr:uid="{00000000-0005-0000-0000-0000DB120000}"/>
    <cellStyle name="0_4E-3 (2) 27 2" xfId="5456" xr:uid="{00000000-0005-0000-0000-0000DC120000}"/>
    <cellStyle name="0_4E-3 (2) 28" xfId="5457" xr:uid="{00000000-0005-0000-0000-0000DD120000}"/>
    <cellStyle name="0_4E-3 (2) 28 2" xfId="5458" xr:uid="{00000000-0005-0000-0000-0000DE120000}"/>
    <cellStyle name="0_4E-3 (2) 29" xfId="5459" xr:uid="{00000000-0005-0000-0000-0000DF120000}"/>
    <cellStyle name="0_4E-3 (2) 29 2" xfId="5460" xr:uid="{00000000-0005-0000-0000-0000E0120000}"/>
    <cellStyle name="0_4E-3 (2) 3" xfId="5461" xr:uid="{00000000-0005-0000-0000-0000E1120000}"/>
    <cellStyle name="0_4E-3 (2) 3 2" xfId="5462" xr:uid="{00000000-0005-0000-0000-0000E2120000}"/>
    <cellStyle name="0_4E-3 (2) 3 3" xfId="5463" xr:uid="{00000000-0005-0000-0000-0000E3120000}"/>
    <cellStyle name="0_4E-3 (2) 3 3 2" xfId="5464" xr:uid="{00000000-0005-0000-0000-0000E4120000}"/>
    <cellStyle name="0_4E-3 (2) 3 4" xfId="5465" xr:uid="{00000000-0005-0000-0000-0000E5120000}"/>
    <cellStyle name="0_4E-3 (2) 3 4 2" xfId="5466" xr:uid="{00000000-0005-0000-0000-0000E6120000}"/>
    <cellStyle name="0_4E-3 (2) 3 5" xfId="5467" xr:uid="{00000000-0005-0000-0000-0000E7120000}"/>
    <cellStyle name="0_4E-3 (2) 3 6" xfId="5468" xr:uid="{00000000-0005-0000-0000-0000E8120000}"/>
    <cellStyle name="0_4E-3 (2) 3 7" xfId="5469" xr:uid="{00000000-0005-0000-0000-0000E9120000}"/>
    <cellStyle name="0_4E-3 (2) 3 8" xfId="5470" xr:uid="{00000000-0005-0000-0000-0000EA120000}"/>
    <cellStyle name="0_4E-3 (2) 30" xfId="5471" xr:uid="{00000000-0005-0000-0000-0000EB120000}"/>
    <cellStyle name="0_4E-3 (2) 30 2" xfId="5472" xr:uid="{00000000-0005-0000-0000-0000EC120000}"/>
    <cellStyle name="0_4E-3 (2) 31" xfId="5473" xr:uid="{00000000-0005-0000-0000-0000ED120000}"/>
    <cellStyle name="0_4E-3 (2) 31 2" xfId="5474" xr:uid="{00000000-0005-0000-0000-0000EE120000}"/>
    <cellStyle name="0_4E-3 (2) 32" xfId="5475" xr:uid="{00000000-0005-0000-0000-0000EF120000}"/>
    <cellStyle name="0_4E-3 (2) 32 2" xfId="5476" xr:uid="{00000000-0005-0000-0000-0000F0120000}"/>
    <cellStyle name="0_4E-3 (2) 33" xfId="5477" xr:uid="{00000000-0005-0000-0000-0000F1120000}"/>
    <cellStyle name="0_4E-3 (2) 33 2" xfId="5478" xr:uid="{00000000-0005-0000-0000-0000F2120000}"/>
    <cellStyle name="0_4E-3 (2) 34" xfId="5479" xr:uid="{00000000-0005-0000-0000-0000F3120000}"/>
    <cellStyle name="0_4E-3 (2) 34 2" xfId="5480" xr:uid="{00000000-0005-0000-0000-0000F4120000}"/>
    <cellStyle name="0_4E-3 (2) 35" xfId="5481" xr:uid="{00000000-0005-0000-0000-0000F5120000}"/>
    <cellStyle name="0_4E-3 (2) 35 2" xfId="5482" xr:uid="{00000000-0005-0000-0000-0000F6120000}"/>
    <cellStyle name="0_4E-3 (2) 36" xfId="5483" xr:uid="{00000000-0005-0000-0000-0000F7120000}"/>
    <cellStyle name="0_4E-3 (2) 36 2" xfId="5484" xr:uid="{00000000-0005-0000-0000-0000F8120000}"/>
    <cellStyle name="0_4E-3 (2) 37" xfId="5485" xr:uid="{00000000-0005-0000-0000-0000F9120000}"/>
    <cellStyle name="0_4E-3 (2) 37 2" xfId="5486" xr:uid="{00000000-0005-0000-0000-0000FA120000}"/>
    <cellStyle name="0_4E-3 (2) 38" xfId="5487" xr:uid="{00000000-0005-0000-0000-0000FB120000}"/>
    <cellStyle name="0_4E-3 (2) 38 2" xfId="5488" xr:uid="{00000000-0005-0000-0000-0000FC120000}"/>
    <cellStyle name="0_4E-3 (2) 39" xfId="5489" xr:uid="{00000000-0005-0000-0000-0000FD120000}"/>
    <cellStyle name="0_4E-3 (2) 39 2" xfId="5490" xr:uid="{00000000-0005-0000-0000-0000FE120000}"/>
    <cellStyle name="0_4E-3 (2) 4" xfId="5491" xr:uid="{00000000-0005-0000-0000-0000FF120000}"/>
    <cellStyle name="0_4E-3 (2) 4 2" xfId="5492" xr:uid="{00000000-0005-0000-0000-000000130000}"/>
    <cellStyle name="0_4E-3 (2) 4 3" xfId="5493" xr:uid="{00000000-0005-0000-0000-000001130000}"/>
    <cellStyle name="0_4E-3 (2) 4 3 2" xfId="5494" xr:uid="{00000000-0005-0000-0000-000002130000}"/>
    <cellStyle name="0_4E-3 (2) 4 4" xfId="5495" xr:uid="{00000000-0005-0000-0000-000003130000}"/>
    <cellStyle name="0_4E-3 (2) 4 4 2" xfId="5496" xr:uid="{00000000-0005-0000-0000-000004130000}"/>
    <cellStyle name="0_4E-3 (2) 4 5" xfId="5497" xr:uid="{00000000-0005-0000-0000-000005130000}"/>
    <cellStyle name="0_4E-3 (2) 4 6" xfId="5498" xr:uid="{00000000-0005-0000-0000-000006130000}"/>
    <cellStyle name="0_4E-3 (2) 4 7" xfId="5499" xr:uid="{00000000-0005-0000-0000-000007130000}"/>
    <cellStyle name="0_4E-3 (2) 4 8" xfId="5500" xr:uid="{00000000-0005-0000-0000-000008130000}"/>
    <cellStyle name="0_4E-3 (2) 40" xfId="5501" xr:uid="{00000000-0005-0000-0000-000009130000}"/>
    <cellStyle name="0_4E-3 (2) 40 2" xfId="5502" xr:uid="{00000000-0005-0000-0000-00000A130000}"/>
    <cellStyle name="0_4E-3 (2) 41" xfId="5503" xr:uid="{00000000-0005-0000-0000-00000B130000}"/>
    <cellStyle name="0_4E-3 (2) 41 2" xfId="5504" xr:uid="{00000000-0005-0000-0000-00000C130000}"/>
    <cellStyle name="0_4E-3 (2) 42" xfId="5505" xr:uid="{00000000-0005-0000-0000-00000D130000}"/>
    <cellStyle name="0_4E-3 (2) 42 2" xfId="5506" xr:uid="{00000000-0005-0000-0000-00000E130000}"/>
    <cellStyle name="0_4E-3 (2) 43" xfId="5507" xr:uid="{00000000-0005-0000-0000-00000F130000}"/>
    <cellStyle name="0_4E-3 (2) 43 2" xfId="5508" xr:uid="{00000000-0005-0000-0000-000010130000}"/>
    <cellStyle name="0_4E-3 (2) 44" xfId="5509" xr:uid="{00000000-0005-0000-0000-000011130000}"/>
    <cellStyle name="0_4E-3 (2) 44 2" xfId="5510" xr:uid="{00000000-0005-0000-0000-000012130000}"/>
    <cellStyle name="0_4E-3 (2) 45" xfId="5511" xr:uid="{00000000-0005-0000-0000-000013130000}"/>
    <cellStyle name="0_4E-3 (2) 45 2" xfId="5512" xr:uid="{00000000-0005-0000-0000-000014130000}"/>
    <cellStyle name="0_4E-3 (2) 46" xfId="5513" xr:uid="{00000000-0005-0000-0000-000015130000}"/>
    <cellStyle name="0_4E-3 (2) 46 2" xfId="5514" xr:uid="{00000000-0005-0000-0000-000016130000}"/>
    <cellStyle name="0_4E-3 (2) 47" xfId="5515" xr:uid="{00000000-0005-0000-0000-000017130000}"/>
    <cellStyle name="0_4E-3 (2) 47 2" xfId="5516" xr:uid="{00000000-0005-0000-0000-000018130000}"/>
    <cellStyle name="0_4E-3 (2) 48" xfId="5517" xr:uid="{00000000-0005-0000-0000-000019130000}"/>
    <cellStyle name="0_4E-3 (2) 48 2" xfId="5518" xr:uid="{00000000-0005-0000-0000-00001A130000}"/>
    <cellStyle name="0_4E-3 (2) 49" xfId="5519" xr:uid="{00000000-0005-0000-0000-00001B130000}"/>
    <cellStyle name="0_4E-3 (2) 49 2" xfId="5520" xr:uid="{00000000-0005-0000-0000-00001C130000}"/>
    <cellStyle name="0_4E-3 (2) 5" xfId="5521" xr:uid="{00000000-0005-0000-0000-00001D130000}"/>
    <cellStyle name="0_4E-3 (2) 5 2" xfId="5522" xr:uid="{00000000-0005-0000-0000-00001E130000}"/>
    <cellStyle name="0_4E-3 (2) 5 3" xfId="5523" xr:uid="{00000000-0005-0000-0000-00001F130000}"/>
    <cellStyle name="0_4E-3 (2) 5 3 2" xfId="5524" xr:uid="{00000000-0005-0000-0000-000020130000}"/>
    <cellStyle name="0_4E-3 (2) 5 4" xfId="5525" xr:uid="{00000000-0005-0000-0000-000021130000}"/>
    <cellStyle name="0_4E-3 (2) 5 4 2" xfId="5526" xr:uid="{00000000-0005-0000-0000-000022130000}"/>
    <cellStyle name="0_4E-3 (2) 5 5" xfId="5527" xr:uid="{00000000-0005-0000-0000-000023130000}"/>
    <cellStyle name="0_4E-3 (2) 5 6" xfId="5528" xr:uid="{00000000-0005-0000-0000-000024130000}"/>
    <cellStyle name="0_4E-3 (2) 5 7" xfId="5529" xr:uid="{00000000-0005-0000-0000-000025130000}"/>
    <cellStyle name="0_4E-3 (2) 5 8" xfId="5530" xr:uid="{00000000-0005-0000-0000-000026130000}"/>
    <cellStyle name="0_4E-3 (2) 50" xfId="5531" xr:uid="{00000000-0005-0000-0000-000027130000}"/>
    <cellStyle name="0_4E-3 (2) 50 2" xfId="5532" xr:uid="{00000000-0005-0000-0000-000028130000}"/>
    <cellStyle name="0_4E-3 (2) 51" xfId="5533" xr:uid="{00000000-0005-0000-0000-000029130000}"/>
    <cellStyle name="0_4E-3 (2) 51 2" xfId="5534" xr:uid="{00000000-0005-0000-0000-00002A130000}"/>
    <cellStyle name="0_4E-3 (2) 52" xfId="5535" xr:uid="{00000000-0005-0000-0000-00002B130000}"/>
    <cellStyle name="0_4E-3 (2) 52 2" xfId="5536" xr:uid="{00000000-0005-0000-0000-00002C130000}"/>
    <cellStyle name="0_4E-3 (2) 53" xfId="5537" xr:uid="{00000000-0005-0000-0000-00002D130000}"/>
    <cellStyle name="0_4E-3 (2) 53 2" xfId="5538" xr:uid="{00000000-0005-0000-0000-00002E130000}"/>
    <cellStyle name="0_4E-3 (2) 54" xfId="5539" xr:uid="{00000000-0005-0000-0000-00002F130000}"/>
    <cellStyle name="0_4E-3 (2) 54 2" xfId="5540" xr:uid="{00000000-0005-0000-0000-000030130000}"/>
    <cellStyle name="0_4E-3 (2) 55" xfId="5541" xr:uid="{00000000-0005-0000-0000-000031130000}"/>
    <cellStyle name="0_4E-3 (2) 55 2" xfId="5542" xr:uid="{00000000-0005-0000-0000-000032130000}"/>
    <cellStyle name="0_4E-3 (2) 56" xfId="5543" xr:uid="{00000000-0005-0000-0000-000033130000}"/>
    <cellStyle name="0_4E-3 (2) 56 2" xfId="5544" xr:uid="{00000000-0005-0000-0000-000034130000}"/>
    <cellStyle name="0_4E-3 (2) 57" xfId="5545" xr:uid="{00000000-0005-0000-0000-000035130000}"/>
    <cellStyle name="0_4E-3 (2) 57 2" xfId="5546" xr:uid="{00000000-0005-0000-0000-000036130000}"/>
    <cellStyle name="0_4E-3 (2) 58" xfId="5547" xr:uid="{00000000-0005-0000-0000-000037130000}"/>
    <cellStyle name="0_4E-3 (2) 58 2" xfId="5548" xr:uid="{00000000-0005-0000-0000-000038130000}"/>
    <cellStyle name="0_4E-3 (2) 59" xfId="5549" xr:uid="{00000000-0005-0000-0000-000039130000}"/>
    <cellStyle name="0_4E-3 (2) 59 2" xfId="5550" xr:uid="{00000000-0005-0000-0000-00003A130000}"/>
    <cellStyle name="0_4E-3 (2) 6" xfId="5551" xr:uid="{00000000-0005-0000-0000-00003B130000}"/>
    <cellStyle name="0_4E-3 (2) 6 2" xfId="5552" xr:uid="{00000000-0005-0000-0000-00003C130000}"/>
    <cellStyle name="0_4E-3 (2) 60" xfId="5553" xr:uid="{00000000-0005-0000-0000-00003D130000}"/>
    <cellStyle name="0_4E-3 (2) 60 2" xfId="5554" xr:uid="{00000000-0005-0000-0000-00003E130000}"/>
    <cellStyle name="0_4E-3 (2) 61" xfId="5555" xr:uid="{00000000-0005-0000-0000-00003F130000}"/>
    <cellStyle name="0_4E-3 (2) 61 2" xfId="5556" xr:uid="{00000000-0005-0000-0000-000040130000}"/>
    <cellStyle name="0_4E-3 (2) 62" xfId="5557" xr:uid="{00000000-0005-0000-0000-000041130000}"/>
    <cellStyle name="0_4E-3 (2) 62 2" xfId="5558" xr:uid="{00000000-0005-0000-0000-000042130000}"/>
    <cellStyle name="0_4E-3 (2) 63" xfId="5559" xr:uid="{00000000-0005-0000-0000-000043130000}"/>
    <cellStyle name="0_4E-3 (2) 63 2" xfId="5560" xr:uid="{00000000-0005-0000-0000-000044130000}"/>
    <cellStyle name="0_4E-3 (2) 64" xfId="5561" xr:uid="{00000000-0005-0000-0000-000045130000}"/>
    <cellStyle name="0_4E-3 (2) 64 2" xfId="5562" xr:uid="{00000000-0005-0000-0000-000046130000}"/>
    <cellStyle name="0_4E-3 (2) 65" xfId="5563" xr:uid="{00000000-0005-0000-0000-000047130000}"/>
    <cellStyle name="0_4E-3 (2) 65 2" xfId="5564" xr:uid="{00000000-0005-0000-0000-000048130000}"/>
    <cellStyle name="0_4E-3 (2) 66" xfId="5565" xr:uid="{00000000-0005-0000-0000-000049130000}"/>
    <cellStyle name="0_4E-3 (2) 66 2" xfId="5566" xr:uid="{00000000-0005-0000-0000-00004A130000}"/>
    <cellStyle name="0_4E-3 (2) 67" xfId="5567" xr:uid="{00000000-0005-0000-0000-00004B130000}"/>
    <cellStyle name="0_4E-3 (2) 67 2" xfId="5568" xr:uid="{00000000-0005-0000-0000-00004C130000}"/>
    <cellStyle name="0_4E-3 (2) 68" xfId="5569" xr:uid="{00000000-0005-0000-0000-00004D130000}"/>
    <cellStyle name="0_4E-3 (2) 68 2" xfId="5570" xr:uid="{00000000-0005-0000-0000-00004E130000}"/>
    <cellStyle name="0_4E-3 (2) 69" xfId="5571" xr:uid="{00000000-0005-0000-0000-00004F130000}"/>
    <cellStyle name="0_4E-3 (2) 69 2" xfId="5572" xr:uid="{00000000-0005-0000-0000-000050130000}"/>
    <cellStyle name="0_4E-3 (2) 7" xfId="5573" xr:uid="{00000000-0005-0000-0000-000051130000}"/>
    <cellStyle name="0_4E-3 (2) 7 2" xfId="5574" xr:uid="{00000000-0005-0000-0000-000052130000}"/>
    <cellStyle name="0_4E-3 (2) 70" xfId="5575" xr:uid="{00000000-0005-0000-0000-000053130000}"/>
    <cellStyle name="0_4E-3 (2) 70 2" xfId="5576" xr:uid="{00000000-0005-0000-0000-000054130000}"/>
    <cellStyle name="0_4E-3 (2) 71" xfId="5577" xr:uid="{00000000-0005-0000-0000-000055130000}"/>
    <cellStyle name="0_4E-3 (2) 71 2" xfId="5578" xr:uid="{00000000-0005-0000-0000-000056130000}"/>
    <cellStyle name="0_4E-3 (2) 72" xfId="5579" xr:uid="{00000000-0005-0000-0000-000057130000}"/>
    <cellStyle name="0_4E-3 (2) 72 2" xfId="5580" xr:uid="{00000000-0005-0000-0000-000058130000}"/>
    <cellStyle name="0_4E-3 (2) 73" xfId="5581" xr:uid="{00000000-0005-0000-0000-000059130000}"/>
    <cellStyle name="0_4E-3 (2) 73 2" xfId="5582" xr:uid="{00000000-0005-0000-0000-00005A130000}"/>
    <cellStyle name="0_4E-3 (2) 74" xfId="5583" xr:uid="{00000000-0005-0000-0000-00005B130000}"/>
    <cellStyle name="0_4E-3 (2) 74 2" xfId="5584" xr:uid="{00000000-0005-0000-0000-00005C130000}"/>
    <cellStyle name="0_4E-3 (2) 75" xfId="5585" xr:uid="{00000000-0005-0000-0000-00005D130000}"/>
    <cellStyle name="0_4E-3 (2) 75 2" xfId="5586" xr:uid="{00000000-0005-0000-0000-00005E130000}"/>
    <cellStyle name="0_4E-3 (2) 76" xfId="5587" xr:uid="{00000000-0005-0000-0000-00005F130000}"/>
    <cellStyle name="0_4E-3 (2) 76 2" xfId="5588" xr:uid="{00000000-0005-0000-0000-000060130000}"/>
    <cellStyle name="0_4E-3 (2) 77" xfId="5589" xr:uid="{00000000-0005-0000-0000-000061130000}"/>
    <cellStyle name="0_4E-3 (2) 77 2" xfId="5590" xr:uid="{00000000-0005-0000-0000-000062130000}"/>
    <cellStyle name="0_4E-3 (2) 78" xfId="5591" xr:uid="{00000000-0005-0000-0000-000063130000}"/>
    <cellStyle name="0_4E-3 (2) 78 2" xfId="5592" xr:uid="{00000000-0005-0000-0000-000064130000}"/>
    <cellStyle name="0_4E-3 (2) 79" xfId="5593" xr:uid="{00000000-0005-0000-0000-000065130000}"/>
    <cellStyle name="0_4E-3 (2) 79 2" xfId="5594" xr:uid="{00000000-0005-0000-0000-000066130000}"/>
    <cellStyle name="0_4E-3 (2) 8" xfId="5595" xr:uid="{00000000-0005-0000-0000-000067130000}"/>
    <cellStyle name="0_4E-3 (2) 8 2" xfId="5596" xr:uid="{00000000-0005-0000-0000-000068130000}"/>
    <cellStyle name="0_4E-3 (2) 80" xfId="5597" xr:uid="{00000000-0005-0000-0000-000069130000}"/>
    <cellStyle name="0_4E-3 (2) 80 2" xfId="5598" xr:uid="{00000000-0005-0000-0000-00006A130000}"/>
    <cellStyle name="0_4E-3 (2) 81" xfId="5599" xr:uid="{00000000-0005-0000-0000-00006B130000}"/>
    <cellStyle name="0_4E-3 (2) 81 2" xfId="5600" xr:uid="{00000000-0005-0000-0000-00006C130000}"/>
    <cellStyle name="0_4E-3 (2) 82" xfId="5601" xr:uid="{00000000-0005-0000-0000-00006D130000}"/>
    <cellStyle name="0_4E-3 (2) 82 2" xfId="5602" xr:uid="{00000000-0005-0000-0000-00006E130000}"/>
    <cellStyle name="0_4E-3 (2) 83" xfId="5603" xr:uid="{00000000-0005-0000-0000-00006F130000}"/>
    <cellStyle name="0_4E-3 (2) 83 2" xfId="5604" xr:uid="{00000000-0005-0000-0000-000070130000}"/>
    <cellStyle name="0_4E-3 (2) 84" xfId="5605" xr:uid="{00000000-0005-0000-0000-000071130000}"/>
    <cellStyle name="0_4E-3 (2) 84 2" xfId="5606" xr:uid="{00000000-0005-0000-0000-000072130000}"/>
    <cellStyle name="0_4E-3 (2) 85" xfId="5607" xr:uid="{00000000-0005-0000-0000-000073130000}"/>
    <cellStyle name="0_4E-3 (2) 85 2" xfId="5608" xr:uid="{00000000-0005-0000-0000-000074130000}"/>
    <cellStyle name="0_4E-3 (2) 86" xfId="5609" xr:uid="{00000000-0005-0000-0000-000075130000}"/>
    <cellStyle name="0_4E-3 (2) 86 2" xfId="5610" xr:uid="{00000000-0005-0000-0000-000076130000}"/>
    <cellStyle name="0_4E-3 (2) 87" xfId="5611" xr:uid="{00000000-0005-0000-0000-000077130000}"/>
    <cellStyle name="0_4E-3 (2) 87 2" xfId="5612" xr:uid="{00000000-0005-0000-0000-000078130000}"/>
    <cellStyle name="0_4E-3 (2) 88" xfId="5613" xr:uid="{00000000-0005-0000-0000-000079130000}"/>
    <cellStyle name="0_4E-3 (2) 88 2" xfId="5614" xr:uid="{00000000-0005-0000-0000-00007A130000}"/>
    <cellStyle name="0_4E-3 (2) 89" xfId="5615" xr:uid="{00000000-0005-0000-0000-00007B130000}"/>
    <cellStyle name="0_4E-3 (2) 89 2" xfId="5616" xr:uid="{00000000-0005-0000-0000-00007C130000}"/>
    <cellStyle name="0_4E-3 (2) 9" xfId="5617" xr:uid="{00000000-0005-0000-0000-00007D130000}"/>
    <cellStyle name="0_4E-3 (2) 9 2" xfId="5618" xr:uid="{00000000-0005-0000-0000-00007E130000}"/>
    <cellStyle name="0_4E-3 (2) 90" xfId="5619" xr:uid="{00000000-0005-0000-0000-00007F130000}"/>
    <cellStyle name="0_4E-3 (2) 90 2" xfId="5620" xr:uid="{00000000-0005-0000-0000-000080130000}"/>
    <cellStyle name="0_4E-3 (2) 91" xfId="5621" xr:uid="{00000000-0005-0000-0000-000081130000}"/>
    <cellStyle name="0_4E-3 (2) 91 2" xfId="5622" xr:uid="{00000000-0005-0000-0000-000082130000}"/>
    <cellStyle name="0_4E-3 (2) 92" xfId="5623" xr:uid="{00000000-0005-0000-0000-000083130000}"/>
    <cellStyle name="0_4E-3 (2) 92 2" xfId="5624" xr:uid="{00000000-0005-0000-0000-000084130000}"/>
    <cellStyle name="0_4E-3 (2) 93" xfId="5625" xr:uid="{00000000-0005-0000-0000-000085130000}"/>
    <cellStyle name="0_4E-3 (2) 93 2" xfId="5626" xr:uid="{00000000-0005-0000-0000-000086130000}"/>
    <cellStyle name="0_4E-3 (2) 94" xfId="5627" xr:uid="{00000000-0005-0000-0000-000087130000}"/>
    <cellStyle name="0_4E-3 (2) 94 2" xfId="5628" xr:uid="{00000000-0005-0000-0000-000088130000}"/>
    <cellStyle name="0_4E-3 (2) 95" xfId="5629" xr:uid="{00000000-0005-0000-0000-000089130000}"/>
    <cellStyle name="0_4E-3 (2) 95 2" xfId="5630" xr:uid="{00000000-0005-0000-0000-00008A130000}"/>
    <cellStyle name="0_4E-3 (2) 96" xfId="5631" xr:uid="{00000000-0005-0000-0000-00008B130000}"/>
    <cellStyle name="0_4E-3 (2) 96 2" xfId="5632" xr:uid="{00000000-0005-0000-0000-00008C130000}"/>
    <cellStyle name="0_4E-3 (2) 97" xfId="5633" xr:uid="{00000000-0005-0000-0000-00008D130000}"/>
    <cellStyle name="0_4E-3 (2) 97 2" xfId="5634" xr:uid="{00000000-0005-0000-0000-00008E130000}"/>
    <cellStyle name="0_4E-3 (2) 98" xfId="5635" xr:uid="{00000000-0005-0000-0000-00008F130000}"/>
    <cellStyle name="0_4E-3 (2) 98 2" xfId="5636" xr:uid="{00000000-0005-0000-0000-000090130000}"/>
    <cellStyle name="0_4E-3 (2) 99" xfId="5637" xr:uid="{00000000-0005-0000-0000-000091130000}"/>
    <cellStyle name="0_4E-3 (2) 99 2" xfId="5638" xr:uid="{00000000-0005-0000-0000-000092130000}"/>
    <cellStyle name="0_4E-3 10" xfId="5639" xr:uid="{00000000-0005-0000-0000-000093130000}"/>
    <cellStyle name="0_4E-3 10 2" xfId="5640" xr:uid="{00000000-0005-0000-0000-000094130000}"/>
    <cellStyle name="0_4E-3 100" xfId="5641" xr:uid="{00000000-0005-0000-0000-000095130000}"/>
    <cellStyle name="0_4E-3 100 2" xfId="5642" xr:uid="{00000000-0005-0000-0000-000096130000}"/>
    <cellStyle name="0_4E-3 101" xfId="5643" xr:uid="{00000000-0005-0000-0000-000097130000}"/>
    <cellStyle name="0_4E-3 101 2" xfId="5644" xr:uid="{00000000-0005-0000-0000-000098130000}"/>
    <cellStyle name="0_4E-3 102" xfId="5645" xr:uid="{00000000-0005-0000-0000-000099130000}"/>
    <cellStyle name="0_4E-3 102 2" xfId="5646" xr:uid="{00000000-0005-0000-0000-00009A130000}"/>
    <cellStyle name="0_4E-3 103" xfId="5647" xr:uid="{00000000-0005-0000-0000-00009B130000}"/>
    <cellStyle name="0_4E-3 103 2" xfId="5648" xr:uid="{00000000-0005-0000-0000-00009C130000}"/>
    <cellStyle name="0_4E-3 104" xfId="5649" xr:uid="{00000000-0005-0000-0000-00009D130000}"/>
    <cellStyle name="0_4E-3 104 2" xfId="5650" xr:uid="{00000000-0005-0000-0000-00009E130000}"/>
    <cellStyle name="0_4E-3 105" xfId="5651" xr:uid="{00000000-0005-0000-0000-00009F130000}"/>
    <cellStyle name="0_4E-3 105 2" xfId="5652" xr:uid="{00000000-0005-0000-0000-0000A0130000}"/>
    <cellStyle name="0_4E-3 106" xfId="5653" xr:uid="{00000000-0005-0000-0000-0000A1130000}"/>
    <cellStyle name="0_4E-3 106 2" xfId="5654" xr:uid="{00000000-0005-0000-0000-0000A2130000}"/>
    <cellStyle name="0_4E-3 107" xfId="5655" xr:uid="{00000000-0005-0000-0000-0000A3130000}"/>
    <cellStyle name="0_4E-3 107 2" xfId="5656" xr:uid="{00000000-0005-0000-0000-0000A4130000}"/>
    <cellStyle name="0_4E-3 108" xfId="5657" xr:uid="{00000000-0005-0000-0000-0000A5130000}"/>
    <cellStyle name="0_4E-3 108 2" xfId="5658" xr:uid="{00000000-0005-0000-0000-0000A6130000}"/>
    <cellStyle name="0_4E-3 109" xfId="5659" xr:uid="{00000000-0005-0000-0000-0000A7130000}"/>
    <cellStyle name="0_4E-3 109 2" xfId="5660" xr:uid="{00000000-0005-0000-0000-0000A8130000}"/>
    <cellStyle name="0_4E-3 11" xfId="5661" xr:uid="{00000000-0005-0000-0000-0000A9130000}"/>
    <cellStyle name="0_4E-3 11 2" xfId="5662" xr:uid="{00000000-0005-0000-0000-0000AA130000}"/>
    <cellStyle name="0_4E-3 110" xfId="5663" xr:uid="{00000000-0005-0000-0000-0000AB130000}"/>
    <cellStyle name="0_4E-3 110 2" xfId="5664" xr:uid="{00000000-0005-0000-0000-0000AC130000}"/>
    <cellStyle name="0_4E-3 111" xfId="5665" xr:uid="{00000000-0005-0000-0000-0000AD130000}"/>
    <cellStyle name="0_4E-3 111 2" xfId="5666" xr:uid="{00000000-0005-0000-0000-0000AE130000}"/>
    <cellStyle name="0_4E-3 112" xfId="5667" xr:uid="{00000000-0005-0000-0000-0000AF130000}"/>
    <cellStyle name="0_4E-3 112 2" xfId="5668" xr:uid="{00000000-0005-0000-0000-0000B0130000}"/>
    <cellStyle name="0_4E-3 113" xfId="5669" xr:uid="{00000000-0005-0000-0000-0000B1130000}"/>
    <cellStyle name="0_4E-3 113 2" xfId="5670" xr:uid="{00000000-0005-0000-0000-0000B2130000}"/>
    <cellStyle name="0_4E-3 114" xfId="5671" xr:uid="{00000000-0005-0000-0000-0000B3130000}"/>
    <cellStyle name="0_4E-3 114 2" xfId="5672" xr:uid="{00000000-0005-0000-0000-0000B4130000}"/>
    <cellStyle name="0_4E-3 115" xfId="5673" xr:uid="{00000000-0005-0000-0000-0000B5130000}"/>
    <cellStyle name="0_4E-3 115 2" xfId="5674" xr:uid="{00000000-0005-0000-0000-0000B6130000}"/>
    <cellStyle name="0_4E-3 116" xfId="5675" xr:uid="{00000000-0005-0000-0000-0000B7130000}"/>
    <cellStyle name="0_4E-3 116 2" xfId="5676" xr:uid="{00000000-0005-0000-0000-0000B8130000}"/>
    <cellStyle name="0_4E-3 117" xfId="5677" xr:uid="{00000000-0005-0000-0000-0000B9130000}"/>
    <cellStyle name="0_4E-3 117 2" xfId="5678" xr:uid="{00000000-0005-0000-0000-0000BA130000}"/>
    <cellStyle name="0_4E-3 118" xfId="5679" xr:uid="{00000000-0005-0000-0000-0000BB130000}"/>
    <cellStyle name="0_4E-3 118 2" xfId="5680" xr:uid="{00000000-0005-0000-0000-0000BC130000}"/>
    <cellStyle name="0_4E-3 119" xfId="5681" xr:uid="{00000000-0005-0000-0000-0000BD130000}"/>
    <cellStyle name="0_4E-3 119 2" xfId="5682" xr:uid="{00000000-0005-0000-0000-0000BE130000}"/>
    <cellStyle name="0_4E-3 12" xfId="5683" xr:uid="{00000000-0005-0000-0000-0000BF130000}"/>
    <cellStyle name="0_4E-3 12 2" xfId="5684" xr:uid="{00000000-0005-0000-0000-0000C0130000}"/>
    <cellStyle name="0_4E-3 120" xfId="5685" xr:uid="{00000000-0005-0000-0000-0000C1130000}"/>
    <cellStyle name="0_4E-3 120 2" xfId="5686" xr:uid="{00000000-0005-0000-0000-0000C2130000}"/>
    <cellStyle name="0_4E-3 121" xfId="5687" xr:uid="{00000000-0005-0000-0000-0000C3130000}"/>
    <cellStyle name="0_4E-3 121 2" xfId="5688" xr:uid="{00000000-0005-0000-0000-0000C4130000}"/>
    <cellStyle name="0_4E-3 122" xfId="5689" xr:uid="{00000000-0005-0000-0000-0000C5130000}"/>
    <cellStyle name="0_4E-3 122 2" xfId="5690" xr:uid="{00000000-0005-0000-0000-0000C6130000}"/>
    <cellStyle name="0_4E-3 123" xfId="5691" xr:uid="{00000000-0005-0000-0000-0000C7130000}"/>
    <cellStyle name="0_4E-3 123 2" xfId="5692" xr:uid="{00000000-0005-0000-0000-0000C8130000}"/>
    <cellStyle name="0_4E-3 124" xfId="5693" xr:uid="{00000000-0005-0000-0000-0000C9130000}"/>
    <cellStyle name="0_4E-3 124 2" xfId="5694" xr:uid="{00000000-0005-0000-0000-0000CA130000}"/>
    <cellStyle name="0_4E-3 125" xfId="5695" xr:uid="{00000000-0005-0000-0000-0000CB130000}"/>
    <cellStyle name="0_4E-3 125 2" xfId="5696" xr:uid="{00000000-0005-0000-0000-0000CC130000}"/>
    <cellStyle name="0_4E-3 126" xfId="5697" xr:uid="{00000000-0005-0000-0000-0000CD130000}"/>
    <cellStyle name="0_4E-3 126 2" xfId="5698" xr:uid="{00000000-0005-0000-0000-0000CE130000}"/>
    <cellStyle name="0_4E-3 127" xfId="5699" xr:uid="{00000000-0005-0000-0000-0000CF130000}"/>
    <cellStyle name="0_4E-3 127 2" xfId="5700" xr:uid="{00000000-0005-0000-0000-0000D0130000}"/>
    <cellStyle name="0_4E-3 128" xfId="5701" xr:uid="{00000000-0005-0000-0000-0000D1130000}"/>
    <cellStyle name="0_4E-3 128 2" xfId="5702" xr:uid="{00000000-0005-0000-0000-0000D2130000}"/>
    <cellStyle name="0_4E-3 129" xfId="5703" xr:uid="{00000000-0005-0000-0000-0000D3130000}"/>
    <cellStyle name="0_4E-3 129 2" xfId="5704" xr:uid="{00000000-0005-0000-0000-0000D4130000}"/>
    <cellStyle name="0_4E-3 13" xfId="5705" xr:uid="{00000000-0005-0000-0000-0000D5130000}"/>
    <cellStyle name="0_4E-3 13 2" xfId="5706" xr:uid="{00000000-0005-0000-0000-0000D6130000}"/>
    <cellStyle name="0_4E-3 130" xfId="5707" xr:uid="{00000000-0005-0000-0000-0000D7130000}"/>
    <cellStyle name="0_4E-3 130 2" xfId="5708" xr:uid="{00000000-0005-0000-0000-0000D8130000}"/>
    <cellStyle name="0_4E-3 131" xfId="5709" xr:uid="{00000000-0005-0000-0000-0000D9130000}"/>
    <cellStyle name="0_4E-3 131 2" xfId="5710" xr:uid="{00000000-0005-0000-0000-0000DA130000}"/>
    <cellStyle name="0_4E-3 132" xfId="5711" xr:uid="{00000000-0005-0000-0000-0000DB130000}"/>
    <cellStyle name="0_4E-3 132 2" xfId="5712" xr:uid="{00000000-0005-0000-0000-0000DC130000}"/>
    <cellStyle name="0_4E-3 133" xfId="5713" xr:uid="{00000000-0005-0000-0000-0000DD130000}"/>
    <cellStyle name="0_4E-3 133 2" xfId="5714" xr:uid="{00000000-0005-0000-0000-0000DE130000}"/>
    <cellStyle name="0_4E-3 134" xfId="5715" xr:uid="{00000000-0005-0000-0000-0000DF130000}"/>
    <cellStyle name="0_4E-3 134 2" xfId="5716" xr:uid="{00000000-0005-0000-0000-0000E0130000}"/>
    <cellStyle name="0_4E-3 135" xfId="5717" xr:uid="{00000000-0005-0000-0000-0000E1130000}"/>
    <cellStyle name="0_4E-3 135 2" xfId="5718" xr:uid="{00000000-0005-0000-0000-0000E2130000}"/>
    <cellStyle name="0_4E-3 136" xfId="5719" xr:uid="{00000000-0005-0000-0000-0000E3130000}"/>
    <cellStyle name="0_4E-3 136 2" xfId="5720" xr:uid="{00000000-0005-0000-0000-0000E4130000}"/>
    <cellStyle name="0_4E-3 137" xfId="5721" xr:uid="{00000000-0005-0000-0000-0000E5130000}"/>
    <cellStyle name="0_4E-3 137 2" xfId="5722" xr:uid="{00000000-0005-0000-0000-0000E6130000}"/>
    <cellStyle name="0_4E-3 14" xfId="5723" xr:uid="{00000000-0005-0000-0000-0000E7130000}"/>
    <cellStyle name="0_4E-3 14 2" xfId="5724" xr:uid="{00000000-0005-0000-0000-0000E8130000}"/>
    <cellStyle name="0_4E-3 15" xfId="5725" xr:uid="{00000000-0005-0000-0000-0000E9130000}"/>
    <cellStyle name="0_4E-3 15 2" xfId="5726" xr:uid="{00000000-0005-0000-0000-0000EA130000}"/>
    <cellStyle name="0_4E-3 16" xfId="5727" xr:uid="{00000000-0005-0000-0000-0000EB130000}"/>
    <cellStyle name="0_4E-3 16 2" xfId="5728" xr:uid="{00000000-0005-0000-0000-0000EC130000}"/>
    <cellStyle name="0_4E-3 17" xfId="5729" xr:uid="{00000000-0005-0000-0000-0000ED130000}"/>
    <cellStyle name="0_4E-3 17 2" xfId="5730" xr:uid="{00000000-0005-0000-0000-0000EE130000}"/>
    <cellStyle name="0_4E-3 18" xfId="5731" xr:uid="{00000000-0005-0000-0000-0000EF130000}"/>
    <cellStyle name="0_4E-3 18 2" xfId="5732" xr:uid="{00000000-0005-0000-0000-0000F0130000}"/>
    <cellStyle name="0_4E-3 19" xfId="5733" xr:uid="{00000000-0005-0000-0000-0000F1130000}"/>
    <cellStyle name="0_4E-3 19 2" xfId="5734" xr:uid="{00000000-0005-0000-0000-0000F2130000}"/>
    <cellStyle name="0_4E-3 2" xfId="5735" xr:uid="{00000000-0005-0000-0000-0000F3130000}"/>
    <cellStyle name="0_4E-3 2 2" xfId="5736" xr:uid="{00000000-0005-0000-0000-0000F4130000}"/>
    <cellStyle name="0_4E-3 2 3" xfId="5737" xr:uid="{00000000-0005-0000-0000-0000F5130000}"/>
    <cellStyle name="0_4E-3 2 3 2" xfId="5738" xr:uid="{00000000-0005-0000-0000-0000F6130000}"/>
    <cellStyle name="0_4E-3 2 4" xfId="5739" xr:uid="{00000000-0005-0000-0000-0000F7130000}"/>
    <cellStyle name="0_4E-3 2 4 2" xfId="5740" xr:uid="{00000000-0005-0000-0000-0000F8130000}"/>
    <cellStyle name="0_4E-3 2 5" xfId="5741" xr:uid="{00000000-0005-0000-0000-0000F9130000}"/>
    <cellStyle name="0_4E-3 2 6" xfId="5742" xr:uid="{00000000-0005-0000-0000-0000FA130000}"/>
    <cellStyle name="0_4E-3 2 7" xfId="5743" xr:uid="{00000000-0005-0000-0000-0000FB130000}"/>
    <cellStyle name="0_4E-3 2 8" xfId="5744" xr:uid="{00000000-0005-0000-0000-0000FC130000}"/>
    <cellStyle name="0_4E-3 20" xfId="5745" xr:uid="{00000000-0005-0000-0000-0000FD130000}"/>
    <cellStyle name="0_4E-3 20 2" xfId="5746" xr:uid="{00000000-0005-0000-0000-0000FE130000}"/>
    <cellStyle name="0_4E-3 21" xfId="5747" xr:uid="{00000000-0005-0000-0000-0000FF130000}"/>
    <cellStyle name="0_4E-3 21 2" xfId="5748" xr:uid="{00000000-0005-0000-0000-000000140000}"/>
    <cellStyle name="0_4E-3 22" xfId="5749" xr:uid="{00000000-0005-0000-0000-000001140000}"/>
    <cellStyle name="0_4E-3 22 2" xfId="5750" xr:uid="{00000000-0005-0000-0000-000002140000}"/>
    <cellStyle name="0_4E-3 23" xfId="5751" xr:uid="{00000000-0005-0000-0000-000003140000}"/>
    <cellStyle name="0_4E-3 23 2" xfId="5752" xr:uid="{00000000-0005-0000-0000-000004140000}"/>
    <cellStyle name="0_4E-3 24" xfId="5753" xr:uid="{00000000-0005-0000-0000-000005140000}"/>
    <cellStyle name="0_4E-3 24 2" xfId="5754" xr:uid="{00000000-0005-0000-0000-000006140000}"/>
    <cellStyle name="0_4E-3 25" xfId="5755" xr:uid="{00000000-0005-0000-0000-000007140000}"/>
    <cellStyle name="0_4E-3 25 2" xfId="5756" xr:uid="{00000000-0005-0000-0000-000008140000}"/>
    <cellStyle name="0_4E-3 26" xfId="5757" xr:uid="{00000000-0005-0000-0000-000009140000}"/>
    <cellStyle name="0_4E-3 26 2" xfId="5758" xr:uid="{00000000-0005-0000-0000-00000A140000}"/>
    <cellStyle name="0_4E-3 27" xfId="5759" xr:uid="{00000000-0005-0000-0000-00000B140000}"/>
    <cellStyle name="0_4E-3 27 2" xfId="5760" xr:uid="{00000000-0005-0000-0000-00000C140000}"/>
    <cellStyle name="0_4E-3 28" xfId="5761" xr:uid="{00000000-0005-0000-0000-00000D140000}"/>
    <cellStyle name="0_4E-3 28 2" xfId="5762" xr:uid="{00000000-0005-0000-0000-00000E140000}"/>
    <cellStyle name="0_4E-3 29" xfId="5763" xr:uid="{00000000-0005-0000-0000-00000F140000}"/>
    <cellStyle name="0_4E-3 29 2" xfId="5764" xr:uid="{00000000-0005-0000-0000-000010140000}"/>
    <cellStyle name="0_4E-3 3" xfId="5765" xr:uid="{00000000-0005-0000-0000-000011140000}"/>
    <cellStyle name="0_4E-3 3 2" xfId="5766" xr:uid="{00000000-0005-0000-0000-000012140000}"/>
    <cellStyle name="0_4E-3 3 3" xfId="5767" xr:uid="{00000000-0005-0000-0000-000013140000}"/>
    <cellStyle name="0_4E-3 3 3 2" xfId="5768" xr:uid="{00000000-0005-0000-0000-000014140000}"/>
    <cellStyle name="0_4E-3 3 4" xfId="5769" xr:uid="{00000000-0005-0000-0000-000015140000}"/>
    <cellStyle name="0_4E-3 3 4 2" xfId="5770" xr:uid="{00000000-0005-0000-0000-000016140000}"/>
    <cellStyle name="0_4E-3 3 5" xfId="5771" xr:uid="{00000000-0005-0000-0000-000017140000}"/>
    <cellStyle name="0_4E-3 3 6" xfId="5772" xr:uid="{00000000-0005-0000-0000-000018140000}"/>
    <cellStyle name="0_4E-3 3 7" xfId="5773" xr:uid="{00000000-0005-0000-0000-000019140000}"/>
    <cellStyle name="0_4E-3 3 8" xfId="5774" xr:uid="{00000000-0005-0000-0000-00001A140000}"/>
    <cellStyle name="0_4E-3 30" xfId="5775" xr:uid="{00000000-0005-0000-0000-00001B140000}"/>
    <cellStyle name="0_4E-3 30 2" xfId="5776" xr:uid="{00000000-0005-0000-0000-00001C140000}"/>
    <cellStyle name="0_4E-3 31" xfId="5777" xr:uid="{00000000-0005-0000-0000-00001D140000}"/>
    <cellStyle name="0_4E-3 31 2" xfId="5778" xr:uid="{00000000-0005-0000-0000-00001E140000}"/>
    <cellStyle name="0_4E-3 32" xfId="5779" xr:uid="{00000000-0005-0000-0000-00001F140000}"/>
    <cellStyle name="0_4E-3 32 2" xfId="5780" xr:uid="{00000000-0005-0000-0000-000020140000}"/>
    <cellStyle name="0_4E-3 33" xfId="5781" xr:uid="{00000000-0005-0000-0000-000021140000}"/>
    <cellStyle name="0_4E-3 33 2" xfId="5782" xr:uid="{00000000-0005-0000-0000-000022140000}"/>
    <cellStyle name="0_4E-3 34" xfId="5783" xr:uid="{00000000-0005-0000-0000-000023140000}"/>
    <cellStyle name="0_4E-3 34 2" xfId="5784" xr:uid="{00000000-0005-0000-0000-000024140000}"/>
    <cellStyle name="0_4E-3 35" xfId="5785" xr:uid="{00000000-0005-0000-0000-000025140000}"/>
    <cellStyle name="0_4E-3 35 2" xfId="5786" xr:uid="{00000000-0005-0000-0000-000026140000}"/>
    <cellStyle name="0_4E-3 36" xfId="5787" xr:uid="{00000000-0005-0000-0000-000027140000}"/>
    <cellStyle name="0_4E-3 36 2" xfId="5788" xr:uid="{00000000-0005-0000-0000-000028140000}"/>
    <cellStyle name="0_4E-3 37" xfId="5789" xr:uid="{00000000-0005-0000-0000-000029140000}"/>
    <cellStyle name="0_4E-3 37 2" xfId="5790" xr:uid="{00000000-0005-0000-0000-00002A140000}"/>
    <cellStyle name="0_4E-3 38" xfId="5791" xr:uid="{00000000-0005-0000-0000-00002B140000}"/>
    <cellStyle name="0_4E-3 38 2" xfId="5792" xr:uid="{00000000-0005-0000-0000-00002C140000}"/>
    <cellStyle name="0_4E-3 39" xfId="5793" xr:uid="{00000000-0005-0000-0000-00002D140000}"/>
    <cellStyle name="0_4E-3 39 2" xfId="5794" xr:uid="{00000000-0005-0000-0000-00002E140000}"/>
    <cellStyle name="0_4E-3 4" xfId="5795" xr:uid="{00000000-0005-0000-0000-00002F140000}"/>
    <cellStyle name="0_4E-3 4 2" xfId="5796" xr:uid="{00000000-0005-0000-0000-000030140000}"/>
    <cellStyle name="0_4E-3 4 3" xfId="5797" xr:uid="{00000000-0005-0000-0000-000031140000}"/>
    <cellStyle name="0_4E-3 4 3 2" xfId="5798" xr:uid="{00000000-0005-0000-0000-000032140000}"/>
    <cellStyle name="0_4E-3 4 4" xfId="5799" xr:uid="{00000000-0005-0000-0000-000033140000}"/>
    <cellStyle name="0_4E-3 4 4 2" xfId="5800" xr:uid="{00000000-0005-0000-0000-000034140000}"/>
    <cellStyle name="0_4E-3 4 5" xfId="5801" xr:uid="{00000000-0005-0000-0000-000035140000}"/>
    <cellStyle name="0_4E-3 4 6" xfId="5802" xr:uid="{00000000-0005-0000-0000-000036140000}"/>
    <cellStyle name="0_4E-3 4 7" xfId="5803" xr:uid="{00000000-0005-0000-0000-000037140000}"/>
    <cellStyle name="0_4E-3 4 8" xfId="5804" xr:uid="{00000000-0005-0000-0000-000038140000}"/>
    <cellStyle name="0_4E-3 40" xfId="5805" xr:uid="{00000000-0005-0000-0000-000039140000}"/>
    <cellStyle name="0_4E-3 40 2" xfId="5806" xr:uid="{00000000-0005-0000-0000-00003A140000}"/>
    <cellStyle name="0_4E-3 41" xfId="5807" xr:uid="{00000000-0005-0000-0000-00003B140000}"/>
    <cellStyle name="0_4E-3 41 2" xfId="5808" xr:uid="{00000000-0005-0000-0000-00003C140000}"/>
    <cellStyle name="0_4E-3 42" xfId="5809" xr:uid="{00000000-0005-0000-0000-00003D140000}"/>
    <cellStyle name="0_4E-3 42 2" xfId="5810" xr:uid="{00000000-0005-0000-0000-00003E140000}"/>
    <cellStyle name="0_4E-3 43" xfId="5811" xr:uid="{00000000-0005-0000-0000-00003F140000}"/>
    <cellStyle name="0_4E-3 43 2" xfId="5812" xr:uid="{00000000-0005-0000-0000-000040140000}"/>
    <cellStyle name="0_4E-3 44" xfId="5813" xr:uid="{00000000-0005-0000-0000-000041140000}"/>
    <cellStyle name="0_4E-3 44 2" xfId="5814" xr:uid="{00000000-0005-0000-0000-000042140000}"/>
    <cellStyle name="0_4E-3 45" xfId="5815" xr:uid="{00000000-0005-0000-0000-000043140000}"/>
    <cellStyle name="0_4E-3 45 2" xfId="5816" xr:uid="{00000000-0005-0000-0000-000044140000}"/>
    <cellStyle name="0_4E-3 46" xfId="5817" xr:uid="{00000000-0005-0000-0000-000045140000}"/>
    <cellStyle name="0_4E-3 46 2" xfId="5818" xr:uid="{00000000-0005-0000-0000-000046140000}"/>
    <cellStyle name="0_4E-3 47" xfId="5819" xr:uid="{00000000-0005-0000-0000-000047140000}"/>
    <cellStyle name="0_4E-3 47 2" xfId="5820" xr:uid="{00000000-0005-0000-0000-000048140000}"/>
    <cellStyle name="0_4E-3 48" xfId="5821" xr:uid="{00000000-0005-0000-0000-000049140000}"/>
    <cellStyle name="0_4E-3 48 2" xfId="5822" xr:uid="{00000000-0005-0000-0000-00004A140000}"/>
    <cellStyle name="0_4E-3 49" xfId="5823" xr:uid="{00000000-0005-0000-0000-00004B140000}"/>
    <cellStyle name="0_4E-3 49 2" xfId="5824" xr:uid="{00000000-0005-0000-0000-00004C140000}"/>
    <cellStyle name="0_4E-3 5" xfId="5825" xr:uid="{00000000-0005-0000-0000-00004D140000}"/>
    <cellStyle name="0_4E-3 5 2" xfId="5826" xr:uid="{00000000-0005-0000-0000-00004E140000}"/>
    <cellStyle name="0_4E-3 5 3" xfId="5827" xr:uid="{00000000-0005-0000-0000-00004F140000}"/>
    <cellStyle name="0_4E-3 5 3 2" xfId="5828" xr:uid="{00000000-0005-0000-0000-000050140000}"/>
    <cellStyle name="0_4E-3 5 4" xfId="5829" xr:uid="{00000000-0005-0000-0000-000051140000}"/>
    <cellStyle name="0_4E-3 5 4 2" xfId="5830" xr:uid="{00000000-0005-0000-0000-000052140000}"/>
    <cellStyle name="0_4E-3 5 5" xfId="5831" xr:uid="{00000000-0005-0000-0000-000053140000}"/>
    <cellStyle name="0_4E-3 5 6" xfId="5832" xr:uid="{00000000-0005-0000-0000-000054140000}"/>
    <cellStyle name="0_4E-3 5 7" xfId="5833" xr:uid="{00000000-0005-0000-0000-000055140000}"/>
    <cellStyle name="0_4E-3 5 8" xfId="5834" xr:uid="{00000000-0005-0000-0000-000056140000}"/>
    <cellStyle name="0_4E-3 50" xfId="5835" xr:uid="{00000000-0005-0000-0000-000057140000}"/>
    <cellStyle name="0_4E-3 50 2" xfId="5836" xr:uid="{00000000-0005-0000-0000-000058140000}"/>
    <cellStyle name="0_4E-3 51" xfId="5837" xr:uid="{00000000-0005-0000-0000-000059140000}"/>
    <cellStyle name="0_4E-3 51 2" xfId="5838" xr:uid="{00000000-0005-0000-0000-00005A140000}"/>
    <cellStyle name="0_4E-3 52" xfId="5839" xr:uid="{00000000-0005-0000-0000-00005B140000}"/>
    <cellStyle name="0_4E-3 52 2" xfId="5840" xr:uid="{00000000-0005-0000-0000-00005C140000}"/>
    <cellStyle name="0_4E-3 53" xfId="5841" xr:uid="{00000000-0005-0000-0000-00005D140000}"/>
    <cellStyle name="0_4E-3 53 2" xfId="5842" xr:uid="{00000000-0005-0000-0000-00005E140000}"/>
    <cellStyle name="0_4E-3 54" xfId="5843" xr:uid="{00000000-0005-0000-0000-00005F140000}"/>
    <cellStyle name="0_4E-3 54 2" xfId="5844" xr:uid="{00000000-0005-0000-0000-000060140000}"/>
    <cellStyle name="0_4E-3 55" xfId="5845" xr:uid="{00000000-0005-0000-0000-000061140000}"/>
    <cellStyle name="0_4E-3 55 2" xfId="5846" xr:uid="{00000000-0005-0000-0000-000062140000}"/>
    <cellStyle name="0_4E-3 56" xfId="5847" xr:uid="{00000000-0005-0000-0000-000063140000}"/>
    <cellStyle name="0_4E-3 56 2" xfId="5848" xr:uid="{00000000-0005-0000-0000-000064140000}"/>
    <cellStyle name="0_4E-3 57" xfId="5849" xr:uid="{00000000-0005-0000-0000-000065140000}"/>
    <cellStyle name="0_4E-3 57 2" xfId="5850" xr:uid="{00000000-0005-0000-0000-000066140000}"/>
    <cellStyle name="0_4E-3 58" xfId="5851" xr:uid="{00000000-0005-0000-0000-000067140000}"/>
    <cellStyle name="0_4E-3 58 2" xfId="5852" xr:uid="{00000000-0005-0000-0000-000068140000}"/>
    <cellStyle name="0_4E-3 59" xfId="5853" xr:uid="{00000000-0005-0000-0000-000069140000}"/>
    <cellStyle name="0_4E-3 59 2" xfId="5854" xr:uid="{00000000-0005-0000-0000-00006A140000}"/>
    <cellStyle name="0_4E-3 6" xfId="5855" xr:uid="{00000000-0005-0000-0000-00006B140000}"/>
    <cellStyle name="0_4E-3 6 2" xfId="5856" xr:uid="{00000000-0005-0000-0000-00006C140000}"/>
    <cellStyle name="0_4E-3 60" xfId="5857" xr:uid="{00000000-0005-0000-0000-00006D140000}"/>
    <cellStyle name="0_4E-3 60 2" xfId="5858" xr:uid="{00000000-0005-0000-0000-00006E140000}"/>
    <cellStyle name="0_4E-3 61" xfId="5859" xr:uid="{00000000-0005-0000-0000-00006F140000}"/>
    <cellStyle name="0_4E-3 61 2" xfId="5860" xr:uid="{00000000-0005-0000-0000-000070140000}"/>
    <cellStyle name="0_4E-3 62" xfId="5861" xr:uid="{00000000-0005-0000-0000-000071140000}"/>
    <cellStyle name="0_4E-3 62 2" xfId="5862" xr:uid="{00000000-0005-0000-0000-000072140000}"/>
    <cellStyle name="0_4E-3 63" xfId="5863" xr:uid="{00000000-0005-0000-0000-000073140000}"/>
    <cellStyle name="0_4E-3 63 2" xfId="5864" xr:uid="{00000000-0005-0000-0000-000074140000}"/>
    <cellStyle name="0_4E-3 64" xfId="5865" xr:uid="{00000000-0005-0000-0000-000075140000}"/>
    <cellStyle name="0_4E-3 64 2" xfId="5866" xr:uid="{00000000-0005-0000-0000-000076140000}"/>
    <cellStyle name="0_4E-3 65" xfId="5867" xr:uid="{00000000-0005-0000-0000-000077140000}"/>
    <cellStyle name="0_4E-3 65 2" xfId="5868" xr:uid="{00000000-0005-0000-0000-000078140000}"/>
    <cellStyle name="0_4E-3 66" xfId="5869" xr:uid="{00000000-0005-0000-0000-000079140000}"/>
    <cellStyle name="0_4E-3 66 2" xfId="5870" xr:uid="{00000000-0005-0000-0000-00007A140000}"/>
    <cellStyle name="0_4E-3 67" xfId="5871" xr:uid="{00000000-0005-0000-0000-00007B140000}"/>
    <cellStyle name="0_4E-3 67 2" xfId="5872" xr:uid="{00000000-0005-0000-0000-00007C140000}"/>
    <cellStyle name="0_4E-3 68" xfId="5873" xr:uid="{00000000-0005-0000-0000-00007D140000}"/>
    <cellStyle name="0_4E-3 68 2" xfId="5874" xr:uid="{00000000-0005-0000-0000-00007E140000}"/>
    <cellStyle name="0_4E-3 69" xfId="5875" xr:uid="{00000000-0005-0000-0000-00007F140000}"/>
    <cellStyle name="0_4E-3 69 2" xfId="5876" xr:uid="{00000000-0005-0000-0000-000080140000}"/>
    <cellStyle name="0_4E-3 7" xfId="5877" xr:uid="{00000000-0005-0000-0000-000081140000}"/>
    <cellStyle name="0_4E-3 7 2" xfId="5878" xr:uid="{00000000-0005-0000-0000-000082140000}"/>
    <cellStyle name="0_4E-3 70" xfId="5879" xr:uid="{00000000-0005-0000-0000-000083140000}"/>
    <cellStyle name="0_4E-3 70 2" xfId="5880" xr:uid="{00000000-0005-0000-0000-000084140000}"/>
    <cellStyle name="0_4E-3 71" xfId="5881" xr:uid="{00000000-0005-0000-0000-000085140000}"/>
    <cellStyle name="0_4E-3 71 2" xfId="5882" xr:uid="{00000000-0005-0000-0000-000086140000}"/>
    <cellStyle name="0_4E-3 72" xfId="5883" xr:uid="{00000000-0005-0000-0000-000087140000}"/>
    <cellStyle name="0_4E-3 72 2" xfId="5884" xr:uid="{00000000-0005-0000-0000-000088140000}"/>
    <cellStyle name="0_4E-3 73" xfId="5885" xr:uid="{00000000-0005-0000-0000-000089140000}"/>
    <cellStyle name="0_4E-3 73 2" xfId="5886" xr:uid="{00000000-0005-0000-0000-00008A140000}"/>
    <cellStyle name="0_4E-3 74" xfId="5887" xr:uid="{00000000-0005-0000-0000-00008B140000}"/>
    <cellStyle name="0_4E-3 74 2" xfId="5888" xr:uid="{00000000-0005-0000-0000-00008C140000}"/>
    <cellStyle name="0_4E-3 75" xfId="5889" xr:uid="{00000000-0005-0000-0000-00008D140000}"/>
    <cellStyle name="0_4E-3 75 2" xfId="5890" xr:uid="{00000000-0005-0000-0000-00008E140000}"/>
    <cellStyle name="0_4E-3 76" xfId="5891" xr:uid="{00000000-0005-0000-0000-00008F140000}"/>
    <cellStyle name="0_4E-3 76 2" xfId="5892" xr:uid="{00000000-0005-0000-0000-000090140000}"/>
    <cellStyle name="0_4E-3 77" xfId="5893" xr:uid="{00000000-0005-0000-0000-000091140000}"/>
    <cellStyle name="0_4E-3 77 2" xfId="5894" xr:uid="{00000000-0005-0000-0000-000092140000}"/>
    <cellStyle name="0_4E-3 78" xfId="5895" xr:uid="{00000000-0005-0000-0000-000093140000}"/>
    <cellStyle name="0_4E-3 78 2" xfId="5896" xr:uid="{00000000-0005-0000-0000-000094140000}"/>
    <cellStyle name="0_4E-3 79" xfId="5897" xr:uid="{00000000-0005-0000-0000-000095140000}"/>
    <cellStyle name="0_4E-3 79 2" xfId="5898" xr:uid="{00000000-0005-0000-0000-000096140000}"/>
    <cellStyle name="0_4E-3 8" xfId="5899" xr:uid="{00000000-0005-0000-0000-000097140000}"/>
    <cellStyle name="0_4E-3 8 2" xfId="5900" xr:uid="{00000000-0005-0000-0000-000098140000}"/>
    <cellStyle name="0_4E-3 80" xfId="5901" xr:uid="{00000000-0005-0000-0000-000099140000}"/>
    <cellStyle name="0_4E-3 80 2" xfId="5902" xr:uid="{00000000-0005-0000-0000-00009A140000}"/>
    <cellStyle name="0_4E-3 81" xfId="5903" xr:uid="{00000000-0005-0000-0000-00009B140000}"/>
    <cellStyle name="0_4E-3 81 2" xfId="5904" xr:uid="{00000000-0005-0000-0000-00009C140000}"/>
    <cellStyle name="0_4E-3 82" xfId="5905" xr:uid="{00000000-0005-0000-0000-00009D140000}"/>
    <cellStyle name="0_4E-3 82 2" xfId="5906" xr:uid="{00000000-0005-0000-0000-00009E140000}"/>
    <cellStyle name="0_4E-3 83" xfId="5907" xr:uid="{00000000-0005-0000-0000-00009F140000}"/>
    <cellStyle name="0_4E-3 83 2" xfId="5908" xr:uid="{00000000-0005-0000-0000-0000A0140000}"/>
    <cellStyle name="0_4E-3 84" xfId="5909" xr:uid="{00000000-0005-0000-0000-0000A1140000}"/>
    <cellStyle name="0_4E-3 84 2" xfId="5910" xr:uid="{00000000-0005-0000-0000-0000A2140000}"/>
    <cellStyle name="0_4E-3 85" xfId="5911" xr:uid="{00000000-0005-0000-0000-0000A3140000}"/>
    <cellStyle name="0_4E-3 85 2" xfId="5912" xr:uid="{00000000-0005-0000-0000-0000A4140000}"/>
    <cellStyle name="0_4E-3 86" xfId="5913" xr:uid="{00000000-0005-0000-0000-0000A5140000}"/>
    <cellStyle name="0_4E-3 86 2" xfId="5914" xr:uid="{00000000-0005-0000-0000-0000A6140000}"/>
    <cellStyle name="0_4E-3 87" xfId="5915" xr:uid="{00000000-0005-0000-0000-0000A7140000}"/>
    <cellStyle name="0_4E-3 87 2" xfId="5916" xr:uid="{00000000-0005-0000-0000-0000A8140000}"/>
    <cellStyle name="0_4E-3 88" xfId="5917" xr:uid="{00000000-0005-0000-0000-0000A9140000}"/>
    <cellStyle name="0_4E-3 88 2" xfId="5918" xr:uid="{00000000-0005-0000-0000-0000AA140000}"/>
    <cellStyle name="0_4E-3 89" xfId="5919" xr:uid="{00000000-0005-0000-0000-0000AB140000}"/>
    <cellStyle name="0_4E-3 89 2" xfId="5920" xr:uid="{00000000-0005-0000-0000-0000AC140000}"/>
    <cellStyle name="0_4E-3 9" xfId="5921" xr:uid="{00000000-0005-0000-0000-0000AD140000}"/>
    <cellStyle name="0_4E-3 9 2" xfId="5922" xr:uid="{00000000-0005-0000-0000-0000AE140000}"/>
    <cellStyle name="0_4E-3 90" xfId="5923" xr:uid="{00000000-0005-0000-0000-0000AF140000}"/>
    <cellStyle name="0_4E-3 90 2" xfId="5924" xr:uid="{00000000-0005-0000-0000-0000B0140000}"/>
    <cellStyle name="0_4E-3 91" xfId="5925" xr:uid="{00000000-0005-0000-0000-0000B1140000}"/>
    <cellStyle name="0_4E-3 91 2" xfId="5926" xr:uid="{00000000-0005-0000-0000-0000B2140000}"/>
    <cellStyle name="0_4E-3 92" xfId="5927" xr:uid="{00000000-0005-0000-0000-0000B3140000}"/>
    <cellStyle name="0_4E-3 92 2" xfId="5928" xr:uid="{00000000-0005-0000-0000-0000B4140000}"/>
    <cellStyle name="0_4E-3 93" xfId="5929" xr:uid="{00000000-0005-0000-0000-0000B5140000}"/>
    <cellStyle name="0_4E-3 93 2" xfId="5930" xr:uid="{00000000-0005-0000-0000-0000B6140000}"/>
    <cellStyle name="0_4E-3 94" xfId="5931" xr:uid="{00000000-0005-0000-0000-0000B7140000}"/>
    <cellStyle name="0_4E-3 94 2" xfId="5932" xr:uid="{00000000-0005-0000-0000-0000B8140000}"/>
    <cellStyle name="0_4E-3 95" xfId="5933" xr:uid="{00000000-0005-0000-0000-0000B9140000}"/>
    <cellStyle name="0_4E-3 95 2" xfId="5934" xr:uid="{00000000-0005-0000-0000-0000BA140000}"/>
    <cellStyle name="0_4E-3 96" xfId="5935" xr:uid="{00000000-0005-0000-0000-0000BB140000}"/>
    <cellStyle name="0_4E-3 96 2" xfId="5936" xr:uid="{00000000-0005-0000-0000-0000BC140000}"/>
    <cellStyle name="0_4E-3 97" xfId="5937" xr:uid="{00000000-0005-0000-0000-0000BD140000}"/>
    <cellStyle name="0_4E-3 97 2" xfId="5938" xr:uid="{00000000-0005-0000-0000-0000BE140000}"/>
    <cellStyle name="0_4E-3 98" xfId="5939" xr:uid="{00000000-0005-0000-0000-0000BF140000}"/>
    <cellStyle name="0_4E-3 98 2" xfId="5940" xr:uid="{00000000-0005-0000-0000-0000C0140000}"/>
    <cellStyle name="0_4E-3 99" xfId="5941" xr:uid="{00000000-0005-0000-0000-0000C1140000}"/>
    <cellStyle name="0_4E-3 99 2" xfId="5942" xr:uid="{00000000-0005-0000-0000-0000C2140000}"/>
    <cellStyle name="0_4F" xfId="5943" xr:uid="{00000000-0005-0000-0000-0000C3140000}"/>
    <cellStyle name="0_4F 10" xfId="5944" xr:uid="{00000000-0005-0000-0000-0000C4140000}"/>
    <cellStyle name="0_4F 10 2" xfId="5945" xr:uid="{00000000-0005-0000-0000-0000C5140000}"/>
    <cellStyle name="0_4F 100" xfId="5946" xr:uid="{00000000-0005-0000-0000-0000C6140000}"/>
    <cellStyle name="0_4F 100 2" xfId="5947" xr:uid="{00000000-0005-0000-0000-0000C7140000}"/>
    <cellStyle name="0_4F 101" xfId="5948" xr:uid="{00000000-0005-0000-0000-0000C8140000}"/>
    <cellStyle name="0_4F 101 2" xfId="5949" xr:uid="{00000000-0005-0000-0000-0000C9140000}"/>
    <cellStyle name="0_4F 102" xfId="5950" xr:uid="{00000000-0005-0000-0000-0000CA140000}"/>
    <cellStyle name="0_4F 102 2" xfId="5951" xr:uid="{00000000-0005-0000-0000-0000CB140000}"/>
    <cellStyle name="0_4F 103" xfId="5952" xr:uid="{00000000-0005-0000-0000-0000CC140000}"/>
    <cellStyle name="0_4F 103 2" xfId="5953" xr:uid="{00000000-0005-0000-0000-0000CD140000}"/>
    <cellStyle name="0_4F 104" xfId="5954" xr:uid="{00000000-0005-0000-0000-0000CE140000}"/>
    <cellStyle name="0_4F 104 2" xfId="5955" xr:uid="{00000000-0005-0000-0000-0000CF140000}"/>
    <cellStyle name="0_4F 105" xfId="5956" xr:uid="{00000000-0005-0000-0000-0000D0140000}"/>
    <cellStyle name="0_4F 105 2" xfId="5957" xr:uid="{00000000-0005-0000-0000-0000D1140000}"/>
    <cellStyle name="0_4F 106" xfId="5958" xr:uid="{00000000-0005-0000-0000-0000D2140000}"/>
    <cellStyle name="0_4F 106 2" xfId="5959" xr:uid="{00000000-0005-0000-0000-0000D3140000}"/>
    <cellStyle name="0_4F 107" xfId="5960" xr:uid="{00000000-0005-0000-0000-0000D4140000}"/>
    <cellStyle name="0_4F 107 2" xfId="5961" xr:uid="{00000000-0005-0000-0000-0000D5140000}"/>
    <cellStyle name="0_4F 108" xfId="5962" xr:uid="{00000000-0005-0000-0000-0000D6140000}"/>
    <cellStyle name="0_4F 108 2" xfId="5963" xr:uid="{00000000-0005-0000-0000-0000D7140000}"/>
    <cellStyle name="0_4F 109" xfId="5964" xr:uid="{00000000-0005-0000-0000-0000D8140000}"/>
    <cellStyle name="0_4F 109 2" xfId="5965" xr:uid="{00000000-0005-0000-0000-0000D9140000}"/>
    <cellStyle name="0_4F 11" xfId="5966" xr:uid="{00000000-0005-0000-0000-0000DA140000}"/>
    <cellStyle name="0_4F 11 2" xfId="5967" xr:uid="{00000000-0005-0000-0000-0000DB140000}"/>
    <cellStyle name="0_4F 110" xfId="5968" xr:uid="{00000000-0005-0000-0000-0000DC140000}"/>
    <cellStyle name="0_4F 110 2" xfId="5969" xr:uid="{00000000-0005-0000-0000-0000DD140000}"/>
    <cellStyle name="0_4F 111" xfId="5970" xr:uid="{00000000-0005-0000-0000-0000DE140000}"/>
    <cellStyle name="0_4F 111 2" xfId="5971" xr:uid="{00000000-0005-0000-0000-0000DF140000}"/>
    <cellStyle name="0_4F 112" xfId="5972" xr:uid="{00000000-0005-0000-0000-0000E0140000}"/>
    <cellStyle name="0_4F 112 2" xfId="5973" xr:uid="{00000000-0005-0000-0000-0000E1140000}"/>
    <cellStyle name="0_4F 113" xfId="5974" xr:uid="{00000000-0005-0000-0000-0000E2140000}"/>
    <cellStyle name="0_4F 113 2" xfId="5975" xr:uid="{00000000-0005-0000-0000-0000E3140000}"/>
    <cellStyle name="0_4F 114" xfId="5976" xr:uid="{00000000-0005-0000-0000-0000E4140000}"/>
    <cellStyle name="0_4F 114 2" xfId="5977" xr:uid="{00000000-0005-0000-0000-0000E5140000}"/>
    <cellStyle name="0_4F 115" xfId="5978" xr:uid="{00000000-0005-0000-0000-0000E6140000}"/>
    <cellStyle name="0_4F 115 2" xfId="5979" xr:uid="{00000000-0005-0000-0000-0000E7140000}"/>
    <cellStyle name="0_4F 116" xfId="5980" xr:uid="{00000000-0005-0000-0000-0000E8140000}"/>
    <cellStyle name="0_4F 116 2" xfId="5981" xr:uid="{00000000-0005-0000-0000-0000E9140000}"/>
    <cellStyle name="0_4F 117" xfId="5982" xr:uid="{00000000-0005-0000-0000-0000EA140000}"/>
    <cellStyle name="0_4F 117 2" xfId="5983" xr:uid="{00000000-0005-0000-0000-0000EB140000}"/>
    <cellStyle name="0_4F 118" xfId="5984" xr:uid="{00000000-0005-0000-0000-0000EC140000}"/>
    <cellStyle name="0_4F 118 2" xfId="5985" xr:uid="{00000000-0005-0000-0000-0000ED140000}"/>
    <cellStyle name="0_4F 119" xfId="5986" xr:uid="{00000000-0005-0000-0000-0000EE140000}"/>
    <cellStyle name="0_4F 119 2" xfId="5987" xr:uid="{00000000-0005-0000-0000-0000EF140000}"/>
    <cellStyle name="0_4F 12" xfId="5988" xr:uid="{00000000-0005-0000-0000-0000F0140000}"/>
    <cellStyle name="0_4F 12 2" xfId="5989" xr:uid="{00000000-0005-0000-0000-0000F1140000}"/>
    <cellStyle name="0_4F 120" xfId="5990" xr:uid="{00000000-0005-0000-0000-0000F2140000}"/>
    <cellStyle name="0_4F 120 2" xfId="5991" xr:uid="{00000000-0005-0000-0000-0000F3140000}"/>
    <cellStyle name="0_4F 121" xfId="5992" xr:uid="{00000000-0005-0000-0000-0000F4140000}"/>
    <cellStyle name="0_4F 121 2" xfId="5993" xr:uid="{00000000-0005-0000-0000-0000F5140000}"/>
    <cellStyle name="0_4F 122" xfId="5994" xr:uid="{00000000-0005-0000-0000-0000F6140000}"/>
    <cellStyle name="0_4F 122 2" xfId="5995" xr:uid="{00000000-0005-0000-0000-0000F7140000}"/>
    <cellStyle name="0_4F 123" xfId="5996" xr:uid="{00000000-0005-0000-0000-0000F8140000}"/>
    <cellStyle name="0_4F 123 2" xfId="5997" xr:uid="{00000000-0005-0000-0000-0000F9140000}"/>
    <cellStyle name="0_4F 124" xfId="5998" xr:uid="{00000000-0005-0000-0000-0000FA140000}"/>
    <cellStyle name="0_4F 124 2" xfId="5999" xr:uid="{00000000-0005-0000-0000-0000FB140000}"/>
    <cellStyle name="0_4F 125" xfId="6000" xr:uid="{00000000-0005-0000-0000-0000FC140000}"/>
    <cellStyle name="0_4F 125 2" xfId="6001" xr:uid="{00000000-0005-0000-0000-0000FD140000}"/>
    <cellStyle name="0_4F 126" xfId="6002" xr:uid="{00000000-0005-0000-0000-0000FE140000}"/>
    <cellStyle name="0_4F 126 2" xfId="6003" xr:uid="{00000000-0005-0000-0000-0000FF140000}"/>
    <cellStyle name="0_4F 127" xfId="6004" xr:uid="{00000000-0005-0000-0000-000000150000}"/>
    <cellStyle name="0_4F 127 2" xfId="6005" xr:uid="{00000000-0005-0000-0000-000001150000}"/>
    <cellStyle name="0_4F 128" xfId="6006" xr:uid="{00000000-0005-0000-0000-000002150000}"/>
    <cellStyle name="0_4F 128 2" xfId="6007" xr:uid="{00000000-0005-0000-0000-000003150000}"/>
    <cellStyle name="0_4F 129" xfId="6008" xr:uid="{00000000-0005-0000-0000-000004150000}"/>
    <cellStyle name="0_4F 129 2" xfId="6009" xr:uid="{00000000-0005-0000-0000-000005150000}"/>
    <cellStyle name="0_4F 13" xfId="6010" xr:uid="{00000000-0005-0000-0000-000006150000}"/>
    <cellStyle name="0_4F 13 2" xfId="6011" xr:uid="{00000000-0005-0000-0000-000007150000}"/>
    <cellStyle name="0_4F 130" xfId="6012" xr:uid="{00000000-0005-0000-0000-000008150000}"/>
    <cellStyle name="0_4F 130 2" xfId="6013" xr:uid="{00000000-0005-0000-0000-000009150000}"/>
    <cellStyle name="0_4F 131" xfId="6014" xr:uid="{00000000-0005-0000-0000-00000A150000}"/>
    <cellStyle name="0_4F 131 2" xfId="6015" xr:uid="{00000000-0005-0000-0000-00000B150000}"/>
    <cellStyle name="0_4F 132" xfId="6016" xr:uid="{00000000-0005-0000-0000-00000C150000}"/>
    <cellStyle name="0_4F 132 2" xfId="6017" xr:uid="{00000000-0005-0000-0000-00000D150000}"/>
    <cellStyle name="0_4F 133" xfId="6018" xr:uid="{00000000-0005-0000-0000-00000E150000}"/>
    <cellStyle name="0_4F 133 2" xfId="6019" xr:uid="{00000000-0005-0000-0000-00000F150000}"/>
    <cellStyle name="0_4F 134" xfId="6020" xr:uid="{00000000-0005-0000-0000-000010150000}"/>
    <cellStyle name="0_4F 134 2" xfId="6021" xr:uid="{00000000-0005-0000-0000-000011150000}"/>
    <cellStyle name="0_4F 135" xfId="6022" xr:uid="{00000000-0005-0000-0000-000012150000}"/>
    <cellStyle name="0_4F 135 2" xfId="6023" xr:uid="{00000000-0005-0000-0000-000013150000}"/>
    <cellStyle name="0_4F 136" xfId="6024" xr:uid="{00000000-0005-0000-0000-000014150000}"/>
    <cellStyle name="0_4F 136 2" xfId="6025" xr:uid="{00000000-0005-0000-0000-000015150000}"/>
    <cellStyle name="0_4F 137" xfId="6026" xr:uid="{00000000-0005-0000-0000-000016150000}"/>
    <cellStyle name="0_4F 137 2" xfId="6027" xr:uid="{00000000-0005-0000-0000-000017150000}"/>
    <cellStyle name="0_4F 14" xfId="6028" xr:uid="{00000000-0005-0000-0000-000018150000}"/>
    <cellStyle name="0_4F 14 2" xfId="6029" xr:uid="{00000000-0005-0000-0000-000019150000}"/>
    <cellStyle name="0_4F 15" xfId="6030" xr:uid="{00000000-0005-0000-0000-00001A150000}"/>
    <cellStyle name="0_4F 15 2" xfId="6031" xr:uid="{00000000-0005-0000-0000-00001B150000}"/>
    <cellStyle name="0_4F 16" xfId="6032" xr:uid="{00000000-0005-0000-0000-00001C150000}"/>
    <cellStyle name="0_4F 16 2" xfId="6033" xr:uid="{00000000-0005-0000-0000-00001D150000}"/>
    <cellStyle name="0_4F 17" xfId="6034" xr:uid="{00000000-0005-0000-0000-00001E150000}"/>
    <cellStyle name="0_4F 17 2" xfId="6035" xr:uid="{00000000-0005-0000-0000-00001F150000}"/>
    <cellStyle name="0_4F 18" xfId="6036" xr:uid="{00000000-0005-0000-0000-000020150000}"/>
    <cellStyle name="0_4F 18 2" xfId="6037" xr:uid="{00000000-0005-0000-0000-000021150000}"/>
    <cellStyle name="0_4F 19" xfId="6038" xr:uid="{00000000-0005-0000-0000-000022150000}"/>
    <cellStyle name="0_4F 19 2" xfId="6039" xr:uid="{00000000-0005-0000-0000-000023150000}"/>
    <cellStyle name="0_4F 2" xfId="6040" xr:uid="{00000000-0005-0000-0000-000024150000}"/>
    <cellStyle name="0_4F 2 2" xfId="6041" xr:uid="{00000000-0005-0000-0000-000025150000}"/>
    <cellStyle name="0_4F 2 3" xfId="6042" xr:uid="{00000000-0005-0000-0000-000026150000}"/>
    <cellStyle name="0_4F 2 3 2" xfId="6043" xr:uid="{00000000-0005-0000-0000-000027150000}"/>
    <cellStyle name="0_4F 2 4" xfId="6044" xr:uid="{00000000-0005-0000-0000-000028150000}"/>
    <cellStyle name="0_4F 2 4 2" xfId="6045" xr:uid="{00000000-0005-0000-0000-000029150000}"/>
    <cellStyle name="0_4F 2 5" xfId="6046" xr:uid="{00000000-0005-0000-0000-00002A150000}"/>
    <cellStyle name="0_4F 2 6" xfId="6047" xr:uid="{00000000-0005-0000-0000-00002B150000}"/>
    <cellStyle name="0_4F 2 7" xfId="6048" xr:uid="{00000000-0005-0000-0000-00002C150000}"/>
    <cellStyle name="0_4F 2 8" xfId="6049" xr:uid="{00000000-0005-0000-0000-00002D150000}"/>
    <cellStyle name="0_4F 20" xfId="6050" xr:uid="{00000000-0005-0000-0000-00002E150000}"/>
    <cellStyle name="0_4F 20 2" xfId="6051" xr:uid="{00000000-0005-0000-0000-00002F150000}"/>
    <cellStyle name="0_4F 21" xfId="6052" xr:uid="{00000000-0005-0000-0000-000030150000}"/>
    <cellStyle name="0_4F 21 2" xfId="6053" xr:uid="{00000000-0005-0000-0000-000031150000}"/>
    <cellStyle name="0_4F 22" xfId="6054" xr:uid="{00000000-0005-0000-0000-000032150000}"/>
    <cellStyle name="0_4F 22 2" xfId="6055" xr:uid="{00000000-0005-0000-0000-000033150000}"/>
    <cellStyle name="0_4F 23" xfId="6056" xr:uid="{00000000-0005-0000-0000-000034150000}"/>
    <cellStyle name="0_4F 23 2" xfId="6057" xr:uid="{00000000-0005-0000-0000-000035150000}"/>
    <cellStyle name="0_4F 24" xfId="6058" xr:uid="{00000000-0005-0000-0000-000036150000}"/>
    <cellStyle name="0_4F 24 2" xfId="6059" xr:uid="{00000000-0005-0000-0000-000037150000}"/>
    <cellStyle name="0_4F 25" xfId="6060" xr:uid="{00000000-0005-0000-0000-000038150000}"/>
    <cellStyle name="0_4F 25 2" xfId="6061" xr:uid="{00000000-0005-0000-0000-000039150000}"/>
    <cellStyle name="0_4F 26" xfId="6062" xr:uid="{00000000-0005-0000-0000-00003A150000}"/>
    <cellStyle name="0_4F 26 2" xfId="6063" xr:uid="{00000000-0005-0000-0000-00003B150000}"/>
    <cellStyle name="0_4F 27" xfId="6064" xr:uid="{00000000-0005-0000-0000-00003C150000}"/>
    <cellStyle name="0_4F 27 2" xfId="6065" xr:uid="{00000000-0005-0000-0000-00003D150000}"/>
    <cellStyle name="0_4F 28" xfId="6066" xr:uid="{00000000-0005-0000-0000-00003E150000}"/>
    <cellStyle name="0_4F 28 2" xfId="6067" xr:uid="{00000000-0005-0000-0000-00003F150000}"/>
    <cellStyle name="0_4F 29" xfId="6068" xr:uid="{00000000-0005-0000-0000-000040150000}"/>
    <cellStyle name="0_4F 29 2" xfId="6069" xr:uid="{00000000-0005-0000-0000-000041150000}"/>
    <cellStyle name="0_4F 3" xfId="6070" xr:uid="{00000000-0005-0000-0000-000042150000}"/>
    <cellStyle name="0_4F 3 2" xfId="6071" xr:uid="{00000000-0005-0000-0000-000043150000}"/>
    <cellStyle name="0_4F 3 3" xfId="6072" xr:uid="{00000000-0005-0000-0000-000044150000}"/>
    <cellStyle name="0_4F 3 3 2" xfId="6073" xr:uid="{00000000-0005-0000-0000-000045150000}"/>
    <cellStyle name="0_4F 3 4" xfId="6074" xr:uid="{00000000-0005-0000-0000-000046150000}"/>
    <cellStyle name="0_4F 3 4 2" xfId="6075" xr:uid="{00000000-0005-0000-0000-000047150000}"/>
    <cellStyle name="0_4F 3 5" xfId="6076" xr:uid="{00000000-0005-0000-0000-000048150000}"/>
    <cellStyle name="0_4F 3 6" xfId="6077" xr:uid="{00000000-0005-0000-0000-000049150000}"/>
    <cellStyle name="0_4F 3 7" xfId="6078" xr:uid="{00000000-0005-0000-0000-00004A150000}"/>
    <cellStyle name="0_4F 3 8" xfId="6079" xr:uid="{00000000-0005-0000-0000-00004B150000}"/>
    <cellStyle name="0_4F 30" xfId="6080" xr:uid="{00000000-0005-0000-0000-00004C150000}"/>
    <cellStyle name="0_4F 30 2" xfId="6081" xr:uid="{00000000-0005-0000-0000-00004D150000}"/>
    <cellStyle name="0_4F 31" xfId="6082" xr:uid="{00000000-0005-0000-0000-00004E150000}"/>
    <cellStyle name="0_4F 31 2" xfId="6083" xr:uid="{00000000-0005-0000-0000-00004F150000}"/>
    <cellStyle name="0_4F 32" xfId="6084" xr:uid="{00000000-0005-0000-0000-000050150000}"/>
    <cellStyle name="0_4F 32 2" xfId="6085" xr:uid="{00000000-0005-0000-0000-000051150000}"/>
    <cellStyle name="0_4F 33" xfId="6086" xr:uid="{00000000-0005-0000-0000-000052150000}"/>
    <cellStyle name="0_4F 33 2" xfId="6087" xr:uid="{00000000-0005-0000-0000-000053150000}"/>
    <cellStyle name="0_4F 34" xfId="6088" xr:uid="{00000000-0005-0000-0000-000054150000}"/>
    <cellStyle name="0_4F 34 2" xfId="6089" xr:uid="{00000000-0005-0000-0000-000055150000}"/>
    <cellStyle name="0_4F 35" xfId="6090" xr:uid="{00000000-0005-0000-0000-000056150000}"/>
    <cellStyle name="0_4F 35 2" xfId="6091" xr:uid="{00000000-0005-0000-0000-000057150000}"/>
    <cellStyle name="0_4F 36" xfId="6092" xr:uid="{00000000-0005-0000-0000-000058150000}"/>
    <cellStyle name="0_4F 36 2" xfId="6093" xr:uid="{00000000-0005-0000-0000-000059150000}"/>
    <cellStyle name="0_4F 37" xfId="6094" xr:uid="{00000000-0005-0000-0000-00005A150000}"/>
    <cellStyle name="0_4F 37 2" xfId="6095" xr:uid="{00000000-0005-0000-0000-00005B150000}"/>
    <cellStyle name="0_4F 38" xfId="6096" xr:uid="{00000000-0005-0000-0000-00005C150000}"/>
    <cellStyle name="0_4F 38 2" xfId="6097" xr:uid="{00000000-0005-0000-0000-00005D150000}"/>
    <cellStyle name="0_4F 39" xfId="6098" xr:uid="{00000000-0005-0000-0000-00005E150000}"/>
    <cellStyle name="0_4F 39 2" xfId="6099" xr:uid="{00000000-0005-0000-0000-00005F150000}"/>
    <cellStyle name="0_4F 4" xfId="6100" xr:uid="{00000000-0005-0000-0000-000060150000}"/>
    <cellStyle name="0_4F 4 2" xfId="6101" xr:uid="{00000000-0005-0000-0000-000061150000}"/>
    <cellStyle name="0_4F 4 3" xfId="6102" xr:uid="{00000000-0005-0000-0000-000062150000}"/>
    <cellStyle name="0_4F 4 3 2" xfId="6103" xr:uid="{00000000-0005-0000-0000-000063150000}"/>
    <cellStyle name="0_4F 4 4" xfId="6104" xr:uid="{00000000-0005-0000-0000-000064150000}"/>
    <cellStyle name="0_4F 4 4 2" xfId="6105" xr:uid="{00000000-0005-0000-0000-000065150000}"/>
    <cellStyle name="0_4F 4 5" xfId="6106" xr:uid="{00000000-0005-0000-0000-000066150000}"/>
    <cellStyle name="0_4F 4 6" xfId="6107" xr:uid="{00000000-0005-0000-0000-000067150000}"/>
    <cellStyle name="0_4F 4 7" xfId="6108" xr:uid="{00000000-0005-0000-0000-000068150000}"/>
    <cellStyle name="0_4F 4 8" xfId="6109" xr:uid="{00000000-0005-0000-0000-000069150000}"/>
    <cellStyle name="0_4F 40" xfId="6110" xr:uid="{00000000-0005-0000-0000-00006A150000}"/>
    <cellStyle name="0_4F 40 2" xfId="6111" xr:uid="{00000000-0005-0000-0000-00006B150000}"/>
    <cellStyle name="0_4F 41" xfId="6112" xr:uid="{00000000-0005-0000-0000-00006C150000}"/>
    <cellStyle name="0_4F 41 2" xfId="6113" xr:uid="{00000000-0005-0000-0000-00006D150000}"/>
    <cellStyle name="0_4F 42" xfId="6114" xr:uid="{00000000-0005-0000-0000-00006E150000}"/>
    <cellStyle name="0_4F 42 2" xfId="6115" xr:uid="{00000000-0005-0000-0000-00006F150000}"/>
    <cellStyle name="0_4F 43" xfId="6116" xr:uid="{00000000-0005-0000-0000-000070150000}"/>
    <cellStyle name="0_4F 43 2" xfId="6117" xr:uid="{00000000-0005-0000-0000-000071150000}"/>
    <cellStyle name="0_4F 44" xfId="6118" xr:uid="{00000000-0005-0000-0000-000072150000}"/>
    <cellStyle name="0_4F 44 2" xfId="6119" xr:uid="{00000000-0005-0000-0000-000073150000}"/>
    <cellStyle name="0_4F 45" xfId="6120" xr:uid="{00000000-0005-0000-0000-000074150000}"/>
    <cellStyle name="0_4F 45 2" xfId="6121" xr:uid="{00000000-0005-0000-0000-000075150000}"/>
    <cellStyle name="0_4F 46" xfId="6122" xr:uid="{00000000-0005-0000-0000-000076150000}"/>
    <cellStyle name="0_4F 46 2" xfId="6123" xr:uid="{00000000-0005-0000-0000-000077150000}"/>
    <cellStyle name="0_4F 47" xfId="6124" xr:uid="{00000000-0005-0000-0000-000078150000}"/>
    <cellStyle name="0_4F 47 2" xfId="6125" xr:uid="{00000000-0005-0000-0000-000079150000}"/>
    <cellStyle name="0_4F 48" xfId="6126" xr:uid="{00000000-0005-0000-0000-00007A150000}"/>
    <cellStyle name="0_4F 48 2" xfId="6127" xr:uid="{00000000-0005-0000-0000-00007B150000}"/>
    <cellStyle name="0_4F 49" xfId="6128" xr:uid="{00000000-0005-0000-0000-00007C150000}"/>
    <cellStyle name="0_4F 49 2" xfId="6129" xr:uid="{00000000-0005-0000-0000-00007D150000}"/>
    <cellStyle name="0_4F 5" xfId="6130" xr:uid="{00000000-0005-0000-0000-00007E150000}"/>
    <cellStyle name="0_4F 5 2" xfId="6131" xr:uid="{00000000-0005-0000-0000-00007F150000}"/>
    <cellStyle name="0_4F 5 3" xfId="6132" xr:uid="{00000000-0005-0000-0000-000080150000}"/>
    <cellStyle name="0_4F 5 3 2" xfId="6133" xr:uid="{00000000-0005-0000-0000-000081150000}"/>
    <cellStyle name="0_4F 5 4" xfId="6134" xr:uid="{00000000-0005-0000-0000-000082150000}"/>
    <cellStyle name="0_4F 5 4 2" xfId="6135" xr:uid="{00000000-0005-0000-0000-000083150000}"/>
    <cellStyle name="0_4F 5 5" xfId="6136" xr:uid="{00000000-0005-0000-0000-000084150000}"/>
    <cellStyle name="0_4F 5 6" xfId="6137" xr:uid="{00000000-0005-0000-0000-000085150000}"/>
    <cellStyle name="0_4F 5 7" xfId="6138" xr:uid="{00000000-0005-0000-0000-000086150000}"/>
    <cellStyle name="0_4F 5 8" xfId="6139" xr:uid="{00000000-0005-0000-0000-000087150000}"/>
    <cellStyle name="0_4F 50" xfId="6140" xr:uid="{00000000-0005-0000-0000-000088150000}"/>
    <cellStyle name="0_4F 50 2" xfId="6141" xr:uid="{00000000-0005-0000-0000-000089150000}"/>
    <cellStyle name="0_4F 51" xfId="6142" xr:uid="{00000000-0005-0000-0000-00008A150000}"/>
    <cellStyle name="0_4F 51 2" xfId="6143" xr:uid="{00000000-0005-0000-0000-00008B150000}"/>
    <cellStyle name="0_4F 52" xfId="6144" xr:uid="{00000000-0005-0000-0000-00008C150000}"/>
    <cellStyle name="0_4F 52 2" xfId="6145" xr:uid="{00000000-0005-0000-0000-00008D150000}"/>
    <cellStyle name="0_4F 53" xfId="6146" xr:uid="{00000000-0005-0000-0000-00008E150000}"/>
    <cellStyle name="0_4F 53 2" xfId="6147" xr:uid="{00000000-0005-0000-0000-00008F150000}"/>
    <cellStyle name="0_4F 54" xfId="6148" xr:uid="{00000000-0005-0000-0000-000090150000}"/>
    <cellStyle name="0_4F 54 2" xfId="6149" xr:uid="{00000000-0005-0000-0000-000091150000}"/>
    <cellStyle name="0_4F 55" xfId="6150" xr:uid="{00000000-0005-0000-0000-000092150000}"/>
    <cellStyle name="0_4F 55 2" xfId="6151" xr:uid="{00000000-0005-0000-0000-000093150000}"/>
    <cellStyle name="0_4F 56" xfId="6152" xr:uid="{00000000-0005-0000-0000-000094150000}"/>
    <cellStyle name="0_4F 56 2" xfId="6153" xr:uid="{00000000-0005-0000-0000-000095150000}"/>
    <cellStyle name="0_4F 57" xfId="6154" xr:uid="{00000000-0005-0000-0000-000096150000}"/>
    <cellStyle name="0_4F 57 2" xfId="6155" xr:uid="{00000000-0005-0000-0000-000097150000}"/>
    <cellStyle name="0_4F 58" xfId="6156" xr:uid="{00000000-0005-0000-0000-000098150000}"/>
    <cellStyle name="0_4F 58 2" xfId="6157" xr:uid="{00000000-0005-0000-0000-000099150000}"/>
    <cellStyle name="0_4F 59" xfId="6158" xr:uid="{00000000-0005-0000-0000-00009A150000}"/>
    <cellStyle name="0_4F 59 2" xfId="6159" xr:uid="{00000000-0005-0000-0000-00009B150000}"/>
    <cellStyle name="0_4F 6" xfId="6160" xr:uid="{00000000-0005-0000-0000-00009C150000}"/>
    <cellStyle name="0_4F 6 2" xfId="6161" xr:uid="{00000000-0005-0000-0000-00009D150000}"/>
    <cellStyle name="0_4F 60" xfId="6162" xr:uid="{00000000-0005-0000-0000-00009E150000}"/>
    <cellStyle name="0_4F 60 2" xfId="6163" xr:uid="{00000000-0005-0000-0000-00009F150000}"/>
    <cellStyle name="0_4F 61" xfId="6164" xr:uid="{00000000-0005-0000-0000-0000A0150000}"/>
    <cellStyle name="0_4F 61 2" xfId="6165" xr:uid="{00000000-0005-0000-0000-0000A1150000}"/>
    <cellStyle name="0_4F 62" xfId="6166" xr:uid="{00000000-0005-0000-0000-0000A2150000}"/>
    <cellStyle name="0_4F 62 2" xfId="6167" xr:uid="{00000000-0005-0000-0000-0000A3150000}"/>
    <cellStyle name="0_4F 63" xfId="6168" xr:uid="{00000000-0005-0000-0000-0000A4150000}"/>
    <cellStyle name="0_4F 63 2" xfId="6169" xr:uid="{00000000-0005-0000-0000-0000A5150000}"/>
    <cellStyle name="0_4F 64" xfId="6170" xr:uid="{00000000-0005-0000-0000-0000A6150000}"/>
    <cellStyle name="0_4F 64 2" xfId="6171" xr:uid="{00000000-0005-0000-0000-0000A7150000}"/>
    <cellStyle name="0_4F 65" xfId="6172" xr:uid="{00000000-0005-0000-0000-0000A8150000}"/>
    <cellStyle name="0_4F 65 2" xfId="6173" xr:uid="{00000000-0005-0000-0000-0000A9150000}"/>
    <cellStyle name="0_4F 66" xfId="6174" xr:uid="{00000000-0005-0000-0000-0000AA150000}"/>
    <cellStyle name="0_4F 66 2" xfId="6175" xr:uid="{00000000-0005-0000-0000-0000AB150000}"/>
    <cellStyle name="0_4F 67" xfId="6176" xr:uid="{00000000-0005-0000-0000-0000AC150000}"/>
    <cellStyle name="0_4F 67 2" xfId="6177" xr:uid="{00000000-0005-0000-0000-0000AD150000}"/>
    <cellStyle name="0_4F 68" xfId="6178" xr:uid="{00000000-0005-0000-0000-0000AE150000}"/>
    <cellStyle name="0_4F 68 2" xfId="6179" xr:uid="{00000000-0005-0000-0000-0000AF150000}"/>
    <cellStyle name="0_4F 69" xfId="6180" xr:uid="{00000000-0005-0000-0000-0000B0150000}"/>
    <cellStyle name="0_4F 69 2" xfId="6181" xr:uid="{00000000-0005-0000-0000-0000B1150000}"/>
    <cellStyle name="0_4F 7" xfId="6182" xr:uid="{00000000-0005-0000-0000-0000B2150000}"/>
    <cellStyle name="0_4F 7 2" xfId="6183" xr:uid="{00000000-0005-0000-0000-0000B3150000}"/>
    <cellStyle name="0_4F 70" xfId="6184" xr:uid="{00000000-0005-0000-0000-0000B4150000}"/>
    <cellStyle name="0_4F 70 2" xfId="6185" xr:uid="{00000000-0005-0000-0000-0000B5150000}"/>
    <cellStyle name="0_4F 71" xfId="6186" xr:uid="{00000000-0005-0000-0000-0000B6150000}"/>
    <cellStyle name="0_4F 71 2" xfId="6187" xr:uid="{00000000-0005-0000-0000-0000B7150000}"/>
    <cellStyle name="0_4F 72" xfId="6188" xr:uid="{00000000-0005-0000-0000-0000B8150000}"/>
    <cellStyle name="0_4F 72 2" xfId="6189" xr:uid="{00000000-0005-0000-0000-0000B9150000}"/>
    <cellStyle name="0_4F 73" xfId="6190" xr:uid="{00000000-0005-0000-0000-0000BA150000}"/>
    <cellStyle name="0_4F 73 2" xfId="6191" xr:uid="{00000000-0005-0000-0000-0000BB150000}"/>
    <cellStyle name="0_4F 74" xfId="6192" xr:uid="{00000000-0005-0000-0000-0000BC150000}"/>
    <cellStyle name="0_4F 74 2" xfId="6193" xr:uid="{00000000-0005-0000-0000-0000BD150000}"/>
    <cellStyle name="0_4F 75" xfId="6194" xr:uid="{00000000-0005-0000-0000-0000BE150000}"/>
    <cellStyle name="0_4F 75 2" xfId="6195" xr:uid="{00000000-0005-0000-0000-0000BF150000}"/>
    <cellStyle name="0_4F 76" xfId="6196" xr:uid="{00000000-0005-0000-0000-0000C0150000}"/>
    <cellStyle name="0_4F 76 2" xfId="6197" xr:uid="{00000000-0005-0000-0000-0000C1150000}"/>
    <cellStyle name="0_4F 77" xfId="6198" xr:uid="{00000000-0005-0000-0000-0000C2150000}"/>
    <cellStyle name="0_4F 77 2" xfId="6199" xr:uid="{00000000-0005-0000-0000-0000C3150000}"/>
    <cellStyle name="0_4F 78" xfId="6200" xr:uid="{00000000-0005-0000-0000-0000C4150000}"/>
    <cellStyle name="0_4F 78 2" xfId="6201" xr:uid="{00000000-0005-0000-0000-0000C5150000}"/>
    <cellStyle name="0_4F 79" xfId="6202" xr:uid="{00000000-0005-0000-0000-0000C6150000}"/>
    <cellStyle name="0_4F 79 2" xfId="6203" xr:uid="{00000000-0005-0000-0000-0000C7150000}"/>
    <cellStyle name="0_4F 8" xfId="6204" xr:uid="{00000000-0005-0000-0000-0000C8150000}"/>
    <cellStyle name="0_4F 8 2" xfId="6205" xr:uid="{00000000-0005-0000-0000-0000C9150000}"/>
    <cellStyle name="0_4F 80" xfId="6206" xr:uid="{00000000-0005-0000-0000-0000CA150000}"/>
    <cellStyle name="0_4F 80 2" xfId="6207" xr:uid="{00000000-0005-0000-0000-0000CB150000}"/>
    <cellStyle name="0_4F 81" xfId="6208" xr:uid="{00000000-0005-0000-0000-0000CC150000}"/>
    <cellStyle name="0_4F 81 2" xfId="6209" xr:uid="{00000000-0005-0000-0000-0000CD150000}"/>
    <cellStyle name="0_4F 82" xfId="6210" xr:uid="{00000000-0005-0000-0000-0000CE150000}"/>
    <cellStyle name="0_4F 82 2" xfId="6211" xr:uid="{00000000-0005-0000-0000-0000CF150000}"/>
    <cellStyle name="0_4F 83" xfId="6212" xr:uid="{00000000-0005-0000-0000-0000D0150000}"/>
    <cellStyle name="0_4F 83 2" xfId="6213" xr:uid="{00000000-0005-0000-0000-0000D1150000}"/>
    <cellStyle name="0_4F 84" xfId="6214" xr:uid="{00000000-0005-0000-0000-0000D2150000}"/>
    <cellStyle name="0_4F 84 2" xfId="6215" xr:uid="{00000000-0005-0000-0000-0000D3150000}"/>
    <cellStyle name="0_4F 85" xfId="6216" xr:uid="{00000000-0005-0000-0000-0000D4150000}"/>
    <cellStyle name="0_4F 85 2" xfId="6217" xr:uid="{00000000-0005-0000-0000-0000D5150000}"/>
    <cellStyle name="0_4F 86" xfId="6218" xr:uid="{00000000-0005-0000-0000-0000D6150000}"/>
    <cellStyle name="0_4F 86 2" xfId="6219" xr:uid="{00000000-0005-0000-0000-0000D7150000}"/>
    <cellStyle name="0_4F 87" xfId="6220" xr:uid="{00000000-0005-0000-0000-0000D8150000}"/>
    <cellStyle name="0_4F 87 2" xfId="6221" xr:uid="{00000000-0005-0000-0000-0000D9150000}"/>
    <cellStyle name="0_4F 88" xfId="6222" xr:uid="{00000000-0005-0000-0000-0000DA150000}"/>
    <cellStyle name="0_4F 88 2" xfId="6223" xr:uid="{00000000-0005-0000-0000-0000DB150000}"/>
    <cellStyle name="0_4F 89" xfId="6224" xr:uid="{00000000-0005-0000-0000-0000DC150000}"/>
    <cellStyle name="0_4F 89 2" xfId="6225" xr:uid="{00000000-0005-0000-0000-0000DD150000}"/>
    <cellStyle name="0_4F 9" xfId="6226" xr:uid="{00000000-0005-0000-0000-0000DE150000}"/>
    <cellStyle name="0_4F 9 2" xfId="6227" xr:uid="{00000000-0005-0000-0000-0000DF150000}"/>
    <cellStyle name="0_4F 90" xfId="6228" xr:uid="{00000000-0005-0000-0000-0000E0150000}"/>
    <cellStyle name="0_4F 90 2" xfId="6229" xr:uid="{00000000-0005-0000-0000-0000E1150000}"/>
    <cellStyle name="0_4F 91" xfId="6230" xr:uid="{00000000-0005-0000-0000-0000E2150000}"/>
    <cellStyle name="0_4F 91 2" xfId="6231" xr:uid="{00000000-0005-0000-0000-0000E3150000}"/>
    <cellStyle name="0_4F 92" xfId="6232" xr:uid="{00000000-0005-0000-0000-0000E4150000}"/>
    <cellStyle name="0_4F 92 2" xfId="6233" xr:uid="{00000000-0005-0000-0000-0000E5150000}"/>
    <cellStyle name="0_4F 93" xfId="6234" xr:uid="{00000000-0005-0000-0000-0000E6150000}"/>
    <cellStyle name="0_4F 93 2" xfId="6235" xr:uid="{00000000-0005-0000-0000-0000E7150000}"/>
    <cellStyle name="0_4F 94" xfId="6236" xr:uid="{00000000-0005-0000-0000-0000E8150000}"/>
    <cellStyle name="0_4F 94 2" xfId="6237" xr:uid="{00000000-0005-0000-0000-0000E9150000}"/>
    <cellStyle name="0_4F 95" xfId="6238" xr:uid="{00000000-0005-0000-0000-0000EA150000}"/>
    <cellStyle name="0_4F 95 2" xfId="6239" xr:uid="{00000000-0005-0000-0000-0000EB150000}"/>
    <cellStyle name="0_4F 96" xfId="6240" xr:uid="{00000000-0005-0000-0000-0000EC150000}"/>
    <cellStyle name="0_4F 96 2" xfId="6241" xr:uid="{00000000-0005-0000-0000-0000ED150000}"/>
    <cellStyle name="0_4F 97" xfId="6242" xr:uid="{00000000-0005-0000-0000-0000EE150000}"/>
    <cellStyle name="0_4F 97 2" xfId="6243" xr:uid="{00000000-0005-0000-0000-0000EF150000}"/>
    <cellStyle name="0_4F 98" xfId="6244" xr:uid="{00000000-0005-0000-0000-0000F0150000}"/>
    <cellStyle name="0_4F 98 2" xfId="6245" xr:uid="{00000000-0005-0000-0000-0000F1150000}"/>
    <cellStyle name="0_4F 99" xfId="6246" xr:uid="{00000000-0005-0000-0000-0000F2150000}"/>
    <cellStyle name="0_4F 99 2" xfId="6247" xr:uid="{00000000-0005-0000-0000-0000F3150000}"/>
    <cellStyle name="0_4F-1" xfId="6248" xr:uid="{00000000-0005-0000-0000-0000F4150000}"/>
    <cellStyle name="0_4F-1 10" xfId="6249" xr:uid="{00000000-0005-0000-0000-0000F5150000}"/>
    <cellStyle name="0_4F-1 10 2" xfId="6250" xr:uid="{00000000-0005-0000-0000-0000F6150000}"/>
    <cellStyle name="0_4F-1 100" xfId="6251" xr:uid="{00000000-0005-0000-0000-0000F7150000}"/>
    <cellStyle name="0_4F-1 100 2" xfId="6252" xr:uid="{00000000-0005-0000-0000-0000F8150000}"/>
    <cellStyle name="0_4F-1 101" xfId="6253" xr:uid="{00000000-0005-0000-0000-0000F9150000}"/>
    <cellStyle name="0_4F-1 101 2" xfId="6254" xr:uid="{00000000-0005-0000-0000-0000FA150000}"/>
    <cellStyle name="0_4F-1 102" xfId="6255" xr:uid="{00000000-0005-0000-0000-0000FB150000}"/>
    <cellStyle name="0_4F-1 102 2" xfId="6256" xr:uid="{00000000-0005-0000-0000-0000FC150000}"/>
    <cellStyle name="0_4F-1 103" xfId="6257" xr:uid="{00000000-0005-0000-0000-0000FD150000}"/>
    <cellStyle name="0_4F-1 103 2" xfId="6258" xr:uid="{00000000-0005-0000-0000-0000FE150000}"/>
    <cellStyle name="0_4F-1 104" xfId="6259" xr:uid="{00000000-0005-0000-0000-0000FF150000}"/>
    <cellStyle name="0_4F-1 104 2" xfId="6260" xr:uid="{00000000-0005-0000-0000-000000160000}"/>
    <cellStyle name="0_4F-1 105" xfId="6261" xr:uid="{00000000-0005-0000-0000-000001160000}"/>
    <cellStyle name="0_4F-1 105 2" xfId="6262" xr:uid="{00000000-0005-0000-0000-000002160000}"/>
    <cellStyle name="0_4F-1 106" xfId="6263" xr:uid="{00000000-0005-0000-0000-000003160000}"/>
    <cellStyle name="0_4F-1 106 2" xfId="6264" xr:uid="{00000000-0005-0000-0000-000004160000}"/>
    <cellStyle name="0_4F-1 107" xfId="6265" xr:uid="{00000000-0005-0000-0000-000005160000}"/>
    <cellStyle name="0_4F-1 107 2" xfId="6266" xr:uid="{00000000-0005-0000-0000-000006160000}"/>
    <cellStyle name="0_4F-1 108" xfId="6267" xr:uid="{00000000-0005-0000-0000-000007160000}"/>
    <cellStyle name="0_4F-1 108 2" xfId="6268" xr:uid="{00000000-0005-0000-0000-000008160000}"/>
    <cellStyle name="0_4F-1 109" xfId="6269" xr:uid="{00000000-0005-0000-0000-000009160000}"/>
    <cellStyle name="0_4F-1 109 2" xfId="6270" xr:uid="{00000000-0005-0000-0000-00000A160000}"/>
    <cellStyle name="0_4F-1 11" xfId="6271" xr:uid="{00000000-0005-0000-0000-00000B160000}"/>
    <cellStyle name="0_4F-1 11 2" xfId="6272" xr:uid="{00000000-0005-0000-0000-00000C160000}"/>
    <cellStyle name="0_4F-1 110" xfId="6273" xr:uid="{00000000-0005-0000-0000-00000D160000}"/>
    <cellStyle name="0_4F-1 110 2" xfId="6274" xr:uid="{00000000-0005-0000-0000-00000E160000}"/>
    <cellStyle name="0_4F-1 111" xfId="6275" xr:uid="{00000000-0005-0000-0000-00000F160000}"/>
    <cellStyle name="0_4F-1 111 2" xfId="6276" xr:uid="{00000000-0005-0000-0000-000010160000}"/>
    <cellStyle name="0_4F-1 112" xfId="6277" xr:uid="{00000000-0005-0000-0000-000011160000}"/>
    <cellStyle name="0_4F-1 112 2" xfId="6278" xr:uid="{00000000-0005-0000-0000-000012160000}"/>
    <cellStyle name="0_4F-1 113" xfId="6279" xr:uid="{00000000-0005-0000-0000-000013160000}"/>
    <cellStyle name="0_4F-1 113 2" xfId="6280" xr:uid="{00000000-0005-0000-0000-000014160000}"/>
    <cellStyle name="0_4F-1 114" xfId="6281" xr:uid="{00000000-0005-0000-0000-000015160000}"/>
    <cellStyle name="0_4F-1 114 2" xfId="6282" xr:uid="{00000000-0005-0000-0000-000016160000}"/>
    <cellStyle name="0_4F-1 115" xfId="6283" xr:uid="{00000000-0005-0000-0000-000017160000}"/>
    <cellStyle name="0_4F-1 115 2" xfId="6284" xr:uid="{00000000-0005-0000-0000-000018160000}"/>
    <cellStyle name="0_4F-1 116" xfId="6285" xr:uid="{00000000-0005-0000-0000-000019160000}"/>
    <cellStyle name="0_4F-1 116 2" xfId="6286" xr:uid="{00000000-0005-0000-0000-00001A160000}"/>
    <cellStyle name="0_4F-1 117" xfId="6287" xr:uid="{00000000-0005-0000-0000-00001B160000}"/>
    <cellStyle name="0_4F-1 117 2" xfId="6288" xr:uid="{00000000-0005-0000-0000-00001C160000}"/>
    <cellStyle name="0_4F-1 118" xfId="6289" xr:uid="{00000000-0005-0000-0000-00001D160000}"/>
    <cellStyle name="0_4F-1 118 2" xfId="6290" xr:uid="{00000000-0005-0000-0000-00001E160000}"/>
    <cellStyle name="0_4F-1 119" xfId="6291" xr:uid="{00000000-0005-0000-0000-00001F160000}"/>
    <cellStyle name="0_4F-1 119 2" xfId="6292" xr:uid="{00000000-0005-0000-0000-000020160000}"/>
    <cellStyle name="0_4F-1 12" xfId="6293" xr:uid="{00000000-0005-0000-0000-000021160000}"/>
    <cellStyle name="0_4F-1 12 2" xfId="6294" xr:uid="{00000000-0005-0000-0000-000022160000}"/>
    <cellStyle name="0_4F-1 120" xfId="6295" xr:uid="{00000000-0005-0000-0000-000023160000}"/>
    <cellStyle name="0_4F-1 120 2" xfId="6296" xr:uid="{00000000-0005-0000-0000-000024160000}"/>
    <cellStyle name="0_4F-1 121" xfId="6297" xr:uid="{00000000-0005-0000-0000-000025160000}"/>
    <cellStyle name="0_4F-1 121 2" xfId="6298" xr:uid="{00000000-0005-0000-0000-000026160000}"/>
    <cellStyle name="0_4F-1 122" xfId="6299" xr:uid="{00000000-0005-0000-0000-000027160000}"/>
    <cellStyle name="0_4F-1 122 2" xfId="6300" xr:uid="{00000000-0005-0000-0000-000028160000}"/>
    <cellStyle name="0_4F-1 123" xfId="6301" xr:uid="{00000000-0005-0000-0000-000029160000}"/>
    <cellStyle name="0_4F-1 123 2" xfId="6302" xr:uid="{00000000-0005-0000-0000-00002A160000}"/>
    <cellStyle name="0_4F-1 124" xfId="6303" xr:uid="{00000000-0005-0000-0000-00002B160000}"/>
    <cellStyle name="0_4F-1 124 2" xfId="6304" xr:uid="{00000000-0005-0000-0000-00002C160000}"/>
    <cellStyle name="0_4F-1 125" xfId="6305" xr:uid="{00000000-0005-0000-0000-00002D160000}"/>
    <cellStyle name="0_4F-1 125 2" xfId="6306" xr:uid="{00000000-0005-0000-0000-00002E160000}"/>
    <cellStyle name="0_4F-1 126" xfId="6307" xr:uid="{00000000-0005-0000-0000-00002F160000}"/>
    <cellStyle name="0_4F-1 126 2" xfId="6308" xr:uid="{00000000-0005-0000-0000-000030160000}"/>
    <cellStyle name="0_4F-1 127" xfId="6309" xr:uid="{00000000-0005-0000-0000-000031160000}"/>
    <cellStyle name="0_4F-1 127 2" xfId="6310" xr:uid="{00000000-0005-0000-0000-000032160000}"/>
    <cellStyle name="0_4F-1 128" xfId="6311" xr:uid="{00000000-0005-0000-0000-000033160000}"/>
    <cellStyle name="0_4F-1 128 2" xfId="6312" xr:uid="{00000000-0005-0000-0000-000034160000}"/>
    <cellStyle name="0_4F-1 129" xfId="6313" xr:uid="{00000000-0005-0000-0000-000035160000}"/>
    <cellStyle name="0_4F-1 129 2" xfId="6314" xr:uid="{00000000-0005-0000-0000-000036160000}"/>
    <cellStyle name="0_4F-1 13" xfId="6315" xr:uid="{00000000-0005-0000-0000-000037160000}"/>
    <cellStyle name="0_4F-1 13 2" xfId="6316" xr:uid="{00000000-0005-0000-0000-000038160000}"/>
    <cellStyle name="0_4F-1 130" xfId="6317" xr:uid="{00000000-0005-0000-0000-000039160000}"/>
    <cellStyle name="0_4F-1 130 2" xfId="6318" xr:uid="{00000000-0005-0000-0000-00003A160000}"/>
    <cellStyle name="0_4F-1 131" xfId="6319" xr:uid="{00000000-0005-0000-0000-00003B160000}"/>
    <cellStyle name="0_4F-1 131 2" xfId="6320" xr:uid="{00000000-0005-0000-0000-00003C160000}"/>
    <cellStyle name="0_4F-1 132" xfId="6321" xr:uid="{00000000-0005-0000-0000-00003D160000}"/>
    <cellStyle name="0_4F-1 132 2" xfId="6322" xr:uid="{00000000-0005-0000-0000-00003E160000}"/>
    <cellStyle name="0_4F-1 133" xfId="6323" xr:uid="{00000000-0005-0000-0000-00003F160000}"/>
    <cellStyle name="0_4F-1 133 2" xfId="6324" xr:uid="{00000000-0005-0000-0000-000040160000}"/>
    <cellStyle name="0_4F-1 134" xfId="6325" xr:uid="{00000000-0005-0000-0000-000041160000}"/>
    <cellStyle name="0_4F-1 134 2" xfId="6326" xr:uid="{00000000-0005-0000-0000-000042160000}"/>
    <cellStyle name="0_4F-1 135" xfId="6327" xr:uid="{00000000-0005-0000-0000-000043160000}"/>
    <cellStyle name="0_4F-1 135 2" xfId="6328" xr:uid="{00000000-0005-0000-0000-000044160000}"/>
    <cellStyle name="0_4F-1 136" xfId="6329" xr:uid="{00000000-0005-0000-0000-000045160000}"/>
    <cellStyle name="0_4F-1 136 2" xfId="6330" xr:uid="{00000000-0005-0000-0000-000046160000}"/>
    <cellStyle name="0_4F-1 137" xfId="6331" xr:uid="{00000000-0005-0000-0000-000047160000}"/>
    <cellStyle name="0_4F-1 137 2" xfId="6332" xr:uid="{00000000-0005-0000-0000-000048160000}"/>
    <cellStyle name="0_4F-1 14" xfId="6333" xr:uid="{00000000-0005-0000-0000-000049160000}"/>
    <cellStyle name="0_4F-1 14 2" xfId="6334" xr:uid="{00000000-0005-0000-0000-00004A160000}"/>
    <cellStyle name="0_4F-1 15" xfId="6335" xr:uid="{00000000-0005-0000-0000-00004B160000}"/>
    <cellStyle name="0_4F-1 15 2" xfId="6336" xr:uid="{00000000-0005-0000-0000-00004C160000}"/>
    <cellStyle name="0_4F-1 16" xfId="6337" xr:uid="{00000000-0005-0000-0000-00004D160000}"/>
    <cellStyle name="0_4F-1 16 2" xfId="6338" xr:uid="{00000000-0005-0000-0000-00004E160000}"/>
    <cellStyle name="0_4F-1 17" xfId="6339" xr:uid="{00000000-0005-0000-0000-00004F160000}"/>
    <cellStyle name="0_4F-1 17 2" xfId="6340" xr:uid="{00000000-0005-0000-0000-000050160000}"/>
    <cellStyle name="0_4F-1 18" xfId="6341" xr:uid="{00000000-0005-0000-0000-000051160000}"/>
    <cellStyle name="0_4F-1 18 2" xfId="6342" xr:uid="{00000000-0005-0000-0000-000052160000}"/>
    <cellStyle name="0_4F-1 19" xfId="6343" xr:uid="{00000000-0005-0000-0000-000053160000}"/>
    <cellStyle name="0_4F-1 19 2" xfId="6344" xr:uid="{00000000-0005-0000-0000-000054160000}"/>
    <cellStyle name="0_4F-1 2" xfId="6345" xr:uid="{00000000-0005-0000-0000-000055160000}"/>
    <cellStyle name="0_4F-1 2 2" xfId="6346" xr:uid="{00000000-0005-0000-0000-000056160000}"/>
    <cellStyle name="0_4F-1 2 3" xfId="6347" xr:uid="{00000000-0005-0000-0000-000057160000}"/>
    <cellStyle name="0_4F-1 2 3 2" xfId="6348" xr:uid="{00000000-0005-0000-0000-000058160000}"/>
    <cellStyle name="0_4F-1 2 4" xfId="6349" xr:uid="{00000000-0005-0000-0000-000059160000}"/>
    <cellStyle name="0_4F-1 2 4 2" xfId="6350" xr:uid="{00000000-0005-0000-0000-00005A160000}"/>
    <cellStyle name="0_4F-1 2 5" xfId="6351" xr:uid="{00000000-0005-0000-0000-00005B160000}"/>
    <cellStyle name="0_4F-1 2 6" xfId="6352" xr:uid="{00000000-0005-0000-0000-00005C160000}"/>
    <cellStyle name="0_4F-1 2 7" xfId="6353" xr:uid="{00000000-0005-0000-0000-00005D160000}"/>
    <cellStyle name="0_4F-1 2 8" xfId="6354" xr:uid="{00000000-0005-0000-0000-00005E160000}"/>
    <cellStyle name="0_4F-1 20" xfId="6355" xr:uid="{00000000-0005-0000-0000-00005F160000}"/>
    <cellStyle name="0_4F-1 20 2" xfId="6356" xr:uid="{00000000-0005-0000-0000-000060160000}"/>
    <cellStyle name="0_4F-1 21" xfId="6357" xr:uid="{00000000-0005-0000-0000-000061160000}"/>
    <cellStyle name="0_4F-1 21 2" xfId="6358" xr:uid="{00000000-0005-0000-0000-000062160000}"/>
    <cellStyle name="0_4F-1 22" xfId="6359" xr:uid="{00000000-0005-0000-0000-000063160000}"/>
    <cellStyle name="0_4F-1 22 2" xfId="6360" xr:uid="{00000000-0005-0000-0000-000064160000}"/>
    <cellStyle name="0_4F-1 23" xfId="6361" xr:uid="{00000000-0005-0000-0000-000065160000}"/>
    <cellStyle name="0_4F-1 23 2" xfId="6362" xr:uid="{00000000-0005-0000-0000-000066160000}"/>
    <cellStyle name="0_4F-1 24" xfId="6363" xr:uid="{00000000-0005-0000-0000-000067160000}"/>
    <cellStyle name="0_4F-1 24 2" xfId="6364" xr:uid="{00000000-0005-0000-0000-000068160000}"/>
    <cellStyle name="0_4F-1 25" xfId="6365" xr:uid="{00000000-0005-0000-0000-000069160000}"/>
    <cellStyle name="0_4F-1 25 2" xfId="6366" xr:uid="{00000000-0005-0000-0000-00006A160000}"/>
    <cellStyle name="0_4F-1 26" xfId="6367" xr:uid="{00000000-0005-0000-0000-00006B160000}"/>
    <cellStyle name="0_4F-1 26 2" xfId="6368" xr:uid="{00000000-0005-0000-0000-00006C160000}"/>
    <cellStyle name="0_4F-1 27" xfId="6369" xr:uid="{00000000-0005-0000-0000-00006D160000}"/>
    <cellStyle name="0_4F-1 27 2" xfId="6370" xr:uid="{00000000-0005-0000-0000-00006E160000}"/>
    <cellStyle name="0_4F-1 28" xfId="6371" xr:uid="{00000000-0005-0000-0000-00006F160000}"/>
    <cellStyle name="0_4F-1 28 2" xfId="6372" xr:uid="{00000000-0005-0000-0000-000070160000}"/>
    <cellStyle name="0_4F-1 29" xfId="6373" xr:uid="{00000000-0005-0000-0000-000071160000}"/>
    <cellStyle name="0_4F-1 29 2" xfId="6374" xr:uid="{00000000-0005-0000-0000-000072160000}"/>
    <cellStyle name="0_4F-1 3" xfId="6375" xr:uid="{00000000-0005-0000-0000-000073160000}"/>
    <cellStyle name="0_4F-1 3 2" xfId="6376" xr:uid="{00000000-0005-0000-0000-000074160000}"/>
    <cellStyle name="0_4F-1 3 3" xfId="6377" xr:uid="{00000000-0005-0000-0000-000075160000}"/>
    <cellStyle name="0_4F-1 3 3 2" xfId="6378" xr:uid="{00000000-0005-0000-0000-000076160000}"/>
    <cellStyle name="0_4F-1 3 4" xfId="6379" xr:uid="{00000000-0005-0000-0000-000077160000}"/>
    <cellStyle name="0_4F-1 3 4 2" xfId="6380" xr:uid="{00000000-0005-0000-0000-000078160000}"/>
    <cellStyle name="0_4F-1 3 5" xfId="6381" xr:uid="{00000000-0005-0000-0000-000079160000}"/>
    <cellStyle name="0_4F-1 3 6" xfId="6382" xr:uid="{00000000-0005-0000-0000-00007A160000}"/>
    <cellStyle name="0_4F-1 3 7" xfId="6383" xr:uid="{00000000-0005-0000-0000-00007B160000}"/>
    <cellStyle name="0_4F-1 3 8" xfId="6384" xr:uid="{00000000-0005-0000-0000-00007C160000}"/>
    <cellStyle name="0_4F-1 30" xfId="6385" xr:uid="{00000000-0005-0000-0000-00007D160000}"/>
    <cellStyle name="0_4F-1 30 2" xfId="6386" xr:uid="{00000000-0005-0000-0000-00007E160000}"/>
    <cellStyle name="0_4F-1 31" xfId="6387" xr:uid="{00000000-0005-0000-0000-00007F160000}"/>
    <cellStyle name="0_4F-1 31 2" xfId="6388" xr:uid="{00000000-0005-0000-0000-000080160000}"/>
    <cellStyle name="0_4F-1 32" xfId="6389" xr:uid="{00000000-0005-0000-0000-000081160000}"/>
    <cellStyle name="0_4F-1 32 2" xfId="6390" xr:uid="{00000000-0005-0000-0000-000082160000}"/>
    <cellStyle name="0_4F-1 33" xfId="6391" xr:uid="{00000000-0005-0000-0000-000083160000}"/>
    <cellStyle name="0_4F-1 33 2" xfId="6392" xr:uid="{00000000-0005-0000-0000-000084160000}"/>
    <cellStyle name="0_4F-1 34" xfId="6393" xr:uid="{00000000-0005-0000-0000-000085160000}"/>
    <cellStyle name="0_4F-1 34 2" xfId="6394" xr:uid="{00000000-0005-0000-0000-000086160000}"/>
    <cellStyle name="0_4F-1 35" xfId="6395" xr:uid="{00000000-0005-0000-0000-000087160000}"/>
    <cellStyle name="0_4F-1 35 2" xfId="6396" xr:uid="{00000000-0005-0000-0000-000088160000}"/>
    <cellStyle name="0_4F-1 36" xfId="6397" xr:uid="{00000000-0005-0000-0000-000089160000}"/>
    <cellStyle name="0_4F-1 36 2" xfId="6398" xr:uid="{00000000-0005-0000-0000-00008A160000}"/>
    <cellStyle name="0_4F-1 37" xfId="6399" xr:uid="{00000000-0005-0000-0000-00008B160000}"/>
    <cellStyle name="0_4F-1 37 2" xfId="6400" xr:uid="{00000000-0005-0000-0000-00008C160000}"/>
    <cellStyle name="0_4F-1 38" xfId="6401" xr:uid="{00000000-0005-0000-0000-00008D160000}"/>
    <cellStyle name="0_4F-1 38 2" xfId="6402" xr:uid="{00000000-0005-0000-0000-00008E160000}"/>
    <cellStyle name="0_4F-1 39" xfId="6403" xr:uid="{00000000-0005-0000-0000-00008F160000}"/>
    <cellStyle name="0_4F-1 39 2" xfId="6404" xr:uid="{00000000-0005-0000-0000-000090160000}"/>
    <cellStyle name="0_4F-1 4" xfId="6405" xr:uid="{00000000-0005-0000-0000-000091160000}"/>
    <cellStyle name="0_4F-1 4 2" xfId="6406" xr:uid="{00000000-0005-0000-0000-000092160000}"/>
    <cellStyle name="0_4F-1 4 3" xfId="6407" xr:uid="{00000000-0005-0000-0000-000093160000}"/>
    <cellStyle name="0_4F-1 4 3 2" xfId="6408" xr:uid="{00000000-0005-0000-0000-000094160000}"/>
    <cellStyle name="0_4F-1 4 4" xfId="6409" xr:uid="{00000000-0005-0000-0000-000095160000}"/>
    <cellStyle name="0_4F-1 4 4 2" xfId="6410" xr:uid="{00000000-0005-0000-0000-000096160000}"/>
    <cellStyle name="0_4F-1 4 5" xfId="6411" xr:uid="{00000000-0005-0000-0000-000097160000}"/>
    <cellStyle name="0_4F-1 4 6" xfId="6412" xr:uid="{00000000-0005-0000-0000-000098160000}"/>
    <cellStyle name="0_4F-1 4 7" xfId="6413" xr:uid="{00000000-0005-0000-0000-000099160000}"/>
    <cellStyle name="0_4F-1 4 8" xfId="6414" xr:uid="{00000000-0005-0000-0000-00009A160000}"/>
    <cellStyle name="0_4F-1 40" xfId="6415" xr:uid="{00000000-0005-0000-0000-00009B160000}"/>
    <cellStyle name="0_4F-1 40 2" xfId="6416" xr:uid="{00000000-0005-0000-0000-00009C160000}"/>
    <cellStyle name="0_4F-1 41" xfId="6417" xr:uid="{00000000-0005-0000-0000-00009D160000}"/>
    <cellStyle name="0_4F-1 41 2" xfId="6418" xr:uid="{00000000-0005-0000-0000-00009E160000}"/>
    <cellStyle name="0_4F-1 42" xfId="6419" xr:uid="{00000000-0005-0000-0000-00009F160000}"/>
    <cellStyle name="0_4F-1 42 2" xfId="6420" xr:uid="{00000000-0005-0000-0000-0000A0160000}"/>
    <cellStyle name="0_4F-1 43" xfId="6421" xr:uid="{00000000-0005-0000-0000-0000A1160000}"/>
    <cellStyle name="0_4F-1 43 2" xfId="6422" xr:uid="{00000000-0005-0000-0000-0000A2160000}"/>
    <cellStyle name="0_4F-1 44" xfId="6423" xr:uid="{00000000-0005-0000-0000-0000A3160000}"/>
    <cellStyle name="0_4F-1 44 2" xfId="6424" xr:uid="{00000000-0005-0000-0000-0000A4160000}"/>
    <cellStyle name="0_4F-1 45" xfId="6425" xr:uid="{00000000-0005-0000-0000-0000A5160000}"/>
    <cellStyle name="0_4F-1 45 2" xfId="6426" xr:uid="{00000000-0005-0000-0000-0000A6160000}"/>
    <cellStyle name="0_4F-1 46" xfId="6427" xr:uid="{00000000-0005-0000-0000-0000A7160000}"/>
    <cellStyle name="0_4F-1 46 2" xfId="6428" xr:uid="{00000000-0005-0000-0000-0000A8160000}"/>
    <cellStyle name="0_4F-1 47" xfId="6429" xr:uid="{00000000-0005-0000-0000-0000A9160000}"/>
    <cellStyle name="0_4F-1 47 2" xfId="6430" xr:uid="{00000000-0005-0000-0000-0000AA160000}"/>
    <cellStyle name="0_4F-1 48" xfId="6431" xr:uid="{00000000-0005-0000-0000-0000AB160000}"/>
    <cellStyle name="0_4F-1 48 2" xfId="6432" xr:uid="{00000000-0005-0000-0000-0000AC160000}"/>
    <cellStyle name="0_4F-1 49" xfId="6433" xr:uid="{00000000-0005-0000-0000-0000AD160000}"/>
    <cellStyle name="0_4F-1 49 2" xfId="6434" xr:uid="{00000000-0005-0000-0000-0000AE160000}"/>
    <cellStyle name="0_4F-1 5" xfId="6435" xr:uid="{00000000-0005-0000-0000-0000AF160000}"/>
    <cellStyle name="0_4F-1 5 2" xfId="6436" xr:uid="{00000000-0005-0000-0000-0000B0160000}"/>
    <cellStyle name="0_4F-1 5 3" xfId="6437" xr:uid="{00000000-0005-0000-0000-0000B1160000}"/>
    <cellStyle name="0_4F-1 5 3 2" xfId="6438" xr:uid="{00000000-0005-0000-0000-0000B2160000}"/>
    <cellStyle name="0_4F-1 5 4" xfId="6439" xr:uid="{00000000-0005-0000-0000-0000B3160000}"/>
    <cellStyle name="0_4F-1 5 4 2" xfId="6440" xr:uid="{00000000-0005-0000-0000-0000B4160000}"/>
    <cellStyle name="0_4F-1 5 5" xfId="6441" xr:uid="{00000000-0005-0000-0000-0000B5160000}"/>
    <cellStyle name="0_4F-1 5 6" xfId="6442" xr:uid="{00000000-0005-0000-0000-0000B6160000}"/>
    <cellStyle name="0_4F-1 5 7" xfId="6443" xr:uid="{00000000-0005-0000-0000-0000B7160000}"/>
    <cellStyle name="0_4F-1 5 8" xfId="6444" xr:uid="{00000000-0005-0000-0000-0000B8160000}"/>
    <cellStyle name="0_4F-1 50" xfId="6445" xr:uid="{00000000-0005-0000-0000-0000B9160000}"/>
    <cellStyle name="0_4F-1 50 2" xfId="6446" xr:uid="{00000000-0005-0000-0000-0000BA160000}"/>
    <cellStyle name="0_4F-1 51" xfId="6447" xr:uid="{00000000-0005-0000-0000-0000BB160000}"/>
    <cellStyle name="0_4F-1 51 2" xfId="6448" xr:uid="{00000000-0005-0000-0000-0000BC160000}"/>
    <cellStyle name="0_4F-1 52" xfId="6449" xr:uid="{00000000-0005-0000-0000-0000BD160000}"/>
    <cellStyle name="0_4F-1 52 2" xfId="6450" xr:uid="{00000000-0005-0000-0000-0000BE160000}"/>
    <cellStyle name="0_4F-1 53" xfId="6451" xr:uid="{00000000-0005-0000-0000-0000BF160000}"/>
    <cellStyle name="0_4F-1 53 2" xfId="6452" xr:uid="{00000000-0005-0000-0000-0000C0160000}"/>
    <cellStyle name="0_4F-1 54" xfId="6453" xr:uid="{00000000-0005-0000-0000-0000C1160000}"/>
    <cellStyle name="0_4F-1 54 2" xfId="6454" xr:uid="{00000000-0005-0000-0000-0000C2160000}"/>
    <cellStyle name="0_4F-1 55" xfId="6455" xr:uid="{00000000-0005-0000-0000-0000C3160000}"/>
    <cellStyle name="0_4F-1 55 2" xfId="6456" xr:uid="{00000000-0005-0000-0000-0000C4160000}"/>
    <cellStyle name="0_4F-1 56" xfId="6457" xr:uid="{00000000-0005-0000-0000-0000C5160000}"/>
    <cellStyle name="0_4F-1 56 2" xfId="6458" xr:uid="{00000000-0005-0000-0000-0000C6160000}"/>
    <cellStyle name="0_4F-1 57" xfId="6459" xr:uid="{00000000-0005-0000-0000-0000C7160000}"/>
    <cellStyle name="0_4F-1 57 2" xfId="6460" xr:uid="{00000000-0005-0000-0000-0000C8160000}"/>
    <cellStyle name="0_4F-1 58" xfId="6461" xr:uid="{00000000-0005-0000-0000-0000C9160000}"/>
    <cellStyle name="0_4F-1 58 2" xfId="6462" xr:uid="{00000000-0005-0000-0000-0000CA160000}"/>
    <cellStyle name="0_4F-1 59" xfId="6463" xr:uid="{00000000-0005-0000-0000-0000CB160000}"/>
    <cellStyle name="0_4F-1 59 2" xfId="6464" xr:uid="{00000000-0005-0000-0000-0000CC160000}"/>
    <cellStyle name="0_4F-1 6" xfId="6465" xr:uid="{00000000-0005-0000-0000-0000CD160000}"/>
    <cellStyle name="0_4F-1 6 2" xfId="6466" xr:uid="{00000000-0005-0000-0000-0000CE160000}"/>
    <cellStyle name="0_4F-1 60" xfId="6467" xr:uid="{00000000-0005-0000-0000-0000CF160000}"/>
    <cellStyle name="0_4F-1 60 2" xfId="6468" xr:uid="{00000000-0005-0000-0000-0000D0160000}"/>
    <cellStyle name="0_4F-1 61" xfId="6469" xr:uid="{00000000-0005-0000-0000-0000D1160000}"/>
    <cellStyle name="0_4F-1 61 2" xfId="6470" xr:uid="{00000000-0005-0000-0000-0000D2160000}"/>
    <cellStyle name="0_4F-1 62" xfId="6471" xr:uid="{00000000-0005-0000-0000-0000D3160000}"/>
    <cellStyle name="0_4F-1 62 2" xfId="6472" xr:uid="{00000000-0005-0000-0000-0000D4160000}"/>
    <cellStyle name="0_4F-1 63" xfId="6473" xr:uid="{00000000-0005-0000-0000-0000D5160000}"/>
    <cellStyle name="0_4F-1 63 2" xfId="6474" xr:uid="{00000000-0005-0000-0000-0000D6160000}"/>
    <cellStyle name="0_4F-1 64" xfId="6475" xr:uid="{00000000-0005-0000-0000-0000D7160000}"/>
    <cellStyle name="0_4F-1 64 2" xfId="6476" xr:uid="{00000000-0005-0000-0000-0000D8160000}"/>
    <cellStyle name="0_4F-1 65" xfId="6477" xr:uid="{00000000-0005-0000-0000-0000D9160000}"/>
    <cellStyle name="0_4F-1 65 2" xfId="6478" xr:uid="{00000000-0005-0000-0000-0000DA160000}"/>
    <cellStyle name="0_4F-1 66" xfId="6479" xr:uid="{00000000-0005-0000-0000-0000DB160000}"/>
    <cellStyle name="0_4F-1 66 2" xfId="6480" xr:uid="{00000000-0005-0000-0000-0000DC160000}"/>
    <cellStyle name="0_4F-1 67" xfId="6481" xr:uid="{00000000-0005-0000-0000-0000DD160000}"/>
    <cellStyle name="0_4F-1 67 2" xfId="6482" xr:uid="{00000000-0005-0000-0000-0000DE160000}"/>
    <cellStyle name="0_4F-1 68" xfId="6483" xr:uid="{00000000-0005-0000-0000-0000DF160000}"/>
    <cellStyle name="0_4F-1 68 2" xfId="6484" xr:uid="{00000000-0005-0000-0000-0000E0160000}"/>
    <cellStyle name="0_4F-1 69" xfId="6485" xr:uid="{00000000-0005-0000-0000-0000E1160000}"/>
    <cellStyle name="0_4F-1 69 2" xfId="6486" xr:uid="{00000000-0005-0000-0000-0000E2160000}"/>
    <cellStyle name="0_4F-1 7" xfId="6487" xr:uid="{00000000-0005-0000-0000-0000E3160000}"/>
    <cellStyle name="0_4F-1 7 2" xfId="6488" xr:uid="{00000000-0005-0000-0000-0000E4160000}"/>
    <cellStyle name="0_4F-1 70" xfId="6489" xr:uid="{00000000-0005-0000-0000-0000E5160000}"/>
    <cellStyle name="0_4F-1 70 2" xfId="6490" xr:uid="{00000000-0005-0000-0000-0000E6160000}"/>
    <cellStyle name="0_4F-1 71" xfId="6491" xr:uid="{00000000-0005-0000-0000-0000E7160000}"/>
    <cellStyle name="0_4F-1 71 2" xfId="6492" xr:uid="{00000000-0005-0000-0000-0000E8160000}"/>
    <cellStyle name="0_4F-1 72" xfId="6493" xr:uid="{00000000-0005-0000-0000-0000E9160000}"/>
    <cellStyle name="0_4F-1 72 2" xfId="6494" xr:uid="{00000000-0005-0000-0000-0000EA160000}"/>
    <cellStyle name="0_4F-1 73" xfId="6495" xr:uid="{00000000-0005-0000-0000-0000EB160000}"/>
    <cellStyle name="0_4F-1 73 2" xfId="6496" xr:uid="{00000000-0005-0000-0000-0000EC160000}"/>
    <cellStyle name="0_4F-1 74" xfId="6497" xr:uid="{00000000-0005-0000-0000-0000ED160000}"/>
    <cellStyle name="0_4F-1 74 2" xfId="6498" xr:uid="{00000000-0005-0000-0000-0000EE160000}"/>
    <cellStyle name="0_4F-1 75" xfId="6499" xr:uid="{00000000-0005-0000-0000-0000EF160000}"/>
    <cellStyle name="0_4F-1 75 2" xfId="6500" xr:uid="{00000000-0005-0000-0000-0000F0160000}"/>
    <cellStyle name="0_4F-1 76" xfId="6501" xr:uid="{00000000-0005-0000-0000-0000F1160000}"/>
    <cellStyle name="0_4F-1 76 2" xfId="6502" xr:uid="{00000000-0005-0000-0000-0000F2160000}"/>
    <cellStyle name="0_4F-1 77" xfId="6503" xr:uid="{00000000-0005-0000-0000-0000F3160000}"/>
    <cellStyle name="0_4F-1 77 2" xfId="6504" xr:uid="{00000000-0005-0000-0000-0000F4160000}"/>
    <cellStyle name="0_4F-1 78" xfId="6505" xr:uid="{00000000-0005-0000-0000-0000F5160000}"/>
    <cellStyle name="0_4F-1 78 2" xfId="6506" xr:uid="{00000000-0005-0000-0000-0000F6160000}"/>
    <cellStyle name="0_4F-1 79" xfId="6507" xr:uid="{00000000-0005-0000-0000-0000F7160000}"/>
    <cellStyle name="0_4F-1 79 2" xfId="6508" xr:uid="{00000000-0005-0000-0000-0000F8160000}"/>
    <cellStyle name="0_4F-1 8" xfId="6509" xr:uid="{00000000-0005-0000-0000-0000F9160000}"/>
    <cellStyle name="0_4F-1 8 2" xfId="6510" xr:uid="{00000000-0005-0000-0000-0000FA160000}"/>
    <cellStyle name="0_4F-1 80" xfId="6511" xr:uid="{00000000-0005-0000-0000-0000FB160000}"/>
    <cellStyle name="0_4F-1 80 2" xfId="6512" xr:uid="{00000000-0005-0000-0000-0000FC160000}"/>
    <cellStyle name="0_4F-1 81" xfId="6513" xr:uid="{00000000-0005-0000-0000-0000FD160000}"/>
    <cellStyle name="0_4F-1 81 2" xfId="6514" xr:uid="{00000000-0005-0000-0000-0000FE160000}"/>
    <cellStyle name="0_4F-1 82" xfId="6515" xr:uid="{00000000-0005-0000-0000-0000FF160000}"/>
    <cellStyle name="0_4F-1 82 2" xfId="6516" xr:uid="{00000000-0005-0000-0000-000000170000}"/>
    <cellStyle name="0_4F-1 83" xfId="6517" xr:uid="{00000000-0005-0000-0000-000001170000}"/>
    <cellStyle name="0_4F-1 83 2" xfId="6518" xr:uid="{00000000-0005-0000-0000-000002170000}"/>
    <cellStyle name="0_4F-1 84" xfId="6519" xr:uid="{00000000-0005-0000-0000-000003170000}"/>
    <cellStyle name="0_4F-1 84 2" xfId="6520" xr:uid="{00000000-0005-0000-0000-000004170000}"/>
    <cellStyle name="0_4F-1 85" xfId="6521" xr:uid="{00000000-0005-0000-0000-000005170000}"/>
    <cellStyle name="0_4F-1 85 2" xfId="6522" xr:uid="{00000000-0005-0000-0000-000006170000}"/>
    <cellStyle name="0_4F-1 86" xfId="6523" xr:uid="{00000000-0005-0000-0000-000007170000}"/>
    <cellStyle name="0_4F-1 86 2" xfId="6524" xr:uid="{00000000-0005-0000-0000-000008170000}"/>
    <cellStyle name="0_4F-1 87" xfId="6525" xr:uid="{00000000-0005-0000-0000-000009170000}"/>
    <cellStyle name="0_4F-1 87 2" xfId="6526" xr:uid="{00000000-0005-0000-0000-00000A170000}"/>
    <cellStyle name="0_4F-1 88" xfId="6527" xr:uid="{00000000-0005-0000-0000-00000B170000}"/>
    <cellStyle name="0_4F-1 88 2" xfId="6528" xr:uid="{00000000-0005-0000-0000-00000C170000}"/>
    <cellStyle name="0_4F-1 89" xfId="6529" xr:uid="{00000000-0005-0000-0000-00000D170000}"/>
    <cellStyle name="0_4F-1 89 2" xfId="6530" xr:uid="{00000000-0005-0000-0000-00000E170000}"/>
    <cellStyle name="0_4F-1 9" xfId="6531" xr:uid="{00000000-0005-0000-0000-00000F170000}"/>
    <cellStyle name="0_4F-1 9 2" xfId="6532" xr:uid="{00000000-0005-0000-0000-000010170000}"/>
    <cellStyle name="0_4F-1 90" xfId="6533" xr:uid="{00000000-0005-0000-0000-000011170000}"/>
    <cellStyle name="0_4F-1 90 2" xfId="6534" xr:uid="{00000000-0005-0000-0000-000012170000}"/>
    <cellStyle name="0_4F-1 91" xfId="6535" xr:uid="{00000000-0005-0000-0000-000013170000}"/>
    <cellStyle name="0_4F-1 91 2" xfId="6536" xr:uid="{00000000-0005-0000-0000-000014170000}"/>
    <cellStyle name="0_4F-1 92" xfId="6537" xr:uid="{00000000-0005-0000-0000-000015170000}"/>
    <cellStyle name="0_4F-1 92 2" xfId="6538" xr:uid="{00000000-0005-0000-0000-000016170000}"/>
    <cellStyle name="0_4F-1 93" xfId="6539" xr:uid="{00000000-0005-0000-0000-000017170000}"/>
    <cellStyle name="0_4F-1 93 2" xfId="6540" xr:uid="{00000000-0005-0000-0000-000018170000}"/>
    <cellStyle name="0_4F-1 94" xfId="6541" xr:uid="{00000000-0005-0000-0000-000019170000}"/>
    <cellStyle name="0_4F-1 94 2" xfId="6542" xr:uid="{00000000-0005-0000-0000-00001A170000}"/>
    <cellStyle name="0_4F-1 95" xfId="6543" xr:uid="{00000000-0005-0000-0000-00001B170000}"/>
    <cellStyle name="0_4F-1 95 2" xfId="6544" xr:uid="{00000000-0005-0000-0000-00001C170000}"/>
    <cellStyle name="0_4F-1 96" xfId="6545" xr:uid="{00000000-0005-0000-0000-00001D170000}"/>
    <cellStyle name="0_4F-1 96 2" xfId="6546" xr:uid="{00000000-0005-0000-0000-00001E170000}"/>
    <cellStyle name="0_4F-1 97" xfId="6547" xr:uid="{00000000-0005-0000-0000-00001F170000}"/>
    <cellStyle name="0_4F-1 97 2" xfId="6548" xr:uid="{00000000-0005-0000-0000-000020170000}"/>
    <cellStyle name="0_4F-1 98" xfId="6549" xr:uid="{00000000-0005-0000-0000-000021170000}"/>
    <cellStyle name="0_4F-1 98 2" xfId="6550" xr:uid="{00000000-0005-0000-0000-000022170000}"/>
    <cellStyle name="0_4F-1 99" xfId="6551" xr:uid="{00000000-0005-0000-0000-000023170000}"/>
    <cellStyle name="0_4F-1 99 2" xfId="6552" xr:uid="{00000000-0005-0000-0000-000024170000}"/>
    <cellStyle name="0_4F-2" xfId="6553" xr:uid="{00000000-0005-0000-0000-000025170000}"/>
    <cellStyle name="0_4F-2 10" xfId="6554" xr:uid="{00000000-0005-0000-0000-000026170000}"/>
    <cellStyle name="0_4F-2 10 2" xfId="6555" xr:uid="{00000000-0005-0000-0000-000027170000}"/>
    <cellStyle name="0_4F-2 100" xfId="6556" xr:uid="{00000000-0005-0000-0000-000028170000}"/>
    <cellStyle name="0_4F-2 100 2" xfId="6557" xr:uid="{00000000-0005-0000-0000-000029170000}"/>
    <cellStyle name="0_4F-2 101" xfId="6558" xr:uid="{00000000-0005-0000-0000-00002A170000}"/>
    <cellStyle name="0_4F-2 101 2" xfId="6559" xr:uid="{00000000-0005-0000-0000-00002B170000}"/>
    <cellStyle name="0_4F-2 102" xfId="6560" xr:uid="{00000000-0005-0000-0000-00002C170000}"/>
    <cellStyle name="0_4F-2 102 2" xfId="6561" xr:uid="{00000000-0005-0000-0000-00002D170000}"/>
    <cellStyle name="0_4F-2 103" xfId="6562" xr:uid="{00000000-0005-0000-0000-00002E170000}"/>
    <cellStyle name="0_4F-2 103 2" xfId="6563" xr:uid="{00000000-0005-0000-0000-00002F170000}"/>
    <cellStyle name="0_4F-2 104" xfId="6564" xr:uid="{00000000-0005-0000-0000-000030170000}"/>
    <cellStyle name="0_4F-2 104 2" xfId="6565" xr:uid="{00000000-0005-0000-0000-000031170000}"/>
    <cellStyle name="0_4F-2 105" xfId="6566" xr:uid="{00000000-0005-0000-0000-000032170000}"/>
    <cellStyle name="0_4F-2 105 2" xfId="6567" xr:uid="{00000000-0005-0000-0000-000033170000}"/>
    <cellStyle name="0_4F-2 106" xfId="6568" xr:uid="{00000000-0005-0000-0000-000034170000}"/>
    <cellStyle name="0_4F-2 106 2" xfId="6569" xr:uid="{00000000-0005-0000-0000-000035170000}"/>
    <cellStyle name="0_4F-2 107" xfId="6570" xr:uid="{00000000-0005-0000-0000-000036170000}"/>
    <cellStyle name="0_4F-2 107 2" xfId="6571" xr:uid="{00000000-0005-0000-0000-000037170000}"/>
    <cellStyle name="0_4F-2 108" xfId="6572" xr:uid="{00000000-0005-0000-0000-000038170000}"/>
    <cellStyle name="0_4F-2 108 2" xfId="6573" xr:uid="{00000000-0005-0000-0000-000039170000}"/>
    <cellStyle name="0_4F-2 109" xfId="6574" xr:uid="{00000000-0005-0000-0000-00003A170000}"/>
    <cellStyle name="0_4F-2 109 2" xfId="6575" xr:uid="{00000000-0005-0000-0000-00003B170000}"/>
    <cellStyle name="0_4F-2 11" xfId="6576" xr:uid="{00000000-0005-0000-0000-00003C170000}"/>
    <cellStyle name="0_4F-2 11 2" xfId="6577" xr:uid="{00000000-0005-0000-0000-00003D170000}"/>
    <cellStyle name="0_4F-2 110" xfId="6578" xr:uid="{00000000-0005-0000-0000-00003E170000}"/>
    <cellStyle name="0_4F-2 110 2" xfId="6579" xr:uid="{00000000-0005-0000-0000-00003F170000}"/>
    <cellStyle name="0_4F-2 111" xfId="6580" xr:uid="{00000000-0005-0000-0000-000040170000}"/>
    <cellStyle name="0_4F-2 111 2" xfId="6581" xr:uid="{00000000-0005-0000-0000-000041170000}"/>
    <cellStyle name="0_4F-2 112" xfId="6582" xr:uid="{00000000-0005-0000-0000-000042170000}"/>
    <cellStyle name="0_4F-2 112 2" xfId="6583" xr:uid="{00000000-0005-0000-0000-000043170000}"/>
    <cellStyle name="0_4F-2 113" xfId="6584" xr:uid="{00000000-0005-0000-0000-000044170000}"/>
    <cellStyle name="0_4F-2 113 2" xfId="6585" xr:uid="{00000000-0005-0000-0000-000045170000}"/>
    <cellStyle name="0_4F-2 114" xfId="6586" xr:uid="{00000000-0005-0000-0000-000046170000}"/>
    <cellStyle name="0_4F-2 114 2" xfId="6587" xr:uid="{00000000-0005-0000-0000-000047170000}"/>
    <cellStyle name="0_4F-2 115" xfId="6588" xr:uid="{00000000-0005-0000-0000-000048170000}"/>
    <cellStyle name="0_4F-2 115 2" xfId="6589" xr:uid="{00000000-0005-0000-0000-000049170000}"/>
    <cellStyle name="0_4F-2 116" xfId="6590" xr:uid="{00000000-0005-0000-0000-00004A170000}"/>
    <cellStyle name="0_4F-2 116 2" xfId="6591" xr:uid="{00000000-0005-0000-0000-00004B170000}"/>
    <cellStyle name="0_4F-2 117" xfId="6592" xr:uid="{00000000-0005-0000-0000-00004C170000}"/>
    <cellStyle name="0_4F-2 117 2" xfId="6593" xr:uid="{00000000-0005-0000-0000-00004D170000}"/>
    <cellStyle name="0_4F-2 118" xfId="6594" xr:uid="{00000000-0005-0000-0000-00004E170000}"/>
    <cellStyle name="0_4F-2 118 2" xfId="6595" xr:uid="{00000000-0005-0000-0000-00004F170000}"/>
    <cellStyle name="0_4F-2 119" xfId="6596" xr:uid="{00000000-0005-0000-0000-000050170000}"/>
    <cellStyle name="0_4F-2 119 2" xfId="6597" xr:uid="{00000000-0005-0000-0000-000051170000}"/>
    <cellStyle name="0_4F-2 12" xfId="6598" xr:uid="{00000000-0005-0000-0000-000052170000}"/>
    <cellStyle name="0_4F-2 12 2" xfId="6599" xr:uid="{00000000-0005-0000-0000-000053170000}"/>
    <cellStyle name="0_4F-2 120" xfId="6600" xr:uid="{00000000-0005-0000-0000-000054170000}"/>
    <cellStyle name="0_4F-2 120 2" xfId="6601" xr:uid="{00000000-0005-0000-0000-000055170000}"/>
    <cellStyle name="0_4F-2 121" xfId="6602" xr:uid="{00000000-0005-0000-0000-000056170000}"/>
    <cellStyle name="0_4F-2 121 2" xfId="6603" xr:uid="{00000000-0005-0000-0000-000057170000}"/>
    <cellStyle name="0_4F-2 122" xfId="6604" xr:uid="{00000000-0005-0000-0000-000058170000}"/>
    <cellStyle name="0_4F-2 122 2" xfId="6605" xr:uid="{00000000-0005-0000-0000-000059170000}"/>
    <cellStyle name="0_4F-2 123" xfId="6606" xr:uid="{00000000-0005-0000-0000-00005A170000}"/>
    <cellStyle name="0_4F-2 123 2" xfId="6607" xr:uid="{00000000-0005-0000-0000-00005B170000}"/>
    <cellStyle name="0_4F-2 124" xfId="6608" xr:uid="{00000000-0005-0000-0000-00005C170000}"/>
    <cellStyle name="0_4F-2 124 2" xfId="6609" xr:uid="{00000000-0005-0000-0000-00005D170000}"/>
    <cellStyle name="0_4F-2 125" xfId="6610" xr:uid="{00000000-0005-0000-0000-00005E170000}"/>
    <cellStyle name="0_4F-2 125 2" xfId="6611" xr:uid="{00000000-0005-0000-0000-00005F170000}"/>
    <cellStyle name="0_4F-2 126" xfId="6612" xr:uid="{00000000-0005-0000-0000-000060170000}"/>
    <cellStyle name="0_4F-2 126 2" xfId="6613" xr:uid="{00000000-0005-0000-0000-000061170000}"/>
    <cellStyle name="0_4F-2 127" xfId="6614" xr:uid="{00000000-0005-0000-0000-000062170000}"/>
    <cellStyle name="0_4F-2 127 2" xfId="6615" xr:uid="{00000000-0005-0000-0000-000063170000}"/>
    <cellStyle name="0_4F-2 128" xfId="6616" xr:uid="{00000000-0005-0000-0000-000064170000}"/>
    <cellStyle name="0_4F-2 128 2" xfId="6617" xr:uid="{00000000-0005-0000-0000-000065170000}"/>
    <cellStyle name="0_4F-2 129" xfId="6618" xr:uid="{00000000-0005-0000-0000-000066170000}"/>
    <cellStyle name="0_4F-2 129 2" xfId="6619" xr:uid="{00000000-0005-0000-0000-000067170000}"/>
    <cellStyle name="0_4F-2 13" xfId="6620" xr:uid="{00000000-0005-0000-0000-000068170000}"/>
    <cellStyle name="0_4F-2 13 2" xfId="6621" xr:uid="{00000000-0005-0000-0000-000069170000}"/>
    <cellStyle name="0_4F-2 130" xfId="6622" xr:uid="{00000000-0005-0000-0000-00006A170000}"/>
    <cellStyle name="0_4F-2 130 2" xfId="6623" xr:uid="{00000000-0005-0000-0000-00006B170000}"/>
    <cellStyle name="0_4F-2 131" xfId="6624" xr:uid="{00000000-0005-0000-0000-00006C170000}"/>
    <cellStyle name="0_4F-2 131 2" xfId="6625" xr:uid="{00000000-0005-0000-0000-00006D170000}"/>
    <cellStyle name="0_4F-2 132" xfId="6626" xr:uid="{00000000-0005-0000-0000-00006E170000}"/>
    <cellStyle name="0_4F-2 132 2" xfId="6627" xr:uid="{00000000-0005-0000-0000-00006F170000}"/>
    <cellStyle name="0_4F-2 133" xfId="6628" xr:uid="{00000000-0005-0000-0000-000070170000}"/>
    <cellStyle name="0_4F-2 133 2" xfId="6629" xr:uid="{00000000-0005-0000-0000-000071170000}"/>
    <cellStyle name="0_4F-2 134" xfId="6630" xr:uid="{00000000-0005-0000-0000-000072170000}"/>
    <cellStyle name="0_4F-2 134 2" xfId="6631" xr:uid="{00000000-0005-0000-0000-000073170000}"/>
    <cellStyle name="0_4F-2 135" xfId="6632" xr:uid="{00000000-0005-0000-0000-000074170000}"/>
    <cellStyle name="0_4F-2 135 2" xfId="6633" xr:uid="{00000000-0005-0000-0000-000075170000}"/>
    <cellStyle name="0_4F-2 136" xfId="6634" xr:uid="{00000000-0005-0000-0000-000076170000}"/>
    <cellStyle name="0_4F-2 136 2" xfId="6635" xr:uid="{00000000-0005-0000-0000-000077170000}"/>
    <cellStyle name="0_4F-2 137" xfId="6636" xr:uid="{00000000-0005-0000-0000-000078170000}"/>
    <cellStyle name="0_4F-2 137 2" xfId="6637" xr:uid="{00000000-0005-0000-0000-000079170000}"/>
    <cellStyle name="0_4F-2 14" xfId="6638" xr:uid="{00000000-0005-0000-0000-00007A170000}"/>
    <cellStyle name="0_4F-2 14 2" xfId="6639" xr:uid="{00000000-0005-0000-0000-00007B170000}"/>
    <cellStyle name="0_4F-2 15" xfId="6640" xr:uid="{00000000-0005-0000-0000-00007C170000}"/>
    <cellStyle name="0_4F-2 15 2" xfId="6641" xr:uid="{00000000-0005-0000-0000-00007D170000}"/>
    <cellStyle name="0_4F-2 16" xfId="6642" xr:uid="{00000000-0005-0000-0000-00007E170000}"/>
    <cellStyle name="0_4F-2 16 2" xfId="6643" xr:uid="{00000000-0005-0000-0000-00007F170000}"/>
    <cellStyle name="0_4F-2 17" xfId="6644" xr:uid="{00000000-0005-0000-0000-000080170000}"/>
    <cellStyle name="0_4F-2 17 2" xfId="6645" xr:uid="{00000000-0005-0000-0000-000081170000}"/>
    <cellStyle name="0_4F-2 18" xfId="6646" xr:uid="{00000000-0005-0000-0000-000082170000}"/>
    <cellStyle name="0_4F-2 18 2" xfId="6647" xr:uid="{00000000-0005-0000-0000-000083170000}"/>
    <cellStyle name="0_4F-2 19" xfId="6648" xr:uid="{00000000-0005-0000-0000-000084170000}"/>
    <cellStyle name="0_4F-2 19 2" xfId="6649" xr:uid="{00000000-0005-0000-0000-000085170000}"/>
    <cellStyle name="0_4F-2 2" xfId="6650" xr:uid="{00000000-0005-0000-0000-000086170000}"/>
    <cellStyle name="0_4F-2 2 2" xfId="6651" xr:uid="{00000000-0005-0000-0000-000087170000}"/>
    <cellStyle name="0_4F-2 2 3" xfId="6652" xr:uid="{00000000-0005-0000-0000-000088170000}"/>
    <cellStyle name="0_4F-2 2 3 2" xfId="6653" xr:uid="{00000000-0005-0000-0000-000089170000}"/>
    <cellStyle name="0_4F-2 2 4" xfId="6654" xr:uid="{00000000-0005-0000-0000-00008A170000}"/>
    <cellStyle name="0_4F-2 2 4 2" xfId="6655" xr:uid="{00000000-0005-0000-0000-00008B170000}"/>
    <cellStyle name="0_4F-2 2 5" xfId="6656" xr:uid="{00000000-0005-0000-0000-00008C170000}"/>
    <cellStyle name="0_4F-2 2 6" xfId="6657" xr:uid="{00000000-0005-0000-0000-00008D170000}"/>
    <cellStyle name="0_4F-2 2 7" xfId="6658" xr:uid="{00000000-0005-0000-0000-00008E170000}"/>
    <cellStyle name="0_4F-2 2 8" xfId="6659" xr:uid="{00000000-0005-0000-0000-00008F170000}"/>
    <cellStyle name="0_4F-2 20" xfId="6660" xr:uid="{00000000-0005-0000-0000-000090170000}"/>
    <cellStyle name="0_4F-2 20 2" xfId="6661" xr:uid="{00000000-0005-0000-0000-000091170000}"/>
    <cellStyle name="0_4F-2 21" xfId="6662" xr:uid="{00000000-0005-0000-0000-000092170000}"/>
    <cellStyle name="0_4F-2 21 2" xfId="6663" xr:uid="{00000000-0005-0000-0000-000093170000}"/>
    <cellStyle name="0_4F-2 22" xfId="6664" xr:uid="{00000000-0005-0000-0000-000094170000}"/>
    <cellStyle name="0_4F-2 22 2" xfId="6665" xr:uid="{00000000-0005-0000-0000-000095170000}"/>
    <cellStyle name="0_4F-2 23" xfId="6666" xr:uid="{00000000-0005-0000-0000-000096170000}"/>
    <cellStyle name="0_4F-2 23 2" xfId="6667" xr:uid="{00000000-0005-0000-0000-000097170000}"/>
    <cellStyle name="0_4F-2 24" xfId="6668" xr:uid="{00000000-0005-0000-0000-000098170000}"/>
    <cellStyle name="0_4F-2 24 2" xfId="6669" xr:uid="{00000000-0005-0000-0000-000099170000}"/>
    <cellStyle name="0_4F-2 25" xfId="6670" xr:uid="{00000000-0005-0000-0000-00009A170000}"/>
    <cellStyle name="0_4F-2 25 2" xfId="6671" xr:uid="{00000000-0005-0000-0000-00009B170000}"/>
    <cellStyle name="0_4F-2 26" xfId="6672" xr:uid="{00000000-0005-0000-0000-00009C170000}"/>
    <cellStyle name="0_4F-2 26 2" xfId="6673" xr:uid="{00000000-0005-0000-0000-00009D170000}"/>
    <cellStyle name="0_4F-2 27" xfId="6674" xr:uid="{00000000-0005-0000-0000-00009E170000}"/>
    <cellStyle name="0_4F-2 27 2" xfId="6675" xr:uid="{00000000-0005-0000-0000-00009F170000}"/>
    <cellStyle name="0_4F-2 28" xfId="6676" xr:uid="{00000000-0005-0000-0000-0000A0170000}"/>
    <cellStyle name="0_4F-2 28 2" xfId="6677" xr:uid="{00000000-0005-0000-0000-0000A1170000}"/>
    <cellStyle name="0_4F-2 29" xfId="6678" xr:uid="{00000000-0005-0000-0000-0000A2170000}"/>
    <cellStyle name="0_4F-2 29 2" xfId="6679" xr:uid="{00000000-0005-0000-0000-0000A3170000}"/>
    <cellStyle name="0_4F-2 3" xfId="6680" xr:uid="{00000000-0005-0000-0000-0000A4170000}"/>
    <cellStyle name="0_4F-2 3 2" xfId="6681" xr:uid="{00000000-0005-0000-0000-0000A5170000}"/>
    <cellStyle name="0_4F-2 3 3" xfId="6682" xr:uid="{00000000-0005-0000-0000-0000A6170000}"/>
    <cellStyle name="0_4F-2 3 3 2" xfId="6683" xr:uid="{00000000-0005-0000-0000-0000A7170000}"/>
    <cellStyle name="0_4F-2 3 4" xfId="6684" xr:uid="{00000000-0005-0000-0000-0000A8170000}"/>
    <cellStyle name="0_4F-2 3 4 2" xfId="6685" xr:uid="{00000000-0005-0000-0000-0000A9170000}"/>
    <cellStyle name="0_4F-2 3 5" xfId="6686" xr:uid="{00000000-0005-0000-0000-0000AA170000}"/>
    <cellStyle name="0_4F-2 3 6" xfId="6687" xr:uid="{00000000-0005-0000-0000-0000AB170000}"/>
    <cellStyle name="0_4F-2 3 7" xfId="6688" xr:uid="{00000000-0005-0000-0000-0000AC170000}"/>
    <cellStyle name="0_4F-2 3 8" xfId="6689" xr:uid="{00000000-0005-0000-0000-0000AD170000}"/>
    <cellStyle name="0_4F-2 30" xfId="6690" xr:uid="{00000000-0005-0000-0000-0000AE170000}"/>
    <cellStyle name="0_4F-2 30 2" xfId="6691" xr:uid="{00000000-0005-0000-0000-0000AF170000}"/>
    <cellStyle name="0_4F-2 31" xfId="6692" xr:uid="{00000000-0005-0000-0000-0000B0170000}"/>
    <cellStyle name="0_4F-2 31 2" xfId="6693" xr:uid="{00000000-0005-0000-0000-0000B1170000}"/>
    <cellStyle name="0_4F-2 32" xfId="6694" xr:uid="{00000000-0005-0000-0000-0000B2170000}"/>
    <cellStyle name="0_4F-2 32 2" xfId="6695" xr:uid="{00000000-0005-0000-0000-0000B3170000}"/>
    <cellStyle name="0_4F-2 33" xfId="6696" xr:uid="{00000000-0005-0000-0000-0000B4170000}"/>
    <cellStyle name="0_4F-2 33 2" xfId="6697" xr:uid="{00000000-0005-0000-0000-0000B5170000}"/>
    <cellStyle name="0_4F-2 34" xfId="6698" xr:uid="{00000000-0005-0000-0000-0000B6170000}"/>
    <cellStyle name="0_4F-2 34 2" xfId="6699" xr:uid="{00000000-0005-0000-0000-0000B7170000}"/>
    <cellStyle name="0_4F-2 35" xfId="6700" xr:uid="{00000000-0005-0000-0000-0000B8170000}"/>
    <cellStyle name="0_4F-2 35 2" xfId="6701" xr:uid="{00000000-0005-0000-0000-0000B9170000}"/>
    <cellStyle name="0_4F-2 36" xfId="6702" xr:uid="{00000000-0005-0000-0000-0000BA170000}"/>
    <cellStyle name="0_4F-2 36 2" xfId="6703" xr:uid="{00000000-0005-0000-0000-0000BB170000}"/>
    <cellStyle name="0_4F-2 37" xfId="6704" xr:uid="{00000000-0005-0000-0000-0000BC170000}"/>
    <cellStyle name="0_4F-2 37 2" xfId="6705" xr:uid="{00000000-0005-0000-0000-0000BD170000}"/>
    <cellStyle name="0_4F-2 38" xfId="6706" xr:uid="{00000000-0005-0000-0000-0000BE170000}"/>
    <cellStyle name="0_4F-2 38 2" xfId="6707" xr:uid="{00000000-0005-0000-0000-0000BF170000}"/>
    <cellStyle name="0_4F-2 39" xfId="6708" xr:uid="{00000000-0005-0000-0000-0000C0170000}"/>
    <cellStyle name="0_4F-2 39 2" xfId="6709" xr:uid="{00000000-0005-0000-0000-0000C1170000}"/>
    <cellStyle name="0_4F-2 4" xfId="6710" xr:uid="{00000000-0005-0000-0000-0000C2170000}"/>
    <cellStyle name="0_4F-2 4 2" xfId="6711" xr:uid="{00000000-0005-0000-0000-0000C3170000}"/>
    <cellStyle name="0_4F-2 4 3" xfId="6712" xr:uid="{00000000-0005-0000-0000-0000C4170000}"/>
    <cellStyle name="0_4F-2 4 3 2" xfId="6713" xr:uid="{00000000-0005-0000-0000-0000C5170000}"/>
    <cellStyle name="0_4F-2 4 4" xfId="6714" xr:uid="{00000000-0005-0000-0000-0000C6170000}"/>
    <cellStyle name="0_4F-2 4 4 2" xfId="6715" xr:uid="{00000000-0005-0000-0000-0000C7170000}"/>
    <cellStyle name="0_4F-2 4 5" xfId="6716" xr:uid="{00000000-0005-0000-0000-0000C8170000}"/>
    <cellStyle name="0_4F-2 4 6" xfId="6717" xr:uid="{00000000-0005-0000-0000-0000C9170000}"/>
    <cellStyle name="0_4F-2 4 7" xfId="6718" xr:uid="{00000000-0005-0000-0000-0000CA170000}"/>
    <cellStyle name="0_4F-2 4 8" xfId="6719" xr:uid="{00000000-0005-0000-0000-0000CB170000}"/>
    <cellStyle name="0_4F-2 40" xfId="6720" xr:uid="{00000000-0005-0000-0000-0000CC170000}"/>
    <cellStyle name="0_4F-2 40 2" xfId="6721" xr:uid="{00000000-0005-0000-0000-0000CD170000}"/>
    <cellStyle name="0_4F-2 41" xfId="6722" xr:uid="{00000000-0005-0000-0000-0000CE170000}"/>
    <cellStyle name="0_4F-2 41 2" xfId="6723" xr:uid="{00000000-0005-0000-0000-0000CF170000}"/>
    <cellStyle name="0_4F-2 42" xfId="6724" xr:uid="{00000000-0005-0000-0000-0000D0170000}"/>
    <cellStyle name="0_4F-2 42 2" xfId="6725" xr:uid="{00000000-0005-0000-0000-0000D1170000}"/>
    <cellStyle name="0_4F-2 43" xfId="6726" xr:uid="{00000000-0005-0000-0000-0000D2170000}"/>
    <cellStyle name="0_4F-2 43 2" xfId="6727" xr:uid="{00000000-0005-0000-0000-0000D3170000}"/>
    <cellStyle name="0_4F-2 44" xfId="6728" xr:uid="{00000000-0005-0000-0000-0000D4170000}"/>
    <cellStyle name="0_4F-2 44 2" xfId="6729" xr:uid="{00000000-0005-0000-0000-0000D5170000}"/>
    <cellStyle name="0_4F-2 45" xfId="6730" xr:uid="{00000000-0005-0000-0000-0000D6170000}"/>
    <cellStyle name="0_4F-2 45 2" xfId="6731" xr:uid="{00000000-0005-0000-0000-0000D7170000}"/>
    <cellStyle name="0_4F-2 46" xfId="6732" xr:uid="{00000000-0005-0000-0000-0000D8170000}"/>
    <cellStyle name="0_4F-2 46 2" xfId="6733" xr:uid="{00000000-0005-0000-0000-0000D9170000}"/>
    <cellStyle name="0_4F-2 47" xfId="6734" xr:uid="{00000000-0005-0000-0000-0000DA170000}"/>
    <cellStyle name="0_4F-2 47 2" xfId="6735" xr:uid="{00000000-0005-0000-0000-0000DB170000}"/>
    <cellStyle name="0_4F-2 48" xfId="6736" xr:uid="{00000000-0005-0000-0000-0000DC170000}"/>
    <cellStyle name="0_4F-2 48 2" xfId="6737" xr:uid="{00000000-0005-0000-0000-0000DD170000}"/>
    <cellStyle name="0_4F-2 49" xfId="6738" xr:uid="{00000000-0005-0000-0000-0000DE170000}"/>
    <cellStyle name="0_4F-2 49 2" xfId="6739" xr:uid="{00000000-0005-0000-0000-0000DF170000}"/>
    <cellStyle name="0_4F-2 5" xfId="6740" xr:uid="{00000000-0005-0000-0000-0000E0170000}"/>
    <cellStyle name="0_4F-2 5 2" xfId="6741" xr:uid="{00000000-0005-0000-0000-0000E1170000}"/>
    <cellStyle name="0_4F-2 5 3" xfId="6742" xr:uid="{00000000-0005-0000-0000-0000E2170000}"/>
    <cellStyle name="0_4F-2 5 3 2" xfId="6743" xr:uid="{00000000-0005-0000-0000-0000E3170000}"/>
    <cellStyle name="0_4F-2 5 4" xfId="6744" xr:uid="{00000000-0005-0000-0000-0000E4170000}"/>
    <cellStyle name="0_4F-2 5 4 2" xfId="6745" xr:uid="{00000000-0005-0000-0000-0000E5170000}"/>
    <cellStyle name="0_4F-2 5 5" xfId="6746" xr:uid="{00000000-0005-0000-0000-0000E6170000}"/>
    <cellStyle name="0_4F-2 5 6" xfId="6747" xr:uid="{00000000-0005-0000-0000-0000E7170000}"/>
    <cellStyle name="0_4F-2 5 7" xfId="6748" xr:uid="{00000000-0005-0000-0000-0000E8170000}"/>
    <cellStyle name="0_4F-2 5 8" xfId="6749" xr:uid="{00000000-0005-0000-0000-0000E9170000}"/>
    <cellStyle name="0_4F-2 50" xfId="6750" xr:uid="{00000000-0005-0000-0000-0000EA170000}"/>
    <cellStyle name="0_4F-2 50 2" xfId="6751" xr:uid="{00000000-0005-0000-0000-0000EB170000}"/>
    <cellStyle name="0_4F-2 51" xfId="6752" xr:uid="{00000000-0005-0000-0000-0000EC170000}"/>
    <cellStyle name="0_4F-2 51 2" xfId="6753" xr:uid="{00000000-0005-0000-0000-0000ED170000}"/>
    <cellStyle name="0_4F-2 52" xfId="6754" xr:uid="{00000000-0005-0000-0000-0000EE170000}"/>
    <cellStyle name="0_4F-2 52 2" xfId="6755" xr:uid="{00000000-0005-0000-0000-0000EF170000}"/>
    <cellStyle name="0_4F-2 53" xfId="6756" xr:uid="{00000000-0005-0000-0000-0000F0170000}"/>
    <cellStyle name="0_4F-2 53 2" xfId="6757" xr:uid="{00000000-0005-0000-0000-0000F1170000}"/>
    <cellStyle name="0_4F-2 54" xfId="6758" xr:uid="{00000000-0005-0000-0000-0000F2170000}"/>
    <cellStyle name="0_4F-2 54 2" xfId="6759" xr:uid="{00000000-0005-0000-0000-0000F3170000}"/>
    <cellStyle name="0_4F-2 55" xfId="6760" xr:uid="{00000000-0005-0000-0000-0000F4170000}"/>
    <cellStyle name="0_4F-2 55 2" xfId="6761" xr:uid="{00000000-0005-0000-0000-0000F5170000}"/>
    <cellStyle name="0_4F-2 56" xfId="6762" xr:uid="{00000000-0005-0000-0000-0000F6170000}"/>
    <cellStyle name="0_4F-2 56 2" xfId="6763" xr:uid="{00000000-0005-0000-0000-0000F7170000}"/>
    <cellStyle name="0_4F-2 57" xfId="6764" xr:uid="{00000000-0005-0000-0000-0000F8170000}"/>
    <cellStyle name="0_4F-2 57 2" xfId="6765" xr:uid="{00000000-0005-0000-0000-0000F9170000}"/>
    <cellStyle name="0_4F-2 58" xfId="6766" xr:uid="{00000000-0005-0000-0000-0000FA170000}"/>
    <cellStyle name="0_4F-2 58 2" xfId="6767" xr:uid="{00000000-0005-0000-0000-0000FB170000}"/>
    <cellStyle name="0_4F-2 59" xfId="6768" xr:uid="{00000000-0005-0000-0000-0000FC170000}"/>
    <cellStyle name="0_4F-2 59 2" xfId="6769" xr:uid="{00000000-0005-0000-0000-0000FD170000}"/>
    <cellStyle name="0_4F-2 6" xfId="6770" xr:uid="{00000000-0005-0000-0000-0000FE170000}"/>
    <cellStyle name="0_4F-2 6 2" xfId="6771" xr:uid="{00000000-0005-0000-0000-0000FF170000}"/>
    <cellStyle name="0_4F-2 60" xfId="6772" xr:uid="{00000000-0005-0000-0000-000000180000}"/>
    <cellStyle name="0_4F-2 60 2" xfId="6773" xr:uid="{00000000-0005-0000-0000-000001180000}"/>
    <cellStyle name="0_4F-2 61" xfId="6774" xr:uid="{00000000-0005-0000-0000-000002180000}"/>
    <cellStyle name="0_4F-2 61 2" xfId="6775" xr:uid="{00000000-0005-0000-0000-000003180000}"/>
    <cellStyle name="0_4F-2 62" xfId="6776" xr:uid="{00000000-0005-0000-0000-000004180000}"/>
    <cellStyle name="0_4F-2 62 2" xfId="6777" xr:uid="{00000000-0005-0000-0000-000005180000}"/>
    <cellStyle name="0_4F-2 63" xfId="6778" xr:uid="{00000000-0005-0000-0000-000006180000}"/>
    <cellStyle name="0_4F-2 63 2" xfId="6779" xr:uid="{00000000-0005-0000-0000-000007180000}"/>
    <cellStyle name="0_4F-2 64" xfId="6780" xr:uid="{00000000-0005-0000-0000-000008180000}"/>
    <cellStyle name="0_4F-2 64 2" xfId="6781" xr:uid="{00000000-0005-0000-0000-000009180000}"/>
    <cellStyle name="0_4F-2 65" xfId="6782" xr:uid="{00000000-0005-0000-0000-00000A180000}"/>
    <cellStyle name="0_4F-2 65 2" xfId="6783" xr:uid="{00000000-0005-0000-0000-00000B180000}"/>
    <cellStyle name="0_4F-2 66" xfId="6784" xr:uid="{00000000-0005-0000-0000-00000C180000}"/>
    <cellStyle name="0_4F-2 66 2" xfId="6785" xr:uid="{00000000-0005-0000-0000-00000D180000}"/>
    <cellStyle name="0_4F-2 67" xfId="6786" xr:uid="{00000000-0005-0000-0000-00000E180000}"/>
    <cellStyle name="0_4F-2 67 2" xfId="6787" xr:uid="{00000000-0005-0000-0000-00000F180000}"/>
    <cellStyle name="0_4F-2 68" xfId="6788" xr:uid="{00000000-0005-0000-0000-000010180000}"/>
    <cellStyle name="0_4F-2 68 2" xfId="6789" xr:uid="{00000000-0005-0000-0000-000011180000}"/>
    <cellStyle name="0_4F-2 69" xfId="6790" xr:uid="{00000000-0005-0000-0000-000012180000}"/>
    <cellStyle name="0_4F-2 69 2" xfId="6791" xr:uid="{00000000-0005-0000-0000-000013180000}"/>
    <cellStyle name="0_4F-2 7" xfId="6792" xr:uid="{00000000-0005-0000-0000-000014180000}"/>
    <cellStyle name="0_4F-2 7 2" xfId="6793" xr:uid="{00000000-0005-0000-0000-000015180000}"/>
    <cellStyle name="0_4F-2 70" xfId="6794" xr:uid="{00000000-0005-0000-0000-000016180000}"/>
    <cellStyle name="0_4F-2 70 2" xfId="6795" xr:uid="{00000000-0005-0000-0000-000017180000}"/>
    <cellStyle name="0_4F-2 71" xfId="6796" xr:uid="{00000000-0005-0000-0000-000018180000}"/>
    <cellStyle name="0_4F-2 71 2" xfId="6797" xr:uid="{00000000-0005-0000-0000-000019180000}"/>
    <cellStyle name="0_4F-2 72" xfId="6798" xr:uid="{00000000-0005-0000-0000-00001A180000}"/>
    <cellStyle name="0_4F-2 72 2" xfId="6799" xr:uid="{00000000-0005-0000-0000-00001B180000}"/>
    <cellStyle name="0_4F-2 73" xfId="6800" xr:uid="{00000000-0005-0000-0000-00001C180000}"/>
    <cellStyle name="0_4F-2 73 2" xfId="6801" xr:uid="{00000000-0005-0000-0000-00001D180000}"/>
    <cellStyle name="0_4F-2 74" xfId="6802" xr:uid="{00000000-0005-0000-0000-00001E180000}"/>
    <cellStyle name="0_4F-2 74 2" xfId="6803" xr:uid="{00000000-0005-0000-0000-00001F180000}"/>
    <cellStyle name="0_4F-2 75" xfId="6804" xr:uid="{00000000-0005-0000-0000-000020180000}"/>
    <cellStyle name="0_4F-2 75 2" xfId="6805" xr:uid="{00000000-0005-0000-0000-000021180000}"/>
    <cellStyle name="0_4F-2 76" xfId="6806" xr:uid="{00000000-0005-0000-0000-000022180000}"/>
    <cellStyle name="0_4F-2 76 2" xfId="6807" xr:uid="{00000000-0005-0000-0000-000023180000}"/>
    <cellStyle name="0_4F-2 77" xfId="6808" xr:uid="{00000000-0005-0000-0000-000024180000}"/>
    <cellStyle name="0_4F-2 77 2" xfId="6809" xr:uid="{00000000-0005-0000-0000-000025180000}"/>
    <cellStyle name="0_4F-2 78" xfId="6810" xr:uid="{00000000-0005-0000-0000-000026180000}"/>
    <cellStyle name="0_4F-2 78 2" xfId="6811" xr:uid="{00000000-0005-0000-0000-000027180000}"/>
    <cellStyle name="0_4F-2 79" xfId="6812" xr:uid="{00000000-0005-0000-0000-000028180000}"/>
    <cellStyle name="0_4F-2 79 2" xfId="6813" xr:uid="{00000000-0005-0000-0000-000029180000}"/>
    <cellStyle name="0_4F-2 8" xfId="6814" xr:uid="{00000000-0005-0000-0000-00002A180000}"/>
    <cellStyle name="0_4F-2 8 2" xfId="6815" xr:uid="{00000000-0005-0000-0000-00002B180000}"/>
    <cellStyle name="0_4F-2 80" xfId="6816" xr:uid="{00000000-0005-0000-0000-00002C180000}"/>
    <cellStyle name="0_4F-2 80 2" xfId="6817" xr:uid="{00000000-0005-0000-0000-00002D180000}"/>
    <cellStyle name="0_4F-2 81" xfId="6818" xr:uid="{00000000-0005-0000-0000-00002E180000}"/>
    <cellStyle name="0_4F-2 81 2" xfId="6819" xr:uid="{00000000-0005-0000-0000-00002F180000}"/>
    <cellStyle name="0_4F-2 82" xfId="6820" xr:uid="{00000000-0005-0000-0000-000030180000}"/>
    <cellStyle name="0_4F-2 82 2" xfId="6821" xr:uid="{00000000-0005-0000-0000-000031180000}"/>
    <cellStyle name="0_4F-2 83" xfId="6822" xr:uid="{00000000-0005-0000-0000-000032180000}"/>
    <cellStyle name="0_4F-2 83 2" xfId="6823" xr:uid="{00000000-0005-0000-0000-000033180000}"/>
    <cellStyle name="0_4F-2 84" xfId="6824" xr:uid="{00000000-0005-0000-0000-000034180000}"/>
    <cellStyle name="0_4F-2 84 2" xfId="6825" xr:uid="{00000000-0005-0000-0000-000035180000}"/>
    <cellStyle name="0_4F-2 85" xfId="6826" xr:uid="{00000000-0005-0000-0000-000036180000}"/>
    <cellStyle name="0_4F-2 85 2" xfId="6827" xr:uid="{00000000-0005-0000-0000-000037180000}"/>
    <cellStyle name="0_4F-2 86" xfId="6828" xr:uid="{00000000-0005-0000-0000-000038180000}"/>
    <cellStyle name="0_4F-2 86 2" xfId="6829" xr:uid="{00000000-0005-0000-0000-000039180000}"/>
    <cellStyle name="0_4F-2 87" xfId="6830" xr:uid="{00000000-0005-0000-0000-00003A180000}"/>
    <cellStyle name="0_4F-2 87 2" xfId="6831" xr:uid="{00000000-0005-0000-0000-00003B180000}"/>
    <cellStyle name="0_4F-2 88" xfId="6832" xr:uid="{00000000-0005-0000-0000-00003C180000}"/>
    <cellStyle name="0_4F-2 88 2" xfId="6833" xr:uid="{00000000-0005-0000-0000-00003D180000}"/>
    <cellStyle name="0_4F-2 89" xfId="6834" xr:uid="{00000000-0005-0000-0000-00003E180000}"/>
    <cellStyle name="0_4F-2 89 2" xfId="6835" xr:uid="{00000000-0005-0000-0000-00003F180000}"/>
    <cellStyle name="0_4F-2 9" xfId="6836" xr:uid="{00000000-0005-0000-0000-000040180000}"/>
    <cellStyle name="0_4F-2 9 2" xfId="6837" xr:uid="{00000000-0005-0000-0000-000041180000}"/>
    <cellStyle name="0_4F-2 90" xfId="6838" xr:uid="{00000000-0005-0000-0000-000042180000}"/>
    <cellStyle name="0_4F-2 90 2" xfId="6839" xr:uid="{00000000-0005-0000-0000-000043180000}"/>
    <cellStyle name="0_4F-2 91" xfId="6840" xr:uid="{00000000-0005-0000-0000-000044180000}"/>
    <cellStyle name="0_4F-2 91 2" xfId="6841" xr:uid="{00000000-0005-0000-0000-000045180000}"/>
    <cellStyle name="0_4F-2 92" xfId="6842" xr:uid="{00000000-0005-0000-0000-000046180000}"/>
    <cellStyle name="0_4F-2 92 2" xfId="6843" xr:uid="{00000000-0005-0000-0000-000047180000}"/>
    <cellStyle name="0_4F-2 93" xfId="6844" xr:uid="{00000000-0005-0000-0000-000048180000}"/>
    <cellStyle name="0_4F-2 93 2" xfId="6845" xr:uid="{00000000-0005-0000-0000-000049180000}"/>
    <cellStyle name="0_4F-2 94" xfId="6846" xr:uid="{00000000-0005-0000-0000-00004A180000}"/>
    <cellStyle name="0_4F-2 94 2" xfId="6847" xr:uid="{00000000-0005-0000-0000-00004B180000}"/>
    <cellStyle name="0_4F-2 95" xfId="6848" xr:uid="{00000000-0005-0000-0000-00004C180000}"/>
    <cellStyle name="0_4F-2 95 2" xfId="6849" xr:uid="{00000000-0005-0000-0000-00004D180000}"/>
    <cellStyle name="0_4F-2 96" xfId="6850" xr:uid="{00000000-0005-0000-0000-00004E180000}"/>
    <cellStyle name="0_4F-2 96 2" xfId="6851" xr:uid="{00000000-0005-0000-0000-00004F180000}"/>
    <cellStyle name="0_4F-2 97" xfId="6852" xr:uid="{00000000-0005-0000-0000-000050180000}"/>
    <cellStyle name="0_4F-2 97 2" xfId="6853" xr:uid="{00000000-0005-0000-0000-000051180000}"/>
    <cellStyle name="0_4F-2 98" xfId="6854" xr:uid="{00000000-0005-0000-0000-000052180000}"/>
    <cellStyle name="0_4F-2 98 2" xfId="6855" xr:uid="{00000000-0005-0000-0000-000053180000}"/>
    <cellStyle name="0_4F-2 99" xfId="6856" xr:uid="{00000000-0005-0000-0000-000054180000}"/>
    <cellStyle name="0_4F-2 99 2" xfId="6857" xr:uid="{00000000-0005-0000-0000-000055180000}"/>
    <cellStyle name="0_4F-3" xfId="6858" xr:uid="{00000000-0005-0000-0000-000056180000}"/>
    <cellStyle name="0_4F-3 10" xfId="6859" xr:uid="{00000000-0005-0000-0000-000057180000}"/>
    <cellStyle name="0_4F-3 10 2" xfId="6860" xr:uid="{00000000-0005-0000-0000-000058180000}"/>
    <cellStyle name="0_4F-3 100" xfId="6861" xr:uid="{00000000-0005-0000-0000-000059180000}"/>
    <cellStyle name="0_4F-3 100 2" xfId="6862" xr:uid="{00000000-0005-0000-0000-00005A180000}"/>
    <cellStyle name="0_4F-3 101" xfId="6863" xr:uid="{00000000-0005-0000-0000-00005B180000}"/>
    <cellStyle name="0_4F-3 101 2" xfId="6864" xr:uid="{00000000-0005-0000-0000-00005C180000}"/>
    <cellStyle name="0_4F-3 102" xfId="6865" xr:uid="{00000000-0005-0000-0000-00005D180000}"/>
    <cellStyle name="0_4F-3 102 2" xfId="6866" xr:uid="{00000000-0005-0000-0000-00005E180000}"/>
    <cellStyle name="0_4F-3 103" xfId="6867" xr:uid="{00000000-0005-0000-0000-00005F180000}"/>
    <cellStyle name="0_4F-3 103 2" xfId="6868" xr:uid="{00000000-0005-0000-0000-000060180000}"/>
    <cellStyle name="0_4F-3 104" xfId="6869" xr:uid="{00000000-0005-0000-0000-000061180000}"/>
    <cellStyle name="0_4F-3 104 2" xfId="6870" xr:uid="{00000000-0005-0000-0000-000062180000}"/>
    <cellStyle name="0_4F-3 105" xfId="6871" xr:uid="{00000000-0005-0000-0000-000063180000}"/>
    <cellStyle name="0_4F-3 105 2" xfId="6872" xr:uid="{00000000-0005-0000-0000-000064180000}"/>
    <cellStyle name="0_4F-3 106" xfId="6873" xr:uid="{00000000-0005-0000-0000-000065180000}"/>
    <cellStyle name="0_4F-3 106 2" xfId="6874" xr:uid="{00000000-0005-0000-0000-000066180000}"/>
    <cellStyle name="0_4F-3 107" xfId="6875" xr:uid="{00000000-0005-0000-0000-000067180000}"/>
    <cellStyle name="0_4F-3 107 2" xfId="6876" xr:uid="{00000000-0005-0000-0000-000068180000}"/>
    <cellStyle name="0_4F-3 108" xfId="6877" xr:uid="{00000000-0005-0000-0000-000069180000}"/>
    <cellStyle name="0_4F-3 108 2" xfId="6878" xr:uid="{00000000-0005-0000-0000-00006A180000}"/>
    <cellStyle name="0_4F-3 109" xfId="6879" xr:uid="{00000000-0005-0000-0000-00006B180000}"/>
    <cellStyle name="0_4F-3 109 2" xfId="6880" xr:uid="{00000000-0005-0000-0000-00006C180000}"/>
    <cellStyle name="0_4F-3 11" xfId="6881" xr:uid="{00000000-0005-0000-0000-00006D180000}"/>
    <cellStyle name="0_4F-3 11 2" xfId="6882" xr:uid="{00000000-0005-0000-0000-00006E180000}"/>
    <cellStyle name="0_4F-3 110" xfId="6883" xr:uid="{00000000-0005-0000-0000-00006F180000}"/>
    <cellStyle name="0_4F-3 110 2" xfId="6884" xr:uid="{00000000-0005-0000-0000-000070180000}"/>
    <cellStyle name="0_4F-3 111" xfId="6885" xr:uid="{00000000-0005-0000-0000-000071180000}"/>
    <cellStyle name="0_4F-3 111 2" xfId="6886" xr:uid="{00000000-0005-0000-0000-000072180000}"/>
    <cellStyle name="0_4F-3 112" xfId="6887" xr:uid="{00000000-0005-0000-0000-000073180000}"/>
    <cellStyle name="0_4F-3 112 2" xfId="6888" xr:uid="{00000000-0005-0000-0000-000074180000}"/>
    <cellStyle name="0_4F-3 113" xfId="6889" xr:uid="{00000000-0005-0000-0000-000075180000}"/>
    <cellStyle name="0_4F-3 113 2" xfId="6890" xr:uid="{00000000-0005-0000-0000-000076180000}"/>
    <cellStyle name="0_4F-3 114" xfId="6891" xr:uid="{00000000-0005-0000-0000-000077180000}"/>
    <cellStyle name="0_4F-3 114 2" xfId="6892" xr:uid="{00000000-0005-0000-0000-000078180000}"/>
    <cellStyle name="0_4F-3 115" xfId="6893" xr:uid="{00000000-0005-0000-0000-000079180000}"/>
    <cellStyle name="0_4F-3 115 2" xfId="6894" xr:uid="{00000000-0005-0000-0000-00007A180000}"/>
    <cellStyle name="0_4F-3 116" xfId="6895" xr:uid="{00000000-0005-0000-0000-00007B180000}"/>
    <cellStyle name="0_4F-3 116 2" xfId="6896" xr:uid="{00000000-0005-0000-0000-00007C180000}"/>
    <cellStyle name="0_4F-3 117" xfId="6897" xr:uid="{00000000-0005-0000-0000-00007D180000}"/>
    <cellStyle name="0_4F-3 117 2" xfId="6898" xr:uid="{00000000-0005-0000-0000-00007E180000}"/>
    <cellStyle name="0_4F-3 118" xfId="6899" xr:uid="{00000000-0005-0000-0000-00007F180000}"/>
    <cellStyle name="0_4F-3 118 2" xfId="6900" xr:uid="{00000000-0005-0000-0000-000080180000}"/>
    <cellStyle name="0_4F-3 119" xfId="6901" xr:uid="{00000000-0005-0000-0000-000081180000}"/>
    <cellStyle name="0_4F-3 119 2" xfId="6902" xr:uid="{00000000-0005-0000-0000-000082180000}"/>
    <cellStyle name="0_4F-3 12" xfId="6903" xr:uid="{00000000-0005-0000-0000-000083180000}"/>
    <cellStyle name="0_4F-3 12 2" xfId="6904" xr:uid="{00000000-0005-0000-0000-000084180000}"/>
    <cellStyle name="0_4F-3 120" xfId="6905" xr:uid="{00000000-0005-0000-0000-000085180000}"/>
    <cellStyle name="0_4F-3 120 2" xfId="6906" xr:uid="{00000000-0005-0000-0000-000086180000}"/>
    <cellStyle name="0_4F-3 121" xfId="6907" xr:uid="{00000000-0005-0000-0000-000087180000}"/>
    <cellStyle name="0_4F-3 121 2" xfId="6908" xr:uid="{00000000-0005-0000-0000-000088180000}"/>
    <cellStyle name="0_4F-3 122" xfId="6909" xr:uid="{00000000-0005-0000-0000-000089180000}"/>
    <cellStyle name="0_4F-3 122 2" xfId="6910" xr:uid="{00000000-0005-0000-0000-00008A180000}"/>
    <cellStyle name="0_4F-3 123" xfId="6911" xr:uid="{00000000-0005-0000-0000-00008B180000}"/>
    <cellStyle name="0_4F-3 123 2" xfId="6912" xr:uid="{00000000-0005-0000-0000-00008C180000}"/>
    <cellStyle name="0_4F-3 124" xfId="6913" xr:uid="{00000000-0005-0000-0000-00008D180000}"/>
    <cellStyle name="0_4F-3 124 2" xfId="6914" xr:uid="{00000000-0005-0000-0000-00008E180000}"/>
    <cellStyle name="0_4F-3 125" xfId="6915" xr:uid="{00000000-0005-0000-0000-00008F180000}"/>
    <cellStyle name="0_4F-3 125 2" xfId="6916" xr:uid="{00000000-0005-0000-0000-000090180000}"/>
    <cellStyle name="0_4F-3 126" xfId="6917" xr:uid="{00000000-0005-0000-0000-000091180000}"/>
    <cellStyle name="0_4F-3 126 2" xfId="6918" xr:uid="{00000000-0005-0000-0000-000092180000}"/>
    <cellStyle name="0_4F-3 127" xfId="6919" xr:uid="{00000000-0005-0000-0000-000093180000}"/>
    <cellStyle name="0_4F-3 127 2" xfId="6920" xr:uid="{00000000-0005-0000-0000-000094180000}"/>
    <cellStyle name="0_4F-3 128" xfId="6921" xr:uid="{00000000-0005-0000-0000-000095180000}"/>
    <cellStyle name="0_4F-3 128 2" xfId="6922" xr:uid="{00000000-0005-0000-0000-000096180000}"/>
    <cellStyle name="0_4F-3 129" xfId="6923" xr:uid="{00000000-0005-0000-0000-000097180000}"/>
    <cellStyle name="0_4F-3 129 2" xfId="6924" xr:uid="{00000000-0005-0000-0000-000098180000}"/>
    <cellStyle name="0_4F-3 13" xfId="6925" xr:uid="{00000000-0005-0000-0000-000099180000}"/>
    <cellStyle name="0_4F-3 13 2" xfId="6926" xr:uid="{00000000-0005-0000-0000-00009A180000}"/>
    <cellStyle name="0_4F-3 130" xfId="6927" xr:uid="{00000000-0005-0000-0000-00009B180000}"/>
    <cellStyle name="0_4F-3 130 2" xfId="6928" xr:uid="{00000000-0005-0000-0000-00009C180000}"/>
    <cellStyle name="0_4F-3 131" xfId="6929" xr:uid="{00000000-0005-0000-0000-00009D180000}"/>
    <cellStyle name="0_4F-3 131 2" xfId="6930" xr:uid="{00000000-0005-0000-0000-00009E180000}"/>
    <cellStyle name="0_4F-3 132" xfId="6931" xr:uid="{00000000-0005-0000-0000-00009F180000}"/>
    <cellStyle name="0_4F-3 132 2" xfId="6932" xr:uid="{00000000-0005-0000-0000-0000A0180000}"/>
    <cellStyle name="0_4F-3 133" xfId="6933" xr:uid="{00000000-0005-0000-0000-0000A1180000}"/>
    <cellStyle name="0_4F-3 133 2" xfId="6934" xr:uid="{00000000-0005-0000-0000-0000A2180000}"/>
    <cellStyle name="0_4F-3 134" xfId="6935" xr:uid="{00000000-0005-0000-0000-0000A3180000}"/>
    <cellStyle name="0_4F-3 134 2" xfId="6936" xr:uid="{00000000-0005-0000-0000-0000A4180000}"/>
    <cellStyle name="0_4F-3 135" xfId="6937" xr:uid="{00000000-0005-0000-0000-0000A5180000}"/>
    <cellStyle name="0_4F-3 135 2" xfId="6938" xr:uid="{00000000-0005-0000-0000-0000A6180000}"/>
    <cellStyle name="0_4F-3 136" xfId="6939" xr:uid="{00000000-0005-0000-0000-0000A7180000}"/>
    <cellStyle name="0_4F-3 136 2" xfId="6940" xr:uid="{00000000-0005-0000-0000-0000A8180000}"/>
    <cellStyle name="0_4F-3 137" xfId="6941" xr:uid="{00000000-0005-0000-0000-0000A9180000}"/>
    <cellStyle name="0_4F-3 137 2" xfId="6942" xr:uid="{00000000-0005-0000-0000-0000AA180000}"/>
    <cellStyle name="0_4F-3 14" xfId="6943" xr:uid="{00000000-0005-0000-0000-0000AB180000}"/>
    <cellStyle name="0_4F-3 14 2" xfId="6944" xr:uid="{00000000-0005-0000-0000-0000AC180000}"/>
    <cellStyle name="0_4F-3 15" xfId="6945" xr:uid="{00000000-0005-0000-0000-0000AD180000}"/>
    <cellStyle name="0_4F-3 15 2" xfId="6946" xr:uid="{00000000-0005-0000-0000-0000AE180000}"/>
    <cellStyle name="0_4F-3 16" xfId="6947" xr:uid="{00000000-0005-0000-0000-0000AF180000}"/>
    <cellStyle name="0_4F-3 16 2" xfId="6948" xr:uid="{00000000-0005-0000-0000-0000B0180000}"/>
    <cellStyle name="0_4F-3 17" xfId="6949" xr:uid="{00000000-0005-0000-0000-0000B1180000}"/>
    <cellStyle name="0_4F-3 17 2" xfId="6950" xr:uid="{00000000-0005-0000-0000-0000B2180000}"/>
    <cellStyle name="0_4F-3 18" xfId="6951" xr:uid="{00000000-0005-0000-0000-0000B3180000}"/>
    <cellStyle name="0_4F-3 18 2" xfId="6952" xr:uid="{00000000-0005-0000-0000-0000B4180000}"/>
    <cellStyle name="0_4F-3 19" xfId="6953" xr:uid="{00000000-0005-0000-0000-0000B5180000}"/>
    <cellStyle name="0_4F-3 19 2" xfId="6954" xr:uid="{00000000-0005-0000-0000-0000B6180000}"/>
    <cellStyle name="0_4F-3 2" xfId="6955" xr:uid="{00000000-0005-0000-0000-0000B7180000}"/>
    <cellStyle name="0_4F-3 2 2" xfId="6956" xr:uid="{00000000-0005-0000-0000-0000B8180000}"/>
    <cellStyle name="0_4F-3 2 3" xfId="6957" xr:uid="{00000000-0005-0000-0000-0000B9180000}"/>
    <cellStyle name="0_4F-3 2 3 2" xfId="6958" xr:uid="{00000000-0005-0000-0000-0000BA180000}"/>
    <cellStyle name="0_4F-3 2 4" xfId="6959" xr:uid="{00000000-0005-0000-0000-0000BB180000}"/>
    <cellStyle name="0_4F-3 2 4 2" xfId="6960" xr:uid="{00000000-0005-0000-0000-0000BC180000}"/>
    <cellStyle name="0_4F-3 2 5" xfId="6961" xr:uid="{00000000-0005-0000-0000-0000BD180000}"/>
    <cellStyle name="0_4F-3 2 6" xfId="6962" xr:uid="{00000000-0005-0000-0000-0000BE180000}"/>
    <cellStyle name="0_4F-3 2 7" xfId="6963" xr:uid="{00000000-0005-0000-0000-0000BF180000}"/>
    <cellStyle name="0_4F-3 2 8" xfId="6964" xr:uid="{00000000-0005-0000-0000-0000C0180000}"/>
    <cellStyle name="0_4F-3 20" xfId="6965" xr:uid="{00000000-0005-0000-0000-0000C1180000}"/>
    <cellStyle name="0_4F-3 20 2" xfId="6966" xr:uid="{00000000-0005-0000-0000-0000C2180000}"/>
    <cellStyle name="0_4F-3 21" xfId="6967" xr:uid="{00000000-0005-0000-0000-0000C3180000}"/>
    <cellStyle name="0_4F-3 21 2" xfId="6968" xr:uid="{00000000-0005-0000-0000-0000C4180000}"/>
    <cellStyle name="0_4F-3 22" xfId="6969" xr:uid="{00000000-0005-0000-0000-0000C5180000}"/>
    <cellStyle name="0_4F-3 22 2" xfId="6970" xr:uid="{00000000-0005-0000-0000-0000C6180000}"/>
    <cellStyle name="0_4F-3 23" xfId="6971" xr:uid="{00000000-0005-0000-0000-0000C7180000}"/>
    <cellStyle name="0_4F-3 23 2" xfId="6972" xr:uid="{00000000-0005-0000-0000-0000C8180000}"/>
    <cellStyle name="0_4F-3 24" xfId="6973" xr:uid="{00000000-0005-0000-0000-0000C9180000}"/>
    <cellStyle name="0_4F-3 24 2" xfId="6974" xr:uid="{00000000-0005-0000-0000-0000CA180000}"/>
    <cellStyle name="0_4F-3 25" xfId="6975" xr:uid="{00000000-0005-0000-0000-0000CB180000}"/>
    <cellStyle name="0_4F-3 25 2" xfId="6976" xr:uid="{00000000-0005-0000-0000-0000CC180000}"/>
    <cellStyle name="0_4F-3 26" xfId="6977" xr:uid="{00000000-0005-0000-0000-0000CD180000}"/>
    <cellStyle name="0_4F-3 26 2" xfId="6978" xr:uid="{00000000-0005-0000-0000-0000CE180000}"/>
    <cellStyle name="0_4F-3 27" xfId="6979" xr:uid="{00000000-0005-0000-0000-0000CF180000}"/>
    <cellStyle name="0_4F-3 27 2" xfId="6980" xr:uid="{00000000-0005-0000-0000-0000D0180000}"/>
    <cellStyle name="0_4F-3 28" xfId="6981" xr:uid="{00000000-0005-0000-0000-0000D1180000}"/>
    <cellStyle name="0_4F-3 28 2" xfId="6982" xr:uid="{00000000-0005-0000-0000-0000D2180000}"/>
    <cellStyle name="0_4F-3 29" xfId="6983" xr:uid="{00000000-0005-0000-0000-0000D3180000}"/>
    <cellStyle name="0_4F-3 29 2" xfId="6984" xr:uid="{00000000-0005-0000-0000-0000D4180000}"/>
    <cellStyle name="0_4F-3 3" xfId="6985" xr:uid="{00000000-0005-0000-0000-0000D5180000}"/>
    <cellStyle name="0_4F-3 3 2" xfId="6986" xr:uid="{00000000-0005-0000-0000-0000D6180000}"/>
    <cellStyle name="0_4F-3 3 3" xfId="6987" xr:uid="{00000000-0005-0000-0000-0000D7180000}"/>
    <cellStyle name="0_4F-3 3 3 2" xfId="6988" xr:uid="{00000000-0005-0000-0000-0000D8180000}"/>
    <cellStyle name="0_4F-3 3 4" xfId="6989" xr:uid="{00000000-0005-0000-0000-0000D9180000}"/>
    <cellStyle name="0_4F-3 3 4 2" xfId="6990" xr:uid="{00000000-0005-0000-0000-0000DA180000}"/>
    <cellStyle name="0_4F-3 3 5" xfId="6991" xr:uid="{00000000-0005-0000-0000-0000DB180000}"/>
    <cellStyle name="0_4F-3 3 6" xfId="6992" xr:uid="{00000000-0005-0000-0000-0000DC180000}"/>
    <cellStyle name="0_4F-3 3 7" xfId="6993" xr:uid="{00000000-0005-0000-0000-0000DD180000}"/>
    <cellStyle name="0_4F-3 3 8" xfId="6994" xr:uid="{00000000-0005-0000-0000-0000DE180000}"/>
    <cellStyle name="0_4F-3 30" xfId="6995" xr:uid="{00000000-0005-0000-0000-0000DF180000}"/>
    <cellStyle name="0_4F-3 30 2" xfId="6996" xr:uid="{00000000-0005-0000-0000-0000E0180000}"/>
    <cellStyle name="0_4F-3 31" xfId="6997" xr:uid="{00000000-0005-0000-0000-0000E1180000}"/>
    <cellStyle name="0_4F-3 31 2" xfId="6998" xr:uid="{00000000-0005-0000-0000-0000E2180000}"/>
    <cellStyle name="0_4F-3 32" xfId="6999" xr:uid="{00000000-0005-0000-0000-0000E3180000}"/>
    <cellStyle name="0_4F-3 32 2" xfId="7000" xr:uid="{00000000-0005-0000-0000-0000E4180000}"/>
    <cellStyle name="0_4F-3 33" xfId="7001" xr:uid="{00000000-0005-0000-0000-0000E5180000}"/>
    <cellStyle name="0_4F-3 33 2" xfId="7002" xr:uid="{00000000-0005-0000-0000-0000E6180000}"/>
    <cellStyle name="0_4F-3 34" xfId="7003" xr:uid="{00000000-0005-0000-0000-0000E7180000}"/>
    <cellStyle name="0_4F-3 34 2" xfId="7004" xr:uid="{00000000-0005-0000-0000-0000E8180000}"/>
    <cellStyle name="0_4F-3 35" xfId="7005" xr:uid="{00000000-0005-0000-0000-0000E9180000}"/>
    <cellStyle name="0_4F-3 35 2" xfId="7006" xr:uid="{00000000-0005-0000-0000-0000EA180000}"/>
    <cellStyle name="0_4F-3 36" xfId="7007" xr:uid="{00000000-0005-0000-0000-0000EB180000}"/>
    <cellStyle name="0_4F-3 36 2" xfId="7008" xr:uid="{00000000-0005-0000-0000-0000EC180000}"/>
    <cellStyle name="0_4F-3 37" xfId="7009" xr:uid="{00000000-0005-0000-0000-0000ED180000}"/>
    <cellStyle name="0_4F-3 37 2" xfId="7010" xr:uid="{00000000-0005-0000-0000-0000EE180000}"/>
    <cellStyle name="0_4F-3 38" xfId="7011" xr:uid="{00000000-0005-0000-0000-0000EF180000}"/>
    <cellStyle name="0_4F-3 38 2" xfId="7012" xr:uid="{00000000-0005-0000-0000-0000F0180000}"/>
    <cellStyle name="0_4F-3 39" xfId="7013" xr:uid="{00000000-0005-0000-0000-0000F1180000}"/>
    <cellStyle name="0_4F-3 39 2" xfId="7014" xr:uid="{00000000-0005-0000-0000-0000F2180000}"/>
    <cellStyle name="0_4F-3 4" xfId="7015" xr:uid="{00000000-0005-0000-0000-0000F3180000}"/>
    <cellStyle name="0_4F-3 4 2" xfId="7016" xr:uid="{00000000-0005-0000-0000-0000F4180000}"/>
    <cellStyle name="0_4F-3 4 3" xfId="7017" xr:uid="{00000000-0005-0000-0000-0000F5180000}"/>
    <cellStyle name="0_4F-3 4 3 2" xfId="7018" xr:uid="{00000000-0005-0000-0000-0000F6180000}"/>
    <cellStyle name="0_4F-3 4 4" xfId="7019" xr:uid="{00000000-0005-0000-0000-0000F7180000}"/>
    <cellStyle name="0_4F-3 4 4 2" xfId="7020" xr:uid="{00000000-0005-0000-0000-0000F8180000}"/>
    <cellStyle name="0_4F-3 4 5" xfId="7021" xr:uid="{00000000-0005-0000-0000-0000F9180000}"/>
    <cellStyle name="0_4F-3 4 6" xfId="7022" xr:uid="{00000000-0005-0000-0000-0000FA180000}"/>
    <cellStyle name="0_4F-3 4 7" xfId="7023" xr:uid="{00000000-0005-0000-0000-0000FB180000}"/>
    <cellStyle name="0_4F-3 4 8" xfId="7024" xr:uid="{00000000-0005-0000-0000-0000FC180000}"/>
    <cellStyle name="0_4F-3 40" xfId="7025" xr:uid="{00000000-0005-0000-0000-0000FD180000}"/>
    <cellStyle name="0_4F-3 40 2" xfId="7026" xr:uid="{00000000-0005-0000-0000-0000FE180000}"/>
    <cellStyle name="0_4F-3 41" xfId="7027" xr:uid="{00000000-0005-0000-0000-0000FF180000}"/>
    <cellStyle name="0_4F-3 41 2" xfId="7028" xr:uid="{00000000-0005-0000-0000-000000190000}"/>
    <cellStyle name="0_4F-3 42" xfId="7029" xr:uid="{00000000-0005-0000-0000-000001190000}"/>
    <cellStyle name="0_4F-3 42 2" xfId="7030" xr:uid="{00000000-0005-0000-0000-000002190000}"/>
    <cellStyle name="0_4F-3 43" xfId="7031" xr:uid="{00000000-0005-0000-0000-000003190000}"/>
    <cellStyle name="0_4F-3 43 2" xfId="7032" xr:uid="{00000000-0005-0000-0000-000004190000}"/>
    <cellStyle name="0_4F-3 44" xfId="7033" xr:uid="{00000000-0005-0000-0000-000005190000}"/>
    <cellStyle name="0_4F-3 44 2" xfId="7034" xr:uid="{00000000-0005-0000-0000-000006190000}"/>
    <cellStyle name="0_4F-3 45" xfId="7035" xr:uid="{00000000-0005-0000-0000-000007190000}"/>
    <cellStyle name="0_4F-3 45 2" xfId="7036" xr:uid="{00000000-0005-0000-0000-000008190000}"/>
    <cellStyle name="0_4F-3 46" xfId="7037" xr:uid="{00000000-0005-0000-0000-000009190000}"/>
    <cellStyle name="0_4F-3 46 2" xfId="7038" xr:uid="{00000000-0005-0000-0000-00000A190000}"/>
    <cellStyle name="0_4F-3 47" xfId="7039" xr:uid="{00000000-0005-0000-0000-00000B190000}"/>
    <cellStyle name="0_4F-3 47 2" xfId="7040" xr:uid="{00000000-0005-0000-0000-00000C190000}"/>
    <cellStyle name="0_4F-3 48" xfId="7041" xr:uid="{00000000-0005-0000-0000-00000D190000}"/>
    <cellStyle name="0_4F-3 48 2" xfId="7042" xr:uid="{00000000-0005-0000-0000-00000E190000}"/>
    <cellStyle name="0_4F-3 49" xfId="7043" xr:uid="{00000000-0005-0000-0000-00000F190000}"/>
    <cellStyle name="0_4F-3 49 2" xfId="7044" xr:uid="{00000000-0005-0000-0000-000010190000}"/>
    <cellStyle name="0_4F-3 5" xfId="7045" xr:uid="{00000000-0005-0000-0000-000011190000}"/>
    <cellStyle name="0_4F-3 5 2" xfId="7046" xr:uid="{00000000-0005-0000-0000-000012190000}"/>
    <cellStyle name="0_4F-3 5 3" xfId="7047" xr:uid="{00000000-0005-0000-0000-000013190000}"/>
    <cellStyle name="0_4F-3 5 3 2" xfId="7048" xr:uid="{00000000-0005-0000-0000-000014190000}"/>
    <cellStyle name="0_4F-3 5 4" xfId="7049" xr:uid="{00000000-0005-0000-0000-000015190000}"/>
    <cellStyle name="0_4F-3 5 4 2" xfId="7050" xr:uid="{00000000-0005-0000-0000-000016190000}"/>
    <cellStyle name="0_4F-3 5 5" xfId="7051" xr:uid="{00000000-0005-0000-0000-000017190000}"/>
    <cellStyle name="0_4F-3 5 6" xfId="7052" xr:uid="{00000000-0005-0000-0000-000018190000}"/>
    <cellStyle name="0_4F-3 5 7" xfId="7053" xr:uid="{00000000-0005-0000-0000-000019190000}"/>
    <cellStyle name="0_4F-3 5 8" xfId="7054" xr:uid="{00000000-0005-0000-0000-00001A190000}"/>
    <cellStyle name="0_4F-3 50" xfId="7055" xr:uid="{00000000-0005-0000-0000-00001B190000}"/>
    <cellStyle name="0_4F-3 50 2" xfId="7056" xr:uid="{00000000-0005-0000-0000-00001C190000}"/>
    <cellStyle name="0_4F-3 51" xfId="7057" xr:uid="{00000000-0005-0000-0000-00001D190000}"/>
    <cellStyle name="0_4F-3 51 2" xfId="7058" xr:uid="{00000000-0005-0000-0000-00001E190000}"/>
    <cellStyle name="0_4F-3 52" xfId="7059" xr:uid="{00000000-0005-0000-0000-00001F190000}"/>
    <cellStyle name="0_4F-3 52 2" xfId="7060" xr:uid="{00000000-0005-0000-0000-000020190000}"/>
    <cellStyle name="0_4F-3 53" xfId="7061" xr:uid="{00000000-0005-0000-0000-000021190000}"/>
    <cellStyle name="0_4F-3 53 2" xfId="7062" xr:uid="{00000000-0005-0000-0000-000022190000}"/>
    <cellStyle name="0_4F-3 54" xfId="7063" xr:uid="{00000000-0005-0000-0000-000023190000}"/>
    <cellStyle name="0_4F-3 54 2" xfId="7064" xr:uid="{00000000-0005-0000-0000-000024190000}"/>
    <cellStyle name="0_4F-3 55" xfId="7065" xr:uid="{00000000-0005-0000-0000-000025190000}"/>
    <cellStyle name="0_4F-3 55 2" xfId="7066" xr:uid="{00000000-0005-0000-0000-000026190000}"/>
    <cellStyle name="0_4F-3 56" xfId="7067" xr:uid="{00000000-0005-0000-0000-000027190000}"/>
    <cellStyle name="0_4F-3 56 2" xfId="7068" xr:uid="{00000000-0005-0000-0000-000028190000}"/>
    <cellStyle name="0_4F-3 57" xfId="7069" xr:uid="{00000000-0005-0000-0000-000029190000}"/>
    <cellStyle name="0_4F-3 57 2" xfId="7070" xr:uid="{00000000-0005-0000-0000-00002A190000}"/>
    <cellStyle name="0_4F-3 58" xfId="7071" xr:uid="{00000000-0005-0000-0000-00002B190000}"/>
    <cellStyle name="0_4F-3 58 2" xfId="7072" xr:uid="{00000000-0005-0000-0000-00002C190000}"/>
    <cellStyle name="0_4F-3 59" xfId="7073" xr:uid="{00000000-0005-0000-0000-00002D190000}"/>
    <cellStyle name="0_4F-3 59 2" xfId="7074" xr:uid="{00000000-0005-0000-0000-00002E190000}"/>
    <cellStyle name="0_4F-3 6" xfId="7075" xr:uid="{00000000-0005-0000-0000-00002F190000}"/>
    <cellStyle name="0_4F-3 6 2" xfId="7076" xr:uid="{00000000-0005-0000-0000-000030190000}"/>
    <cellStyle name="0_4F-3 60" xfId="7077" xr:uid="{00000000-0005-0000-0000-000031190000}"/>
    <cellStyle name="0_4F-3 60 2" xfId="7078" xr:uid="{00000000-0005-0000-0000-000032190000}"/>
    <cellStyle name="0_4F-3 61" xfId="7079" xr:uid="{00000000-0005-0000-0000-000033190000}"/>
    <cellStyle name="0_4F-3 61 2" xfId="7080" xr:uid="{00000000-0005-0000-0000-000034190000}"/>
    <cellStyle name="0_4F-3 62" xfId="7081" xr:uid="{00000000-0005-0000-0000-000035190000}"/>
    <cellStyle name="0_4F-3 62 2" xfId="7082" xr:uid="{00000000-0005-0000-0000-000036190000}"/>
    <cellStyle name="0_4F-3 63" xfId="7083" xr:uid="{00000000-0005-0000-0000-000037190000}"/>
    <cellStyle name="0_4F-3 63 2" xfId="7084" xr:uid="{00000000-0005-0000-0000-000038190000}"/>
    <cellStyle name="0_4F-3 64" xfId="7085" xr:uid="{00000000-0005-0000-0000-000039190000}"/>
    <cellStyle name="0_4F-3 64 2" xfId="7086" xr:uid="{00000000-0005-0000-0000-00003A190000}"/>
    <cellStyle name="0_4F-3 65" xfId="7087" xr:uid="{00000000-0005-0000-0000-00003B190000}"/>
    <cellStyle name="0_4F-3 65 2" xfId="7088" xr:uid="{00000000-0005-0000-0000-00003C190000}"/>
    <cellStyle name="0_4F-3 66" xfId="7089" xr:uid="{00000000-0005-0000-0000-00003D190000}"/>
    <cellStyle name="0_4F-3 66 2" xfId="7090" xr:uid="{00000000-0005-0000-0000-00003E190000}"/>
    <cellStyle name="0_4F-3 67" xfId="7091" xr:uid="{00000000-0005-0000-0000-00003F190000}"/>
    <cellStyle name="0_4F-3 67 2" xfId="7092" xr:uid="{00000000-0005-0000-0000-000040190000}"/>
    <cellStyle name="0_4F-3 68" xfId="7093" xr:uid="{00000000-0005-0000-0000-000041190000}"/>
    <cellStyle name="0_4F-3 68 2" xfId="7094" xr:uid="{00000000-0005-0000-0000-000042190000}"/>
    <cellStyle name="0_4F-3 69" xfId="7095" xr:uid="{00000000-0005-0000-0000-000043190000}"/>
    <cellStyle name="0_4F-3 69 2" xfId="7096" xr:uid="{00000000-0005-0000-0000-000044190000}"/>
    <cellStyle name="0_4F-3 7" xfId="7097" xr:uid="{00000000-0005-0000-0000-000045190000}"/>
    <cellStyle name="0_4F-3 7 2" xfId="7098" xr:uid="{00000000-0005-0000-0000-000046190000}"/>
    <cellStyle name="0_4F-3 70" xfId="7099" xr:uid="{00000000-0005-0000-0000-000047190000}"/>
    <cellStyle name="0_4F-3 70 2" xfId="7100" xr:uid="{00000000-0005-0000-0000-000048190000}"/>
    <cellStyle name="0_4F-3 71" xfId="7101" xr:uid="{00000000-0005-0000-0000-000049190000}"/>
    <cellStyle name="0_4F-3 71 2" xfId="7102" xr:uid="{00000000-0005-0000-0000-00004A190000}"/>
    <cellStyle name="0_4F-3 72" xfId="7103" xr:uid="{00000000-0005-0000-0000-00004B190000}"/>
    <cellStyle name="0_4F-3 72 2" xfId="7104" xr:uid="{00000000-0005-0000-0000-00004C190000}"/>
    <cellStyle name="0_4F-3 73" xfId="7105" xr:uid="{00000000-0005-0000-0000-00004D190000}"/>
    <cellStyle name="0_4F-3 73 2" xfId="7106" xr:uid="{00000000-0005-0000-0000-00004E190000}"/>
    <cellStyle name="0_4F-3 74" xfId="7107" xr:uid="{00000000-0005-0000-0000-00004F190000}"/>
    <cellStyle name="0_4F-3 74 2" xfId="7108" xr:uid="{00000000-0005-0000-0000-000050190000}"/>
    <cellStyle name="0_4F-3 75" xfId="7109" xr:uid="{00000000-0005-0000-0000-000051190000}"/>
    <cellStyle name="0_4F-3 75 2" xfId="7110" xr:uid="{00000000-0005-0000-0000-000052190000}"/>
    <cellStyle name="0_4F-3 76" xfId="7111" xr:uid="{00000000-0005-0000-0000-000053190000}"/>
    <cellStyle name="0_4F-3 76 2" xfId="7112" xr:uid="{00000000-0005-0000-0000-000054190000}"/>
    <cellStyle name="0_4F-3 77" xfId="7113" xr:uid="{00000000-0005-0000-0000-000055190000}"/>
    <cellStyle name="0_4F-3 77 2" xfId="7114" xr:uid="{00000000-0005-0000-0000-000056190000}"/>
    <cellStyle name="0_4F-3 78" xfId="7115" xr:uid="{00000000-0005-0000-0000-000057190000}"/>
    <cellStyle name="0_4F-3 78 2" xfId="7116" xr:uid="{00000000-0005-0000-0000-000058190000}"/>
    <cellStyle name="0_4F-3 79" xfId="7117" xr:uid="{00000000-0005-0000-0000-000059190000}"/>
    <cellStyle name="0_4F-3 79 2" xfId="7118" xr:uid="{00000000-0005-0000-0000-00005A190000}"/>
    <cellStyle name="0_4F-3 8" xfId="7119" xr:uid="{00000000-0005-0000-0000-00005B190000}"/>
    <cellStyle name="0_4F-3 8 2" xfId="7120" xr:uid="{00000000-0005-0000-0000-00005C190000}"/>
    <cellStyle name="0_4F-3 80" xfId="7121" xr:uid="{00000000-0005-0000-0000-00005D190000}"/>
    <cellStyle name="0_4F-3 80 2" xfId="7122" xr:uid="{00000000-0005-0000-0000-00005E190000}"/>
    <cellStyle name="0_4F-3 81" xfId="7123" xr:uid="{00000000-0005-0000-0000-00005F190000}"/>
    <cellStyle name="0_4F-3 81 2" xfId="7124" xr:uid="{00000000-0005-0000-0000-000060190000}"/>
    <cellStyle name="0_4F-3 82" xfId="7125" xr:uid="{00000000-0005-0000-0000-000061190000}"/>
    <cellStyle name="0_4F-3 82 2" xfId="7126" xr:uid="{00000000-0005-0000-0000-000062190000}"/>
    <cellStyle name="0_4F-3 83" xfId="7127" xr:uid="{00000000-0005-0000-0000-000063190000}"/>
    <cellStyle name="0_4F-3 83 2" xfId="7128" xr:uid="{00000000-0005-0000-0000-000064190000}"/>
    <cellStyle name="0_4F-3 84" xfId="7129" xr:uid="{00000000-0005-0000-0000-000065190000}"/>
    <cellStyle name="0_4F-3 84 2" xfId="7130" xr:uid="{00000000-0005-0000-0000-000066190000}"/>
    <cellStyle name="0_4F-3 85" xfId="7131" xr:uid="{00000000-0005-0000-0000-000067190000}"/>
    <cellStyle name="0_4F-3 85 2" xfId="7132" xr:uid="{00000000-0005-0000-0000-000068190000}"/>
    <cellStyle name="0_4F-3 86" xfId="7133" xr:uid="{00000000-0005-0000-0000-000069190000}"/>
    <cellStyle name="0_4F-3 86 2" xfId="7134" xr:uid="{00000000-0005-0000-0000-00006A190000}"/>
    <cellStyle name="0_4F-3 87" xfId="7135" xr:uid="{00000000-0005-0000-0000-00006B190000}"/>
    <cellStyle name="0_4F-3 87 2" xfId="7136" xr:uid="{00000000-0005-0000-0000-00006C190000}"/>
    <cellStyle name="0_4F-3 88" xfId="7137" xr:uid="{00000000-0005-0000-0000-00006D190000}"/>
    <cellStyle name="0_4F-3 88 2" xfId="7138" xr:uid="{00000000-0005-0000-0000-00006E190000}"/>
    <cellStyle name="0_4F-3 89" xfId="7139" xr:uid="{00000000-0005-0000-0000-00006F190000}"/>
    <cellStyle name="0_4F-3 89 2" xfId="7140" xr:uid="{00000000-0005-0000-0000-000070190000}"/>
    <cellStyle name="0_4F-3 9" xfId="7141" xr:uid="{00000000-0005-0000-0000-000071190000}"/>
    <cellStyle name="0_4F-3 9 2" xfId="7142" xr:uid="{00000000-0005-0000-0000-000072190000}"/>
    <cellStyle name="0_4F-3 90" xfId="7143" xr:uid="{00000000-0005-0000-0000-000073190000}"/>
    <cellStyle name="0_4F-3 90 2" xfId="7144" xr:uid="{00000000-0005-0000-0000-000074190000}"/>
    <cellStyle name="0_4F-3 91" xfId="7145" xr:uid="{00000000-0005-0000-0000-000075190000}"/>
    <cellStyle name="0_4F-3 91 2" xfId="7146" xr:uid="{00000000-0005-0000-0000-000076190000}"/>
    <cellStyle name="0_4F-3 92" xfId="7147" xr:uid="{00000000-0005-0000-0000-000077190000}"/>
    <cellStyle name="0_4F-3 92 2" xfId="7148" xr:uid="{00000000-0005-0000-0000-000078190000}"/>
    <cellStyle name="0_4F-3 93" xfId="7149" xr:uid="{00000000-0005-0000-0000-000079190000}"/>
    <cellStyle name="0_4F-3 93 2" xfId="7150" xr:uid="{00000000-0005-0000-0000-00007A190000}"/>
    <cellStyle name="0_4F-3 94" xfId="7151" xr:uid="{00000000-0005-0000-0000-00007B190000}"/>
    <cellStyle name="0_4F-3 94 2" xfId="7152" xr:uid="{00000000-0005-0000-0000-00007C190000}"/>
    <cellStyle name="0_4F-3 95" xfId="7153" xr:uid="{00000000-0005-0000-0000-00007D190000}"/>
    <cellStyle name="0_4F-3 95 2" xfId="7154" xr:uid="{00000000-0005-0000-0000-00007E190000}"/>
    <cellStyle name="0_4F-3 96" xfId="7155" xr:uid="{00000000-0005-0000-0000-00007F190000}"/>
    <cellStyle name="0_4F-3 96 2" xfId="7156" xr:uid="{00000000-0005-0000-0000-000080190000}"/>
    <cellStyle name="0_4F-3 97" xfId="7157" xr:uid="{00000000-0005-0000-0000-000081190000}"/>
    <cellStyle name="0_4F-3 97 2" xfId="7158" xr:uid="{00000000-0005-0000-0000-000082190000}"/>
    <cellStyle name="0_4F-3 98" xfId="7159" xr:uid="{00000000-0005-0000-0000-000083190000}"/>
    <cellStyle name="0_4F-3 98 2" xfId="7160" xr:uid="{00000000-0005-0000-0000-000084190000}"/>
    <cellStyle name="0_4F-3 99" xfId="7161" xr:uid="{00000000-0005-0000-0000-000085190000}"/>
    <cellStyle name="0_4F-3 99 2" xfId="7162" xr:uid="{00000000-0005-0000-0000-000086190000}"/>
    <cellStyle name="0_4F-4" xfId="7163" xr:uid="{00000000-0005-0000-0000-000087190000}"/>
    <cellStyle name="0_4F-4 10" xfId="7164" xr:uid="{00000000-0005-0000-0000-000088190000}"/>
    <cellStyle name="0_4F-4 10 2" xfId="7165" xr:uid="{00000000-0005-0000-0000-000089190000}"/>
    <cellStyle name="0_4F-4 100" xfId="7166" xr:uid="{00000000-0005-0000-0000-00008A190000}"/>
    <cellStyle name="0_4F-4 100 2" xfId="7167" xr:uid="{00000000-0005-0000-0000-00008B190000}"/>
    <cellStyle name="0_4F-4 101" xfId="7168" xr:uid="{00000000-0005-0000-0000-00008C190000}"/>
    <cellStyle name="0_4F-4 101 2" xfId="7169" xr:uid="{00000000-0005-0000-0000-00008D190000}"/>
    <cellStyle name="0_4F-4 102" xfId="7170" xr:uid="{00000000-0005-0000-0000-00008E190000}"/>
    <cellStyle name="0_4F-4 102 2" xfId="7171" xr:uid="{00000000-0005-0000-0000-00008F190000}"/>
    <cellStyle name="0_4F-4 103" xfId="7172" xr:uid="{00000000-0005-0000-0000-000090190000}"/>
    <cellStyle name="0_4F-4 103 2" xfId="7173" xr:uid="{00000000-0005-0000-0000-000091190000}"/>
    <cellStyle name="0_4F-4 104" xfId="7174" xr:uid="{00000000-0005-0000-0000-000092190000}"/>
    <cellStyle name="0_4F-4 104 2" xfId="7175" xr:uid="{00000000-0005-0000-0000-000093190000}"/>
    <cellStyle name="0_4F-4 105" xfId="7176" xr:uid="{00000000-0005-0000-0000-000094190000}"/>
    <cellStyle name="0_4F-4 105 2" xfId="7177" xr:uid="{00000000-0005-0000-0000-000095190000}"/>
    <cellStyle name="0_4F-4 106" xfId="7178" xr:uid="{00000000-0005-0000-0000-000096190000}"/>
    <cellStyle name="0_4F-4 106 2" xfId="7179" xr:uid="{00000000-0005-0000-0000-000097190000}"/>
    <cellStyle name="0_4F-4 107" xfId="7180" xr:uid="{00000000-0005-0000-0000-000098190000}"/>
    <cellStyle name="0_4F-4 107 2" xfId="7181" xr:uid="{00000000-0005-0000-0000-000099190000}"/>
    <cellStyle name="0_4F-4 108" xfId="7182" xr:uid="{00000000-0005-0000-0000-00009A190000}"/>
    <cellStyle name="0_4F-4 108 2" xfId="7183" xr:uid="{00000000-0005-0000-0000-00009B190000}"/>
    <cellStyle name="0_4F-4 109" xfId="7184" xr:uid="{00000000-0005-0000-0000-00009C190000}"/>
    <cellStyle name="0_4F-4 109 2" xfId="7185" xr:uid="{00000000-0005-0000-0000-00009D190000}"/>
    <cellStyle name="0_4F-4 11" xfId="7186" xr:uid="{00000000-0005-0000-0000-00009E190000}"/>
    <cellStyle name="0_4F-4 11 2" xfId="7187" xr:uid="{00000000-0005-0000-0000-00009F190000}"/>
    <cellStyle name="0_4F-4 110" xfId="7188" xr:uid="{00000000-0005-0000-0000-0000A0190000}"/>
    <cellStyle name="0_4F-4 110 2" xfId="7189" xr:uid="{00000000-0005-0000-0000-0000A1190000}"/>
    <cellStyle name="0_4F-4 111" xfId="7190" xr:uid="{00000000-0005-0000-0000-0000A2190000}"/>
    <cellStyle name="0_4F-4 111 2" xfId="7191" xr:uid="{00000000-0005-0000-0000-0000A3190000}"/>
    <cellStyle name="0_4F-4 112" xfId="7192" xr:uid="{00000000-0005-0000-0000-0000A4190000}"/>
    <cellStyle name="0_4F-4 112 2" xfId="7193" xr:uid="{00000000-0005-0000-0000-0000A5190000}"/>
    <cellStyle name="0_4F-4 113" xfId="7194" xr:uid="{00000000-0005-0000-0000-0000A6190000}"/>
    <cellStyle name="0_4F-4 113 2" xfId="7195" xr:uid="{00000000-0005-0000-0000-0000A7190000}"/>
    <cellStyle name="0_4F-4 114" xfId="7196" xr:uid="{00000000-0005-0000-0000-0000A8190000}"/>
    <cellStyle name="0_4F-4 114 2" xfId="7197" xr:uid="{00000000-0005-0000-0000-0000A9190000}"/>
    <cellStyle name="0_4F-4 115" xfId="7198" xr:uid="{00000000-0005-0000-0000-0000AA190000}"/>
    <cellStyle name="0_4F-4 115 2" xfId="7199" xr:uid="{00000000-0005-0000-0000-0000AB190000}"/>
    <cellStyle name="0_4F-4 116" xfId="7200" xr:uid="{00000000-0005-0000-0000-0000AC190000}"/>
    <cellStyle name="0_4F-4 116 2" xfId="7201" xr:uid="{00000000-0005-0000-0000-0000AD190000}"/>
    <cellStyle name="0_4F-4 117" xfId="7202" xr:uid="{00000000-0005-0000-0000-0000AE190000}"/>
    <cellStyle name="0_4F-4 117 2" xfId="7203" xr:uid="{00000000-0005-0000-0000-0000AF190000}"/>
    <cellStyle name="0_4F-4 118" xfId="7204" xr:uid="{00000000-0005-0000-0000-0000B0190000}"/>
    <cellStyle name="0_4F-4 118 2" xfId="7205" xr:uid="{00000000-0005-0000-0000-0000B1190000}"/>
    <cellStyle name="0_4F-4 119" xfId="7206" xr:uid="{00000000-0005-0000-0000-0000B2190000}"/>
    <cellStyle name="0_4F-4 119 2" xfId="7207" xr:uid="{00000000-0005-0000-0000-0000B3190000}"/>
    <cellStyle name="0_4F-4 12" xfId="7208" xr:uid="{00000000-0005-0000-0000-0000B4190000}"/>
    <cellStyle name="0_4F-4 12 2" xfId="7209" xr:uid="{00000000-0005-0000-0000-0000B5190000}"/>
    <cellStyle name="0_4F-4 120" xfId="7210" xr:uid="{00000000-0005-0000-0000-0000B6190000}"/>
    <cellStyle name="0_4F-4 120 2" xfId="7211" xr:uid="{00000000-0005-0000-0000-0000B7190000}"/>
    <cellStyle name="0_4F-4 121" xfId="7212" xr:uid="{00000000-0005-0000-0000-0000B8190000}"/>
    <cellStyle name="0_4F-4 121 2" xfId="7213" xr:uid="{00000000-0005-0000-0000-0000B9190000}"/>
    <cellStyle name="0_4F-4 122" xfId="7214" xr:uid="{00000000-0005-0000-0000-0000BA190000}"/>
    <cellStyle name="0_4F-4 122 2" xfId="7215" xr:uid="{00000000-0005-0000-0000-0000BB190000}"/>
    <cellStyle name="0_4F-4 123" xfId="7216" xr:uid="{00000000-0005-0000-0000-0000BC190000}"/>
    <cellStyle name="0_4F-4 123 2" xfId="7217" xr:uid="{00000000-0005-0000-0000-0000BD190000}"/>
    <cellStyle name="0_4F-4 124" xfId="7218" xr:uid="{00000000-0005-0000-0000-0000BE190000}"/>
    <cellStyle name="0_4F-4 124 2" xfId="7219" xr:uid="{00000000-0005-0000-0000-0000BF190000}"/>
    <cellStyle name="0_4F-4 125" xfId="7220" xr:uid="{00000000-0005-0000-0000-0000C0190000}"/>
    <cellStyle name="0_4F-4 125 2" xfId="7221" xr:uid="{00000000-0005-0000-0000-0000C1190000}"/>
    <cellStyle name="0_4F-4 126" xfId="7222" xr:uid="{00000000-0005-0000-0000-0000C2190000}"/>
    <cellStyle name="0_4F-4 126 2" xfId="7223" xr:uid="{00000000-0005-0000-0000-0000C3190000}"/>
    <cellStyle name="0_4F-4 127" xfId="7224" xr:uid="{00000000-0005-0000-0000-0000C4190000}"/>
    <cellStyle name="0_4F-4 127 2" xfId="7225" xr:uid="{00000000-0005-0000-0000-0000C5190000}"/>
    <cellStyle name="0_4F-4 128" xfId="7226" xr:uid="{00000000-0005-0000-0000-0000C6190000}"/>
    <cellStyle name="0_4F-4 128 2" xfId="7227" xr:uid="{00000000-0005-0000-0000-0000C7190000}"/>
    <cellStyle name="0_4F-4 129" xfId="7228" xr:uid="{00000000-0005-0000-0000-0000C8190000}"/>
    <cellStyle name="0_4F-4 129 2" xfId="7229" xr:uid="{00000000-0005-0000-0000-0000C9190000}"/>
    <cellStyle name="0_4F-4 13" xfId="7230" xr:uid="{00000000-0005-0000-0000-0000CA190000}"/>
    <cellStyle name="0_4F-4 13 2" xfId="7231" xr:uid="{00000000-0005-0000-0000-0000CB190000}"/>
    <cellStyle name="0_4F-4 130" xfId="7232" xr:uid="{00000000-0005-0000-0000-0000CC190000}"/>
    <cellStyle name="0_4F-4 130 2" xfId="7233" xr:uid="{00000000-0005-0000-0000-0000CD190000}"/>
    <cellStyle name="0_4F-4 131" xfId="7234" xr:uid="{00000000-0005-0000-0000-0000CE190000}"/>
    <cellStyle name="0_4F-4 131 2" xfId="7235" xr:uid="{00000000-0005-0000-0000-0000CF190000}"/>
    <cellStyle name="0_4F-4 132" xfId="7236" xr:uid="{00000000-0005-0000-0000-0000D0190000}"/>
    <cellStyle name="0_4F-4 132 2" xfId="7237" xr:uid="{00000000-0005-0000-0000-0000D1190000}"/>
    <cellStyle name="0_4F-4 133" xfId="7238" xr:uid="{00000000-0005-0000-0000-0000D2190000}"/>
    <cellStyle name="0_4F-4 133 2" xfId="7239" xr:uid="{00000000-0005-0000-0000-0000D3190000}"/>
    <cellStyle name="0_4F-4 134" xfId="7240" xr:uid="{00000000-0005-0000-0000-0000D4190000}"/>
    <cellStyle name="0_4F-4 134 2" xfId="7241" xr:uid="{00000000-0005-0000-0000-0000D5190000}"/>
    <cellStyle name="0_4F-4 135" xfId="7242" xr:uid="{00000000-0005-0000-0000-0000D6190000}"/>
    <cellStyle name="0_4F-4 135 2" xfId="7243" xr:uid="{00000000-0005-0000-0000-0000D7190000}"/>
    <cellStyle name="0_4F-4 136" xfId="7244" xr:uid="{00000000-0005-0000-0000-0000D8190000}"/>
    <cellStyle name="0_4F-4 136 2" xfId="7245" xr:uid="{00000000-0005-0000-0000-0000D9190000}"/>
    <cellStyle name="0_4F-4 137" xfId="7246" xr:uid="{00000000-0005-0000-0000-0000DA190000}"/>
    <cellStyle name="0_4F-4 137 2" xfId="7247" xr:uid="{00000000-0005-0000-0000-0000DB190000}"/>
    <cellStyle name="0_4F-4 14" xfId="7248" xr:uid="{00000000-0005-0000-0000-0000DC190000}"/>
    <cellStyle name="0_4F-4 14 2" xfId="7249" xr:uid="{00000000-0005-0000-0000-0000DD190000}"/>
    <cellStyle name="0_4F-4 15" xfId="7250" xr:uid="{00000000-0005-0000-0000-0000DE190000}"/>
    <cellStyle name="0_4F-4 15 2" xfId="7251" xr:uid="{00000000-0005-0000-0000-0000DF190000}"/>
    <cellStyle name="0_4F-4 16" xfId="7252" xr:uid="{00000000-0005-0000-0000-0000E0190000}"/>
    <cellStyle name="0_4F-4 16 2" xfId="7253" xr:uid="{00000000-0005-0000-0000-0000E1190000}"/>
    <cellStyle name="0_4F-4 17" xfId="7254" xr:uid="{00000000-0005-0000-0000-0000E2190000}"/>
    <cellStyle name="0_4F-4 17 2" xfId="7255" xr:uid="{00000000-0005-0000-0000-0000E3190000}"/>
    <cellStyle name="0_4F-4 18" xfId="7256" xr:uid="{00000000-0005-0000-0000-0000E4190000}"/>
    <cellStyle name="0_4F-4 18 2" xfId="7257" xr:uid="{00000000-0005-0000-0000-0000E5190000}"/>
    <cellStyle name="0_4F-4 19" xfId="7258" xr:uid="{00000000-0005-0000-0000-0000E6190000}"/>
    <cellStyle name="0_4F-4 19 2" xfId="7259" xr:uid="{00000000-0005-0000-0000-0000E7190000}"/>
    <cellStyle name="0_4F-4 2" xfId="7260" xr:uid="{00000000-0005-0000-0000-0000E8190000}"/>
    <cellStyle name="0_4F-4 2 2" xfId="7261" xr:uid="{00000000-0005-0000-0000-0000E9190000}"/>
    <cellStyle name="0_4F-4 2 3" xfId="7262" xr:uid="{00000000-0005-0000-0000-0000EA190000}"/>
    <cellStyle name="0_4F-4 2 3 2" xfId="7263" xr:uid="{00000000-0005-0000-0000-0000EB190000}"/>
    <cellStyle name="0_4F-4 2 4" xfId="7264" xr:uid="{00000000-0005-0000-0000-0000EC190000}"/>
    <cellStyle name="0_4F-4 2 4 2" xfId="7265" xr:uid="{00000000-0005-0000-0000-0000ED190000}"/>
    <cellStyle name="0_4F-4 2 5" xfId="7266" xr:uid="{00000000-0005-0000-0000-0000EE190000}"/>
    <cellStyle name="0_4F-4 2 6" xfId="7267" xr:uid="{00000000-0005-0000-0000-0000EF190000}"/>
    <cellStyle name="0_4F-4 2 7" xfId="7268" xr:uid="{00000000-0005-0000-0000-0000F0190000}"/>
    <cellStyle name="0_4F-4 2 8" xfId="7269" xr:uid="{00000000-0005-0000-0000-0000F1190000}"/>
    <cellStyle name="0_4F-4 20" xfId="7270" xr:uid="{00000000-0005-0000-0000-0000F2190000}"/>
    <cellStyle name="0_4F-4 20 2" xfId="7271" xr:uid="{00000000-0005-0000-0000-0000F3190000}"/>
    <cellStyle name="0_4F-4 21" xfId="7272" xr:uid="{00000000-0005-0000-0000-0000F4190000}"/>
    <cellStyle name="0_4F-4 21 2" xfId="7273" xr:uid="{00000000-0005-0000-0000-0000F5190000}"/>
    <cellStyle name="0_4F-4 22" xfId="7274" xr:uid="{00000000-0005-0000-0000-0000F6190000}"/>
    <cellStyle name="0_4F-4 22 2" xfId="7275" xr:uid="{00000000-0005-0000-0000-0000F7190000}"/>
    <cellStyle name="0_4F-4 23" xfId="7276" xr:uid="{00000000-0005-0000-0000-0000F8190000}"/>
    <cellStyle name="0_4F-4 23 2" xfId="7277" xr:uid="{00000000-0005-0000-0000-0000F9190000}"/>
    <cellStyle name="0_4F-4 24" xfId="7278" xr:uid="{00000000-0005-0000-0000-0000FA190000}"/>
    <cellStyle name="0_4F-4 24 2" xfId="7279" xr:uid="{00000000-0005-0000-0000-0000FB190000}"/>
    <cellStyle name="0_4F-4 25" xfId="7280" xr:uid="{00000000-0005-0000-0000-0000FC190000}"/>
    <cellStyle name="0_4F-4 25 2" xfId="7281" xr:uid="{00000000-0005-0000-0000-0000FD190000}"/>
    <cellStyle name="0_4F-4 26" xfId="7282" xr:uid="{00000000-0005-0000-0000-0000FE190000}"/>
    <cellStyle name="0_4F-4 26 2" xfId="7283" xr:uid="{00000000-0005-0000-0000-0000FF190000}"/>
    <cellStyle name="0_4F-4 27" xfId="7284" xr:uid="{00000000-0005-0000-0000-0000001A0000}"/>
    <cellStyle name="0_4F-4 27 2" xfId="7285" xr:uid="{00000000-0005-0000-0000-0000011A0000}"/>
    <cellStyle name="0_4F-4 28" xfId="7286" xr:uid="{00000000-0005-0000-0000-0000021A0000}"/>
    <cellStyle name="0_4F-4 28 2" xfId="7287" xr:uid="{00000000-0005-0000-0000-0000031A0000}"/>
    <cellStyle name="0_4F-4 29" xfId="7288" xr:uid="{00000000-0005-0000-0000-0000041A0000}"/>
    <cellStyle name="0_4F-4 29 2" xfId="7289" xr:uid="{00000000-0005-0000-0000-0000051A0000}"/>
    <cellStyle name="0_4F-4 3" xfId="7290" xr:uid="{00000000-0005-0000-0000-0000061A0000}"/>
    <cellStyle name="0_4F-4 3 2" xfId="7291" xr:uid="{00000000-0005-0000-0000-0000071A0000}"/>
    <cellStyle name="0_4F-4 3 3" xfId="7292" xr:uid="{00000000-0005-0000-0000-0000081A0000}"/>
    <cellStyle name="0_4F-4 3 3 2" xfId="7293" xr:uid="{00000000-0005-0000-0000-0000091A0000}"/>
    <cellStyle name="0_4F-4 3 4" xfId="7294" xr:uid="{00000000-0005-0000-0000-00000A1A0000}"/>
    <cellStyle name="0_4F-4 3 4 2" xfId="7295" xr:uid="{00000000-0005-0000-0000-00000B1A0000}"/>
    <cellStyle name="0_4F-4 3 5" xfId="7296" xr:uid="{00000000-0005-0000-0000-00000C1A0000}"/>
    <cellStyle name="0_4F-4 3 6" xfId="7297" xr:uid="{00000000-0005-0000-0000-00000D1A0000}"/>
    <cellStyle name="0_4F-4 3 7" xfId="7298" xr:uid="{00000000-0005-0000-0000-00000E1A0000}"/>
    <cellStyle name="0_4F-4 3 8" xfId="7299" xr:uid="{00000000-0005-0000-0000-00000F1A0000}"/>
    <cellStyle name="0_4F-4 30" xfId="7300" xr:uid="{00000000-0005-0000-0000-0000101A0000}"/>
    <cellStyle name="0_4F-4 30 2" xfId="7301" xr:uid="{00000000-0005-0000-0000-0000111A0000}"/>
    <cellStyle name="0_4F-4 31" xfId="7302" xr:uid="{00000000-0005-0000-0000-0000121A0000}"/>
    <cellStyle name="0_4F-4 31 2" xfId="7303" xr:uid="{00000000-0005-0000-0000-0000131A0000}"/>
    <cellStyle name="0_4F-4 32" xfId="7304" xr:uid="{00000000-0005-0000-0000-0000141A0000}"/>
    <cellStyle name="0_4F-4 32 2" xfId="7305" xr:uid="{00000000-0005-0000-0000-0000151A0000}"/>
    <cellStyle name="0_4F-4 33" xfId="7306" xr:uid="{00000000-0005-0000-0000-0000161A0000}"/>
    <cellStyle name="0_4F-4 33 2" xfId="7307" xr:uid="{00000000-0005-0000-0000-0000171A0000}"/>
    <cellStyle name="0_4F-4 34" xfId="7308" xr:uid="{00000000-0005-0000-0000-0000181A0000}"/>
    <cellStyle name="0_4F-4 34 2" xfId="7309" xr:uid="{00000000-0005-0000-0000-0000191A0000}"/>
    <cellStyle name="0_4F-4 35" xfId="7310" xr:uid="{00000000-0005-0000-0000-00001A1A0000}"/>
    <cellStyle name="0_4F-4 35 2" xfId="7311" xr:uid="{00000000-0005-0000-0000-00001B1A0000}"/>
    <cellStyle name="0_4F-4 36" xfId="7312" xr:uid="{00000000-0005-0000-0000-00001C1A0000}"/>
    <cellStyle name="0_4F-4 36 2" xfId="7313" xr:uid="{00000000-0005-0000-0000-00001D1A0000}"/>
    <cellStyle name="0_4F-4 37" xfId="7314" xr:uid="{00000000-0005-0000-0000-00001E1A0000}"/>
    <cellStyle name="0_4F-4 37 2" xfId="7315" xr:uid="{00000000-0005-0000-0000-00001F1A0000}"/>
    <cellStyle name="0_4F-4 38" xfId="7316" xr:uid="{00000000-0005-0000-0000-0000201A0000}"/>
    <cellStyle name="0_4F-4 38 2" xfId="7317" xr:uid="{00000000-0005-0000-0000-0000211A0000}"/>
    <cellStyle name="0_4F-4 39" xfId="7318" xr:uid="{00000000-0005-0000-0000-0000221A0000}"/>
    <cellStyle name="0_4F-4 39 2" xfId="7319" xr:uid="{00000000-0005-0000-0000-0000231A0000}"/>
    <cellStyle name="0_4F-4 4" xfId="7320" xr:uid="{00000000-0005-0000-0000-0000241A0000}"/>
    <cellStyle name="0_4F-4 4 2" xfId="7321" xr:uid="{00000000-0005-0000-0000-0000251A0000}"/>
    <cellStyle name="0_4F-4 4 3" xfId="7322" xr:uid="{00000000-0005-0000-0000-0000261A0000}"/>
    <cellStyle name="0_4F-4 4 3 2" xfId="7323" xr:uid="{00000000-0005-0000-0000-0000271A0000}"/>
    <cellStyle name="0_4F-4 4 4" xfId="7324" xr:uid="{00000000-0005-0000-0000-0000281A0000}"/>
    <cellStyle name="0_4F-4 4 4 2" xfId="7325" xr:uid="{00000000-0005-0000-0000-0000291A0000}"/>
    <cellStyle name="0_4F-4 4 5" xfId="7326" xr:uid="{00000000-0005-0000-0000-00002A1A0000}"/>
    <cellStyle name="0_4F-4 4 6" xfId="7327" xr:uid="{00000000-0005-0000-0000-00002B1A0000}"/>
    <cellStyle name="0_4F-4 4 7" xfId="7328" xr:uid="{00000000-0005-0000-0000-00002C1A0000}"/>
    <cellStyle name="0_4F-4 4 8" xfId="7329" xr:uid="{00000000-0005-0000-0000-00002D1A0000}"/>
    <cellStyle name="0_4F-4 40" xfId="7330" xr:uid="{00000000-0005-0000-0000-00002E1A0000}"/>
    <cellStyle name="0_4F-4 40 2" xfId="7331" xr:uid="{00000000-0005-0000-0000-00002F1A0000}"/>
    <cellStyle name="0_4F-4 41" xfId="7332" xr:uid="{00000000-0005-0000-0000-0000301A0000}"/>
    <cellStyle name="0_4F-4 41 2" xfId="7333" xr:uid="{00000000-0005-0000-0000-0000311A0000}"/>
    <cellStyle name="0_4F-4 42" xfId="7334" xr:uid="{00000000-0005-0000-0000-0000321A0000}"/>
    <cellStyle name="0_4F-4 42 2" xfId="7335" xr:uid="{00000000-0005-0000-0000-0000331A0000}"/>
    <cellStyle name="0_4F-4 43" xfId="7336" xr:uid="{00000000-0005-0000-0000-0000341A0000}"/>
    <cellStyle name="0_4F-4 43 2" xfId="7337" xr:uid="{00000000-0005-0000-0000-0000351A0000}"/>
    <cellStyle name="0_4F-4 44" xfId="7338" xr:uid="{00000000-0005-0000-0000-0000361A0000}"/>
    <cellStyle name="0_4F-4 44 2" xfId="7339" xr:uid="{00000000-0005-0000-0000-0000371A0000}"/>
    <cellStyle name="0_4F-4 45" xfId="7340" xr:uid="{00000000-0005-0000-0000-0000381A0000}"/>
    <cellStyle name="0_4F-4 45 2" xfId="7341" xr:uid="{00000000-0005-0000-0000-0000391A0000}"/>
    <cellStyle name="0_4F-4 46" xfId="7342" xr:uid="{00000000-0005-0000-0000-00003A1A0000}"/>
    <cellStyle name="0_4F-4 46 2" xfId="7343" xr:uid="{00000000-0005-0000-0000-00003B1A0000}"/>
    <cellStyle name="0_4F-4 47" xfId="7344" xr:uid="{00000000-0005-0000-0000-00003C1A0000}"/>
    <cellStyle name="0_4F-4 47 2" xfId="7345" xr:uid="{00000000-0005-0000-0000-00003D1A0000}"/>
    <cellStyle name="0_4F-4 48" xfId="7346" xr:uid="{00000000-0005-0000-0000-00003E1A0000}"/>
    <cellStyle name="0_4F-4 48 2" xfId="7347" xr:uid="{00000000-0005-0000-0000-00003F1A0000}"/>
    <cellStyle name="0_4F-4 49" xfId="7348" xr:uid="{00000000-0005-0000-0000-0000401A0000}"/>
    <cellStyle name="0_4F-4 49 2" xfId="7349" xr:uid="{00000000-0005-0000-0000-0000411A0000}"/>
    <cellStyle name="0_4F-4 5" xfId="7350" xr:uid="{00000000-0005-0000-0000-0000421A0000}"/>
    <cellStyle name="0_4F-4 5 2" xfId="7351" xr:uid="{00000000-0005-0000-0000-0000431A0000}"/>
    <cellStyle name="0_4F-4 5 3" xfId="7352" xr:uid="{00000000-0005-0000-0000-0000441A0000}"/>
    <cellStyle name="0_4F-4 5 3 2" xfId="7353" xr:uid="{00000000-0005-0000-0000-0000451A0000}"/>
    <cellStyle name="0_4F-4 5 4" xfId="7354" xr:uid="{00000000-0005-0000-0000-0000461A0000}"/>
    <cellStyle name="0_4F-4 5 4 2" xfId="7355" xr:uid="{00000000-0005-0000-0000-0000471A0000}"/>
    <cellStyle name="0_4F-4 5 5" xfId="7356" xr:uid="{00000000-0005-0000-0000-0000481A0000}"/>
    <cellStyle name="0_4F-4 5 6" xfId="7357" xr:uid="{00000000-0005-0000-0000-0000491A0000}"/>
    <cellStyle name="0_4F-4 5 7" xfId="7358" xr:uid="{00000000-0005-0000-0000-00004A1A0000}"/>
    <cellStyle name="0_4F-4 5 8" xfId="7359" xr:uid="{00000000-0005-0000-0000-00004B1A0000}"/>
    <cellStyle name="0_4F-4 50" xfId="7360" xr:uid="{00000000-0005-0000-0000-00004C1A0000}"/>
    <cellStyle name="0_4F-4 50 2" xfId="7361" xr:uid="{00000000-0005-0000-0000-00004D1A0000}"/>
    <cellStyle name="0_4F-4 51" xfId="7362" xr:uid="{00000000-0005-0000-0000-00004E1A0000}"/>
    <cellStyle name="0_4F-4 51 2" xfId="7363" xr:uid="{00000000-0005-0000-0000-00004F1A0000}"/>
    <cellStyle name="0_4F-4 52" xfId="7364" xr:uid="{00000000-0005-0000-0000-0000501A0000}"/>
    <cellStyle name="0_4F-4 52 2" xfId="7365" xr:uid="{00000000-0005-0000-0000-0000511A0000}"/>
    <cellStyle name="0_4F-4 53" xfId="7366" xr:uid="{00000000-0005-0000-0000-0000521A0000}"/>
    <cellStyle name="0_4F-4 53 2" xfId="7367" xr:uid="{00000000-0005-0000-0000-0000531A0000}"/>
    <cellStyle name="0_4F-4 54" xfId="7368" xr:uid="{00000000-0005-0000-0000-0000541A0000}"/>
    <cellStyle name="0_4F-4 54 2" xfId="7369" xr:uid="{00000000-0005-0000-0000-0000551A0000}"/>
    <cellStyle name="0_4F-4 55" xfId="7370" xr:uid="{00000000-0005-0000-0000-0000561A0000}"/>
    <cellStyle name="0_4F-4 55 2" xfId="7371" xr:uid="{00000000-0005-0000-0000-0000571A0000}"/>
    <cellStyle name="0_4F-4 56" xfId="7372" xr:uid="{00000000-0005-0000-0000-0000581A0000}"/>
    <cellStyle name="0_4F-4 56 2" xfId="7373" xr:uid="{00000000-0005-0000-0000-0000591A0000}"/>
    <cellStyle name="0_4F-4 57" xfId="7374" xr:uid="{00000000-0005-0000-0000-00005A1A0000}"/>
    <cellStyle name="0_4F-4 57 2" xfId="7375" xr:uid="{00000000-0005-0000-0000-00005B1A0000}"/>
    <cellStyle name="0_4F-4 58" xfId="7376" xr:uid="{00000000-0005-0000-0000-00005C1A0000}"/>
    <cellStyle name="0_4F-4 58 2" xfId="7377" xr:uid="{00000000-0005-0000-0000-00005D1A0000}"/>
    <cellStyle name="0_4F-4 59" xfId="7378" xr:uid="{00000000-0005-0000-0000-00005E1A0000}"/>
    <cellStyle name="0_4F-4 59 2" xfId="7379" xr:uid="{00000000-0005-0000-0000-00005F1A0000}"/>
    <cellStyle name="0_4F-4 6" xfId="7380" xr:uid="{00000000-0005-0000-0000-0000601A0000}"/>
    <cellStyle name="0_4F-4 6 2" xfId="7381" xr:uid="{00000000-0005-0000-0000-0000611A0000}"/>
    <cellStyle name="0_4F-4 60" xfId="7382" xr:uid="{00000000-0005-0000-0000-0000621A0000}"/>
    <cellStyle name="0_4F-4 60 2" xfId="7383" xr:uid="{00000000-0005-0000-0000-0000631A0000}"/>
    <cellStyle name="0_4F-4 61" xfId="7384" xr:uid="{00000000-0005-0000-0000-0000641A0000}"/>
    <cellStyle name="0_4F-4 61 2" xfId="7385" xr:uid="{00000000-0005-0000-0000-0000651A0000}"/>
    <cellStyle name="0_4F-4 62" xfId="7386" xr:uid="{00000000-0005-0000-0000-0000661A0000}"/>
    <cellStyle name="0_4F-4 62 2" xfId="7387" xr:uid="{00000000-0005-0000-0000-0000671A0000}"/>
    <cellStyle name="0_4F-4 63" xfId="7388" xr:uid="{00000000-0005-0000-0000-0000681A0000}"/>
    <cellStyle name="0_4F-4 63 2" xfId="7389" xr:uid="{00000000-0005-0000-0000-0000691A0000}"/>
    <cellStyle name="0_4F-4 64" xfId="7390" xr:uid="{00000000-0005-0000-0000-00006A1A0000}"/>
    <cellStyle name="0_4F-4 64 2" xfId="7391" xr:uid="{00000000-0005-0000-0000-00006B1A0000}"/>
    <cellStyle name="0_4F-4 65" xfId="7392" xr:uid="{00000000-0005-0000-0000-00006C1A0000}"/>
    <cellStyle name="0_4F-4 65 2" xfId="7393" xr:uid="{00000000-0005-0000-0000-00006D1A0000}"/>
    <cellStyle name="0_4F-4 66" xfId="7394" xr:uid="{00000000-0005-0000-0000-00006E1A0000}"/>
    <cellStyle name="0_4F-4 66 2" xfId="7395" xr:uid="{00000000-0005-0000-0000-00006F1A0000}"/>
    <cellStyle name="0_4F-4 67" xfId="7396" xr:uid="{00000000-0005-0000-0000-0000701A0000}"/>
    <cellStyle name="0_4F-4 67 2" xfId="7397" xr:uid="{00000000-0005-0000-0000-0000711A0000}"/>
    <cellStyle name="0_4F-4 68" xfId="7398" xr:uid="{00000000-0005-0000-0000-0000721A0000}"/>
    <cellStyle name="0_4F-4 68 2" xfId="7399" xr:uid="{00000000-0005-0000-0000-0000731A0000}"/>
    <cellStyle name="0_4F-4 69" xfId="7400" xr:uid="{00000000-0005-0000-0000-0000741A0000}"/>
    <cellStyle name="0_4F-4 69 2" xfId="7401" xr:uid="{00000000-0005-0000-0000-0000751A0000}"/>
    <cellStyle name="0_4F-4 7" xfId="7402" xr:uid="{00000000-0005-0000-0000-0000761A0000}"/>
    <cellStyle name="0_4F-4 7 2" xfId="7403" xr:uid="{00000000-0005-0000-0000-0000771A0000}"/>
    <cellStyle name="0_4F-4 70" xfId="7404" xr:uid="{00000000-0005-0000-0000-0000781A0000}"/>
    <cellStyle name="0_4F-4 70 2" xfId="7405" xr:uid="{00000000-0005-0000-0000-0000791A0000}"/>
    <cellStyle name="0_4F-4 71" xfId="7406" xr:uid="{00000000-0005-0000-0000-00007A1A0000}"/>
    <cellStyle name="0_4F-4 71 2" xfId="7407" xr:uid="{00000000-0005-0000-0000-00007B1A0000}"/>
    <cellStyle name="0_4F-4 72" xfId="7408" xr:uid="{00000000-0005-0000-0000-00007C1A0000}"/>
    <cellStyle name="0_4F-4 72 2" xfId="7409" xr:uid="{00000000-0005-0000-0000-00007D1A0000}"/>
    <cellStyle name="0_4F-4 73" xfId="7410" xr:uid="{00000000-0005-0000-0000-00007E1A0000}"/>
    <cellStyle name="0_4F-4 73 2" xfId="7411" xr:uid="{00000000-0005-0000-0000-00007F1A0000}"/>
    <cellStyle name="0_4F-4 74" xfId="7412" xr:uid="{00000000-0005-0000-0000-0000801A0000}"/>
    <cellStyle name="0_4F-4 74 2" xfId="7413" xr:uid="{00000000-0005-0000-0000-0000811A0000}"/>
    <cellStyle name="0_4F-4 75" xfId="7414" xr:uid="{00000000-0005-0000-0000-0000821A0000}"/>
    <cellStyle name="0_4F-4 75 2" xfId="7415" xr:uid="{00000000-0005-0000-0000-0000831A0000}"/>
    <cellStyle name="0_4F-4 76" xfId="7416" xr:uid="{00000000-0005-0000-0000-0000841A0000}"/>
    <cellStyle name="0_4F-4 76 2" xfId="7417" xr:uid="{00000000-0005-0000-0000-0000851A0000}"/>
    <cellStyle name="0_4F-4 77" xfId="7418" xr:uid="{00000000-0005-0000-0000-0000861A0000}"/>
    <cellStyle name="0_4F-4 77 2" xfId="7419" xr:uid="{00000000-0005-0000-0000-0000871A0000}"/>
    <cellStyle name="0_4F-4 78" xfId="7420" xr:uid="{00000000-0005-0000-0000-0000881A0000}"/>
    <cellStyle name="0_4F-4 78 2" xfId="7421" xr:uid="{00000000-0005-0000-0000-0000891A0000}"/>
    <cellStyle name="0_4F-4 79" xfId="7422" xr:uid="{00000000-0005-0000-0000-00008A1A0000}"/>
    <cellStyle name="0_4F-4 79 2" xfId="7423" xr:uid="{00000000-0005-0000-0000-00008B1A0000}"/>
    <cellStyle name="0_4F-4 8" xfId="7424" xr:uid="{00000000-0005-0000-0000-00008C1A0000}"/>
    <cellStyle name="0_4F-4 8 2" xfId="7425" xr:uid="{00000000-0005-0000-0000-00008D1A0000}"/>
    <cellStyle name="0_4F-4 80" xfId="7426" xr:uid="{00000000-0005-0000-0000-00008E1A0000}"/>
    <cellStyle name="0_4F-4 80 2" xfId="7427" xr:uid="{00000000-0005-0000-0000-00008F1A0000}"/>
    <cellStyle name="0_4F-4 81" xfId="7428" xr:uid="{00000000-0005-0000-0000-0000901A0000}"/>
    <cellStyle name="0_4F-4 81 2" xfId="7429" xr:uid="{00000000-0005-0000-0000-0000911A0000}"/>
    <cellStyle name="0_4F-4 82" xfId="7430" xr:uid="{00000000-0005-0000-0000-0000921A0000}"/>
    <cellStyle name="0_4F-4 82 2" xfId="7431" xr:uid="{00000000-0005-0000-0000-0000931A0000}"/>
    <cellStyle name="0_4F-4 83" xfId="7432" xr:uid="{00000000-0005-0000-0000-0000941A0000}"/>
    <cellStyle name="0_4F-4 83 2" xfId="7433" xr:uid="{00000000-0005-0000-0000-0000951A0000}"/>
    <cellStyle name="0_4F-4 84" xfId="7434" xr:uid="{00000000-0005-0000-0000-0000961A0000}"/>
    <cellStyle name="0_4F-4 84 2" xfId="7435" xr:uid="{00000000-0005-0000-0000-0000971A0000}"/>
    <cellStyle name="0_4F-4 85" xfId="7436" xr:uid="{00000000-0005-0000-0000-0000981A0000}"/>
    <cellStyle name="0_4F-4 85 2" xfId="7437" xr:uid="{00000000-0005-0000-0000-0000991A0000}"/>
    <cellStyle name="0_4F-4 86" xfId="7438" xr:uid="{00000000-0005-0000-0000-00009A1A0000}"/>
    <cellStyle name="0_4F-4 86 2" xfId="7439" xr:uid="{00000000-0005-0000-0000-00009B1A0000}"/>
    <cellStyle name="0_4F-4 87" xfId="7440" xr:uid="{00000000-0005-0000-0000-00009C1A0000}"/>
    <cellStyle name="0_4F-4 87 2" xfId="7441" xr:uid="{00000000-0005-0000-0000-00009D1A0000}"/>
    <cellStyle name="0_4F-4 88" xfId="7442" xr:uid="{00000000-0005-0000-0000-00009E1A0000}"/>
    <cellStyle name="0_4F-4 88 2" xfId="7443" xr:uid="{00000000-0005-0000-0000-00009F1A0000}"/>
    <cellStyle name="0_4F-4 89" xfId="7444" xr:uid="{00000000-0005-0000-0000-0000A01A0000}"/>
    <cellStyle name="0_4F-4 89 2" xfId="7445" xr:uid="{00000000-0005-0000-0000-0000A11A0000}"/>
    <cellStyle name="0_4F-4 9" xfId="7446" xr:uid="{00000000-0005-0000-0000-0000A21A0000}"/>
    <cellStyle name="0_4F-4 9 2" xfId="7447" xr:uid="{00000000-0005-0000-0000-0000A31A0000}"/>
    <cellStyle name="0_4F-4 90" xfId="7448" xr:uid="{00000000-0005-0000-0000-0000A41A0000}"/>
    <cellStyle name="0_4F-4 90 2" xfId="7449" xr:uid="{00000000-0005-0000-0000-0000A51A0000}"/>
    <cellStyle name="0_4F-4 91" xfId="7450" xr:uid="{00000000-0005-0000-0000-0000A61A0000}"/>
    <cellStyle name="0_4F-4 91 2" xfId="7451" xr:uid="{00000000-0005-0000-0000-0000A71A0000}"/>
    <cellStyle name="0_4F-4 92" xfId="7452" xr:uid="{00000000-0005-0000-0000-0000A81A0000}"/>
    <cellStyle name="0_4F-4 92 2" xfId="7453" xr:uid="{00000000-0005-0000-0000-0000A91A0000}"/>
    <cellStyle name="0_4F-4 93" xfId="7454" xr:uid="{00000000-0005-0000-0000-0000AA1A0000}"/>
    <cellStyle name="0_4F-4 93 2" xfId="7455" xr:uid="{00000000-0005-0000-0000-0000AB1A0000}"/>
    <cellStyle name="0_4F-4 94" xfId="7456" xr:uid="{00000000-0005-0000-0000-0000AC1A0000}"/>
    <cellStyle name="0_4F-4 94 2" xfId="7457" xr:uid="{00000000-0005-0000-0000-0000AD1A0000}"/>
    <cellStyle name="0_4F-4 95" xfId="7458" xr:uid="{00000000-0005-0000-0000-0000AE1A0000}"/>
    <cellStyle name="0_4F-4 95 2" xfId="7459" xr:uid="{00000000-0005-0000-0000-0000AF1A0000}"/>
    <cellStyle name="0_4F-4 96" xfId="7460" xr:uid="{00000000-0005-0000-0000-0000B01A0000}"/>
    <cellStyle name="0_4F-4 96 2" xfId="7461" xr:uid="{00000000-0005-0000-0000-0000B11A0000}"/>
    <cellStyle name="0_4F-4 97" xfId="7462" xr:uid="{00000000-0005-0000-0000-0000B21A0000}"/>
    <cellStyle name="0_4F-4 97 2" xfId="7463" xr:uid="{00000000-0005-0000-0000-0000B31A0000}"/>
    <cellStyle name="0_4F-4 98" xfId="7464" xr:uid="{00000000-0005-0000-0000-0000B41A0000}"/>
    <cellStyle name="0_4F-4 98 2" xfId="7465" xr:uid="{00000000-0005-0000-0000-0000B51A0000}"/>
    <cellStyle name="0_4F-4 99" xfId="7466" xr:uid="{00000000-0005-0000-0000-0000B61A0000}"/>
    <cellStyle name="0_4F-4 99 2" xfId="7467" xr:uid="{00000000-0005-0000-0000-0000B71A0000}"/>
    <cellStyle name="0_4F-5" xfId="7468" xr:uid="{00000000-0005-0000-0000-0000B81A0000}"/>
    <cellStyle name="0_4F-5 10" xfId="7469" xr:uid="{00000000-0005-0000-0000-0000B91A0000}"/>
    <cellStyle name="0_4F-5 10 2" xfId="7470" xr:uid="{00000000-0005-0000-0000-0000BA1A0000}"/>
    <cellStyle name="0_4F-5 100" xfId="7471" xr:uid="{00000000-0005-0000-0000-0000BB1A0000}"/>
    <cellStyle name="0_4F-5 100 2" xfId="7472" xr:uid="{00000000-0005-0000-0000-0000BC1A0000}"/>
    <cellStyle name="0_4F-5 101" xfId="7473" xr:uid="{00000000-0005-0000-0000-0000BD1A0000}"/>
    <cellStyle name="0_4F-5 101 2" xfId="7474" xr:uid="{00000000-0005-0000-0000-0000BE1A0000}"/>
    <cellStyle name="0_4F-5 102" xfId="7475" xr:uid="{00000000-0005-0000-0000-0000BF1A0000}"/>
    <cellStyle name="0_4F-5 102 2" xfId="7476" xr:uid="{00000000-0005-0000-0000-0000C01A0000}"/>
    <cellStyle name="0_4F-5 103" xfId="7477" xr:uid="{00000000-0005-0000-0000-0000C11A0000}"/>
    <cellStyle name="0_4F-5 103 2" xfId="7478" xr:uid="{00000000-0005-0000-0000-0000C21A0000}"/>
    <cellStyle name="0_4F-5 104" xfId="7479" xr:uid="{00000000-0005-0000-0000-0000C31A0000}"/>
    <cellStyle name="0_4F-5 104 2" xfId="7480" xr:uid="{00000000-0005-0000-0000-0000C41A0000}"/>
    <cellStyle name="0_4F-5 105" xfId="7481" xr:uid="{00000000-0005-0000-0000-0000C51A0000}"/>
    <cellStyle name="0_4F-5 105 2" xfId="7482" xr:uid="{00000000-0005-0000-0000-0000C61A0000}"/>
    <cellStyle name="0_4F-5 106" xfId="7483" xr:uid="{00000000-0005-0000-0000-0000C71A0000}"/>
    <cellStyle name="0_4F-5 106 2" xfId="7484" xr:uid="{00000000-0005-0000-0000-0000C81A0000}"/>
    <cellStyle name="0_4F-5 107" xfId="7485" xr:uid="{00000000-0005-0000-0000-0000C91A0000}"/>
    <cellStyle name="0_4F-5 107 2" xfId="7486" xr:uid="{00000000-0005-0000-0000-0000CA1A0000}"/>
    <cellStyle name="0_4F-5 108" xfId="7487" xr:uid="{00000000-0005-0000-0000-0000CB1A0000}"/>
    <cellStyle name="0_4F-5 108 2" xfId="7488" xr:uid="{00000000-0005-0000-0000-0000CC1A0000}"/>
    <cellStyle name="0_4F-5 109" xfId="7489" xr:uid="{00000000-0005-0000-0000-0000CD1A0000}"/>
    <cellStyle name="0_4F-5 109 2" xfId="7490" xr:uid="{00000000-0005-0000-0000-0000CE1A0000}"/>
    <cellStyle name="0_4F-5 11" xfId="7491" xr:uid="{00000000-0005-0000-0000-0000CF1A0000}"/>
    <cellStyle name="0_4F-5 11 2" xfId="7492" xr:uid="{00000000-0005-0000-0000-0000D01A0000}"/>
    <cellStyle name="0_4F-5 110" xfId="7493" xr:uid="{00000000-0005-0000-0000-0000D11A0000}"/>
    <cellStyle name="0_4F-5 110 2" xfId="7494" xr:uid="{00000000-0005-0000-0000-0000D21A0000}"/>
    <cellStyle name="0_4F-5 111" xfId="7495" xr:uid="{00000000-0005-0000-0000-0000D31A0000}"/>
    <cellStyle name="0_4F-5 111 2" xfId="7496" xr:uid="{00000000-0005-0000-0000-0000D41A0000}"/>
    <cellStyle name="0_4F-5 112" xfId="7497" xr:uid="{00000000-0005-0000-0000-0000D51A0000}"/>
    <cellStyle name="0_4F-5 112 2" xfId="7498" xr:uid="{00000000-0005-0000-0000-0000D61A0000}"/>
    <cellStyle name="0_4F-5 113" xfId="7499" xr:uid="{00000000-0005-0000-0000-0000D71A0000}"/>
    <cellStyle name="0_4F-5 113 2" xfId="7500" xr:uid="{00000000-0005-0000-0000-0000D81A0000}"/>
    <cellStyle name="0_4F-5 114" xfId="7501" xr:uid="{00000000-0005-0000-0000-0000D91A0000}"/>
    <cellStyle name="0_4F-5 114 2" xfId="7502" xr:uid="{00000000-0005-0000-0000-0000DA1A0000}"/>
    <cellStyle name="0_4F-5 115" xfId="7503" xr:uid="{00000000-0005-0000-0000-0000DB1A0000}"/>
    <cellStyle name="0_4F-5 115 2" xfId="7504" xr:uid="{00000000-0005-0000-0000-0000DC1A0000}"/>
    <cellStyle name="0_4F-5 116" xfId="7505" xr:uid="{00000000-0005-0000-0000-0000DD1A0000}"/>
    <cellStyle name="0_4F-5 116 2" xfId="7506" xr:uid="{00000000-0005-0000-0000-0000DE1A0000}"/>
    <cellStyle name="0_4F-5 117" xfId="7507" xr:uid="{00000000-0005-0000-0000-0000DF1A0000}"/>
    <cellStyle name="0_4F-5 117 2" xfId="7508" xr:uid="{00000000-0005-0000-0000-0000E01A0000}"/>
    <cellStyle name="0_4F-5 118" xfId="7509" xr:uid="{00000000-0005-0000-0000-0000E11A0000}"/>
    <cellStyle name="0_4F-5 118 2" xfId="7510" xr:uid="{00000000-0005-0000-0000-0000E21A0000}"/>
    <cellStyle name="0_4F-5 119" xfId="7511" xr:uid="{00000000-0005-0000-0000-0000E31A0000}"/>
    <cellStyle name="0_4F-5 119 2" xfId="7512" xr:uid="{00000000-0005-0000-0000-0000E41A0000}"/>
    <cellStyle name="0_4F-5 12" xfId="7513" xr:uid="{00000000-0005-0000-0000-0000E51A0000}"/>
    <cellStyle name="0_4F-5 12 2" xfId="7514" xr:uid="{00000000-0005-0000-0000-0000E61A0000}"/>
    <cellStyle name="0_4F-5 120" xfId="7515" xr:uid="{00000000-0005-0000-0000-0000E71A0000}"/>
    <cellStyle name="0_4F-5 120 2" xfId="7516" xr:uid="{00000000-0005-0000-0000-0000E81A0000}"/>
    <cellStyle name="0_4F-5 121" xfId="7517" xr:uid="{00000000-0005-0000-0000-0000E91A0000}"/>
    <cellStyle name="0_4F-5 121 2" xfId="7518" xr:uid="{00000000-0005-0000-0000-0000EA1A0000}"/>
    <cellStyle name="0_4F-5 122" xfId="7519" xr:uid="{00000000-0005-0000-0000-0000EB1A0000}"/>
    <cellStyle name="0_4F-5 122 2" xfId="7520" xr:uid="{00000000-0005-0000-0000-0000EC1A0000}"/>
    <cellStyle name="0_4F-5 123" xfId="7521" xr:uid="{00000000-0005-0000-0000-0000ED1A0000}"/>
    <cellStyle name="0_4F-5 123 2" xfId="7522" xr:uid="{00000000-0005-0000-0000-0000EE1A0000}"/>
    <cellStyle name="0_4F-5 124" xfId="7523" xr:uid="{00000000-0005-0000-0000-0000EF1A0000}"/>
    <cellStyle name="0_4F-5 124 2" xfId="7524" xr:uid="{00000000-0005-0000-0000-0000F01A0000}"/>
    <cellStyle name="0_4F-5 125" xfId="7525" xr:uid="{00000000-0005-0000-0000-0000F11A0000}"/>
    <cellStyle name="0_4F-5 125 2" xfId="7526" xr:uid="{00000000-0005-0000-0000-0000F21A0000}"/>
    <cellStyle name="0_4F-5 126" xfId="7527" xr:uid="{00000000-0005-0000-0000-0000F31A0000}"/>
    <cellStyle name="0_4F-5 126 2" xfId="7528" xr:uid="{00000000-0005-0000-0000-0000F41A0000}"/>
    <cellStyle name="0_4F-5 127" xfId="7529" xr:uid="{00000000-0005-0000-0000-0000F51A0000}"/>
    <cellStyle name="0_4F-5 127 2" xfId="7530" xr:uid="{00000000-0005-0000-0000-0000F61A0000}"/>
    <cellStyle name="0_4F-5 128" xfId="7531" xr:uid="{00000000-0005-0000-0000-0000F71A0000}"/>
    <cellStyle name="0_4F-5 128 2" xfId="7532" xr:uid="{00000000-0005-0000-0000-0000F81A0000}"/>
    <cellStyle name="0_4F-5 129" xfId="7533" xr:uid="{00000000-0005-0000-0000-0000F91A0000}"/>
    <cellStyle name="0_4F-5 129 2" xfId="7534" xr:uid="{00000000-0005-0000-0000-0000FA1A0000}"/>
    <cellStyle name="0_4F-5 13" xfId="7535" xr:uid="{00000000-0005-0000-0000-0000FB1A0000}"/>
    <cellStyle name="0_4F-5 13 2" xfId="7536" xr:uid="{00000000-0005-0000-0000-0000FC1A0000}"/>
    <cellStyle name="0_4F-5 130" xfId="7537" xr:uid="{00000000-0005-0000-0000-0000FD1A0000}"/>
    <cellStyle name="0_4F-5 130 2" xfId="7538" xr:uid="{00000000-0005-0000-0000-0000FE1A0000}"/>
    <cellStyle name="0_4F-5 131" xfId="7539" xr:uid="{00000000-0005-0000-0000-0000FF1A0000}"/>
    <cellStyle name="0_4F-5 131 2" xfId="7540" xr:uid="{00000000-0005-0000-0000-0000001B0000}"/>
    <cellStyle name="0_4F-5 132" xfId="7541" xr:uid="{00000000-0005-0000-0000-0000011B0000}"/>
    <cellStyle name="0_4F-5 132 2" xfId="7542" xr:uid="{00000000-0005-0000-0000-0000021B0000}"/>
    <cellStyle name="0_4F-5 133" xfId="7543" xr:uid="{00000000-0005-0000-0000-0000031B0000}"/>
    <cellStyle name="0_4F-5 133 2" xfId="7544" xr:uid="{00000000-0005-0000-0000-0000041B0000}"/>
    <cellStyle name="0_4F-5 134" xfId="7545" xr:uid="{00000000-0005-0000-0000-0000051B0000}"/>
    <cellStyle name="0_4F-5 134 2" xfId="7546" xr:uid="{00000000-0005-0000-0000-0000061B0000}"/>
    <cellStyle name="0_4F-5 135" xfId="7547" xr:uid="{00000000-0005-0000-0000-0000071B0000}"/>
    <cellStyle name="0_4F-5 135 2" xfId="7548" xr:uid="{00000000-0005-0000-0000-0000081B0000}"/>
    <cellStyle name="0_4F-5 136" xfId="7549" xr:uid="{00000000-0005-0000-0000-0000091B0000}"/>
    <cellStyle name="0_4F-5 136 2" xfId="7550" xr:uid="{00000000-0005-0000-0000-00000A1B0000}"/>
    <cellStyle name="0_4F-5 137" xfId="7551" xr:uid="{00000000-0005-0000-0000-00000B1B0000}"/>
    <cellStyle name="0_4F-5 137 2" xfId="7552" xr:uid="{00000000-0005-0000-0000-00000C1B0000}"/>
    <cellStyle name="0_4F-5 14" xfId="7553" xr:uid="{00000000-0005-0000-0000-00000D1B0000}"/>
    <cellStyle name="0_4F-5 14 2" xfId="7554" xr:uid="{00000000-0005-0000-0000-00000E1B0000}"/>
    <cellStyle name="0_4F-5 15" xfId="7555" xr:uid="{00000000-0005-0000-0000-00000F1B0000}"/>
    <cellStyle name="0_4F-5 15 2" xfId="7556" xr:uid="{00000000-0005-0000-0000-0000101B0000}"/>
    <cellStyle name="0_4F-5 16" xfId="7557" xr:uid="{00000000-0005-0000-0000-0000111B0000}"/>
    <cellStyle name="0_4F-5 16 2" xfId="7558" xr:uid="{00000000-0005-0000-0000-0000121B0000}"/>
    <cellStyle name="0_4F-5 17" xfId="7559" xr:uid="{00000000-0005-0000-0000-0000131B0000}"/>
    <cellStyle name="0_4F-5 17 2" xfId="7560" xr:uid="{00000000-0005-0000-0000-0000141B0000}"/>
    <cellStyle name="0_4F-5 18" xfId="7561" xr:uid="{00000000-0005-0000-0000-0000151B0000}"/>
    <cellStyle name="0_4F-5 18 2" xfId="7562" xr:uid="{00000000-0005-0000-0000-0000161B0000}"/>
    <cellStyle name="0_4F-5 19" xfId="7563" xr:uid="{00000000-0005-0000-0000-0000171B0000}"/>
    <cellStyle name="0_4F-5 19 2" xfId="7564" xr:uid="{00000000-0005-0000-0000-0000181B0000}"/>
    <cellStyle name="0_4F-5 2" xfId="7565" xr:uid="{00000000-0005-0000-0000-0000191B0000}"/>
    <cellStyle name="0_4F-5 2 2" xfId="7566" xr:uid="{00000000-0005-0000-0000-00001A1B0000}"/>
    <cellStyle name="0_4F-5 2 3" xfId="7567" xr:uid="{00000000-0005-0000-0000-00001B1B0000}"/>
    <cellStyle name="0_4F-5 2 3 2" xfId="7568" xr:uid="{00000000-0005-0000-0000-00001C1B0000}"/>
    <cellStyle name="0_4F-5 2 4" xfId="7569" xr:uid="{00000000-0005-0000-0000-00001D1B0000}"/>
    <cellStyle name="0_4F-5 2 4 2" xfId="7570" xr:uid="{00000000-0005-0000-0000-00001E1B0000}"/>
    <cellStyle name="0_4F-5 2 5" xfId="7571" xr:uid="{00000000-0005-0000-0000-00001F1B0000}"/>
    <cellStyle name="0_4F-5 2 6" xfId="7572" xr:uid="{00000000-0005-0000-0000-0000201B0000}"/>
    <cellStyle name="0_4F-5 2 7" xfId="7573" xr:uid="{00000000-0005-0000-0000-0000211B0000}"/>
    <cellStyle name="0_4F-5 2 8" xfId="7574" xr:uid="{00000000-0005-0000-0000-0000221B0000}"/>
    <cellStyle name="0_4F-5 20" xfId="7575" xr:uid="{00000000-0005-0000-0000-0000231B0000}"/>
    <cellStyle name="0_4F-5 20 2" xfId="7576" xr:uid="{00000000-0005-0000-0000-0000241B0000}"/>
    <cellStyle name="0_4F-5 21" xfId="7577" xr:uid="{00000000-0005-0000-0000-0000251B0000}"/>
    <cellStyle name="0_4F-5 21 2" xfId="7578" xr:uid="{00000000-0005-0000-0000-0000261B0000}"/>
    <cellStyle name="0_4F-5 22" xfId="7579" xr:uid="{00000000-0005-0000-0000-0000271B0000}"/>
    <cellStyle name="0_4F-5 22 2" xfId="7580" xr:uid="{00000000-0005-0000-0000-0000281B0000}"/>
    <cellStyle name="0_4F-5 23" xfId="7581" xr:uid="{00000000-0005-0000-0000-0000291B0000}"/>
    <cellStyle name="0_4F-5 23 2" xfId="7582" xr:uid="{00000000-0005-0000-0000-00002A1B0000}"/>
    <cellStyle name="0_4F-5 24" xfId="7583" xr:uid="{00000000-0005-0000-0000-00002B1B0000}"/>
    <cellStyle name="0_4F-5 24 2" xfId="7584" xr:uid="{00000000-0005-0000-0000-00002C1B0000}"/>
    <cellStyle name="0_4F-5 25" xfId="7585" xr:uid="{00000000-0005-0000-0000-00002D1B0000}"/>
    <cellStyle name="0_4F-5 25 2" xfId="7586" xr:uid="{00000000-0005-0000-0000-00002E1B0000}"/>
    <cellStyle name="0_4F-5 26" xfId="7587" xr:uid="{00000000-0005-0000-0000-00002F1B0000}"/>
    <cellStyle name="0_4F-5 26 2" xfId="7588" xr:uid="{00000000-0005-0000-0000-0000301B0000}"/>
    <cellStyle name="0_4F-5 27" xfId="7589" xr:uid="{00000000-0005-0000-0000-0000311B0000}"/>
    <cellStyle name="0_4F-5 27 2" xfId="7590" xr:uid="{00000000-0005-0000-0000-0000321B0000}"/>
    <cellStyle name="0_4F-5 28" xfId="7591" xr:uid="{00000000-0005-0000-0000-0000331B0000}"/>
    <cellStyle name="0_4F-5 28 2" xfId="7592" xr:uid="{00000000-0005-0000-0000-0000341B0000}"/>
    <cellStyle name="0_4F-5 29" xfId="7593" xr:uid="{00000000-0005-0000-0000-0000351B0000}"/>
    <cellStyle name="0_4F-5 29 2" xfId="7594" xr:uid="{00000000-0005-0000-0000-0000361B0000}"/>
    <cellStyle name="0_4F-5 3" xfId="7595" xr:uid="{00000000-0005-0000-0000-0000371B0000}"/>
    <cellStyle name="0_4F-5 3 2" xfId="7596" xr:uid="{00000000-0005-0000-0000-0000381B0000}"/>
    <cellStyle name="0_4F-5 3 3" xfId="7597" xr:uid="{00000000-0005-0000-0000-0000391B0000}"/>
    <cellStyle name="0_4F-5 3 3 2" xfId="7598" xr:uid="{00000000-0005-0000-0000-00003A1B0000}"/>
    <cellStyle name="0_4F-5 3 4" xfId="7599" xr:uid="{00000000-0005-0000-0000-00003B1B0000}"/>
    <cellStyle name="0_4F-5 3 4 2" xfId="7600" xr:uid="{00000000-0005-0000-0000-00003C1B0000}"/>
    <cellStyle name="0_4F-5 3 5" xfId="7601" xr:uid="{00000000-0005-0000-0000-00003D1B0000}"/>
    <cellStyle name="0_4F-5 3 6" xfId="7602" xr:uid="{00000000-0005-0000-0000-00003E1B0000}"/>
    <cellStyle name="0_4F-5 3 7" xfId="7603" xr:uid="{00000000-0005-0000-0000-00003F1B0000}"/>
    <cellStyle name="0_4F-5 3 8" xfId="7604" xr:uid="{00000000-0005-0000-0000-0000401B0000}"/>
    <cellStyle name="0_4F-5 30" xfId="7605" xr:uid="{00000000-0005-0000-0000-0000411B0000}"/>
    <cellStyle name="0_4F-5 30 2" xfId="7606" xr:uid="{00000000-0005-0000-0000-0000421B0000}"/>
    <cellStyle name="0_4F-5 31" xfId="7607" xr:uid="{00000000-0005-0000-0000-0000431B0000}"/>
    <cellStyle name="0_4F-5 31 2" xfId="7608" xr:uid="{00000000-0005-0000-0000-0000441B0000}"/>
    <cellStyle name="0_4F-5 32" xfId="7609" xr:uid="{00000000-0005-0000-0000-0000451B0000}"/>
    <cellStyle name="0_4F-5 32 2" xfId="7610" xr:uid="{00000000-0005-0000-0000-0000461B0000}"/>
    <cellStyle name="0_4F-5 33" xfId="7611" xr:uid="{00000000-0005-0000-0000-0000471B0000}"/>
    <cellStyle name="0_4F-5 33 2" xfId="7612" xr:uid="{00000000-0005-0000-0000-0000481B0000}"/>
    <cellStyle name="0_4F-5 34" xfId="7613" xr:uid="{00000000-0005-0000-0000-0000491B0000}"/>
    <cellStyle name="0_4F-5 34 2" xfId="7614" xr:uid="{00000000-0005-0000-0000-00004A1B0000}"/>
    <cellStyle name="0_4F-5 35" xfId="7615" xr:uid="{00000000-0005-0000-0000-00004B1B0000}"/>
    <cellStyle name="0_4F-5 35 2" xfId="7616" xr:uid="{00000000-0005-0000-0000-00004C1B0000}"/>
    <cellStyle name="0_4F-5 36" xfId="7617" xr:uid="{00000000-0005-0000-0000-00004D1B0000}"/>
    <cellStyle name="0_4F-5 36 2" xfId="7618" xr:uid="{00000000-0005-0000-0000-00004E1B0000}"/>
    <cellStyle name="0_4F-5 37" xfId="7619" xr:uid="{00000000-0005-0000-0000-00004F1B0000}"/>
    <cellStyle name="0_4F-5 37 2" xfId="7620" xr:uid="{00000000-0005-0000-0000-0000501B0000}"/>
    <cellStyle name="0_4F-5 38" xfId="7621" xr:uid="{00000000-0005-0000-0000-0000511B0000}"/>
    <cellStyle name="0_4F-5 38 2" xfId="7622" xr:uid="{00000000-0005-0000-0000-0000521B0000}"/>
    <cellStyle name="0_4F-5 39" xfId="7623" xr:uid="{00000000-0005-0000-0000-0000531B0000}"/>
    <cellStyle name="0_4F-5 39 2" xfId="7624" xr:uid="{00000000-0005-0000-0000-0000541B0000}"/>
    <cellStyle name="0_4F-5 4" xfId="7625" xr:uid="{00000000-0005-0000-0000-0000551B0000}"/>
    <cellStyle name="0_4F-5 4 2" xfId="7626" xr:uid="{00000000-0005-0000-0000-0000561B0000}"/>
    <cellStyle name="0_4F-5 4 3" xfId="7627" xr:uid="{00000000-0005-0000-0000-0000571B0000}"/>
    <cellStyle name="0_4F-5 4 3 2" xfId="7628" xr:uid="{00000000-0005-0000-0000-0000581B0000}"/>
    <cellStyle name="0_4F-5 4 4" xfId="7629" xr:uid="{00000000-0005-0000-0000-0000591B0000}"/>
    <cellStyle name="0_4F-5 4 4 2" xfId="7630" xr:uid="{00000000-0005-0000-0000-00005A1B0000}"/>
    <cellStyle name="0_4F-5 4 5" xfId="7631" xr:uid="{00000000-0005-0000-0000-00005B1B0000}"/>
    <cellStyle name="0_4F-5 4 6" xfId="7632" xr:uid="{00000000-0005-0000-0000-00005C1B0000}"/>
    <cellStyle name="0_4F-5 4 7" xfId="7633" xr:uid="{00000000-0005-0000-0000-00005D1B0000}"/>
    <cellStyle name="0_4F-5 4 8" xfId="7634" xr:uid="{00000000-0005-0000-0000-00005E1B0000}"/>
    <cellStyle name="0_4F-5 40" xfId="7635" xr:uid="{00000000-0005-0000-0000-00005F1B0000}"/>
    <cellStyle name="0_4F-5 40 2" xfId="7636" xr:uid="{00000000-0005-0000-0000-0000601B0000}"/>
    <cellStyle name="0_4F-5 41" xfId="7637" xr:uid="{00000000-0005-0000-0000-0000611B0000}"/>
    <cellStyle name="0_4F-5 41 2" xfId="7638" xr:uid="{00000000-0005-0000-0000-0000621B0000}"/>
    <cellStyle name="0_4F-5 42" xfId="7639" xr:uid="{00000000-0005-0000-0000-0000631B0000}"/>
    <cellStyle name="0_4F-5 42 2" xfId="7640" xr:uid="{00000000-0005-0000-0000-0000641B0000}"/>
    <cellStyle name="0_4F-5 43" xfId="7641" xr:uid="{00000000-0005-0000-0000-0000651B0000}"/>
    <cellStyle name="0_4F-5 43 2" xfId="7642" xr:uid="{00000000-0005-0000-0000-0000661B0000}"/>
    <cellStyle name="0_4F-5 44" xfId="7643" xr:uid="{00000000-0005-0000-0000-0000671B0000}"/>
    <cellStyle name="0_4F-5 44 2" xfId="7644" xr:uid="{00000000-0005-0000-0000-0000681B0000}"/>
    <cellStyle name="0_4F-5 45" xfId="7645" xr:uid="{00000000-0005-0000-0000-0000691B0000}"/>
    <cellStyle name="0_4F-5 45 2" xfId="7646" xr:uid="{00000000-0005-0000-0000-00006A1B0000}"/>
    <cellStyle name="0_4F-5 46" xfId="7647" xr:uid="{00000000-0005-0000-0000-00006B1B0000}"/>
    <cellStyle name="0_4F-5 46 2" xfId="7648" xr:uid="{00000000-0005-0000-0000-00006C1B0000}"/>
    <cellStyle name="0_4F-5 47" xfId="7649" xr:uid="{00000000-0005-0000-0000-00006D1B0000}"/>
    <cellStyle name="0_4F-5 47 2" xfId="7650" xr:uid="{00000000-0005-0000-0000-00006E1B0000}"/>
    <cellStyle name="0_4F-5 48" xfId="7651" xr:uid="{00000000-0005-0000-0000-00006F1B0000}"/>
    <cellStyle name="0_4F-5 48 2" xfId="7652" xr:uid="{00000000-0005-0000-0000-0000701B0000}"/>
    <cellStyle name="0_4F-5 49" xfId="7653" xr:uid="{00000000-0005-0000-0000-0000711B0000}"/>
    <cellStyle name="0_4F-5 49 2" xfId="7654" xr:uid="{00000000-0005-0000-0000-0000721B0000}"/>
    <cellStyle name="0_4F-5 5" xfId="7655" xr:uid="{00000000-0005-0000-0000-0000731B0000}"/>
    <cellStyle name="0_4F-5 5 2" xfId="7656" xr:uid="{00000000-0005-0000-0000-0000741B0000}"/>
    <cellStyle name="0_4F-5 5 3" xfId="7657" xr:uid="{00000000-0005-0000-0000-0000751B0000}"/>
    <cellStyle name="0_4F-5 5 3 2" xfId="7658" xr:uid="{00000000-0005-0000-0000-0000761B0000}"/>
    <cellStyle name="0_4F-5 5 4" xfId="7659" xr:uid="{00000000-0005-0000-0000-0000771B0000}"/>
    <cellStyle name="0_4F-5 5 4 2" xfId="7660" xr:uid="{00000000-0005-0000-0000-0000781B0000}"/>
    <cellStyle name="0_4F-5 5 5" xfId="7661" xr:uid="{00000000-0005-0000-0000-0000791B0000}"/>
    <cellStyle name="0_4F-5 5 6" xfId="7662" xr:uid="{00000000-0005-0000-0000-00007A1B0000}"/>
    <cellStyle name="0_4F-5 5 7" xfId="7663" xr:uid="{00000000-0005-0000-0000-00007B1B0000}"/>
    <cellStyle name="0_4F-5 5 8" xfId="7664" xr:uid="{00000000-0005-0000-0000-00007C1B0000}"/>
    <cellStyle name="0_4F-5 50" xfId="7665" xr:uid="{00000000-0005-0000-0000-00007D1B0000}"/>
    <cellStyle name="0_4F-5 50 2" xfId="7666" xr:uid="{00000000-0005-0000-0000-00007E1B0000}"/>
    <cellStyle name="0_4F-5 51" xfId="7667" xr:uid="{00000000-0005-0000-0000-00007F1B0000}"/>
    <cellStyle name="0_4F-5 51 2" xfId="7668" xr:uid="{00000000-0005-0000-0000-0000801B0000}"/>
    <cellStyle name="0_4F-5 52" xfId="7669" xr:uid="{00000000-0005-0000-0000-0000811B0000}"/>
    <cellStyle name="0_4F-5 52 2" xfId="7670" xr:uid="{00000000-0005-0000-0000-0000821B0000}"/>
    <cellStyle name="0_4F-5 53" xfId="7671" xr:uid="{00000000-0005-0000-0000-0000831B0000}"/>
    <cellStyle name="0_4F-5 53 2" xfId="7672" xr:uid="{00000000-0005-0000-0000-0000841B0000}"/>
    <cellStyle name="0_4F-5 54" xfId="7673" xr:uid="{00000000-0005-0000-0000-0000851B0000}"/>
    <cellStyle name="0_4F-5 54 2" xfId="7674" xr:uid="{00000000-0005-0000-0000-0000861B0000}"/>
    <cellStyle name="0_4F-5 55" xfId="7675" xr:uid="{00000000-0005-0000-0000-0000871B0000}"/>
    <cellStyle name="0_4F-5 55 2" xfId="7676" xr:uid="{00000000-0005-0000-0000-0000881B0000}"/>
    <cellStyle name="0_4F-5 56" xfId="7677" xr:uid="{00000000-0005-0000-0000-0000891B0000}"/>
    <cellStyle name="0_4F-5 56 2" xfId="7678" xr:uid="{00000000-0005-0000-0000-00008A1B0000}"/>
    <cellStyle name="0_4F-5 57" xfId="7679" xr:uid="{00000000-0005-0000-0000-00008B1B0000}"/>
    <cellStyle name="0_4F-5 57 2" xfId="7680" xr:uid="{00000000-0005-0000-0000-00008C1B0000}"/>
    <cellStyle name="0_4F-5 58" xfId="7681" xr:uid="{00000000-0005-0000-0000-00008D1B0000}"/>
    <cellStyle name="0_4F-5 58 2" xfId="7682" xr:uid="{00000000-0005-0000-0000-00008E1B0000}"/>
    <cellStyle name="0_4F-5 59" xfId="7683" xr:uid="{00000000-0005-0000-0000-00008F1B0000}"/>
    <cellStyle name="0_4F-5 59 2" xfId="7684" xr:uid="{00000000-0005-0000-0000-0000901B0000}"/>
    <cellStyle name="0_4F-5 6" xfId="7685" xr:uid="{00000000-0005-0000-0000-0000911B0000}"/>
    <cellStyle name="0_4F-5 6 2" xfId="7686" xr:uid="{00000000-0005-0000-0000-0000921B0000}"/>
    <cellStyle name="0_4F-5 60" xfId="7687" xr:uid="{00000000-0005-0000-0000-0000931B0000}"/>
    <cellStyle name="0_4F-5 60 2" xfId="7688" xr:uid="{00000000-0005-0000-0000-0000941B0000}"/>
    <cellStyle name="0_4F-5 61" xfId="7689" xr:uid="{00000000-0005-0000-0000-0000951B0000}"/>
    <cellStyle name="0_4F-5 61 2" xfId="7690" xr:uid="{00000000-0005-0000-0000-0000961B0000}"/>
    <cellStyle name="0_4F-5 62" xfId="7691" xr:uid="{00000000-0005-0000-0000-0000971B0000}"/>
    <cellStyle name="0_4F-5 62 2" xfId="7692" xr:uid="{00000000-0005-0000-0000-0000981B0000}"/>
    <cellStyle name="0_4F-5 63" xfId="7693" xr:uid="{00000000-0005-0000-0000-0000991B0000}"/>
    <cellStyle name="0_4F-5 63 2" xfId="7694" xr:uid="{00000000-0005-0000-0000-00009A1B0000}"/>
    <cellStyle name="0_4F-5 64" xfId="7695" xr:uid="{00000000-0005-0000-0000-00009B1B0000}"/>
    <cellStyle name="0_4F-5 64 2" xfId="7696" xr:uid="{00000000-0005-0000-0000-00009C1B0000}"/>
    <cellStyle name="0_4F-5 65" xfId="7697" xr:uid="{00000000-0005-0000-0000-00009D1B0000}"/>
    <cellStyle name="0_4F-5 65 2" xfId="7698" xr:uid="{00000000-0005-0000-0000-00009E1B0000}"/>
    <cellStyle name="0_4F-5 66" xfId="7699" xr:uid="{00000000-0005-0000-0000-00009F1B0000}"/>
    <cellStyle name="0_4F-5 66 2" xfId="7700" xr:uid="{00000000-0005-0000-0000-0000A01B0000}"/>
    <cellStyle name="0_4F-5 67" xfId="7701" xr:uid="{00000000-0005-0000-0000-0000A11B0000}"/>
    <cellStyle name="0_4F-5 67 2" xfId="7702" xr:uid="{00000000-0005-0000-0000-0000A21B0000}"/>
    <cellStyle name="0_4F-5 68" xfId="7703" xr:uid="{00000000-0005-0000-0000-0000A31B0000}"/>
    <cellStyle name="0_4F-5 68 2" xfId="7704" xr:uid="{00000000-0005-0000-0000-0000A41B0000}"/>
    <cellStyle name="0_4F-5 69" xfId="7705" xr:uid="{00000000-0005-0000-0000-0000A51B0000}"/>
    <cellStyle name="0_4F-5 69 2" xfId="7706" xr:uid="{00000000-0005-0000-0000-0000A61B0000}"/>
    <cellStyle name="0_4F-5 7" xfId="7707" xr:uid="{00000000-0005-0000-0000-0000A71B0000}"/>
    <cellStyle name="0_4F-5 7 2" xfId="7708" xr:uid="{00000000-0005-0000-0000-0000A81B0000}"/>
    <cellStyle name="0_4F-5 70" xfId="7709" xr:uid="{00000000-0005-0000-0000-0000A91B0000}"/>
    <cellStyle name="0_4F-5 70 2" xfId="7710" xr:uid="{00000000-0005-0000-0000-0000AA1B0000}"/>
    <cellStyle name="0_4F-5 71" xfId="7711" xr:uid="{00000000-0005-0000-0000-0000AB1B0000}"/>
    <cellStyle name="0_4F-5 71 2" xfId="7712" xr:uid="{00000000-0005-0000-0000-0000AC1B0000}"/>
    <cellStyle name="0_4F-5 72" xfId="7713" xr:uid="{00000000-0005-0000-0000-0000AD1B0000}"/>
    <cellStyle name="0_4F-5 72 2" xfId="7714" xr:uid="{00000000-0005-0000-0000-0000AE1B0000}"/>
    <cellStyle name="0_4F-5 73" xfId="7715" xr:uid="{00000000-0005-0000-0000-0000AF1B0000}"/>
    <cellStyle name="0_4F-5 73 2" xfId="7716" xr:uid="{00000000-0005-0000-0000-0000B01B0000}"/>
    <cellStyle name="0_4F-5 74" xfId="7717" xr:uid="{00000000-0005-0000-0000-0000B11B0000}"/>
    <cellStyle name="0_4F-5 74 2" xfId="7718" xr:uid="{00000000-0005-0000-0000-0000B21B0000}"/>
    <cellStyle name="0_4F-5 75" xfId="7719" xr:uid="{00000000-0005-0000-0000-0000B31B0000}"/>
    <cellStyle name="0_4F-5 75 2" xfId="7720" xr:uid="{00000000-0005-0000-0000-0000B41B0000}"/>
    <cellStyle name="0_4F-5 76" xfId="7721" xr:uid="{00000000-0005-0000-0000-0000B51B0000}"/>
    <cellStyle name="0_4F-5 76 2" xfId="7722" xr:uid="{00000000-0005-0000-0000-0000B61B0000}"/>
    <cellStyle name="0_4F-5 77" xfId="7723" xr:uid="{00000000-0005-0000-0000-0000B71B0000}"/>
    <cellStyle name="0_4F-5 77 2" xfId="7724" xr:uid="{00000000-0005-0000-0000-0000B81B0000}"/>
    <cellStyle name="0_4F-5 78" xfId="7725" xr:uid="{00000000-0005-0000-0000-0000B91B0000}"/>
    <cellStyle name="0_4F-5 78 2" xfId="7726" xr:uid="{00000000-0005-0000-0000-0000BA1B0000}"/>
    <cellStyle name="0_4F-5 79" xfId="7727" xr:uid="{00000000-0005-0000-0000-0000BB1B0000}"/>
    <cellStyle name="0_4F-5 79 2" xfId="7728" xr:uid="{00000000-0005-0000-0000-0000BC1B0000}"/>
    <cellStyle name="0_4F-5 8" xfId="7729" xr:uid="{00000000-0005-0000-0000-0000BD1B0000}"/>
    <cellStyle name="0_4F-5 8 2" xfId="7730" xr:uid="{00000000-0005-0000-0000-0000BE1B0000}"/>
    <cellStyle name="0_4F-5 80" xfId="7731" xr:uid="{00000000-0005-0000-0000-0000BF1B0000}"/>
    <cellStyle name="0_4F-5 80 2" xfId="7732" xr:uid="{00000000-0005-0000-0000-0000C01B0000}"/>
    <cellStyle name="0_4F-5 81" xfId="7733" xr:uid="{00000000-0005-0000-0000-0000C11B0000}"/>
    <cellStyle name="0_4F-5 81 2" xfId="7734" xr:uid="{00000000-0005-0000-0000-0000C21B0000}"/>
    <cellStyle name="0_4F-5 82" xfId="7735" xr:uid="{00000000-0005-0000-0000-0000C31B0000}"/>
    <cellStyle name="0_4F-5 82 2" xfId="7736" xr:uid="{00000000-0005-0000-0000-0000C41B0000}"/>
    <cellStyle name="0_4F-5 83" xfId="7737" xr:uid="{00000000-0005-0000-0000-0000C51B0000}"/>
    <cellStyle name="0_4F-5 83 2" xfId="7738" xr:uid="{00000000-0005-0000-0000-0000C61B0000}"/>
    <cellStyle name="0_4F-5 84" xfId="7739" xr:uid="{00000000-0005-0000-0000-0000C71B0000}"/>
    <cellStyle name="0_4F-5 84 2" xfId="7740" xr:uid="{00000000-0005-0000-0000-0000C81B0000}"/>
    <cellStyle name="0_4F-5 85" xfId="7741" xr:uid="{00000000-0005-0000-0000-0000C91B0000}"/>
    <cellStyle name="0_4F-5 85 2" xfId="7742" xr:uid="{00000000-0005-0000-0000-0000CA1B0000}"/>
    <cellStyle name="0_4F-5 86" xfId="7743" xr:uid="{00000000-0005-0000-0000-0000CB1B0000}"/>
    <cellStyle name="0_4F-5 86 2" xfId="7744" xr:uid="{00000000-0005-0000-0000-0000CC1B0000}"/>
    <cellStyle name="0_4F-5 87" xfId="7745" xr:uid="{00000000-0005-0000-0000-0000CD1B0000}"/>
    <cellStyle name="0_4F-5 87 2" xfId="7746" xr:uid="{00000000-0005-0000-0000-0000CE1B0000}"/>
    <cellStyle name="0_4F-5 88" xfId="7747" xr:uid="{00000000-0005-0000-0000-0000CF1B0000}"/>
    <cellStyle name="0_4F-5 88 2" xfId="7748" xr:uid="{00000000-0005-0000-0000-0000D01B0000}"/>
    <cellStyle name="0_4F-5 89" xfId="7749" xr:uid="{00000000-0005-0000-0000-0000D11B0000}"/>
    <cellStyle name="0_4F-5 89 2" xfId="7750" xr:uid="{00000000-0005-0000-0000-0000D21B0000}"/>
    <cellStyle name="0_4F-5 9" xfId="7751" xr:uid="{00000000-0005-0000-0000-0000D31B0000}"/>
    <cellStyle name="0_4F-5 9 2" xfId="7752" xr:uid="{00000000-0005-0000-0000-0000D41B0000}"/>
    <cellStyle name="0_4F-5 90" xfId="7753" xr:uid="{00000000-0005-0000-0000-0000D51B0000}"/>
    <cellStyle name="0_4F-5 90 2" xfId="7754" xr:uid="{00000000-0005-0000-0000-0000D61B0000}"/>
    <cellStyle name="0_4F-5 91" xfId="7755" xr:uid="{00000000-0005-0000-0000-0000D71B0000}"/>
    <cellStyle name="0_4F-5 91 2" xfId="7756" xr:uid="{00000000-0005-0000-0000-0000D81B0000}"/>
    <cellStyle name="0_4F-5 92" xfId="7757" xr:uid="{00000000-0005-0000-0000-0000D91B0000}"/>
    <cellStyle name="0_4F-5 92 2" xfId="7758" xr:uid="{00000000-0005-0000-0000-0000DA1B0000}"/>
    <cellStyle name="0_4F-5 93" xfId="7759" xr:uid="{00000000-0005-0000-0000-0000DB1B0000}"/>
    <cellStyle name="0_4F-5 93 2" xfId="7760" xr:uid="{00000000-0005-0000-0000-0000DC1B0000}"/>
    <cellStyle name="0_4F-5 94" xfId="7761" xr:uid="{00000000-0005-0000-0000-0000DD1B0000}"/>
    <cellStyle name="0_4F-5 94 2" xfId="7762" xr:uid="{00000000-0005-0000-0000-0000DE1B0000}"/>
    <cellStyle name="0_4F-5 95" xfId="7763" xr:uid="{00000000-0005-0000-0000-0000DF1B0000}"/>
    <cellStyle name="0_4F-5 95 2" xfId="7764" xr:uid="{00000000-0005-0000-0000-0000E01B0000}"/>
    <cellStyle name="0_4F-5 96" xfId="7765" xr:uid="{00000000-0005-0000-0000-0000E11B0000}"/>
    <cellStyle name="0_4F-5 96 2" xfId="7766" xr:uid="{00000000-0005-0000-0000-0000E21B0000}"/>
    <cellStyle name="0_4F-5 97" xfId="7767" xr:uid="{00000000-0005-0000-0000-0000E31B0000}"/>
    <cellStyle name="0_4F-5 97 2" xfId="7768" xr:uid="{00000000-0005-0000-0000-0000E41B0000}"/>
    <cellStyle name="0_4F-5 98" xfId="7769" xr:uid="{00000000-0005-0000-0000-0000E51B0000}"/>
    <cellStyle name="0_4F-5 98 2" xfId="7770" xr:uid="{00000000-0005-0000-0000-0000E61B0000}"/>
    <cellStyle name="0_4F-5 99" xfId="7771" xr:uid="{00000000-0005-0000-0000-0000E71B0000}"/>
    <cellStyle name="0_4F-5 99 2" xfId="7772" xr:uid="{00000000-0005-0000-0000-0000E81B0000}"/>
    <cellStyle name="0_4F-6" xfId="7773" xr:uid="{00000000-0005-0000-0000-0000E91B0000}"/>
    <cellStyle name="0_4F-6 10" xfId="7774" xr:uid="{00000000-0005-0000-0000-0000EA1B0000}"/>
    <cellStyle name="0_4F-6 10 2" xfId="7775" xr:uid="{00000000-0005-0000-0000-0000EB1B0000}"/>
    <cellStyle name="0_4F-6 100" xfId="7776" xr:uid="{00000000-0005-0000-0000-0000EC1B0000}"/>
    <cellStyle name="0_4F-6 100 2" xfId="7777" xr:uid="{00000000-0005-0000-0000-0000ED1B0000}"/>
    <cellStyle name="0_4F-6 101" xfId="7778" xr:uid="{00000000-0005-0000-0000-0000EE1B0000}"/>
    <cellStyle name="0_4F-6 101 2" xfId="7779" xr:uid="{00000000-0005-0000-0000-0000EF1B0000}"/>
    <cellStyle name="0_4F-6 102" xfId="7780" xr:uid="{00000000-0005-0000-0000-0000F01B0000}"/>
    <cellStyle name="0_4F-6 102 2" xfId="7781" xr:uid="{00000000-0005-0000-0000-0000F11B0000}"/>
    <cellStyle name="0_4F-6 103" xfId="7782" xr:uid="{00000000-0005-0000-0000-0000F21B0000}"/>
    <cellStyle name="0_4F-6 103 2" xfId="7783" xr:uid="{00000000-0005-0000-0000-0000F31B0000}"/>
    <cellStyle name="0_4F-6 104" xfId="7784" xr:uid="{00000000-0005-0000-0000-0000F41B0000}"/>
    <cellStyle name="0_4F-6 104 2" xfId="7785" xr:uid="{00000000-0005-0000-0000-0000F51B0000}"/>
    <cellStyle name="0_4F-6 105" xfId="7786" xr:uid="{00000000-0005-0000-0000-0000F61B0000}"/>
    <cellStyle name="0_4F-6 105 2" xfId="7787" xr:uid="{00000000-0005-0000-0000-0000F71B0000}"/>
    <cellStyle name="0_4F-6 106" xfId="7788" xr:uid="{00000000-0005-0000-0000-0000F81B0000}"/>
    <cellStyle name="0_4F-6 106 2" xfId="7789" xr:uid="{00000000-0005-0000-0000-0000F91B0000}"/>
    <cellStyle name="0_4F-6 107" xfId="7790" xr:uid="{00000000-0005-0000-0000-0000FA1B0000}"/>
    <cellStyle name="0_4F-6 107 2" xfId="7791" xr:uid="{00000000-0005-0000-0000-0000FB1B0000}"/>
    <cellStyle name="0_4F-6 108" xfId="7792" xr:uid="{00000000-0005-0000-0000-0000FC1B0000}"/>
    <cellStyle name="0_4F-6 108 2" xfId="7793" xr:uid="{00000000-0005-0000-0000-0000FD1B0000}"/>
    <cellStyle name="0_4F-6 109" xfId="7794" xr:uid="{00000000-0005-0000-0000-0000FE1B0000}"/>
    <cellStyle name="0_4F-6 109 2" xfId="7795" xr:uid="{00000000-0005-0000-0000-0000FF1B0000}"/>
    <cellStyle name="0_4F-6 11" xfId="7796" xr:uid="{00000000-0005-0000-0000-0000001C0000}"/>
    <cellStyle name="0_4F-6 11 2" xfId="7797" xr:uid="{00000000-0005-0000-0000-0000011C0000}"/>
    <cellStyle name="0_4F-6 110" xfId="7798" xr:uid="{00000000-0005-0000-0000-0000021C0000}"/>
    <cellStyle name="0_4F-6 110 2" xfId="7799" xr:uid="{00000000-0005-0000-0000-0000031C0000}"/>
    <cellStyle name="0_4F-6 111" xfId="7800" xr:uid="{00000000-0005-0000-0000-0000041C0000}"/>
    <cellStyle name="0_4F-6 111 2" xfId="7801" xr:uid="{00000000-0005-0000-0000-0000051C0000}"/>
    <cellStyle name="0_4F-6 112" xfId="7802" xr:uid="{00000000-0005-0000-0000-0000061C0000}"/>
    <cellStyle name="0_4F-6 112 2" xfId="7803" xr:uid="{00000000-0005-0000-0000-0000071C0000}"/>
    <cellStyle name="0_4F-6 113" xfId="7804" xr:uid="{00000000-0005-0000-0000-0000081C0000}"/>
    <cellStyle name="0_4F-6 113 2" xfId="7805" xr:uid="{00000000-0005-0000-0000-0000091C0000}"/>
    <cellStyle name="0_4F-6 114" xfId="7806" xr:uid="{00000000-0005-0000-0000-00000A1C0000}"/>
    <cellStyle name="0_4F-6 114 2" xfId="7807" xr:uid="{00000000-0005-0000-0000-00000B1C0000}"/>
    <cellStyle name="0_4F-6 115" xfId="7808" xr:uid="{00000000-0005-0000-0000-00000C1C0000}"/>
    <cellStyle name="0_4F-6 115 2" xfId="7809" xr:uid="{00000000-0005-0000-0000-00000D1C0000}"/>
    <cellStyle name="0_4F-6 116" xfId="7810" xr:uid="{00000000-0005-0000-0000-00000E1C0000}"/>
    <cellStyle name="0_4F-6 116 2" xfId="7811" xr:uid="{00000000-0005-0000-0000-00000F1C0000}"/>
    <cellStyle name="0_4F-6 117" xfId="7812" xr:uid="{00000000-0005-0000-0000-0000101C0000}"/>
    <cellStyle name="0_4F-6 117 2" xfId="7813" xr:uid="{00000000-0005-0000-0000-0000111C0000}"/>
    <cellStyle name="0_4F-6 118" xfId="7814" xr:uid="{00000000-0005-0000-0000-0000121C0000}"/>
    <cellStyle name="0_4F-6 118 2" xfId="7815" xr:uid="{00000000-0005-0000-0000-0000131C0000}"/>
    <cellStyle name="0_4F-6 119" xfId="7816" xr:uid="{00000000-0005-0000-0000-0000141C0000}"/>
    <cellStyle name="0_4F-6 119 2" xfId="7817" xr:uid="{00000000-0005-0000-0000-0000151C0000}"/>
    <cellStyle name="0_4F-6 12" xfId="7818" xr:uid="{00000000-0005-0000-0000-0000161C0000}"/>
    <cellStyle name="0_4F-6 12 2" xfId="7819" xr:uid="{00000000-0005-0000-0000-0000171C0000}"/>
    <cellStyle name="0_4F-6 120" xfId="7820" xr:uid="{00000000-0005-0000-0000-0000181C0000}"/>
    <cellStyle name="0_4F-6 120 2" xfId="7821" xr:uid="{00000000-0005-0000-0000-0000191C0000}"/>
    <cellStyle name="0_4F-6 121" xfId="7822" xr:uid="{00000000-0005-0000-0000-00001A1C0000}"/>
    <cellStyle name="0_4F-6 121 2" xfId="7823" xr:uid="{00000000-0005-0000-0000-00001B1C0000}"/>
    <cellStyle name="0_4F-6 122" xfId="7824" xr:uid="{00000000-0005-0000-0000-00001C1C0000}"/>
    <cellStyle name="0_4F-6 122 2" xfId="7825" xr:uid="{00000000-0005-0000-0000-00001D1C0000}"/>
    <cellStyle name="0_4F-6 123" xfId="7826" xr:uid="{00000000-0005-0000-0000-00001E1C0000}"/>
    <cellStyle name="0_4F-6 123 2" xfId="7827" xr:uid="{00000000-0005-0000-0000-00001F1C0000}"/>
    <cellStyle name="0_4F-6 124" xfId="7828" xr:uid="{00000000-0005-0000-0000-0000201C0000}"/>
    <cellStyle name="0_4F-6 124 2" xfId="7829" xr:uid="{00000000-0005-0000-0000-0000211C0000}"/>
    <cellStyle name="0_4F-6 125" xfId="7830" xr:uid="{00000000-0005-0000-0000-0000221C0000}"/>
    <cellStyle name="0_4F-6 125 2" xfId="7831" xr:uid="{00000000-0005-0000-0000-0000231C0000}"/>
    <cellStyle name="0_4F-6 126" xfId="7832" xr:uid="{00000000-0005-0000-0000-0000241C0000}"/>
    <cellStyle name="0_4F-6 126 2" xfId="7833" xr:uid="{00000000-0005-0000-0000-0000251C0000}"/>
    <cellStyle name="0_4F-6 127" xfId="7834" xr:uid="{00000000-0005-0000-0000-0000261C0000}"/>
    <cellStyle name="0_4F-6 127 2" xfId="7835" xr:uid="{00000000-0005-0000-0000-0000271C0000}"/>
    <cellStyle name="0_4F-6 128" xfId="7836" xr:uid="{00000000-0005-0000-0000-0000281C0000}"/>
    <cellStyle name="0_4F-6 128 2" xfId="7837" xr:uid="{00000000-0005-0000-0000-0000291C0000}"/>
    <cellStyle name="0_4F-6 129" xfId="7838" xr:uid="{00000000-0005-0000-0000-00002A1C0000}"/>
    <cellStyle name="0_4F-6 129 2" xfId="7839" xr:uid="{00000000-0005-0000-0000-00002B1C0000}"/>
    <cellStyle name="0_4F-6 13" xfId="7840" xr:uid="{00000000-0005-0000-0000-00002C1C0000}"/>
    <cellStyle name="0_4F-6 13 2" xfId="7841" xr:uid="{00000000-0005-0000-0000-00002D1C0000}"/>
    <cellStyle name="0_4F-6 130" xfId="7842" xr:uid="{00000000-0005-0000-0000-00002E1C0000}"/>
    <cellStyle name="0_4F-6 130 2" xfId="7843" xr:uid="{00000000-0005-0000-0000-00002F1C0000}"/>
    <cellStyle name="0_4F-6 131" xfId="7844" xr:uid="{00000000-0005-0000-0000-0000301C0000}"/>
    <cellStyle name="0_4F-6 131 2" xfId="7845" xr:uid="{00000000-0005-0000-0000-0000311C0000}"/>
    <cellStyle name="0_4F-6 132" xfId="7846" xr:uid="{00000000-0005-0000-0000-0000321C0000}"/>
    <cellStyle name="0_4F-6 132 2" xfId="7847" xr:uid="{00000000-0005-0000-0000-0000331C0000}"/>
    <cellStyle name="0_4F-6 133" xfId="7848" xr:uid="{00000000-0005-0000-0000-0000341C0000}"/>
    <cellStyle name="0_4F-6 133 2" xfId="7849" xr:uid="{00000000-0005-0000-0000-0000351C0000}"/>
    <cellStyle name="0_4F-6 134" xfId="7850" xr:uid="{00000000-0005-0000-0000-0000361C0000}"/>
    <cellStyle name="0_4F-6 134 2" xfId="7851" xr:uid="{00000000-0005-0000-0000-0000371C0000}"/>
    <cellStyle name="0_4F-6 135" xfId="7852" xr:uid="{00000000-0005-0000-0000-0000381C0000}"/>
    <cellStyle name="0_4F-6 135 2" xfId="7853" xr:uid="{00000000-0005-0000-0000-0000391C0000}"/>
    <cellStyle name="0_4F-6 136" xfId="7854" xr:uid="{00000000-0005-0000-0000-00003A1C0000}"/>
    <cellStyle name="0_4F-6 136 2" xfId="7855" xr:uid="{00000000-0005-0000-0000-00003B1C0000}"/>
    <cellStyle name="0_4F-6 137" xfId="7856" xr:uid="{00000000-0005-0000-0000-00003C1C0000}"/>
    <cellStyle name="0_4F-6 137 2" xfId="7857" xr:uid="{00000000-0005-0000-0000-00003D1C0000}"/>
    <cellStyle name="0_4F-6 14" xfId="7858" xr:uid="{00000000-0005-0000-0000-00003E1C0000}"/>
    <cellStyle name="0_4F-6 14 2" xfId="7859" xr:uid="{00000000-0005-0000-0000-00003F1C0000}"/>
    <cellStyle name="0_4F-6 15" xfId="7860" xr:uid="{00000000-0005-0000-0000-0000401C0000}"/>
    <cellStyle name="0_4F-6 15 2" xfId="7861" xr:uid="{00000000-0005-0000-0000-0000411C0000}"/>
    <cellStyle name="0_4F-6 16" xfId="7862" xr:uid="{00000000-0005-0000-0000-0000421C0000}"/>
    <cellStyle name="0_4F-6 16 2" xfId="7863" xr:uid="{00000000-0005-0000-0000-0000431C0000}"/>
    <cellStyle name="0_4F-6 17" xfId="7864" xr:uid="{00000000-0005-0000-0000-0000441C0000}"/>
    <cellStyle name="0_4F-6 17 2" xfId="7865" xr:uid="{00000000-0005-0000-0000-0000451C0000}"/>
    <cellStyle name="0_4F-6 18" xfId="7866" xr:uid="{00000000-0005-0000-0000-0000461C0000}"/>
    <cellStyle name="0_4F-6 18 2" xfId="7867" xr:uid="{00000000-0005-0000-0000-0000471C0000}"/>
    <cellStyle name="0_4F-6 19" xfId="7868" xr:uid="{00000000-0005-0000-0000-0000481C0000}"/>
    <cellStyle name="0_4F-6 19 2" xfId="7869" xr:uid="{00000000-0005-0000-0000-0000491C0000}"/>
    <cellStyle name="0_4F-6 2" xfId="7870" xr:uid="{00000000-0005-0000-0000-00004A1C0000}"/>
    <cellStyle name="0_4F-6 2 2" xfId="7871" xr:uid="{00000000-0005-0000-0000-00004B1C0000}"/>
    <cellStyle name="0_4F-6 2 3" xfId="7872" xr:uid="{00000000-0005-0000-0000-00004C1C0000}"/>
    <cellStyle name="0_4F-6 2 3 2" xfId="7873" xr:uid="{00000000-0005-0000-0000-00004D1C0000}"/>
    <cellStyle name="0_4F-6 2 4" xfId="7874" xr:uid="{00000000-0005-0000-0000-00004E1C0000}"/>
    <cellStyle name="0_4F-6 2 4 2" xfId="7875" xr:uid="{00000000-0005-0000-0000-00004F1C0000}"/>
    <cellStyle name="0_4F-6 2 5" xfId="7876" xr:uid="{00000000-0005-0000-0000-0000501C0000}"/>
    <cellStyle name="0_4F-6 2 6" xfId="7877" xr:uid="{00000000-0005-0000-0000-0000511C0000}"/>
    <cellStyle name="0_4F-6 2 7" xfId="7878" xr:uid="{00000000-0005-0000-0000-0000521C0000}"/>
    <cellStyle name="0_4F-6 2 8" xfId="7879" xr:uid="{00000000-0005-0000-0000-0000531C0000}"/>
    <cellStyle name="0_4F-6 20" xfId="7880" xr:uid="{00000000-0005-0000-0000-0000541C0000}"/>
    <cellStyle name="0_4F-6 20 2" xfId="7881" xr:uid="{00000000-0005-0000-0000-0000551C0000}"/>
    <cellStyle name="0_4F-6 21" xfId="7882" xr:uid="{00000000-0005-0000-0000-0000561C0000}"/>
    <cellStyle name="0_4F-6 21 2" xfId="7883" xr:uid="{00000000-0005-0000-0000-0000571C0000}"/>
    <cellStyle name="0_4F-6 22" xfId="7884" xr:uid="{00000000-0005-0000-0000-0000581C0000}"/>
    <cellStyle name="0_4F-6 22 2" xfId="7885" xr:uid="{00000000-0005-0000-0000-0000591C0000}"/>
    <cellStyle name="0_4F-6 23" xfId="7886" xr:uid="{00000000-0005-0000-0000-00005A1C0000}"/>
    <cellStyle name="0_4F-6 23 2" xfId="7887" xr:uid="{00000000-0005-0000-0000-00005B1C0000}"/>
    <cellStyle name="0_4F-6 24" xfId="7888" xr:uid="{00000000-0005-0000-0000-00005C1C0000}"/>
    <cellStyle name="0_4F-6 24 2" xfId="7889" xr:uid="{00000000-0005-0000-0000-00005D1C0000}"/>
    <cellStyle name="0_4F-6 25" xfId="7890" xr:uid="{00000000-0005-0000-0000-00005E1C0000}"/>
    <cellStyle name="0_4F-6 25 2" xfId="7891" xr:uid="{00000000-0005-0000-0000-00005F1C0000}"/>
    <cellStyle name="0_4F-6 26" xfId="7892" xr:uid="{00000000-0005-0000-0000-0000601C0000}"/>
    <cellStyle name="0_4F-6 26 2" xfId="7893" xr:uid="{00000000-0005-0000-0000-0000611C0000}"/>
    <cellStyle name="0_4F-6 27" xfId="7894" xr:uid="{00000000-0005-0000-0000-0000621C0000}"/>
    <cellStyle name="0_4F-6 27 2" xfId="7895" xr:uid="{00000000-0005-0000-0000-0000631C0000}"/>
    <cellStyle name="0_4F-6 28" xfId="7896" xr:uid="{00000000-0005-0000-0000-0000641C0000}"/>
    <cellStyle name="0_4F-6 28 2" xfId="7897" xr:uid="{00000000-0005-0000-0000-0000651C0000}"/>
    <cellStyle name="0_4F-6 29" xfId="7898" xr:uid="{00000000-0005-0000-0000-0000661C0000}"/>
    <cellStyle name="0_4F-6 29 2" xfId="7899" xr:uid="{00000000-0005-0000-0000-0000671C0000}"/>
    <cellStyle name="0_4F-6 3" xfId="7900" xr:uid="{00000000-0005-0000-0000-0000681C0000}"/>
    <cellStyle name="0_4F-6 3 2" xfId="7901" xr:uid="{00000000-0005-0000-0000-0000691C0000}"/>
    <cellStyle name="0_4F-6 3 3" xfId="7902" xr:uid="{00000000-0005-0000-0000-00006A1C0000}"/>
    <cellStyle name="0_4F-6 3 3 2" xfId="7903" xr:uid="{00000000-0005-0000-0000-00006B1C0000}"/>
    <cellStyle name="0_4F-6 3 4" xfId="7904" xr:uid="{00000000-0005-0000-0000-00006C1C0000}"/>
    <cellStyle name="0_4F-6 3 4 2" xfId="7905" xr:uid="{00000000-0005-0000-0000-00006D1C0000}"/>
    <cellStyle name="0_4F-6 3 5" xfId="7906" xr:uid="{00000000-0005-0000-0000-00006E1C0000}"/>
    <cellStyle name="0_4F-6 3 6" xfId="7907" xr:uid="{00000000-0005-0000-0000-00006F1C0000}"/>
    <cellStyle name="0_4F-6 3 7" xfId="7908" xr:uid="{00000000-0005-0000-0000-0000701C0000}"/>
    <cellStyle name="0_4F-6 3 8" xfId="7909" xr:uid="{00000000-0005-0000-0000-0000711C0000}"/>
    <cellStyle name="0_4F-6 30" xfId="7910" xr:uid="{00000000-0005-0000-0000-0000721C0000}"/>
    <cellStyle name="0_4F-6 30 2" xfId="7911" xr:uid="{00000000-0005-0000-0000-0000731C0000}"/>
    <cellStyle name="0_4F-6 31" xfId="7912" xr:uid="{00000000-0005-0000-0000-0000741C0000}"/>
    <cellStyle name="0_4F-6 31 2" xfId="7913" xr:uid="{00000000-0005-0000-0000-0000751C0000}"/>
    <cellStyle name="0_4F-6 32" xfId="7914" xr:uid="{00000000-0005-0000-0000-0000761C0000}"/>
    <cellStyle name="0_4F-6 32 2" xfId="7915" xr:uid="{00000000-0005-0000-0000-0000771C0000}"/>
    <cellStyle name="0_4F-6 33" xfId="7916" xr:uid="{00000000-0005-0000-0000-0000781C0000}"/>
    <cellStyle name="0_4F-6 33 2" xfId="7917" xr:uid="{00000000-0005-0000-0000-0000791C0000}"/>
    <cellStyle name="0_4F-6 34" xfId="7918" xr:uid="{00000000-0005-0000-0000-00007A1C0000}"/>
    <cellStyle name="0_4F-6 34 2" xfId="7919" xr:uid="{00000000-0005-0000-0000-00007B1C0000}"/>
    <cellStyle name="0_4F-6 35" xfId="7920" xr:uid="{00000000-0005-0000-0000-00007C1C0000}"/>
    <cellStyle name="0_4F-6 35 2" xfId="7921" xr:uid="{00000000-0005-0000-0000-00007D1C0000}"/>
    <cellStyle name="0_4F-6 36" xfId="7922" xr:uid="{00000000-0005-0000-0000-00007E1C0000}"/>
    <cellStyle name="0_4F-6 36 2" xfId="7923" xr:uid="{00000000-0005-0000-0000-00007F1C0000}"/>
    <cellStyle name="0_4F-6 37" xfId="7924" xr:uid="{00000000-0005-0000-0000-0000801C0000}"/>
    <cellStyle name="0_4F-6 37 2" xfId="7925" xr:uid="{00000000-0005-0000-0000-0000811C0000}"/>
    <cellStyle name="0_4F-6 38" xfId="7926" xr:uid="{00000000-0005-0000-0000-0000821C0000}"/>
    <cellStyle name="0_4F-6 38 2" xfId="7927" xr:uid="{00000000-0005-0000-0000-0000831C0000}"/>
    <cellStyle name="0_4F-6 39" xfId="7928" xr:uid="{00000000-0005-0000-0000-0000841C0000}"/>
    <cellStyle name="0_4F-6 39 2" xfId="7929" xr:uid="{00000000-0005-0000-0000-0000851C0000}"/>
    <cellStyle name="0_4F-6 4" xfId="7930" xr:uid="{00000000-0005-0000-0000-0000861C0000}"/>
    <cellStyle name="0_4F-6 4 2" xfId="7931" xr:uid="{00000000-0005-0000-0000-0000871C0000}"/>
    <cellStyle name="0_4F-6 4 3" xfId="7932" xr:uid="{00000000-0005-0000-0000-0000881C0000}"/>
    <cellStyle name="0_4F-6 4 3 2" xfId="7933" xr:uid="{00000000-0005-0000-0000-0000891C0000}"/>
    <cellStyle name="0_4F-6 4 4" xfId="7934" xr:uid="{00000000-0005-0000-0000-00008A1C0000}"/>
    <cellStyle name="0_4F-6 4 4 2" xfId="7935" xr:uid="{00000000-0005-0000-0000-00008B1C0000}"/>
    <cellStyle name="0_4F-6 4 5" xfId="7936" xr:uid="{00000000-0005-0000-0000-00008C1C0000}"/>
    <cellStyle name="0_4F-6 4 6" xfId="7937" xr:uid="{00000000-0005-0000-0000-00008D1C0000}"/>
    <cellStyle name="0_4F-6 4 7" xfId="7938" xr:uid="{00000000-0005-0000-0000-00008E1C0000}"/>
    <cellStyle name="0_4F-6 4 8" xfId="7939" xr:uid="{00000000-0005-0000-0000-00008F1C0000}"/>
    <cellStyle name="0_4F-6 40" xfId="7940" xr:uid="{00000000-0005-0000-0000-0000901C0000}"/>
    <cellStyle name="0_4F-6 40 2" xfId="7941" xr:uid="{00000000-0005-0000-0000-0000911C0000}"/>
    <cellStyle name="0_4F-6 41" xfId="7942" xr:uid="{00000000-0005-0000-0000-0000921C0000}"/>
    <cellStyle name="0_4F-6 41 2" xfId="7943" xr:uid="{00000000-0005-0000-0000-0000931C0000}"/>
    <cellStyle name="0_4F-6 42" xfId="7944" xr:uid="{00000000-0005-0000-0000-0000941C0000}"/>
    <cellStyle name="0_4F-6 42 2" xfId="7945" xr:uid="{00000000-0005-0000-0000-0000951C0000}"/>
    <cellStyle name="0_4F-6 43" xfId="7946" xr:uid="{00000000-0005-0000-0000-0000961C0000}"/>
    <cellStyle name="0_4F-6 43 2" xfId="7947" xr:uid="{00000000-0005-0000-0000-0000971C0000}"/>
    <cellStyle name="0_4F-6 44" xfId="7948" xr:uid="{00000000-0005-0000-0000-0000981C0000}"/>
    <cellStyle name="0_4F-6 44 2" xfId="7949" xr:uid="{00000000-0005-0000-0000-0000991C0000}"/>
    <cellStyle name="0_4F-6 45" xfId="7950" xr:uid="{00000000-0005-0000-0000-00009A1C0000}"/>
    <cellStyle name="0_4F-6 45 2" xfId="7951" xr:uid="{00000000-0005-0000-0000-00009B1C0000}"/>
    <cellStyle name="0_4F-6 46" xfId="7952" xr:uid="{00000000-0005-0000-0000-00009C1C0000}"/>
    <cellStyle name="0_4F-6 46 2" xfId="7953" xr:uid="{00000000-0005-0000-0000-00009D1C0000}"/>
    <cellStyle name="0_4F-6 47" xfId="7954" xr:uid="{00000000-0005-0000-0000-00009E1C0000}"/>
    <cellStyle name="0_4F-6 47 2" xfId="7955" xr:uid="{00000000-0005-0000-0000-00009F1C0000}"/>
    <cellStyle name="0_4F-6 48" xfId="7956" xr:uid="{00000000-0005-0000-0000-0000A01C0000}"/>
    <cellStyle name="0_4F-6 48 2" xfId="7957" xr:uid="{00000000-0005-0000-0000-0000A11C0000}"/>
    <cellStyle name="0_4F-6 49" xfId="7958" xr:uid="{00000000-0005-0000-0000-0000A21C0000}"/>
    <cellStyle name="0_4F-6 49 2" xfId="7959" xr:uid="{00000000-0005-0000-0000-0000A31C0000}"/>
    <cellStyle name="0_4F-6 5" xfId="7960" xr:uid="{00000000-0005-0000-0000-0000A41C0000}"/>
    <cellStyle name="0_4F-6 5 2" xfId="7961" xr:uid="{00000000-0005-0000-0000-0000A51C0000}"/>
    <cellStyle name="0_4F-6 5 3" xfId="7962" xr:uid="{00000000-0005-0000-0000-0000A61C0000}"/>
    <cellStyle name="0_4F-6 5 3 2" xfId="7963" xr:uid="{00000000-0005-0000-0000-0000A71C0000}"/>
    <cellStyle name="0_4F-6 5 4" xfId="7964" xr:uid="{00000000-0005-0000-0000-0000A81C0000}"/>
    <cellStyle name="0_4F-6 5 4 2" xfId="7965" xr:uid="{00000000-0005-0000-0000-0000A91C0000}"/>
    <cellStyle name="0_4F-6 5 5" xfId="7966" xr:uid="{00000000-0005-0000-0000-0000AA1C0000}"/>
    <cellStyle name="0_4F-6 5 6" xfId="7967" xr:uid="{00000000-0005-0000-0000-0000AB1C0000}"/>
    <cellStyle name="0_4F-6 5 7" xfId="7968" xr:uid="{00000000-0005-0000-0000-0000AC1C0000}"/>
    <cellStyle name="0_4F-6 5 8" xfId="7969" xr:uid="{00000000-0005-0000-0000-0000AD1C0000}"/>
    <cellStyle name="0_4F-6 50" xfId="7970" xr:uid="{00000000-0005-0000-0000-0000AE1C0000}"/>
    <cellStyle name="0_4F-6 50 2" xfId="7971" xr:uid="{00000000-0005-0000-0000-0000AF1C0000}"/>
    <cellStyle name="0_4F-6 51" xfId="7972" xr:uid="{00000000-0005-0000-0000-0000B01C0000}"/>
    <cellStyle name="0_4F-6 51 2" xfId="7973" xr:uid="{00000000-0005-0000-0000-0000B11C0000}"/>
    <cellStyle name="0_4F-6 52" xfId="7974" xr:uid="{00000000-0005-0000-0000-0000B21C0000}"/>
    <cellStyle name="0_4F-6 52 2" xfId="7975" xr:uid="{00000000-0005-0000-0000-0000B31C0000}"/>
    <cellStyle name="0_4F-6 53" xfId="7976" xr:uid="{00000000-0005-0000-0000-0000B41C0000}"/>
    <cellStyle name="0_4F-6 53 2" xfId="7977" xr:uid="{00000000-0005-0000-0000-0000B51C0000}"/>
    <cellStyle name="0_4F-6 54" xfId="7978" xr:uid="{00000000-0005-0000-0000-0000B61C0000}"/>
    <cellStyle name="0_4F-6 54 2" xfId="7979" xr:uid="{00000000-0005-0000-0000-0000B71C0000}"/>
    <cellStyle name="0_4F-6 55" xfId="7980" xr:uid="{00000000-0005-0000-0000-0000B81C0000}"/>
    <cellStyle name="0_4F-6 55 2" xfId="7981" xr:uid="{00000000-0005-0000-0000-0000B91C0000}"/>
    <cellStyle name="0_4F-6 56" xfId="7982" xr:uid="{00000000-0005-0000-0000-0000BA1C0000}"/>
    <cellStyle name="0_4F-6 56 2" xfId="7983" xr:uid="{00000000-0005-0000-0000-0000BB1C0000}"/>
    <cellStyle name="0_4F-6 57" xfId="7984" xr:uid="{00000000-0005-0000-0000-0000BC1C0000}"/>
    <cellStyle name="0_4F-6 57 2" xfId="7985" xr:uid="{00000000-0005-0000-0000-0000BD1C0000}"/>
    <cellStyle name="0_4F-6 58" xfId="7986" xr:uid="{00000000-0005-0000-0000-0000BE1C0000}"/>
    <cellStyle name="0_4F-6 58 2" xfId="7987" xr:uid="{00000000-0005-0000-0000-0000BF1C0000}"/>
    <cellStyle name="0_4F-6 59" xfId="7988" xr:uid="{00000000-0005-0000-0000-0000C01C0000}"/>
    <cellStyle name="0_4F-6 59 2" xfId="7989" xr:uid="{00000000-0005-0000-0000-0000C11C0000}"/>
    <cellStyle name="0_4F-6 6" xfId="7990" xr:uid="{00000000-0005-0000-0000-0000C21C0000}"/>
    <cellStyle name="0_4F-6 6 2" xfId="7991" xr:uid="{00000000-0005-0000-0000-0000C31C0000}"/>
    <cellStyle name="0_4F-6 60" xfId="7992" xr:uid="{00000000-0005-0000-0000-0000C41C0000}"/>
    <cellStyle name="0_4F-6 60 2" xfId="7993" xr:uid="{00000000-0005-0000-0000-0000C51C0000}"/>
    <cellStyle name="0_4F-6 61" xfId="7994" xr:uid="{00000000-0005-0000-0000-0000C61C0000}"/>
    <cellStyle name="0_4F-6 61 2" xfId="7995" xr:uid="{00000000-0005-0000-0000-0000C71C0000}"/>
    <cellStyle name="0_4F-6 62" xfId="7996" xr:uid="{00000000-0005-0000-0000-0000C81C0000}"/>
    <cellStyle name="0_4F-6 62 2" xfId="7997" xr:uid="{00000000-0005-0000-0000-0000C91C0000}"/>
    <cellStyle name="0_4F-6 63" xfId="7998" xr:uid="{00000000-0005-0000-0000-0000CA1C0000}"/>
    <cellStyle name="0_4F-6 63 2" xfId="7999" xr:uid="{00000000-0005-0000-0000-0000CB1C0000}"/>
    <cellStyle name="0_4F-6 64" xfId="8000" xr:uid="{00000000-0005-0000-0000-0000CC1C0000}"/>
    <cellStyle name="0_4F-6 64 2" xfId="8001" xr:uid="{00000000-0005-0000-0000-0000CD1C0000}"/>
    <cellStyle name="0_4F-6 65" xfId="8002" xr:uid="{00000000-0005-0000-0000-0000CE1C0000}"/>
    <cellStyle name="0_4F-6 65 2" xfId="8003" xr:uid="{00000000-0005-0000-0000-0000CF1C0000}"/>
    <cellStyle name="0_4F-6 66" xfId="8004" xr:uid="{00000000-0005-0000-0000-0000D01C0000}"/>
    <cellStyle name="0_4F-6 66 2" xfId="8005" xr:uid="{00000000-0005-0000-0000-0000D11C0000}"/>
    <cellStyle name="0_4F-6 67" xfId="8006" xr:uid="{00000000-0005-0000-0000-0000D21C0000}"/>
    <cellStyle name="0_4F-6 67 2" xfId="8007" xr:uid="{00000000-0005-0000-0000-0000D31C0000}"/>
    <cellStyle name="0_4F-6 68" xfId="8008" xr:uid="{00000000-0005-0000-0000-0000D41C0000}"/>
    <cellStyle name="0_4F-6 68 2" xfId="8009" xr:uid="{00000000-0005-0000-0000-0000D51C0000}"/>
    <cellStyle name="0_4F-6 69" xfId="8010" xr:uid="{00000000-0005-0000-0000-0000D61C0000}"/>
    <cellStyle name="0_4F-6 69 2" xfId="8011" xr:uid="{00000000-0005-0000-0000-0000D71C0000}"/>
    <cellStyle name="0_4F-6 7" xfId="8012" xr:uid="{00000000-0005-0000-0000-0000D81C0000}"/>
    <cellStyle name="0_4F-6 7 2" xfId="8013" xr:uid="{00000000-0005-0000-0000-0000D91C0000}"/>
    <cellStyle name="0_4F-6 70" xfId="8014" xr:uid="{00000000-0005-0000-0000-0000DA1C0000}"/>
    <cellStyle name="0_4F-6 70 2" xfId="8015" xr:uid="{00000000-0005-0000-0000-0000DB1C0000}"/>
    <cellStyle name="0_4F-6 71" xfId="8016" xr:uid="{00000000-0005-0000-0000-0000DC1C0000}"/>
    <cellStyle name="0_4F-6 71 2" xfId="8017" xr:uid="{00000000-0005-0000-0000-0000DD1C0000}"/>
    <cellStyle name="0_4F-6 72" xfId="8018" xr:uid="{00000000-0005-0000-0000-0000DE1C0000}"/>
    <cellStyle name="0_4F-6 72 2" xfId="8019" xr:uid="{00000000-0005-0000-0000-0000DF1C0000}"/>
    <cellStyle name="0_4F-6 73" xfId="8020" xr:uid="{00000000-0005-0000-0000-0000E01C0000}"/>
    <cellStyle name="0_4F-6 73 2" xfId="8021" xr:uid="{00000000-0005-0000-0000-0000E11C0000}"/>
    <cellStyle name="0_4F-6 74" xfId="8022" xr:uid="{00000000-0005-0000-0000-0000E21C0000}"/>
    <cellStyle name="0_4F-6 74 2" xfId="8023" xr:uid="{00000000-0005-0000-0000-0000E31C0000}"/>
    <cellStyle name="0_4F-6 75" xfId="8024" xr:uid="{00000000-0005-0000-0000-0000E41C0000}"/>
    <cellStyle name="0_4F-6 75 2" xfId="8025" xr:uid="{00000000-0005-0000-0000-0000E51C0000}"/>
    <cellStyle name="0_4F-6 76" xfId="8026" xr:uid="{00000000-0005-0000-0000-0000E61C0000}"/>
    <cellStyle name="0_4F-6 76 2" xfId="8027" xr:uid="{00000000-0005-0000-0000-0000E71C0000}"/>
    <cellStyle name="0_4F-6 77" xfId="8028" xr:uid="{00000000-0005-0000-0000-0000E81C0000}"/>
    <cellStyle name="0_4F-6 77 2" xfId="8029" xr:uid="{00000000-0005-0000-0000-0000E91C0000}"/>
    <cellStyle name="0_4F-6 78" xfId="8030" xr:uid="{00000000-0005-0000-0000-0000EA1C0000}"/>
    <cellStyle name="0_4F-6 78 2" xfId="8031" xr:uid="{00000000-0005-0000-0000-0000EB1C0000}"/>
    <cellStyle name="0_4F-6 79" xfId="8032" xr:uid="{00000000-0005-0000-0000-0000EC1C0000}"/>
    <cellStyle name="0_4F-6 79 2" xfId="8033" xr:uid="{00000000-0005-0000-0000-0000ED1C0000}"/>
    <cellStyle name="0_4F-6 8" xfId="8034" xr:uid="{00000000-0005-0000-0000-0000EE1C0000}"/>
    <cellStyle name="0_4F-6 8 2" xfId="8035" xr:uid="{00000000-0005-0000-0000-0000EF1C0000}"/>
    <cellStyle name="0_4F-6 80" xfId="8036" xr:uid="{00000000-0005-0000-0000-0000F01C0000}"/>
    <cellStyle name="0_4F-6 80 2" xfId="8037" xr:uid="{00000000-0005-0000-0000-0000F11C0000}"/>
    <cellStyle name="0_4F-6 81" xfId="8038" xr:uid="{00000000-0005-0000-0000-0000F21C0000}"/>
    <cellStyle name="0_4F-6 81 2" xfId="8039" xr:uid="{00000000-0005-0000-0000-0000F31C0000}"/>
    <cellStyle name="0_4F-6 82" xfId="8040" xr:uid="{00000000-0005-0000-0000-0000F41C0000}"/>
    <cellStyle name="0_4F-6 82 2" xfId="8041" xr:uid="{00000000-0005-0000-0000-0000F51C0000}"/>
    <cellStyle name="0_4F-6 83" xfId="8042" xr:uid="{00000000-0005-0000-0000-0000F61C0000}"/>
    <cellStyle name="0_4F-6 83 2" xfId="8043" xr:uid="{00000000-0005-0000-0000-0000F71C0000}"/>
    <cellStyle name="0_4F-6 84" xfId="8044" xr:uid="{00000000-0005-0000-0000-0000F81C0000}"/>
    <cellStyle name="0_4F-6 84 2" xfId="8045" xr:uid="{00000000-0005-0000-0000-0000F91C0000}"/>
    <cellStyle name="0_4F-6 85" xfId="8046" xr:uid="{00000000-0005-0000-0000-0000FA1C0000}"/>
    <cellStyle name="0_4F-6 85 2" xfId="8047" xr:uid="{00000000-0005-0000-0000-0000FB1C0000}"/>
    <cellStyle name="0_4F-6 86" xfId="8048" xr:uid="{00000000-0005-0000-0000-0000FC1C0000}"/>
    <cellStyle name="0_4F-6 86 2" xfId="8049" xr:uid="{00000000-0005-0000-0000-0000FD1C0000}"/>
    <cellStyle name="0_4F-6 87" xfId="8050" xr:uid="{00000000-0005-0000-0000-0000FE1C0000}"/>
    <cellStyle name="0_4F-6 87 2" xfId="8051" xr:uid="{00000000-0005-0000-0000-0000FF1C0000}"/>
    <cellStyle name="0_4F-6 88" xfId="8052" xr:uid="{00000000-0005-0000-0000-0000001D0000}"/>
    <cellStyle name="0_4F-6 88 2" xfId="8053" xr:uid="{00000000-0005-0000-0000-0000011D0000}"/>
    <cellStyle name="0_4F-6 89" xfId="8054" xr:uid="{00000000-0005-0000-0000-0000021D0000}"/>
    <cellStyle name="0_4F-6 89 2" xfId="8055" xr:uid="{00000000-0005-0000-0000-0000031D0000}"/>
    <cellStyle name="0_4F-6 9" xfId="8056" xr:uid="{00000000-0005-0000-0000-0000041D0000}"/>
    <cellStyle name="0_4F-6 9 2" xfId="8057" xr:uid="{00000000-0005-0000-0000-0000051D0000}"/>
    <cellStyle name="0_4F-6 90" xfId="8058" xr:uid="{00000000-0005-0000-0000-0000061D0000}"/>
    <cellStyle name="0_4F-6 90 2" xfId="8059" xr:uid="{00000000-0005-0000-0000-0000071D0000}"/>
    <cellStyle name="0_4F-6 91" xfId="8060" xr:uid="{00000000-0005-0000-0000-0000081D0000}"/>
    <cellStyle name="0_4F-6 91 2" xfId="8061" xr:uid="{00000000-0005-0000-0000-0000091D0000}"/>
    <cellStyle name="0_4F-6 92" xfId="8062" xr:uid="{00000000-0005-0000-0000-00000A1D0000}"/>
    <cellStyle name="0_4F-6 92 2" xfId="8063" xr:uid="{00000000-0005-0000-0000-00000B1D0000}"/>
    <cellStyle name="0_4F-6 93" xfId="8064" xr:uid="{00000000-0005-0000-0000-00000C1D0000}"/>
    <cellStyle name="0_4F-6 93 2" xfId="8065" xr:uid="{00000000-0005-0000-0000-00000D1D0000}"/>
    <cellStyle name="0_4F-6 94" xfId="8066" xr:uid="{00000000-0005-0000-0000-00000E1D0000}"/>
    <cellStyle name="0_4F-6 94 2" xfId="8067" xr:uid="{00000000-0005-0000-0000-00000F1D0000}"/>
    <cellStyle name="0_4F-6 95" xfId="8068" xr:uid="{00000000-0005-0000-0000-0000101D0000}"/>
    <cellStyle name="0_4F-6 95 2" xfId="8069" xr:uid="{00000000-0005-0000-0000-0000111D0000}"/>
    <cellStyle name="0_4F-6 96" xfId="8070" xr:uid="{00000000-0005-0000-0000-0000121D0000}"/>
    <cellStyle name="0_4F-6 96 2" xfId="8071" xr:uid="{00000000-0005-0000-0000-0000131D0000}"/>
    <cellStyle name="0_4F-6 97" xfId="8072" xr:uid="{00000000-0005-0000-0000-0000141D0000}"/>
    <cellStyle name="0_4F-6 97 2" xfId="8073" xr:uid="{00000000-0005-0000-0000-0000151D0000}"/>
    <cellStyle name="0_4F-6 98" xfId="8074" xr:uid="{00000000-0005-0000-0000-0000161D0000}"/>
    <cellStyle name="0_4F-6 98 2" xfId="8075" xr:uid="{00000000-0005-0000-0000-0000171D0000}"/>
    <cellStyle name="0_4F-6 99" xfId="8076" xr:uid="{00000000-0005-0000-0000-0000181D0000}"/>
    <cellStyle name="0_4F-6 99 2" xfId="8077" xr:uid="{00000000-0005-0000-0000-0000191D0000}"/>
    <cellStyle name="0_5D-1" xfId="8078" xr:uid="{00000000-0005-0000-0000-00001A1D0000}"/>
    <cellStyle name="0_5D-1 10" xfId="8079" xr:uid="{00000000-0005-0000-0000-00001B1D0000}"/>
    <cellStyle name="0_5D-1 10 2" xfId="8080" xr:uid="{00000000-0005-0000-0000-00001C1D0000}"/>
    <cellStyle name="0_5D-1 100" xfId="8081" xr:uid="{00000000-0005-0000-0000-00001D1D0000}"/>
    <cellStyle name="0_5D-1 100 2" xfId="8082" xr:uid="{00000000-0005-0000-0000-00001E1D0000}"/>
    <cellStyle name="0_5D-1 101" xfId="8083" xr:uid="{00000000-0005-0000-0000-00001F1D0000}"/>
    <cellStyle name="0_5D-1 101 2" xfId="8084" xr:uid="{00000000-0005-0000-0000-0000201D0000}"/>
    <cellStyle name="0_5D-1 102" xfId="8085" xr:uid="{00000000-0005-0000-0000-0000211D0000}"/>
    <cellStyle name="0_5D-1 102 2" xfId="8086" xr:uid="{00000000-0005-0000-0000-0000221D0000}"/>
    <cellStyle name="0_5D-1 103" xfId="8087" xr:uid="{00000000-0005-0000-0000-0000231D0000}"/>
    <cellStyle name="0_5D-1 103 2" xfId="8088" xr:uid="{00000000-0005-0000-0000-0000241D0000}"/>
    <cellStyle name="0_5D-1 104" xfId="8089" xr:uid="{00000000-0005-0000-0000-0000251D0000}"/>
    <cellStyle name="0_5D-1 104 2" xfId="8090" xr:uid="{00000000-0005-0000-0000-0000261D0000}"/>
    <cellStyle name="0_5D-1 105" xfId="8091" xr:uid="{00000000-0005-0000-0000-0000271D0000}"/>
    <cellStyle name="0_5D-1 105 2" xfId="8092" xr:uid="{00000000-0005-0000-0000-0000281D0000}"/>
    <cellStyle name="0_5D-1 106" xfId="8093" xr:uid="{00000000-0005-0000-0000-0000291D0000}"/>
    <cellStyle name="0_5D-1 106 2" xfId="8094" xr:uid="{00000000-0005-0000-0000-00002A1D0000}"/>
    <cellStyle name="0_5D-1 107" xfId="8095" xr:uid="{00000000-0005-0000-0000-00002B1D0000}"/>
    <cellStyle name="0_5D-1 107 2" xfId="8096" xr:uid="{00000000-0005-0000-0000-00002C1D0000}"/>
    <cellStyle name="0_5D-1 108" xfId="8097" xr:uid="{00000000-0005-0000-0000-00002D1D0000}"/>
    <cellStyle name="0_5D-1 108 2" xfId="8098" xr:uid="{00000000-0005-0000-0000-00002E1D0000}"/>
    <cellStyle name="0_5D-1 109" xfId="8099" xr:uid="{00000000-0005-0000-0000-00002F1D0000}"/>
    <cellStyle name="0_5D-1 109 2" xfId="8100" xr:uid="{00000000-0005-0000-0000-0000301D0000}"/>
    <cellStyle name="0_5D-1 11" xfId="8101" xr:uid="{00000000-0005-0000-0000-0000311D0000}"/>
    <cellStyle name="0_5D-1 11 2" xfId="8102" xr:uid="{00000000-0005-0000-0000-0000321D0000}"/>
    <cellStyle name="0_5D-1 110" xfId="8103" xr:uid="{00000000-0005-0000-0000-0000331D0000}"/>
    <cellStyle name="0_5D-1 110 2" xfId="8104" xr:uid="{00000000-0005-0000-0000-0000341D0000}"/>
    <cellStyle name="0_5D-1 111" xfId="8105" xr:uid="{00000000-0005-0000-0000-0000351D0000}"/>
    <cellStyle name="0_5D-1 111 2" xfId="8106" xr:uid="{00000000-0005-0000-0000-0000361D0000}"/>
    <cellStyle name="0_5D-1 112" xfId="8107" xr:uid="{00000000-0005-0000-0000-0000371D0000}"/>
    <cellStyle name="0_5D-1 112 2" xfId="8108" xr:uid="{00000000-0005-0000-0000-0000381D0000}"/>
    <cellStyle name="0_5D-1 113" xfId="8109" xr:uid="{00000000-0005-0000-0000-0000391D0000}"/>
    <cellStyle name="0_5D-1 113 2" xfId="8110" xr:uid="{00000000-0005-0000-0000-00003A1D0000}"/>
    <cellStyle name="0_5D-1 114" xfId="8111" xr:uid="{00000000-0005-0000-0000-00003B1D0000}"/>
    <cellStyle name="0_5D-1 114 2" xfId="8112" xr:uid="{00000000-0005-0000-0000-00003C1D0000}"/>
    <cellStyle name="0_5D-1 115" xfId="8113" xr:uid="{00000000-0005-0000-0000-00003D1D0000}"/>
    <cellStyle name="0_5D-1 115 2" xfId="8114" xr:uid="{00000000-0005-0000-0000-00003E1D0000}"/>
    <cellStyle name="0_5D-1 116" xfId="8115" xr:uid="{00000000-0005-0000-0000-00003F1D0000}"/>
    <cellStyle name="0_5D-1 116 2" xfId="8116" xr:uid="{00000000-0005-0000-0000-0000401D0000}"/>
    <cellStyle name="0_5D-1 117" xfId="8117" xr:uid="{00000000-0005-0000-0000-0000411D0000}"/>
    <cellStyle name="0_5D-1 117 2" xfId="8118" xr:uid="{00000000-0005-0000-0000-0000421D0000}"/>
    <cellStyle name="0_5D-1 118" xfId="8119" xr:uid="{00000000-0005-0000-0000-0000431D0000}"/>
    <cellStyle name="0_5D-1 118 2" xfId="8120" xr:uid="{00000000-0005-0000-0000-0000441D0000}"/>
    <cellStyle name="0_5D-1 119" xfId="8121" xr:uid="{00000000-0005-0000-0000-0000451D0000}"/>
    <cellStyle name="0_5D-1 119 2" xfId="8122" xr:uid="{00000000-0005-0000-0000-0000461D0000}"/>
    <cellStyle name="0_5D-1 12" xfId="8123" xr:uid="{00000000-0005-0000-0000-0000471D0000}"/>
    <cellStyle name="0_5D-1 12 2" xfId="8124" xr:uid="{00000000-0005-0000-0000-0000481D0000}"/>
    <cellStyle name="0_5D-1 120" xfId="8125" xr:uid="{00000000-0005-0000-0000-0000491D0000}"/>
    <cellStyle name="0_5D-1 120 2" xfId="8126" xr:uid="{00000000-0005-0000-0000-00004A1D0000}"/>
    <cellStyle name="0_5D-1 121" xfId="8127" xr:uid="{00000000-0005-0000-0000-00004B1D0000}"/>
    <cellStyle name="0_5D-1 121 2" xfId="8128" xr:uid="{00000000-0005-0000-0000-00004C1D0000}"/>
    <cellStyle name="0_5D-1 122" xfId="8129" xr:uid="{00000000-0005-0000-0000-00004D1D0000}"/>
    <cellStyle name="0_5D-1 122 2" xfId="8130" xr:uid="{00000000-0005-0000-0000-00004E1D0000}"/>
    <cellStyle name="0_5D-1 123" xfId="8131" xr:uid="{00000000-0005-0000-0000-00004F1D0000}"/>
    <cellStyle name="0_5D-1 123 2" xfId="8132" xr:uid="{00000000-0005-0000-0000-0000501D0000}"/>
    <cellStyle name="0_5D-1 124" xfId="8133" xr:uid="{00000000-0005-0000-0000-0000511D0000}"/>
    <cellStyle name="0_5D-1 124 2" xfId="8134" xr:uid="{00000000-0005-0000-0000-0000521D0000}"/>
    <cellStyle name="0_5D-1 125" xfId="8135" xr:uid="{00000000-0005-0000-0000-0000531D0000}"/>
    <cellStyle name="0_5D-1 125 2" xfId="8136" xr:uid="{00000000-0005-0000-0000-0000541D0000}"/>
    <cellStyle name="0_5D-1 126" xfId="8137" xr:uid="{00000000-0005-0000-0000-0000551D0000}"/>
    <cellStyle name="0_5D-1 126 2" xfId="8138" xr:uid="{00000000-0005-0000-0000-0000561D0000}"/>
    <cellStyle name="0_5D-1 127" xfId="8139" xr:uid="{00000000-0005-0000-0000-0000571D0000}"/>
    <cellStyle name="0_5D-1 127 2" xfId="8140" xr:uid="{00000000-0005-0000-0000-0000581D0000}"/>
    <cellStyle name="0_5D-1 128" xfId="8141" xr:uid="{00000000-0005-0000-0000-0000591D0000}"/>
    <cellStyle name="0_5D-1 128 2" xfId="8142" xr:uid="{00000000-0005-0000-0000-00005A1D0000}"/>
    <cellStyle name="0_5D-1 129" xfId="8143" xr:uid="{00000000-0005-0000-0000-00005B1D0000}"/>
    <cellStyle name="0_5D-1 129 2" xfId="8144" xr:uid="{00000000-0005-0000-0000-00005C1D0000}"/>
    <cellStyle name="0_5D-1 13" xfId="8145" xr:uid="{00000000-0005-0000-0000-00005D1D0000}"/>
    <cellStyle name="0_5D-1 13 2" xfId="8146" xr:uid="{00000000-0005-0000-0000-00005E1D0000}"/>
    <cellStyle name="0_5D-1 130" xfId="8147" xr:uid="{00000000-0005-0000-0000-00005F1D0000}"/>
    <cellStyle name="0_5D-1 130 2" xfId="8148" xr:uid="{00000000-0005-0000-0000-0000601D0000}"/>
    <cellStyle name="0_5D-1 131" xfId="8149" xr:uid="{00000000-0005-0000-0000-0000611D0000}"/>
    <cellStyle name="0_5D-1 131 2" xfId="8150" xr:uid="{00000000-0005-0000-0000-0000621D0000}"/>
    <cellStyle name="0_5D-1 132" xfId="8151" xr:uid="{00000000-0005-0000-0000-0000631D0000}"/>
    <cellStyle name="0_5D-1 132 2" xfId="8152" xr:uid="{00000000-0005-0000-0000-0000641D0000}"/>
    <cellStyle name="0_5D-1 133" xfId="8153" xr:uid="{00000000-0005-0000-0000-0000651D0000}"/>
    <cellStyle name="0_5D-1 133 2" xfId="8154" xr:uid="{00000000-0005-0000-0000-0000661D0000}"/>
    <cellStyle name="0_5D-1 134" xfId="8155" xr:uid="{00000000-0005-0000-0000-0000671D0000}"/>
    <cellStyle name="0_5D-1 134 2" xfId="8156" xr:uid="{00000000-0005-0000-0000-0000681D0000}"/>
    <cellStyle name="0_5D-1 135" xfId="8157" xr:uid="{00000000-0005-0000-0000-0000691D0000}"/>
    <cellStyle name="0_5D-1 135 2" xfId="8158" xr:uid="{00000000-0005-0000-0000-00006A1D0000}"/>
    <cellStyle name="0_5D-1 136" xfId="8159" xr:uid="{00000000-0005-0000-0000-00006B1D0000}"/>
    <cellStyle name="0_5D-1 136 2" xfId="8160" xr:uid="{00000000-0005-0000-0000-00006C1D0000}"/>
    <cellStyle name="0_5D-1 137" xfId="8161" xr:uid="{00000000-0005-0000-0000-00006D1D0000}"/>
    <cellStyle name="0_5D-1 137 2" xfId="8162" xr:uid="{00000000-0005-0000-0000-00006E1D0000}"/>
    <cellStyle name="0_5D-1 14" xfId="8163" xr:uid="{00000000-0005-0000-0000-00006F1D0000}"/>
    <cellStyle name="0_5D-1 14 2" xfId="8164" xr:uid="{00000000-0005-0000-0000-0000701D0000}"/>
    <cellStyle name="0_5D-1 15" xfId="8165" xr:uid="{00000000-0005-0000-0000-0000711D0000}"/>
    <cellStyle name="0_5D-1 15 2" xfId="8166" xr:uid="{00000000-0005-0000-0000-0000721D0000}"/>
    <cellStyle name="0_5D-1 16" xfId="8167" xr:uid="{00000000-0005-0000-0000-0000731D0000}"/>
    <cellStyle name="0_5D-1 16 2" xfId="8168" xr:uid="{00000000-0005-0000-0000-0000741D0000}"/>
    <cellStyle name="0_5D-1 17" xfId="8169" xr:uid="{00000000-0005-0000-0000-0000751D0000}"/>
    <cellStyle name="0_5D-1 17 2" xfId="8170" xr:uid="{00000000-0005-0000-0000-0000761D0000}"/>
    <cellStyle name="0_5D-1 18" xfId="8171" xr:uid="{00000000-0005-0000-0000-0000771D0000}"/>
    <cellStyle name="0_5D-1 18 2" xfId="8172" xr:uid="{00000000-0005-0000-0000-0000781D0000}"/>
    <cellStyle name="0_5D-1 19" xfId="8173" xr:uid="{00000000-0005-0000-0000-0000791D0000}"/>
    <cellStyle name="0_5D-1 19 2" xfId="8174" xr:uid="{00000000-0005-0000-0000-00007A1D0000}"/>
    <cellStyle name="0_5D-1 2" xfId="8175" xr:uid="{00000000-0005-0000-0000-00007B1D0000}"/>
    <cellStyle name="0_5D-1 2 2" xfId="8176" xr:uid="{00000000-0005-0000-0000-00007C1D0000}"/>
    <cellStyle name="0_5D-1 2 3" xfId="8177" xr:uid="{00000000-0005-0000-0000-00007D1D0000}"/>
    <cellStyle name="0_5D-1 2 3 2" xfId="8178" xr:uid="{00000000-0005-0000-0000-00007E1D0000}"/>
    <cellStyle name="0_5D-1 2 4" xfId="8179" xr:uid="{00000000-0005-0000-0000-00007F1D0000}"/>
    <cellStyle name="0_5D-1 2 4 2" xfId="8180" xr:uid="{00000000-0005-0000-0000-0000801D0000}"/>
    <cellStyle name="0_5D-1 2 5" xfId="8181" xr:uid="{00000000-0005-0000-0000-0000811D0000}"/>
    <cellStyle name="0_5D-1 2 6" xfId="8182" xr:uid="{00000000-0005-0000-0000-0000821D0000}"/>
    <cellStyle name="0_5D-1 2 7" xfId="8183" xr:uid="{00000000-0005-0000-0000-0000831D0000}"/>
    <cellStyle name="0_5D-1 2 8" xfId="8184" xr:uid="{00000000-0005-0000-0000-0000841D0000}"/>
    <cellStyle name="0_5D-1 20" xfId="8185" xr:uid="{00000000-0005-0000-0000-0000851D0000}"/>
    <cellStyle name="0_5D-1 20 2" xfId="8186" xr:uid="{00000000-0005-0000-0000-0000861D0000}"/>
    <cellStyle name="0_5D-1 21" xfId="8187" xr:uid="{00000000-0005-0000-0000-0000871D0000}"/>
    <cellStyle name="0_5D-1 21 2" xfId="8188" xr:uid="{00000000-0005-0000-0000-0000881D0000}"/>
    <cellStyle name="0_5D-1 22" xfId="8189" xr:uid="{00000000-0005-0000-0000-0000891D0000}"/>
    <cellStyle name="0_5D-1 22 2" xfId="8190" xr:uid="{00000000-0005-0000-0000-00008A1D0000}"/>
    <cellStyle name="0_5D-1 23" xfId="8191" xr:uid="{00000000-0005-0000-0000-00008B1D0000}"/>
    <cellStyle name="0_5D-1 23 2" xfId="8192" xr:uid="{00000000-0005-0000-0000-00008C1D0000}"/>
    <cellStyle name="0_5D-1 24" xfId="8193" xr:uid="{00000000-0005-0000-0000-00008D1D0000}"/>
    <cellStyle name="0_5D-1 24 2" xfId="8194" xr:uid="{00000000-0005-0000-0000-00008E1D0000}"/>
    <cellStyle name="0_5D-1 25" xfId="8195" xr:uid="{00000000-0005-0000-0000-00008F1D0000}"/>
    <cellStyle name="0_5D-1 25 2" xfId="8196" xr:uid="{00000000-0005-0000-0000-0000901D0000}"/>
    <cellStyle name="0_5D-1 26" xfId="8197" xr:uid="{00000000-0005-0000-0000-0000911D0000}"/>
    <cellStyle name="0_5D-1 26 2" xfId="8198" xr:uid="{00000000-0005-0000-0000-0000921D0000}"/>
    <cellStyle name="0_5D-1 27" xfId="8199" xr:uid="{00000000-0005-0000-0000-0000931D0000}"/>
    <cellStyle name="0_5D-1 27 2" xfId="8200" xr:uid="{00000000-0005-0000-0000-0000941D0000}"/>
    <cellStyle name="0_5D-1 28" xfId="8201" xr:uid="{00000000-0005-0000-0000-0000951D0000}"/>
    <cellStyle name="0_5D-1 28 2" xfId="8202" xr:uid="{00000000-0005-0000-0000-0000961D0000}"/>
    <cellStyle name="0_5D-1 29" xfId="8203" xr:uid="{00000000-0005-0000-0000-0000971D0000}"/>
    <cellStyle name="0_5D-1 29 2" xfId="8204" xr:uid="{00000000-0005-0000-0000-0000981D0000}"/>
    <cellStyle name="0_5D-1 3" xfId="8205" xr:uid="{00000000-0005-0000-0000-0000991D0000}"/>
    <cellStyle name="0_5D-1 3 2" xfId="8206" xr:uid="{00000000-0005-0000-0000-00009A1D0000}"/>
    <cellStyle name="0_5D-1 3 3" xfId="8207" xr:uid="{00000000-0005-0000-0000-00009B1D0000}"/>
    <cellStyle name="0_5D-1 3 3 2" xfId="8208" xr:uid="{00000000-0005-0000-0000-00009C1D0000}"/>
    <cellStyle name="0_5D-1 3 4" xfId="8209" xr:uid="{00000000-0005-0000-0000-00009D1D0000}"/>
    <cellStyle name="0_5D-1 3 4 2" xfId="8210" xr:uid="{00000000-0005-0000-0000-00009E1D0000}"/>
    <cellStyle name="0_5D-1 3 5" xfId="8211" xr:uid="{00000000-0005-0000-0000-00009F1D0000}"/>
    <cellStyle name="0_5D-1 3 6" xfId="8212" xr:uid="{00000000-0005-0000-0000-0000A01D0000}"/>
    <cellStyle name="0_5D-1 3 7" xfId="8213" xr:uid="{00000000-0005-0000-0000-0000A11D0000}"/>
    <cellStyle name="0_5D-1 3 8" xfId="8214" xr:uid="{00000000-0005-0000-0000-0000A21D0000}"/>
    <cellStyle name="0_5D-1 30" xfId="8215" xr:uid="{00000000-0005-0000-0000-0000A31D0000}"/>
    <cellStyle name="0_5D-1 30 2" xfId="8216" xr:uid="{00000000-0005-0000-0000-0000A41D0000}"/>
    <cellStyle name="0_5D-1 31" xfId="8217" xr:uid="{00000000-0005-0000-0000-0000A51D0000}"/>
    <cellStyle name="0_5D-1 31 2" xfId="8218" xr:uid="{00000000-0005-0000-0000-0000A61D0000}"/>
    <cellStyle name="0_5D-1 32" xfId="8219" xr:uid="{00000000-0005-0000-0000-0000A71D0000}"/>
    <cellStyle name="0_5D-1 32 2" xfId="8220" xr:uid="{00000000-0005-0000-0000-0000A81D0000}"/>
    <cellStyle name="0_5D-1 33" xfId="8221" xr:uid="{00000000-0005-0000-0000-0000A91D0000}"/>
    <cellStyle name="0_5D-1 33 2" xfId="8222" xr:uid="{00000000-0005-0000-0000-0000AA1D0000}"/>
    <cellStyle name="0_5D-1 34" xfId="8223" xr:uid="{00000000-0005-0000-0000-0000AB1D0000}"/>
    <cellStyle name="0_5D-1 34 2" xfId="8224" xr:uid="{00000000-0005-0000-0000-0000AC1D0000}"/>
    <cellStyle name="0_5D-1 35" xfId="8225" xr:uid="{00000000-0005-0000-0000-0000AD1D0000}"/>
    <cellStyle name="0_5D-1 35 2" xfId="8226" xr:uid="{00000000-0005-0000-0000-0000AE1D0000}"/>
    <cellStyle name="0_5D-1 36" xfId="8227" xr:uid="{00000000-0005-0000-0000-0000AF1D0000}"/>
    <cellStyle name="0_5D-1 36 2" xfId="8228" xr:uid="{00000000-0005-0000-0000-0000B01D0000}"/>
    <cellStyle name="0_5D-1 37" xfId="8229" xr:uid="{00000000-0005-0000-0000-0000B11D0000}"/>
    <cellStyle name="0_5D-1 37 2" xfId="8230" xr:uid="{00000000-0005-0000-0000-0000B21D0000}"/>
    <cellStyle name="0_5D-1 38" xfId="8231" xr:uid="{00000000-0005-0000-0000-0000B31D0000}"/>
    <cellStyle name="0_5D-1 38 2" xfId="8232" xr:uid="{00000000-0005-0000-0000-0000B41D0000}"/>
    <cellStyle name="0_5D-1 39" xfId="8233" xr:uid="{00000000-0005-0000-0000-0000B51D0000}"/>
    <cellStyle name="0_5D-1 39 2" xfId="8234" xr:uid="{00000000-0005-0000-0000-0000B61D0000}"/>
    <cellStyle name="0_5D-1 4" xfId="8235" xr:uid="{00000000-0005-0000-0000-0000B71D0000}"/>
    <cellStyle name="0_5D-1 4 2" xfId="8236" xr:uid="{00000000-0005-0000-0000-0000B81D0000}"/>
    <cellStyle name="0_5D-1 4 3" xfId="8237" xr:uid="{00000000-0005-0000-0000-0000B91D0000}"/>
    <cellStyle name="0_5D-1 4 3 2" xfId="8238" xr:uid="{00000000-0005-0000-0000-0000BA1D0000}"/>
    <cellStyle name="0_5D-1 4 4" xfId="8239" xr:uid="{00000000-0005-0000-0000-0000BB1D0000}"/>
    <cellStyle name="0_5D-1 4 4 2" xfId="8240" xr:uid="{00000000-0005-0000-0000-0000BC1D0000}"/>
    <cellStyle name="0_5D-1 4 5" xfId="8241" xr:uid="{00000000-0005-0000-0000-0000BD1D0000}"/>
    <cellStyle name="0_5D-1 4 6" xfId="8242" xr:uid="{00000000-0005-0000-0000-0000BE1D0000}"/>
    <cellStyle name="0_5D-1 4 7" xfId="8243" xr:uid="{00000000-0005-0000-0000-0000BF1D0000}"/>
    <cellStyle name="0_5D-1 4 8" xfId="8244" xr:uid="{00000000-0005-0000-0000-0000C01D0000}"/>
    <cellStyle name="0_5D-1 40" xfId="8245" xr:uid="{00000000-0005-0000-0000-0000C11D0000}"/>
    <cellStyle name="0_5D-1 40 2" xfId="8246" xr:uid="{00000000-0005-0000-0000-0000C21D0000}"/>
    <cellStyle name="0_5D-1 41" xfId="8247" xr:uid="{00000000-0005-0000-0000-0000C31D0000}"/>
    <cellStyle name="0_5D-1 41 2" xfId="8248" xr:uid="{00000000-0005-0000-0000-0000C41D0000}"/>
    <cellStyle name="0_5D-1 42" xfId="8249" xr:uid="{00000000-0005-0000-0000-0000C51D0000}"/>
    <cellStyle name="0_5D-1 42 2" xfId="8250" xr:uid="{00000000-0005-0000-0000-0000C61D0000}"/>
    <cellStyle name="0_5D-1 43" xfId="8251" xr:uid="{00000000-0005-0000-0000-0000C71D0000}"/>
    <cellStyle name="0_5D-1 43 2" xfId="8252" xr:uid="{00000000-0005-0000-0000-0000C81D0000}"/>
    <cellStyle name="0_5D-1 44" xfId="8253" xr:uid="{00000000-0005-0000-0000-0000C91D0000}"/>
    <cellStyle name="0_5D-1 44 2" xfId="8254" xr:uid="{00000000-0005-0000-0000-0000CA1D0000}"/>
    <cellStyle name="0_5D-1 45" xfId="8255" xr:uid="{00000000-0005-0000-0000-0000CB1D0000}"/>
    <cellStyle name="0_5D-1 45 2" xfId="8256" xr:uid="{00000000-0005-0000-0000-0000CC1D0000}"/>
    <cellStyle name="0_5D-1 46" xfId="8257" xr:uid="{00000000-0005-0000-0000-0000CD1D0000}"/>
    <cellStyle name="0_5D-1 46 2" xfId="8258" xr:uid="{00000000-0005-0000-0000-0000CE1D0000}"/>
    <cellStyle name="0_5D-1 47" xfId="8259" xr:uid="{00000000-0005-0000-0000-0000CF1D0000}"/>
    <cellStyle name="0_5D-1 47 2" xfId="8260" xr:uid="{00000000-0005-0000-0000-0000D01D0000}"/>
    <cellStyle name="0_5D-1 48" xfId="8261" xr:uid="{00000000-0005-0000-0000-0000D11D0000}"/>
    <cellStyle name="0_5D-1 48 2" xfId="8262" xr:uid="{00000000-0005-0000-0000-0000D21D0000}"/>
    <cellStyle name="0_5D-1 49" xfId="8263" xr:uid="{00000000-0005-0000-0000-0000D31D0000}"/>
    <cellStyle name="0_5D-1 49 2" xfId="8264" xr:uid="{00000000-0005-0000-0000-0000D41D0000}"/>
    <cellStyle name="0_5D-1 5" xfId="8265" xr:uid="{00000000-0005-0000-0000-0000D51D0000}"/>
    <cellStyle name="0_5D-1 5 2" xfId="8266" xr:uid="{00000000-0005-0000-0000-0000D61D0000}"/>
    <cellStyle name="0_5D-1 5 3" xfId="8267" xr:uid="{00000000-0005-0000-0000-0000D71D0000}"/>
    <cellStyle name="0_5D-1 5 3 2" xfId="8268" xr:uid="{00000000-0005-0000-0000-0000D81D0000}"/>
    <cellStyle name="0_5D-1 5 4" xfId="8269" xr:uid="{00000000-0005-0000-0000-0000D91D0000}"/>
    <cellStyle name="0_5D-1 5 4 2" xfId="8270" xr:uid="{00000000-0005-0000-0000-0000DA1D0000}"/>
    <cellStyle name="0_5D-1 5 5" xfId="8271" xr:uid="{00000000-0005-0000-0000-0000DB1D0000}"/>
    <cellStyle name="0_5D-1 5 6" xfId="8272" xr:uid="{00000000-0005-0000-0000-0000DC1D0000}"/>
    <cellStyle name="0_5D-1 5 7" xfId="8273" xr:uid="{00000000-0005-0000-0000-0000DD1D0000}"/>
    <cellStyle name="0_5D-1 5 8" xfId="8274" xr:uid="{00000000-0005-0000-0000-0000DE1D0000}"/>
    <cellStyle name="0_5D-1 50" xfId="8275" xr:uid="{00000000-0005-0000-0000-0000DF1D0000}"/>
    <cellStyle name="0_5D-1 50 2" xfId="8276" xr:uid="{00000000-0005-0000-0000-0000E01D0000}"/>
    <cellStyle name="0_5D-1 51" xfId="8277" xr:uid="{00000000-0005-0000-0000-0000E11D0000}"/>
    <cellStyle name="0_5D-1 51 2" xfId="8278" xr:uid="{00000000-0005-0000-0000-0000E21D0000}"/>
    <cellStyle name="0_5D-1 52" xfId="8279" xr:uid="{00000000-0005-0000-0000-0000E31D0000}"/>
    <cellStyle name="0_5D-1 52 2" xfId="8280" xr:uid="{00000000-0005-0000-0000-0000E41D0000}"/>
    <cellStyle name="0_5D-1 53" xfId="8281" xr:uid="{00000000-0005-0000-0000-0000E51D0000}"/>
    <cellStyle name="0_5D-1 53 2" xfId="8282" xr:uid="{00000000-0005-0000-0000-0000E61D0000}"/>
    <cellStyle name="0_5D-1 54" xfId="8283" xr:uid="{00000000-0005-0000-0000-0000E71D0000}"/>
    <cellStyle name="0_5D-1 54 2" xfId="8284" xr:uid="{00000000-0005-0000-0000-0000E81D0000}"/>
    <cellStyle name="0_5D-1 55" xfId="8285" xr:uid="{00000000-0005-0000-0000-0000E91D0000}"/>
    <cellStyle name="0_5D-1 55 2" xfId="8286" xr:uid="{00000000-0005-0000-0000-0000EA1D0000}"/>
    <cellStyle name="0_5D-1 56" xfId="8287" xr:uid="{00000000-0005-0000-0000-0000EB1D0000}"/>
    <cellStyle name="0_5D-1 56 2" xfId="8288" xr:uid="{00000000-0005-0000-0000-0000EC1D0000}"/>
    <cellStyle name="0_5D-1 57" xfId="8289" xr:uid="{00000000-0005-0000-0000-0000ED1D0000}"/>
    <cellStyle name="0_5D-1 57 2" xfId="8290" xr:uid="{00000000-0005-0000-0000-0000EE1D0000}"/>
    <cellStyle name="0_5D-1 58" xfId="8291" xr:uid="{00000000-0005-0000-0000-0000EF1D0000}"/>
    <cellStyle name="0_5D-1 58 2" xfId="8292" xr:uid="{00000000-0005-0000-0000-0000F01D0000}"/>
    <cellStyle name="0_5D-1 59" xfId="8293" xr:uid="{00000000-0005-0000-0000-0000F11D0000}"/>
    <cellStyle name="0_5D-1 59 2" xfId="8294" xr:uid="{00000000-0005-0000-0000-0000F21D0000}"/>
    <cellStyle name="0_5D-1 6" xfId="8295" xr:uid="{00000000-0005-0000-0000-0000F31D0000}"/>
    <cellStyle name="0_5D-1 6 2" xfId="8296" xr:uid="{00000000-0005-0000-0000-0000F41D0000}"/>
    <cellStyle name="0_5D-1 60" xfId="8297" xr:uid="{00000000-0005-0000-0000-0000F51D0000}"/>
    <cellStyle name="0_5D-1 60 2" xfId="8298" xr:uid="{00000000-0005-0000-0000-0000F61D0000}"/>
    <cellStyle name="0_5D-1 61" xfId="8299" xr:uid="{00000000-0005-0000-0000-0000F71D0000}"/>
    <cellStyle name="0_5D-1 61 2" xfId="8300" xr:uid="{00000000-0005-0000-0000-0000F81D0000}"/>
    <cellStyle name="0_5D-1 62" xfId="8301" xr:uid="{00000000-0005-0000-0000-0000F91D0000}"/>
    <cellStyle name="0_5D-1 62 2" xfId="8302" xr:uid="{00000000-0005-0000-0000-0000FA1D0000}"/>
    <cellStyle name="0_5D-1 63" xfId="8303" xr:uid="{00000000-0005-0000-0000-0000FB1D0000}"/>
    <cellStyle name="0_5D-1 63 2" xfId="8304" xr:uid="{00000000-0005-0000-0000-0000FC1D0000}"/>
    <cellStyle name="0_5D-1 64" xfId="8305" xr:uid="{00000000-0005-0000-0000-0000FD1D0000}"/>
    <cellStyle name="0_5D-1 64 2" xfId="8306" xr:uid="{00000000-0005-0000-0000-0000FE1D0000}"/>
    <cellStyle name="0_5D-1 65" xfId="8307" xr:uid="{00000000-0005-0000-0000-0000FF1D0000}"/>
    <cellStyle name="0_5D-1 65 2" xfId="8308" xr:uid="{00000000-0005-0000-0000-0000001E0000}"/>
    <cellStyle name="0_5D-1 66" xfId="8309" xr:uid="{00000000-0005-0000-0000-0000011E0000}"/>
    <cellStyle name="0_5D-1 66 2" xfId="8310" xr:uid="{00000000-0005-0000-0000-0000021E0000}"/>
    <cellStyle name="0_5D-1 67" xfId="8311" xr:uid="{00000000-0005-0000-0000-0000031E0000}"/>
    <cellStyle name="0_5D-1 67 2" xfId="8312" xr:uid="{00000000-0005-0000-0000-0000041E0000}"/>
    <cellStyle name="0_5D-1 68" xfId="8313" xr:uid="{00000000-0005-0000-0000-0000051E0000}"/>
    <cellStyle name="0_5D-1 68 2" xfId="8314" xr:uid="{00000000-0005-0000-0000-0000061E0000}"/>
    <cellStyle name="0_5D-1 69" xfId="8315" xr:uid="{00000000-0005-0000-0000-0000071E0000}"/>
    <cellStyle name="0_5D-1 69 2" xfId="8316" xr:uid="{00000000-0005-0000-0000-0000081E0000}"/>
    <cellStyle name="0_5D-1 7" xfId="8317" xr:uid="{00000000-0005-0000-0000-0000091E0000}"/>
    <cellStyle name="0_5D-1 7 2" xfId="8318" xr:uid="{00000000-0005-0000-0000-00000A1E0000}"/>
    <cellStyle name="0_5D-1 70" xfId="8319" xr:uid="{00000000-0005-0000-0000-00000B1E0000}"/>
    <cellStyle name="0_5D-1 70 2" xfId="8320" xr:uid="{00000000-0005-0000-0000-00000C1E0000}"/>
    <cellStyle name="0_5D-1 71" xfId="8321" xr:uid="{00000000-0005-0000-0000-00000D1E0000}"/>
    <cellStyle name="0_5D-1 71 2" xfId="8322" xr:uid="{00000000-0005-0000-0000-00000E1E0000}"/>
    <cellStyle name="0_5D-1 72" xfId="8323" xr:uid="{00000000-0005-0000-0000-00000F1E0000}"/>
    <cellStyle name="0_5D-1 72 2" xfId="8324" xr:uid="{00000000-0005-0000-0000-0000101E0000}"/>
    <cellStyle name="0_5D-1 73" xfId="8325" xr:uid="{00000000-0005-0000-0000-0000111E0000}"/>
    <cellStyle name="0_5D-1 73 2" xfId="8326" xr:uid="{00000000-0005-0000-0000-0000121E0000}"/>
    <cellStyle name="0_5D-1 74" xfId="8327" xr:uid="{00000000-0005-0000-0000-0000131E0000}"/>
    <cellStyle name="0_5D-1 74 2" xfId="8328" xr:uid="{00000000-0005-0000-0000-0000141E0000}"/>
    <cellStyle name="0_5D-1 75" xfId="8329" xr:uid="{00000000-0005-0000-0000-0000151E0000}"/>
    <cellStyle name="0_5D-1 75 2" xfId="8330" xr:uid="{00000000-0005-0000-0000-0000161E0000}"/>
    <cellStyle name="0_5D-1 76" xfId="8331" xr:uid="{00000000-0005-0000-0000-0000171E0000}"/>
    <cellStyle name="0_5D-1 76 2" xfId="8332" xr:uid="{00000000-0005-0000-0000-0000181E0000}"/>
    <cellStyle name="0_5D-1 77" xfId="8333" xr:uid="{00000000-0005-0000-0000-0000191E0000}"/>
    <cellStyle name="0_5D-1 77 2" xfId="8334" xr:uid="{00000000-0005-0000-0000-00001A1E0000}"/>
    <cellStyle name="0_5D-1 78" xfId="8335" xr:uid="{00000000-0005-0000-0000-00001B1E0000}"/>
    <cellStyle name="0_5D-1 78 2" xfId="8336" xr:uid="{00000000-0005-0000-0000-00001C1E0000}"/>
    <cellStyle name="0_5D-1 79" xfId="8337" xr:uid="{00000000-0005-0000-0000-00001D1E0000}"/>
    <cellStyle name="0_5D-1 79 2" xfId="8338" xr:uid="{00000000-0005-0000-0000-00001E1E0000}"/>
    <cellStyle name="0_5D-1 8" xfId="8339" xr:uid="{00000000-0005-0000-0000-00001F1E0000}"/>
    <cellStyle name="0_5D-1 8 2" xfId="8340" xr:uid="{00000000-0005-0000-0000-0000201E0000}"/>
    <cellStyle name="0_5D-1 80" xfId="8341" xr:uid="{00000000-0005-0000-0000-0000211E0000}"/>
    <cellStyle name="0_5D-1 80 2" xfId="8342" xr:uid="{00000000-0005-0000-0000-0000221E0000}"/>
    <cellStyle name="0_5D-1 81" xfId="8343" xr:uid="{00000000-0005-0000-0000-0000231E0000}"/>
    <cellStyle name="0_5D-1 81 2" xfId="8344" xr:uid="{00000000-0005-0000-0000-0000241E0000}"/>
    <cellStyle name="0_5D-1 82" xfId="8345" xr:uid="{00000000-0005-0000-0000-0000251E0000}"/>
    <cellStyle name="0_5D-1 82 2" xfId="8346" xr:uid="{00000000-0005-0000-0000-0000261E0000}"/>
    <cellStyle name="0_5D-1 83" xfId="8347" xr:uid="{00000000-0005-0000-0000-0000271E0000}"/>
    <cellStyle name="0_5D-1 83 2" xfId="8348" xr:uid="{00000000-0005-0000-0000-0000281E0000}"/>
    <cellStyle name="0_5D-1 84" xfId="8349" xr:uid="{00000000-0005-0000-0000-0000291E0000}"/>
    <cellStyle name="0_5D-1 84 2" xfId="8350" xr:uid="{00000000-0005-0000-0000-00002A1E0000}"/>
    <cellStyle name="0_5D-1 85" xfId="8351" xr:uid="{00000000-0005-0000-0000-00002B1E0000}"/>
    <cellStyle name="0_5D-1 85 2" xfId="8352" xr:uid="{00000000-0005-0000-0000-00002C1E0000}"/>
    <cellStyle name="0_5D-1 86" xfId="8353" xr:uid="{00000000-0005-0000-0000-00002D1E0000}"/>
    <cellStyle name="0_5D-1 86 2" xfId="8354" xr:uid="{00000000-0005-0000-0000-00002E1E0000}"/>
    <cellStyle name="0_5D-1 87" xfId="8355" xr:uid="{00000000-0005-0000-0000-00002F1E0000}"/>
    <cellStyle name="0_5D-1 87 2" xfId="8356" xr:uid="{00000000-0005-0000-0000-0000301E0000}"/>
    <cellStyle name="0_5D-1 88" xfId="8357" xr:uid="{00000000-0005-0000-0000-0000311E0000}"/>
    <cellStyle name="0_5D-1 88 2" xfId="8358" xr:uid="{00000000-0005-0000-0000-0000321E0000}"/>
    <cellStyle name="0_5D-1 89" xfId="8359" xr:uid="{00000000-0005-0000-0000-0000331E0000}"/>
    <cellStyle name="0_5D-1 89 2" xfId="8360" xr:uid="{00000000-0005-0000-0000-0000341E0000}"/>
    <cellStyle name="0_5D-1 9" xfId="8361" xr:uid="{00000000-0005-0000-0000-0000351E0000}"/>
    <cellStyle name="0_5D-1 9 2" xfId="8362" xr:uid="{00000000-0005-0000-0000-0000361E0000}"/>
    <cellStyle name="0_5D-1 90" xfId="8363" xr:uid="{00000000-0005-0000-0000-0000371E0000}"/>
    <cellStyle name="0_5D-1 90 2" xfId="8364" xr:uid="{00000000-0005-0000-0000-0000381E0000}"/>
    <cellStyle name="0_5D-1 91" xfId="8365" xr:uid="{00000000-0005-0000-0000-0000391E0000}"/>
    <cellStyle name="0_5D-1 91 2" xfId="8366" xr:uid="{00000000-0005-0000-0000-00003A1E0000}"/>
    <cellStyle name="0_5D-1 92" xfId="8367" xr:uid="{00000000-0005-0000-0000-00003B1E0000}"/>
    <cellStyle name="0_5D-1 92 2" xfId="8368" xr:uid="{00000000-0005-0000-0000-00003C1E0000}"/>
    <cellStyle name="0_5D-1 93" xfId="8369" xr:uid="{00000000-0005-0000-0000-00003D1E0000}"/>
    <cellStyle name="0_5D-1 93 2" xfId="8370" xr:uid="{00000000-0005-0000-0000-00003E1E0000}"/>
    <cellStyle name="0_5D-1 94" xfId="8371" xr:uid="{00000000-0005-0000-0000-00003F1E0000}"/>
    <cellStyle name="0_5D-1 94 2" xfId="8372" xr:uid="{00000000-0005-0000-0000-0000401E0000}"/>
    <cellStyle name="0_5D-1 95" xfId="8373" xr:uid="{00000000-0005-0000-0000-0000411E0000}"/>
    <cellStyle name="0_5D-1 95 2" xfId="8374" xr:uid="{00000000-0005-0000-0000-0000421E0000}"/>
    <cellStyle name="0_5D-1 96" xfId="8375" xr:uid="{00000000-0005-0000-0000-0000431E0000}"/>
    <cellStyle name="0_5D-1 96 2" xfId="8376" xr:uid="{00000000-0005-0000-0000-0000441E0000}"/>
    <cellStyle name="0_5D-1 97" xfId="8377" xr:uid="{00000000-0005-0000-0000-0000451E0000}"/>
    <cellStyle name="0_5D-1 97 2" xfId="8378" xr:uid="{00000000-0005-0000-0000-0000461E0000}"/>
    <cellStyle name="0_5D-1 98" xfId="8379" xr:uid="{00000000-0005-0000-0000-0000471E0000}"/>
    <cellStyle name="0_5D-1 98 2" xfId="8380" xr:uid="{00000000-0005-0000-0000-0000481E0000}"/>
    <cellStyle name="0_5D-1 99" xfId="8381" xr:uid="{00000000-0005-0000-0000-0000491E0000}"/>
    <cellStyle name="0_5D-1 99 2" xfId="8382" xr:uid="{00000000-0005-0000-0000-00004A1E0000}"/>
    <cellStyle name="0_5D-2" xfId="8383" xr:uid="{00000000-0005-0000-0000-00004B1E0000}"/>
    <cellStyle name="0_5D-2 10" xfId="8384" xr:uid="{00000000-0005-0000-0000-00004C1E0000}"/>
    <cellStyle name="0_5D-2 10 2" xfId="8385" xr:uid="{00000000-0005-0000-0000-00004D1E0000}"/>
    <cellStyle name="0_5D-2 100" xfId="8386" xr:uid="{00000000-0005-0000-0000-00004E1E0000}"/>
    <cellStyle name="0_5D-2 100 2" xfId="8387" xr:uid="{00000000-0005-0000-0000-00004F1E0000}"/>
    <cellStyle name="0_5D-2 101" xfId="8388" xr:uid="{00000000-0005-0000-0000-0000501E0000}"/>
    <cellStyle name="0_5D-2 101 2" xfId="8389" xr:uid="{00000000-0005-0000-0000-0000511E0000}"/>
    <cellStyle name="0_5D-2 102" xfId="8390" xr:uid="{00000000-0005-0000-0000-0000521E0000}"/>
    <cellStyle name="0_5D-2 102 2" xfId="8391" xr:uid="{00000000-0005-0000-0000-0000531E0000}"/>
    <cellStyle name="0_5D-2 103" xfId="8392" xr:uid="{00000000-0005-0000-0000-0000541E0000}"/>
    <cellStyle name="0_5D-2 103 2" xfId="8393" xr:uid="{00000000-0005-0000-0000-0000551E0000}"/>
    <cellStyle name="0_5D-2 104" xfId="8394" xr:uid="{00000000-0005-0000-0000-0000561E0000}"/>
    <cellStyle name="0_5D-2 104 2" xfId="8395" xr:uid="{00000000-0005-0000-0000-0000571E0000}"/>
    <cellStyle name="0_5D-2 105" xfId="8396" xr:uid="{00000000-0005-0000-0000-0000581E0000}"/>
    <cellStyle name="0_5D-2 105 2" xfId="8397" xr:uid="{00000000-0005-0000-0000-0000591E0000}"/>
    <cellStyle name="0_5D-2 106" xfId="8398" xr:uid="{00000000-0005-0000-0000-00005A1E0000}"/>
    <cellStyle name="0_5D-2 106 2" xfId="8399" xr:uid="{00000000-0005-0000-0000-00005B1E0000}"/>
    <cellStyle name="0_5D-2 107" xfId="8400" xr:uid="{00000000-0005-0000-0000-00005C1E0000}"/>
    <cellStyle name="0_5D-2 107 2" xfId="8401" xr:uid="{00000000-0005-0000-0000-00005D1E0000}"/>
    <cellStyle name="0_5D-2 108" xfId="8402" xr:uid="{00000000-0005-0000-0000-00005E1E0000}"/>
    <cellStyle name="0_5D-2 108 2" xfId="8403" xr:uid="{00000000-0005-0000-0000-00005F1E0000}"/>
    <cellStyle name="0_5D-2 109" xfId="8404" xr:uid="{00000000-0005-0000-0000-0000601E0000}"/>
    <cellStyle name="0_5D-2 109 2" xfId="8405" xr:uid="{00000000-0005-0000-0000-0000611E0000}"/>
    <cellStyle name="0_5D-2 11" xfId="8406" xr:uid="{00000000-0005-0000-0000-0000621E0000}"/>
    <cellStyle name="0_5D-2 11 2" xfId="8407" xr:uid="{00000000-0005-0000-0000-0000631E0000}"/>
    <cellStyle name="0_5D-2 110" xfId="8408" xr:uid="{00000000-0005-0000-0000-0000641E0000}"/>
    <cellStyle name="0_5D-2 110 2" xfId="8409" xr:uid="{00000000-0005-0000-0000-0000651E0000}"/>
    <cellStyle name="0_5D-2 111" xfId="8410" xr:uid="{00000000-0005-0000-0000-0000661E0000}"/>
    <cellStyle name="0_5D-2 111 2" xfId="8411" xr:uid="{00000000-0005-0000-0000-0000671E0000}"/>
    <cellStyle name="0_5D-2 112" xfId="8412" xr:uid="{00000000-0005-0000-0000-0000681E0000}"/>
    <cellStyle name="0_5D-2 112 2" xfId="8413" xr:uid="{00000000-0005-0000-0000-0000691E0000}"/>
    <cellStyle name="0_5D-2 113" xfId="8414" xr:uid="{00000000-0005-0000-0000-00006A1E0000}"/>
    <cellStyle name="0_5D-2 113 2" xfId="8415" xr:uid="{00000000-0005-0000-0000-00006B1E0000}"/>
    <cellStyle name="0_5D-2 114" xfId="8416" xr:uid="{00000000-0005-0000-0000-00006C1E0000}"/>
    <cellStyle name="0_5D-2 114 2" xfId="8417" xr:uid="{00000000-0005-0000-0000-00006D1E0000}"/>
    <cellStyle name="0_5D-2 115" xfId="8418" xr:uid="{00000000-0005-0000-0000-00006E1E0000}"/>
    <cellStyle name="0_5D-2 115 2" xfId="8419" xr:uid="{00000000-0005-0000-0000-00006F1E0000}"/>
    <cellStyle name="0_5D-2 116" xfId="8420" xr:uid="{00000000-0005-0000-0000-0000701E0000}"/>
    <cellStyle name="0_5D-2 116 2" xfId="8421" xr:uid="{00000000-0005-0000-0000-0000711E0000}"/>
    <cellStyle name="0_5D-2 117" xfId="8422" xr:uid="{00000000-0005-0000-0000-0000721E0000}"/>
    <cellStyle name="0_5D-2 117 2" xfId="8423" xr:uid="{00000000-0005-0000-0000-0000731E0000}"/>
    <cellStyle name="0_5D-2 118" xfId="8424" xr:uid="{00000000-0005-0000-0000-0000741E0000}"/>
    <cellStyle name="0_5D-2 118 2" xfId="8425" xr:uid="{00000000-0005-0000-0000-0000751E0000}"/>
    <cellStyle name="0_5D-2 119" xfId="8426" xr:uid="{00000000-0005-0000-0000-0000761E0000}"/>
    <cellStyle name="0_5D-2 119 2" xfId="8427" xr:uid="{00000000-0005-0000-0000-0000771E0000}"/>
    <cellStyle name="0_5D-2 12" xfId="8428" xr:uid="{00000000-0005-0000-0000-0000781E0000}"/>
    <cellStyle name="0_5D-2 12 2" xfId="8429" xr:uid="{00000000-0005-0000-0000-0000791E0000}"/>
    <cellStyle name="0_5D-2 120" xfId="8430" xr:uid="{00000000-0005-0000-0000-00007A1E0000}"/>
    <cellStyle name="0_5D-2 120 2" xfId="8431" xr:uid="{00000000-0005-0000-0000-00007B1E0000}"/>
    <cellStyle name="0_5D-2 121" xfId="8432" xr:uid="{00000000-0005-0000-0000-00007C1E0000}"/>
    <cellStyle name="0_5D-2 121 2" xfId="8433" xr:uid="{00000000-0005-0000-0000-00007D1E0000}"/>
    <cellStyle name="0_5D-2 122" xfId="8434" xr:uid="{00000000-0005-0000-0000-00007E1E0000}"/>
    <cellStyle name="0_5D-2 122 2" xfId="8435" xr:uid="{00000000-0005-0000-0000-00007F1E0000}"/>
    <cellStyle name="0_5D-2 123" xfId="8436" xr:uid="{00000000-0005-0000-0000-0000801E0000}"/>
    <cellStyle name="0_5D-2 123 2" xfId="8437" xr:uid="{00000000-0005-0000-0000-0000811E0000}"/>
    <cellStyle name="0_5D-2 124" xfId="8438" xr:uid="{00000000-0005-0000-0000-0000821E0000}"/>
    <cellStyle name="0_5D-2 124 2" xfId="8439" xr:uid="{00000000-0005-0000-0000-0000831E0000}"/>
    <cellStyle name="0_5D-2 125" xfId="8440" xr:uid="{00000000-0005-0000-0000-0000841E0000}"/>
    <cellStyle name="0_5D-2 125 2" xfId="8441" xr:uid="{00000000-0005-0000-0000-0000851E0000}"/>
    <cellStyle name="0_5D-2 126" xfId="8442" xr:uid="{00000000-0005-0000-0000-0000861E0000}"/>
    <cellStyle name="0_5D-2 126 2" xfId="8443" xr:uid="{00000000-0005-0000-0000-0000871E0000}"/>
    <cellStyle name="0_5D-2 127" xfId="8444" xr:uid="{00000000-0005-0000-0000-0000881E0000}"/>
    <cellStyle name="0_5D-2 127 2" xfId="8445" xr:uid="{00000000-0005-0000-0000-0000891E0000}"/>
    <cellStyle name="0_5D-2 128" xfId="8446" xr:uid="{00000000-0005-0000-0000-00008A1E0000}"/>
    <cellStyle name="0_5D-2 128 2" xfId="8447" xr:uid="{00000000-0005-0000-0000-00008B1E0000}"/>
    <cellStyle name="0_5D-2 129" xfId="8448" xr:uid="{00000000-0005-0000-0000-00008C1E0000}"/>
    <cellStyle name="0_5D-2 129 2" xfId="8449" xr:uid="{00000000-0005-0000-0000-00008D1E0000}"/>
    <cellStyle name="0_5D-2 13" xfId="8450" xr:uid="{00000000-0005-0000-0000-00008E1E0000}"/>
    <cellStyle name="0_5D-2 13 2" xfId="8451" xr:uid="{00000000-0005-0000-0000-00008F1E0000}"/>
    <cellStyle name="0_5D-2 130" xfId="8452" xr:uid="{00000000-0005-0000-0000-0000901E0000}"/>
    <cellStyle name="0_5D-2 130 2" xfId="8453" xr:uid="{00000000-0005-0000-0000-0000911E0000}"/>
    <cellStyle name="0_5D-2 131" xfId="8454" xr:uid="{00000000-0005-0000-0000-0000921E0000}"/>
    <cellStyle name="0_5D-2 131 2" xfId="8455" xr:uid="{00000000-0005-0000-0000-0000931E0000}"/>
    <cellStyle name="0_5D-2 132" xfId="8456" xr:uid="{00000000-0005-0000-0000-0000941E0000}"/>
    <cellStyle name="0_5D-2 132 2" xfId="8457" xr:uid="{00000000-0005-0000-0000-0000951E0000}"/>
    <cellStyle name="0_5D-2 133" xfId="8458" xr:uid="{00000000-0005-0000-0000-0000961E0000}"/>
    <cellStyle name="0_5D-2 133 2" xfId="8459" xr:uid="{00000000-0005-0000-0000-0000971E0000}"/>
    <cellStyle name="0_5D-2 134" xfId="8460" xr:uid="{00000000-0005-0000-0000-0000981E0000}"/>
    <cellStyle name="0_5D-2 134 2" xfId="8461" xr:uid="{00000000-0005-0000-0000-0000991E0000}"/>
    <cellStyle name="0_5D-2 135" xfId="8462" xr:uid="{00000000-0005-0000-0000-00009A1E0000}"/>
    <cellStyle name="0_5D-2 135 2" xfId="8463" xr:uid="{00000000-0005-0000-0000-00009B1E0000}"/>
    <cellStyle name="0_5D-2 136" xfId="8464" xr:uid="{00000000-0005-0000-0000-00009C1E0000}"/>
    <cellStyle name="0_5D-2 136 2" xfId="8465" xr:uid="{00000000-0005-0000-0000-00009D1E0000}"/>
    <cellStyle name="0_5D-2 137" xfId="8466" xr:uid="{00000000-0005-0000-0000-00009E1E0000}"/>
    <cellStyle name="0_5D-2 137 2" xfId="8467" xr:uid="{00000000-0005-0000-0000-00009F1E0000}"/>
    <cellStyle name="0_5D-2 14" xfId="8468" xr:uid="{00000000-0005-0000-0000-0000A01E0000}"/>
    <cellStyle name="0_5D-2 14 2" xfId="8469" xr:uid="{00000000-0005-0000-0000-0000A11E0000}"/>
    <cellStyle name="0_5D-2 15" xfId="8470" xr:uid="{00000000-0005-0000-0000-0000A21E0000}"/>
    <cellStyle name="0_5D-2 15 2" xfId="8471" xr:uid="{00000000-0005-0000-0000-0000A31E0000}"/>
    <cellStyle name="0_5D-2 16" xfId="8472" xr:uid="{00000000-0005-0000-0000-0000A41E0000}"/>
    <cellStyle name="0_5D-2 16 2" xfId="8473" xr:uid="{00000000-0005-0000-0000-0000A51E0000}"/>
    <cellStyle name="0_5D-2 17" xfId="8474" xr:uid="{00000000-0005-0000-0000-0000A61E0000}"/>
    <cellStyle name="0_5D-2 17 2" xfId="8475" xr:uid="{00000000-0005-0000-0000-0000A71E0000}"/>
    <cellStyle name="0_5D-2 18" xfId="8476" xr:uid="{00000000-0005-0000-0000-0000A81E0000}"/>
    <cellStyle name="0_5D-2 18 2" xfId="8477" xr:uid="{00000000-0005-0000-0000-0000A91E0000}"/>
    <cellStyle name="0_5D-2 19" xfId="8478" xr:uid="{00000000-0005-0000-0000-0000AA1E0000}"/>
    <cellStyle name="0_5D-2 19 2" xfId="8479" xr:uid="{00000000-0005-0000-0000-0000AB1E0000}"/>
    <cellStyle name="0_5D-2 2" xfId="8480" xr:uid="{00000000-0005-0000-0000-0000AC1E0000}"/>
    <cellStyle name="0_5D-2 2 2" xfId="8481" xr:uid="{00000000-0005-0000-0000-0000AD1E0000}"/>
    <cellStyle name="0_5D-2 2 3" xfId="8482" xr:uid="{00000000-0005-0000-0000-0000AE1E0000}"/>
    <cellStyle name="0_5D-2 2 3 2" xfId="8483" xr:uid="{00000000-0005-0000-0000-0000AF1E0000}"/>
    <cellStyle name="0_5D-2 2 4" xfId="8484" xr:uid="{00000000-0005-0000-0000-0000B01E0000}"/>
    <cellStyle name="0_5D-2 2 4 2" xfId="8485" xr:uid="{00000000-0005-0000-0000-0000B11E0000}"/>
    <cellStyle name="0_5D-2 2 5" xfId="8486" xr:uid="{00000000-0005-0000-0000-0000B21E0000}"/>
    <cellStyle name="0_5D-2 2 6" xfId="8487" xr:uid="{00000000-0005-0000-0000-0000B31E0000}"/>
    <cellStyle name="0_5D-2 2 7" xfId="8488" xr:uid="{00000000-0005-0000-0000-0000B41E0000}"/>
    <cellStyle name="0_5D-2 2 8" xfId="8489" xr:uid="{00000000-0005-0000-0000-0000B51E0000}"/>
    <cellStyle name="0_5D-2 20" xfId="8490" xr:uid="{00000000-0005-0000-0000-0000B61E0000}"/>
    <cellStyle name="0_5D-2 20 2" xfId="8491" xr:uid="{00000000-0005-0000-0000-0000B71E0000}"/>
    <cellStyle name="0_5D-2 21" xfId="8492" xr:uid="{00000000-0005-0000-0000-0000B81E0000}"/>
    <cellStyle name="0_5D-2 21 2" xfId="8493" xr:uid="{00000000-0005-0000-0000-0000B91E0000}"/>
    <cellStyle name="0_5D-2 22" xfId="8494" xr:uid="{00000000-0005-0000-0000-0000BA1E0000}"/>
    <cellStyle name="0_5D-2 22 2" xfId="8495" xr:uid="{00000000-0005-0000-0000-0000BB1E0000}"/>
    <cellStyle name="0_5D-2 23" xfId="8496" xr:uid="{00000000-0005-0000-0000-0000BC1E0000}"/>
    <cellStyle name="0_5D-2 23 2" xfId="8497" xr:uid="{00000000-0005-0000-0000-0000BD1E0000}"/>
    <cellStyle name="0_5D-2 24" xfId="8498" xr:uid="{00000000-0005-0000-0000-0000BE1E0000}"/>
    <cellStyle name="0_5D-2 24 2" xfId="8499" xr:uid="{00000000-0005-0000-0000-0000BF1E0000}"/>
    <cellStyle name="0_5D-2 25" xfId="8500" xr:uid="{00000000-0005-0000-0000-0000C01E0000}"/>
    <cellStyle name="0_5D-2 25 2" xfId="8501" xr:uid="{00000000-0005-0000-0000-0000C11E0000}"/>
    <cellStyle name="0_5D-2 26" xfId="8502" xr:uid="{00000000-0005-0000-0000-0000C21E0000}"/>
    <cellStyle name="0_5D-2 26 2" xfId="8503" xr:uid="{00000000-0005-0000-0000-0000C31E0000}"/>
    <cellStyle name="0_5D-2 27" xfId="8504" xr:uid="{00000000-0005-0000-0000-0000C41E0000}"/>
    <cellStyle name="0_5D-2 27 2" xfId="8505" xr:uid="{00000000-0005-0000-0000-0000C51E0000}"/>
    <cellStyle name="0_5D-2 28" xfId="8506" xr:uid="{00000000-0005-0000-0000-0000C61E0000}"/>
    <cellStyle name="0_5D-2 28 2" xfId="8507" xr:uid="{00000000-0005-0000-0000-0000C71E0000}"/>
    <cellStyle name="0_5D-2 29" xfId="8508" xr:uid="{00000000-0005-0000-0000-0000C81E0000}"/>
    <cellStyle name="0_5D-2 29 2" xfId="8509" xr:uid="{00000000-0005-0000-0000-0000C91E0000}"/>
    <cellStyle name="0_5D-2 3" xfId="8510" xr:uid="{00000000-0005-0000-0000-0000CA1E0000}"/>
    <cellStyle name="0_5D-2 3 2" xfId="8511" xr:uid="{00000000-0005-0000-0000-0000CB1E0000}"/>
    <cellStyle name="0_5D-2 3 3" xfId="8512" xr:uid="{00000000-0005-0000-0000-0000CC1E0000}"/>
    <cellStyle name="0_5D-2 3 3 2" xfId="8513" xr:uid="{00000000-0005-0000-0000-0000CD1E0000}"/>
    <cellStyle name="0_5D-2 3 4" xfId="8514" xr:uid="{00000000-0005-0000-0000-0000CE1E0000}"/>
    <cellStyle name="0_5D-2 3 4 2" xfId="8515" xr:uid="{00000000-0005-0000-0000-0000CF1E0000}"/>
    <cellStyle name="0_5D-2 3 5" xfId="8516" xr:uid="{00000000-0005-0000-0000-0000D01E0000}"/>
    <cellStyle name="0_5D-2 3 6" xfId="8517" xr:uid="{00000000-0005-0000-0000-0000D11E0000}"/>
    <cellStyle name="0_5D-2 3 7" xfId="8518" xr:uid="{00000000-0005-0000-0000-0000D21E0000}"/>
    <cellStyle name="0_5D-2 3 8" xfId="8519" xr:uid="{00000000-0005-0000-0000-0000D31E0000}"/>
    <cellStyle name="0_5D-2 30" xfId="8520" xr:uid="{00000000-0005-0000-0000-0000D41E0000}"/>
    <cellStyle name="0_5D-2 30 2" xfId="8521" xr:uid="{00000000-0005-0000-0000-0000D51E0000}"/>
    <cellStyle name="0_5D-2 31" xfId="8522" xr:uid="{00000000-0005-0000-0000-0000D61E0000}"/>
    <cellStyle name="0_5D-2 31 2" xfId="8523" xr:uid="{00000000-0005-0000-0000-0000D71E0000}"/>
    <cellStyle name="0_5D-2 32" xfId="8524" xr:uid="{00000000-0005-0000-0000-0000D81E0000}"/>
    <cellStyle name="0_5D-2 32 2" xfId="8525" xr:uid="{00000000-0005-0000-0000-0000D91E0000}"/>
    <cellStyle name="0_5D-2 33" xfId="8526" xr:uid="{00000000-0005-0000-0000-0000DA1E0000}"/>
    <cellStyle name="0_5D-2 33 2" xfId="8527" xr:uid="{00000000-0005-0000-0000-0000DB1E0000}"/>
    <cellStyle name="0_5D-2 34" xfId="8528" xr:uid="{00000000-0005-0000-0000-0000DC1E0000}"/>
    <cellStyle name="0_5D-2 34 2" xfId="8529" xr:uid="{00000000-0005-0000-0000-0000DD1E0000}"/>
    <cellStyle name="0_5D-2 35" xfId="8530" xr:uid="{00000000-0005-0000-0000-0000DE1E0000}"/>
    <cellStyle name="0_5D-2 35 2" xfId="8531" xr:uid="{00000000-0005-0000-0000-0000DF1E0000}"/>
    <cellStyle name="0_5D-2 36" xfId="8532" xr:uid="{00000000-0005-0000-0000-0000E01E0000}"/>
    <cellStyle name="0_5D-2 36 2" xfId="8533" xr:uid="{00000000-0005-0000-0000-0000E11E0000}"/>
    <cellStyle name="0_5D-2 37" xfId="8534" xr:uid="{00000000-0005-0000-0000-0000E21E0000}"/>
    <cellStyle name="0_5D-2 37 2" xfId="8535" xr:uid="{00000000-0005-0000-0000-0000E31E0000}"/>
    <cellStyle name="0_5D-2 38" xfId="8536" xr:uid="{00000000-0005-0000-0000-0000E41E0000}"/>
    <cellStyle name="0_5D-2 38 2" xfId="8537" xr:uid="{00000000-0005-0000-0000-0000E51E0000}"/>
    <cellStyle name="0_5D-2 39" xfId="8538" xr:uid="{00000000-0005-0000-0000-0000E61E0000}"/>
    <cellStyle name="0_5D-2 39 2" xfId="8539" xr:uid="{00000000-0005-0000-0000-0000E71E0000}"/>
    <cellStyle name="0_5D-2 4" xfId="8540" xr:uid="{00000000-0005-0000-0000-0000E81E0000}"/>
    <cellStyle name="0_5D-2 4 2" xfId="8541" xr:uid="{00000000-0005-0000-0000-0000E91E0000}"/>
    <cellStyle name="0_5D-2 4 3" xfId="8542" xr:uid="{00000000-0005-0000-0000-0000EA1E0000}"/>
    <cellStyle name="0_5D-2 4 3 2" xfId="8543" xr:uid="{00000000-0005-0000-0000-0000EB1E0000}"/>
    <cellStyle name="0_5D-2 4 4" xfId="8544" xr:uid="{00000000-0005-0000-0000-0000EC1E0000}"/>
    <cellStyle name="0_5D-2 4 4 2" xfId="8545" xr:uid="{00000000-0005-0000-0000-0000ED1E0000}"/>
    <cellStyle name="0_5D-2 4 5" xfId="8546" xr:uid="{00000000-0005-0000-0000-0000EE1E0000}"/>
    <cellStyle name="0_5D-2 4 6" xfId="8547" xr:uid="{00000000-0005-0000-0000-0000EF1E0000}"/>
    <cellStyle name="0_5D-2 4 7" xfId="8548" xr:uid="{00000000-0005-0000-0000-0000F01E0000}"/>
    <cellStyle name="0_5D-2 4 8" xfId="8549" xr:uid="{00000000-0005-0000-0000-0000F11E0000}"/>
    <cellStyle name="0_5D-2 40" xfId="8550" xr:uid="{00000000-0005-0000-0000-0000F21E0000}"/>
    <cellStyle name="0_5D-2 40 2" xfId="8551" xr:uid="{00000000-0005-0000-0000-0000F31E0000}"/>
    <cellStyle name="0_5D-2 41" xfId="8552" xr:uid="{00000000-0005-0000-0000-0000F41E0000}"/>
    <cellStyle name="0_5D-2 41 2" xfId="8553" xr:uid="{00000000-0005-0000-0000-0000F51E0000}"/>
    <cellStyle name="0_5D-2 42" xfId="8554" xr:uid="{00000000-0005-0000-0000-0000F61E0000}"/>
    <cellStyle name="0_5D-2 42 2" xfId="8555" xr:uid="{00000000-0005-0000-0000-0000F71E0000}"/>
    <cellStyle name="0_5D-2 43" xfId="8556" xr:uid="{00000000-0005-0000-0000-0000F81E0000}"/>
    <cellStyle name="0_5D-2 43 2" xfId="8557" xr:uid="{00000000-0005-0000-0000-0000F91E0000}"/>
    <cellStyle name="0_5D-2 44" xfId="8558" xr:uid="{00000000-0005-0000-0000-0000FA1E0000}"/>
    <cellStyle name="0_5D-2 44 2" xfId="8559" xr:uid="{00000000-0005-0000-0000-0000FB1E0000}"/>
    <cellStyle name="0_5D-2 45" xfId="8560" xr:uid="{00000000-0005-0000-0000-0000FC1E0000}"/>
    <cellStyle name="0_5D-2 45 2" xfId="8561" xr:uid="{00000000-0005-0000-0000-0000FD1E0000}"/>
    <cellStyle name="0_5D-2 46" xfId="8562" xr:uid="{00000000-0005-0000-0000-0000FE1E0000}"/>
    <cellStyle name="0_5D-2 46 2" xfId="8563" xr:uid="{00000000-0005-0000-0000-0000FF1E0000}"/>
    <cellStyle name="0_5D-2 47" xfId="8564" xr:uid="{00000000-0005-0000-0000-0000001F0000}"/>
    <cellStyle name="0_5D-2 47 2" xfId="8565" xr:uid="{00000000-0005-0000-0000-0000011F0000}"/>
    <cellStyle name="0_5D-2 48" xfId="8566" xr:uid="{00000000-0005-0000-0000-0000021F0000}"/>
    <cellStyle name="0_5D-2 48 2" xfId="8567" xr:uid="{00000000-0005-0000-0000-0000031F0000}"/>
    <cellStyle name="0_5D-2 49" xfId="8568" xr:uid="{00000000-0005-0000-0000-0000041F0000}"/>
    <cellStyle name="0_5D-2 49 2" xfId="8569" xr:uid="{00000000-0005-0000-0000-0000051F0000}"/>
    <cellStyle name="0_5D-2 5" xfId="8570" xr:uid="{00000000-0005-0000-0000-0000061F0000}"/>
    <cellStyle name="0_5D-2 5 2" xfId="8571" xr:uid="{00000000-0005-0000-0000-0000071F0000}"/>
    <cellStyle name="0_5D-2 5 3" xfId="8572" xr:uid="{00000000-0005-0000-0000-0000081F0000}"/>
    <cellStyle name="0_5D-2 5 3 2" xfId="8573" xr:uid="{00000000-0005-0000-0000-0000091F0000}"/>
    <cellStyle name="0_5D-2 5 4" xfId="8574" xr:uid="{00000000-0005-0000-0000-00000A1F0000}"/>
    <cellStyle name="0_5D-2 5 4 2" xfId="8575" xr:uid="{00000000-0005-0000-0000-00000B1F0000}"/>
    <cellStyle name="0_5D-2 5 5" xfId="8576" xr:uid="{00000000-0005-0000-0000-00000C1F0000}"/>
    <cellStyle name="0_5D-2 5 6" xfId="8577" xr:uid="{00000000-0005-0000-0000-00000D1F0000}"/>
    <cellStyle name="0_5D-2 5 7" xfId="8578" xr:uid="{00000000-0005-0000-0000-00000E1F0000}"/>
    <cellStyle name="0_5D-2 5 8" xfId="8579" xr:uid="{00000000-0005-0000-0000-00000F1F0000}"/>
    <cellStyle name="0_5D-2 50" xfId="8580" xr:uid="{00000000-0005-0000-0000-0000101F0000}"/>
    <cellStyle name="0_5D-2 50 2" xfId="8581" xr:uid="{00000000-0005-0000-0000-0000111F0000}"/>
    <cellStyle name="0_5D-2 51" xfId="8582" xr:uid="{00000000-0005-0000-0000-0000121F0000}"/>
    <cellStyle name="0_5D-2 51 2" xfId="8583" xr:uid="{00000000-0005-0000-0000-0000131F0000}"/>
    <cellStyle name="0_5D-2 52" xfId="8584" xr:uid="{00000000-0005-0000-0000-0000141F0000}"/>
    <cellStyle name="0_5D-2 52 2" xfId="8585" xr:uid="{00000000-0005-0000-0000-0000151F0000}"/>
    <cellStyle name="0_5D-2 53" xfId="8586" xr:uid="{00000000-0005-0000-0000-0000161F0000}"/>
    <cellStyle name="0_5D-2 53 2" xfId="8587" xr:uid="{00000000-0005-0000-0000-0000171F0000}"/>
    <cellStyle name="0_5D-2 54" xfId="8588" xr:uid="{00000000-0005-0000-0000-0000181F0000}"/>
    <cellStyle name="0_5D-2 54 2" xfId="8589" xr:uid="{00000000-0005-0000-0000-0000191F0000}"/>
    <cellStyle name="0_5D-2 55" xfId="8590" xr:uid="{00000000-0005-0000-0000-00001A1F0000}"/>
    <cellStyle name="0_5D-2 55 2" xfId="8591" xr:uid="{00000000-0005-0000-0000-00001B1F0000}"/>
    <cellStyle name="0_5D-2 56" xfId="8592" xr:uid="{00000000-0005-0000-0000-00001C1F0000}"/>
    <cellStyle name="0_5D-2 56 2" xfId="8593" xr:uid="{00000000-0005-0000-0000-00001D1F0000}"/>
    <cellStyle name="0_5D-2 57" xfId="8594" xr:uid="{00000000-0005-0000-0000-00001E1F0000}"/>
    <cellStyle name="0_5D-2 57 2" xfId="8595" xr:uid="{00000000-0005-0000-0000-00001F1F0000}"/>
    <cellStyle name="0_5D-2 58" xfId="8596" xr:uid="{00000000-0005-0000-0000-0000201F0000}"/>
    <cellStyle name="0_5D-2 58 2" xfId="8597" xr:uid="{00000000-0005-0000-0000-0000211F0000}"/>
    <cellStyle name="0_5D-2 59" xfId="8598" xr:uid="{00000000-0005-0000-0000-0000221F0000}"/>
    <cellStyle name="0_5D-2 59 2" xfId="8599" xr:uid="{00000000-0005-0000-0000-0000231F0000}"/>
    <cellStyle name="0_5D-2 6" xfId="8600" xr:uid="{00000000-0005-0000-0000-0000241F0000}"/>
    <cellStyle name="0_5D-2 6 2" xfId="8601" xr:uid="{00000000-0005-0000-0000-0000251F0000}"/>
    <cellStyle name="0_5D-2 60" xfId="8602" xr:uid="{00000000-0005-0000-0000-0000261F0000}"/>
    <cellStyle name="0_5D-2 60 2" xfId="8603" xr:uid="{00000000-0005-0000-0000-0000271F0000}"/>
    <cellStyle name="0_5D-2 61" xfId="8604" xr:uid="{00000000-0005-0000-0000-0000281F0000}"/>
    <cellStyle name="0_5D-2 61 2" xfId="8605" xr:uid="{00000000-0005-0000-0000-0000291F0000}"/>
    <cellStyle name="0_5D-2 62" xfId="8606" xr:uid="{00000000-0005-0000-0000-00002A1F0000}"/>
    <cellStyle name="0_5D-2 62 2" xfId="8607" xr:uid="{00000000-0005-0000-0000-00002B1F0000}"/>
    <cellStyle name="0_5D-2 63" xfId="8608" xr:uid="{00000000-0005-0000-0000-00002C1F0000}"/>
    <cellStyle name="0_5D-2 63 2" xfId="8609" xr:uid="{00000000-0005-0000-0000-00002D1F0000}"/>
    <cellStyle name="0_5D-2 64" xfId="8610" xr:uid="{00000000-0005-0000-0000-00002E1F0000}"/>
    <cellStyle name="0_5D-2 64 2" xfId="8611" xr:uid="{00000000-0005-0000-0000-00002F1F0000}"/>
    <cellStyle name="0_5D-2 65" xfId="8612" xr:uid="{00000000-0005-0000-0000-0000301F0000}"/>
    <cellStyle name="0_5D-2 65 2" xfId="8613" xr:uid="{00000000-0005-0000-0000-0000311F0000}"/>
    <cellStyle name="0_5D-2 66" xfId="8614" xr:uid="{00000000-0005-0000-0000-0000321F0000}"/>
    <cellStyle name="0_5D-2 66 2" xfId="8615" xr:uid="{00000000-0005-0000-0000-0000331F0000}"/>
    <cellStyle name="0_5D-2 67" xfId="8616" xr:uid="{00000000-0005-0000-0000-0000341F0000}"/>
    <cellStyle name="0_5D-2 67 2" xfId="8617" xr:uid="{00000000-0005-0000-0000-0000351F0000}"/>
    <cellStyle name="0_5D-2 68" xfId="8618" xr:uid="{00000000-0005-0000-0000-0000361F0000}"/>
    <cellStyle name="0_5D-2 68 2" xfId="8619" xr:uid="{00000000-0005-0000-0000-0000371F0000}"/>
    <cellStyle name="0_5D-2 69" xfId="8620" xr:uid="{00000000-0005-0000-0000-0000381F0000}"/>
    <cellStyle name="0_5D-2 69 2" xfId="8621" xr:uid="{00000000-0005-0000-0000-0000391F0000}"/>
    <cellStyle name="0_5D-2 7" xfId="8622" xr:uid="{00000000-0005-0000-0000-00003A1F0000}"/>
    <cellStyle name="0_5D-2 7 2" xfId="8623" xr:uid="{00000000-0005-0000-0000-00003B1F0000}"/>
    <cellStyle name="0_5D-2 70" xfId="8624" xr:uid="{00000000-0005-0000-0000-00003C1F0000}"/>
    <cellStyle name="0_5D-2 70 2" xfId="8625" xr:uid="{00000000-0005-0000-0000-00003D1F0000}"/>
    <cellStyle name="0_5D-2 71" xfId="8626" xr:uid="{00000000-0005-0000-0000-00003E1F0000}"/>
    <cellStyle name="0_5D-2 71 2" xfId="8627" xr:uid="{00000000-0005-0000-0000-00003F1F0000}"/>
    <cellStyle name="0_5D-2 72" xfId="8628" xr:uid="{00000000-0005-0000-0000-0000401F0000}"/>
    <cellStyle name="0_5D-2 72 2" xfId="8629" xr:uid="{00000000-0005-0000-0000-0000411F0000}"/>
    <cellStyle name="0_5D-2 73" xfId="8630" xr:uid="{00000000-0005-0000-0000-0000421F0000}"/>
    <cellStyle name="0_5D-2 73 2" xfId="8631" xr:uid="{00000000-0005-0000-0000-0000431F0000}"/>
    <cellStyle name="0_5D-2 74" xfId="8632" xr:uid="{00000000-0005-0000-0000-0000441F0000}"/>
    <cellStyle name="0_5D-2 74 2" xfId="8633" xr:uid="{00000000-0005-0000-0000-0000451F0000}"/>
    <cellStyle name="0_5D-2 75" xfId="8634" xr:uid="{00000000-0005-0000-0000-0000461F0000}"/>
    <cellStyle name="0_5D-2 75 2" xfId="8635" xr:uid="{00000000-0005-0000-0000-0000471F0000}"/>
    <cellStyle name="0_5D-2 76" xfId="8636" xr:uid="{00000000-0005-0000-0000-0000481F0000}"/>
    <cellStyle name="0_5D-2 76 2" xfId="8637" xr:uid="{00000000-0005-0000-0000-0000491F0000}"/>
    <cellStyle name="0_5D-2 77" xfId="8638" xr:uid="{00000000-0005-0000-0000-00004A1F0000}"/>
    <cellStyle name="0_5D-2 77 2" xfId="8639" xr:uid="{00000000-0005-0000-0000-00004B1F0000}"/>
    <cellStyle name="0_5D-2 78" xfId="8640" xr:uid="{00000000-0005-0000-0000-00004C1F0000}"/>
    <cellStyle name="0_5D-2 78 2" xfId="8641" xr:uid="{00000000-0005-0000-0000-00004D1F0000}"/>
    <cellStyle name="0_5D-2 79" xfId="8642" xr:uid="{00000000-0005-0000-0000-00004E1F0000}"/>
    <cellStyle name="0_5D-2 79 2" xfId="8643" xr:uid="{00000000-0005-0000-0000-00004F1F0000}"/>
    <cellStyle name="0_5D-2 8" xfId="8644" xr:uid="{00000000-0005-0000-0000-0000501F0000}"/>
    <cellStyle name="0_5D-2 8 2" xfId="8645" xr:uid="{00000000-0005-0000-0000-0000511F0000}"/>
    <cellStyle name="0_5D-2 80" xfId="8646" xr:uid="{00000000-0005-0000-0000-0000521F0000}"/>
    <cellStyle name="0_5D-2 80 2" xfId="8647" xr:uid="{00000000-0005-0000-0000-0000531F0000}"/>
    <cellStyle name="0_5D-2 81" xfId="8648" xr:uid="{00000000-0005-0000-0000-0000541F0000}"/>
    <cellStyle name="0_5D-2 81 2" xfId="8649" xr:uid="{00000000-0005-0000-0000-0000551F0000}"/>
    <cellStyle name="0_5D-2 82" xfId="8650" xr:uid="{00000000-0005-0000-0000-0000561F0000}"/>
    <cellStyle name="0_5D-2 82 2" xfId="8651" xr:uid="{00000000-0005-0000-0000-0000571F0000}"/>
    <cellStyle name="0_5D-2 83" xfId="8652" xr:uid="{00000000-0005-0000-0000-0000581F0000}"/>
    <cellStyle name="0_5D-2 83 2" xfId="8653" xr:uid="{00000000-0005-0000-0000-0000591F0000}"/>
    <cellStyle name="0_5D-2 84" xfId="8654" xr:uid="{00000000-0005-0000-0000-00005A1F0000}"/>
    <cellStyle name="0_5D-2 84 2" xfId="8655" xr:uid="{00000000-0005-0000-0000-00005B1F0000}"/>
    <cellStyle name="0_5D-2 85" xfId="8656" xr:uid="{00000000-0005-0000-0000-00005C1F0000}"/>
    <cellStyle name="0_5D-2 85 2" xfId="8657" xr:uid="{00000000-0005-0000-0000-00005D1F0000}"/>
    <cellStyle name="0_5D-2 86" xfId="8658" xr:uid="{00000000-0005-0000-0000-00005E1F0000}"/>
    <cellStyle name="0_5D-2 86 2" xfId="8659" xr:uid="{00000000-0005-0000-0000-00005F1F0000}"/>
    <cellStyle name="0_5D-2 87" xfId="8660" xr:uid="{00000000-0005-0000-0000-0000601F0000}"/>
    <cellStyle name="0_5D-2 87 2" xfId="8661" xr:uid="{00000000-0005-0000-0000-0000611F0000}"/>
    <cellStyle name="0_5D-2 88" xfId="8662" xr:uid="{00000000-0005-0000-0000-0000621F0000}"/>
    <cellStyle name="0_5D-2 88 2" xfId="8663" xr:uid="{00000000-0005-0000-0000-0000631F0000}"/>
    <cellStyle name="0_5D-2 89" xfId="8664" xr:uid="{00000000-0005-0000-0000-0000641F0000}"/>
    <cellStyle name="0_5D-2 89 2" xfId="8665" xr:uid="{00000000-0005-0000-0000-0000651F0000}"/>
    <cellStyle name="0_5D-2 9" xfId="8666" xr:uid="{00000000-0005-0000-0000-0000661F0000}"/>
    <cellStyle name="0_5D-2 9 2" xfId="8667" xr:uid="{00000000-0005-0000-0000-0000671F0000}"/>
    <cellStyle name="0_5D-2 90" xfId="8668" xr:uid="{00000000-0005-0000-0000-0000681F0000}"/>
    <cellStyle name="0_5D-2 90 2" xfId="8669" xr:uid="{00000000-0005-0000-0000-0000691F0000}"/>
    <cellStyle name="0_5D-2 91" xfId="8670" xr:uid="{00000000-0005-0000-0000-00006A1F0000}"/>
    <cellStyle name="0_5D-2 91 2" xfId="8671" xr:uid="{00000000-0005-0000-0000-00006B1F0000}"/>
    <cellStyle name="0_5D-2 92" xfId="8672" xr:uid="{00000000-0005-0000-0000-00006C1F0000}"/>
    <cellStyle name="0_5D-2 92 2" xfId="8673" xr:uid="{00000000-0005-0000-0000-00006D1F0000}"/>
    <cellStyle name="0_5D-2 93" xfId="8674" xr:uid="{00000000-0005-0000-0000-00006E1F0000}"/>
    <cellStyle name="0_5D-2 93 2" xfId="8675" xr:uid="{00000000-0005-0000-0000-00006F1F0000}"/>
    <cellStyle name="0_5D-2 94" xfId="8676" xr:uid="{00000000-0005-0000-0000-0000701F0000}"/>
    <cellStyle name="0_5D-2 94 2" xfId="8677" xr:uid="{00000000-0005-0000-0000-0000711F0000}"/>
    <cellStyle name="0_5D-2 95" xfId="8678" xr:uid="{00000000-0005-0000-0000-0000721F0000}"/>
    <cellStyle name="0_5D-2 95 2" xfId="8679" xr:uid="{00000000-0005-0000-0000-0000731F0000}"/>
    <cellStyle name="0_5D-2 96" xfId="8680" xr:uid="{00000000-0005-0000-0000-0000741F0000}"/>
    <cellStyle name="0_5D-2 96 2" xfId="8681" xr:uid="{00000000-0005-0000-0000-0000751F0000}"/>
    <cellStyle name="0_5D-2 97" xfId="8682" xr:uid="{00000000-0005-0000-0000-0000761F0000}"/>
    <cellStyle name="0_5D-2 97 2" xfId="8683" xr:uid="{00000000-0005-0000-0000-0000771F0000}"/>
    <cellStyle name="0_5D-2 98" xfId="8684" xr:uid="{00000000-0005-0000-0000-0000781F0000}"/>
    <cellStyle name="0_5D-2 98 2" xfId="8685" xr:uid="{00000000-0005-0000-0000-0000791F0000}"/>
    <cellStyle name="0_5D-2 99" xfId="8686" xr:uid="{00000000-0005-0000-0000-00007A1F0000}"/>
    <cellStyle name="0_5D-2 99 2" xfId="8687" xr:uid="{00000000-0005-0000-0000-00007B1F0000}"/>
    <cellStyle name="0_5D-3" xfId="8688" xr:uid="{00000000-0005-0000-0000-00007C1F0000}"/>
    <cellStyle name="0_5D-3 10" xfId="8689" xr:uid="{00000000-0005-0000-0000-00007D1F0000}"/>
    <cellStyle name="0_5D-3 10 2" xfId="8690" xr:uid="{00000000-0005-0000-0000-00007E1F0000}"/>
    <cellStyle name="0_5D-3 100" xfId="8691" xr:uid="{00000000-0005-0000-0000-00007F1F0000}"/>
    <cellStyle name="0_5D-3 100 2" xfId="8692" xr:uid="{00000000-0005-0000-0000-0000801F0000}"/>
    <cellStyle name="0_5D-3 101" xfId="8693" xr:uid="{00000000-0005-0000-0000-0000811F0000}"/>
    <cellStyle name="0_5D-3 101 2" xfId="8694" xr:uid="{00000000-0005-0000-0000-0000821F0000}"/>
    <cellStyle name="0_5D-3 102" xfId="8695" xr:uid="{00000000-0005-0000-0000-0000831F0000}"/>
    <cellStyle name="0_5D-3 102 2" xfId="8696" xr:uid="{00000000-0005-0000-0000-0000841F0000}"/>
    <cellStyle name="0_5D-3 103" xfId="8697" xr:uid="{00000000-0005-0000-0000-0000851F0000}"/>
    <cellStyle name="0_5D-3 103 2" xfId="8698" xr:uid="{00000000-0005-0000-0000-0000861F0000}"/>
    <cellStyle name="0_5D-3 104" xfId="8699" xr:uid="{00000000-0005-0000-0000-0000871F0000}"/>
    <cellStyle name="0_5D-3 104 2" xfId="8700" xr:uid="{00000000-0005-0000-0000-0000881F0000}"/>
    <cellStyle name="0_5D-3 105" xfId="8701" xr:uid="{00000000-0005-0000-0000-0000891F0000}"/>
    <cellStyle name="0_5D-3 105 2" xfId="8702" xr:uid="{00000000-0005-0000-0000-00008A1F0000}"/>
    <cellStyle name="0_5D-3 106" xfId="8703" xr:uid="{00000000-0005-0000-0000-00008B1F0000}"/>
    <cellStyle name="0_5D-3 106 2" xfId="8704" xr:uid="{00000000-0005-0000-0000-00008C1F0000}"/>
    <cellStyle name="0_5D-3 107" xfId="8705" xr:uid="{00000000-0005-0000-0000-00008D1F0000}"/>
    <cellStyle name="0_5D-3 107 2" xfId="8706" xr:uid="{00000000-0005-0000-0000-00008E1F0000}"/>
    <cellStyle name="0_5D-3 108" xfId="8707" xr:uid="{00000000-0005-0000-0000-00008F1F0000}"/>
    <cellStyle name="0_5D-3 108 2" xfId="8708" xr:uid="{00000000-0005-0000-0000-0000901F0000}"/>
    <cellStyle name="0_5D-3 109" xfId="8709" xr:uid="{00000000-0005-0000-0000-0000911F0000}"/>
    <cellStyle name="0_5D-3 109 2" xfId="8710" xr:uid="{00000000-0005-0000-0000-0000921F0000}"/>
    <cellStyle name="0_5D-3 11" xfId="8711" xr:uid="{00000000-0005-0000-0000-0000931F0000}"/>
    <cellStyle name="0_5D-3 11 2" xfId="8712" xr:uid="{00000000-0005-0000-0000-0000941F0000}"/>
    <cellStyle name="0_5D-3 110" xfId="8713" xr:uid="{00000000-0005-0000-0000-0000951F0000}"/>
    <cellStyle name="0_5D-3 110 2" xfId="8714" xr:uid="{00000000-0005-0000-0000-0000961F0000}"/>
    <cellStyle name="0_5D-3 111" xfId="8715" xr:uid="{00000000-0005-0000-0000-0000971F0000}"/>
    <cellStyle name="0_5D-3 111 2" xfId="8716" xr:uid="{00000000-0005-0000-0000-0000981F0000}"/>
    <cellStyle name="0_5D-3 112" xfId="8717" xr:uid="{00000000-0005-0000-0000-0000991F0000}"/>
    <cellStyle name="0_5D-3 112 2" xfId="8718" xr:uid="{00000000-0005-0000-0000-00009A1F0000}"/>
    <cellStyle name="0_5D-3 113" xfId="8719" xr:uid="{00000000-0005-0000-0000-00009B1F0000}"/>
    <cellStyle name="0_5D-3 113 2" xfId="8720" xr:uid="{00000000-0005-0000-0000-00009C1F0000}"/>
    <cellStyle name="0_5D-3 114" xfId="8721" xr:uid="{00000000-0005-0000-0000-00009D1F0000}"/>
    <cellStyle name="0_5D-3 114 2" xfId="8722" xr:uid="{00000000-0005-0000-0000-00009E1F0000}"/>
    <cellStyle name="0_5D-3 115" xfId="8723" xr:uid="{00000000-0005-0000-0000-00009F1F0000}"/>
    <cellStyle name="0_5D-3 115 2" xfId="8724" xr:uid="{00000000-0005-0000-0000-0000A01F0000}"/>
    <cellStyle name="0_5D-3 116" xfId="8725" xr:uid="{00000000-0005-0000-0000-0000A11F0000}"/>
    <cellStyle name="0_5D-3 116 2" xfId="8726" xr:uid="{00000000-0005-0000-0000-0000A21F0000}"/>
    <cellStyle name="0_5D-3 117" xfId="8727" xr:uid="{00000000-0005-0000-0000-0000A31F0000}"/>
    <cellStyle name="0_5D-3 117 2" xfId="8728" xr:uid="{00000000-0005-0000-0000-0000A41F0000}"/>
    <cellStyle name="0_5D-3 118" xfId="8729" xr:uid="{00000000-0005-0000-0000-0000A51F0000}"/>
    <cellStyle name="0_5D-3 118 2" xfId="8730" xr:uid="{00000000-0005-0000-0000-0000A61F0000}"/>
    <cellStyle name="0_5D-3 119" xfId="8731" xr:uid="{00000000-0005-0000-0000-0000A71F0000}"/>
    <cellStyle name="0_5D-3 119 2" xfId="8732" xr:uid="{00000000-0005-0000-0000-0000A81F0000}"/>
    <cellStyle name="0_5D-3 12" xfId="8733" xr:uid="{00000000-0005-0000-0000-0000A91F0000}"/>
    <cellStyle name="0_5D-3 12 2" xfId="8734" xr:uid="{00000000-0005-0000-0000-0000AA1F0000}"/>
    <cellStyle name="0_5D-3 120" xfId="8735" xr:uid="{00000000-0005-0000-0000-0000AB1F0000}"/>
    <cellStyle name="0_5D-3 120 2" xfId="8736" xr:uid="{00000000-0005-0000-0000-0000AC1F0000}"/>
    <cellStyle name="0_5D-3 121" xfId="8737" xr:uid="{00000000-0005-0000-0000-0000AD1F0000}"/>
    <cellStyle name="0_5D-3 121 2" xfId="8738" xr:uid="{00000000-0005-0000-0000-0000AE1F0000}"/>
    <cellStyle name="0_5D-3 122" xfId="8739" xr:uid="{00000000-0005-0000-0000-0000AF1F0000}"/>
    <cellStyle name="0_5D-3 122 2" xfId="8740" xr:uid="{00000000-0005-0000-0000-0000B01F0000}"/>
    <cellStyle name="0_5D-3 123" xfId="8741" xr:uid="{00000000-0005-0000-0000-0000B11F0000}"/>
    <cellStyle name="0_5D-3 123 2" xfId="8742" xr:uid="{00000000-0005-0000-0000-0000B21F0000}"/>
    <cellStyle name="0_5D-3 124" xfId="8743" xr:uid="{00000000-0005-0000-0000-0000B31F0000}"/>
    <cellStyle name="0_5D-3 124 2" xfId="8744" xr:uid="{00000000-0005-0000-0000-0000B41F0000}"/>
    <cellStyle name="0_5D-3 125" xfId="8745" xr:uid="{00000000-0005-0000-0000-0000B51F0000}"/>
    <cellStyle name="0_5D-3 125 2" xfId="8746" xr:uid="{00000000-0005-0000-0000-0000B61F0000}"/>
    <cellStyle name="0_5D-3 126" xfId="8747" xr:uid="{00000000-0005-0000-0000-0000B71F0000}"/>
    <cellStyle name="0_5D-3 126 2" xfId="8748" xr:uid="{00000000-0005-0000-0000-0000B81F0000}"/>
    <cellStyle name="0_5D-3 127" xfId="8749" xr:uid="{00000000-0005-0000-0000-0000B91F0000}"/>
    <cellStyle name="0_5D-3 127 2" xfId="8750" xr:uid="{00000000-0005-0000-0000-0000BA1F0000}"/>
    <cellStyle name="0_5D-3 128" xfId="8751" xr:uid="{00000000-0005-0000-0000-0000BB1F0000}"/>
    <cellStyle name="0_5D-3 128 2" xfId="8752" xr:uid="{00000000-0005-0000-0000-0000BC1F0000}"/>
    <cellStyle name="0_5D-3 129" xfId="8753" xr:uid="{00000000-0005-0000-0000-0000BD1F0000}"/>
    <cellStyle name="0_5D-3 129 2" xfId="8754" xr:uid="{00000000-0005-0000-0000-0000BE1F0000}"/>
    <cellStyle name="0_5D-3 13" xfId="8755" xr:uid="{00000000-0005-0000-0000-0000BF1F0000}"/>
    <cellStyle name="0_5D-3 13 2" xfId="8756" xr:uid="{00000000-0005-0000-0000-0000C01F0000}"/>
    <cellStyle name="0_5D-3 130" xfId="8757" xr:uid="{00000000-0005-0000-0000-0000C11F0000}"/>
    <cellStyle name="0_5D-3 130 2" xfId="8758" xr:uid="{00000000-0005-0000-0000-0000C21F0000}"/>
    <cellStyle name="0_5D-3 131" xfId="8759" xr:uid="{00000000-0005-0000-0000-0000C31F0000}"/>
    <cellStyle name="0_5D-3 131 2" xfId="8760" xr:uid="{00000000-0005-0000-0000-0000C41F0000}"/>
    <cellStyle name="0_5D-3 132" xfId="8761" xr:uid="{00000000-0005-0000-0000-0000C51F0000}"/>
    <cellStyle name="0_5D-3 132 2" xfId="8762" xr:uid="{00000000-0005-0000-0000-0000C61F0000}"/>
    <cellStyle name="0_5D-3 133" xfId="8763" xr:uid="{00000000-0005-0000-0000-0000C71F0000}"/>
    <cellStyle name="0_5D-3 133 2" xfId="8764" xr:uid="{00000000-0005-0000-0000-0000C81F0000}"/>
    <cellStyle name="0_5D-3 134" xfId="8765" xr:uid="{00000000-0005-0000-0000-0000C91F0000}"/>
    <cellStyle name="0_5D-3 134 2" xfId="8766" xr:uid="{00000000-0005-0000-0000-0000CA1F0000}"/>
    <cellStyle name="0_5D-3 135" xfId="8767" xr:uid="{00000000-0005-0000-0000-0000CB1F0000}"/>
    <cellStyle name="0_5D-3 135 2" xfId="8768" xr:uid="{00000000-0005-0000-0000-0000CC1F0000}"/>
    <cellStyle name="0_5D-3 136" xfId="8769" xr:uid="{00000000-0005-0000-0000-0000CD1F0000}"/>
    <cellStyle name="0_5D-3 136 2" xfId="8770" xr:uid="{00000000-0005-0000-0000-0000CE1F0000}"/>
    <cellStyle name="0_5D-3 137" xfId="8771" xr:uid="{00000000-0005-0000-0000-0000CF1F0000}"/>
    <cellStyle name="0_5D-3 137 2" xfId="8772" xr:uid="{00000000-0005-0000-0000-0000D01F0000}"/>
    <cellStyle name="0_5D-3 14" xfId="8773" xr:uid="{00000000-0005-0000-0000-0000D11F0000}"/>
    <cellStyle name="0_5D-3 14 2" xfId="8774" xr:uid="{00000000-0005-0000-0000-0000D21F0000}"/>
    <cellStyle name="0_5D-3 15" xfId="8775" xr:uid="{00000000-0005-0000-0000-0000D31F0000}"/>
    <cellStyle name="0_5D-3 15 2" xfId="8776" xr:uid="{00000000-0005-0000-0000-0000D41F0000}"/>
    <cellStyle name="0_5D-3 16" xfId="8777" xr:uid="{00000000-0005-0000-0000-0000D51F0000}"/>
    <cellStyle name="0_5D-3 16 2" xfId="8778" xr:uid="{00000000-0005-0000-0000-0000D61F0000}"/>
    <cellStyle name="0_5D-3 17" xfId="8779" xr:uid="{00000000-0005-0000-0000-0000D71F0000}"/>
    <cellStyle name="0_5D-3 17 2" xfId="8780" xr:uid="{00000000-0005-0000-0000-0000D81F0000}"/>
    <cellStyle name="0_5D-3 18" xfId="8781" xr:uid="{00000000-0005-0000-0000-0000D91F0000}"/>
    <cellStyle name="0_5D-3 18 2" xfId="8782" xr:uid="{00000000-0005-0000-0000-0000DA1F0000}"/>
    <cellStyle name="0_5D-3 19" xfId="8783" xr:uid="{00000000-0005-0000-0000-0000DB1F0000}"/>
    <cellStyle name="0_5D-3 19 2" xfId="8784" xr:uid="{00000000-0005-0000-0000-0000DC1F0000}"/>
    <cellStyle name="0_5D-3 2" xfId="8785" xr:uid="{00000000-0005-0000-0000-0000DD1F0000}"/>
    <cellStyle name="0_5D-3 2 2" xfId="8786" xr:uid="{00000000-0005-0000-0000-0000DE1F0000}"/>
    <cellStyle name="0_5D-3 2 3" xfId="8787" xr:uid="{00000000-0005-0000-0000-0000DF1F0000}"/>
    <cellStyle name="0_5D-3 2 3 2" xfId="8788" xr:uid="{00000000-0005-0000-0000-0000E01F0000}"/>
    <cellStyle name="0_5D-3 2 4" xfId="8789" xr:uid="{00000000-0005-0000-0000-0000E11F0000}"/>
    <cellStyle name="0_5D-3 2 4 2" xfId="8790" xr:uid="{00000000-0005-0000-0000-0000E21F0000}"/>
    <cellStyle name="0_5D-3 2 5" xfId="8791" xr:uid="{00000000-0005-0000-0000-0000E31F0000}"/>
    <cellStyle name="0_5D-3 2 6" xfId="8792" xr:uid="{00000000-0005-0000-0000-0000E41F0000}"/>
    <cellStyle name="0_5D-3 2 7" xfId="8793" xr:uid="{00000000-0005-0000-0000-0000E51F0000}"/>
    <cellStyle name="0_5D-3 2 8" xfId="8794" xr:uid="{00000000-0005-0000-0000-0000E61F0000}"/>
    <cellStyle name="0_5D-3 20" xfId="8795" xr:uid="{00000000-0005-0000-0000-0000E71F0000}"/>
    <cellStyle name="0_5D-3 20 2" xfId="8796" xr:uid="{00000000-0005-0000-0000-0000E81F0000}"/>
    <cellStyle name="0_5D-3 21" xfId="8797" xr:uid="{00000000-0005-0000-0000-0000E91F0000}"/>
    <cellStyle name="0_5D-3 21 2" xfId="8798" xr:uid="{00000000-0005-0000-0000-0000EA1F0000}"/>
    <cellStyle name="0_5D-3 22" xfId="8799" xr:uid="{00000000-0005-0000-0000-0000EB1F0000}"/>
    <cellStyle name="0_5D-3 22 2" xfId="8800" xr:uid="{00000000-0005-0000-0000-0000EC1F0000}"/>
    <cellStyle name="0_5D-3 23" xfId="8801" xr:uid="{00000000-0005-0000-0000-0000ED1F0000}"/>
    <cellStyle name="0_5D-3 23 2" xfId="8802" xr:uid="{00000000-0005-0000-0000-0000EE1F0000}"/>
    <cellStyle name="0_5D-3 24" xfId="8803" xr:uid="{00000000-0005-0000-0000-0000EF1F0000}"/>
    <cellStyle name="0_5D-3 24 2" xfId="8804" xr:uid="{00000000-0005-0000-0000-0000F01F0000}"/>
    <cellStyle name="0_5D-3 25" xfId="8805" xr:uid="{00000000-0005-0000-0000-0000F11F0000}"/>
    <cellStyle name="0_5D-3 25 2" xfId="8806" xr:uid="{00000000-0005-0000-0000-0000F21F0000}"/>
    <cellStyle name="0_5D-3 26" xfId="8807" xr:uid="{00000000-0005-0000-0000-0000F31F0000}"/>
    <cellStyle name="0_5D-3 26 2" xfId="8808" xr:uid="{00000000-0005-0000-0000-0000F41F0000}"/>
    <cellStyle name="0_5D-3 27" xfId="8809" xr:uid="{00000000-0005-0000-0000-0000F51F0000}"/>
    <cellStyle name="0_5D-3 27 2" xfId="8810" xr:uid="{00000000-0005-0000-0000-0000F61F0000}"/>
    <cellStyle name="0_5D-3 28" xfId="8811" xr:uid="{00000000-0005-0000-0000-0000F71F0000}"/>
    <cellStyle name="0_5D-3 28 2" xfId="8812" xr:uid="{00000000-0005-0000-0000-0000F81F0000}"/>
    <cellStyle name="0_5D-3 29" xfId="8813" xr:uid="{00000000-0005-0000-0000-0000F91F0000}"/>
    <cellStyle name="0_5D-3 29 2" xfId="8814" xr:uid="{00000000-0005-0000-0000-0000FA1F0000}"/>
    <cellStyle name="0_5D-3 3" xfId="8815" xr:uid="{00000000-0005-0000-0000-0000FB1F0000}"/>
    <cellStyle name="0_5D-3 3 2" xfId="8816" xr:uid="{00000000-0005-0000-0000-0000FC1F0000}"/>
    <cellStyle name="0_5D-3 3 3" xfId="8817" xr:uid="{00000000-0005-0000-0000-0000FD1F0000}"/>
    <cellStyle name="0_5D-3 3 3 2" xfId="8818" xr:uid="{00000000-0005-0000-0000-0000FE1F0000}"/>
    <cellStyle name="0_5D-3 3 4" xfId="8819" xr:uid="{00000000-0005-0000-0000-0000FF1F0000}"/>
    <cellStyle name="0_5D-3 3 4 2" xfId="8820" xr:uid="{00000000-0005-0000-0000-000000200000}"/>
    <cellStyle name="0_5D-3 3 5" xfId="8821" xr:uid="{00000000-0005-0000-0000-000001200000}"/>
    <cellStyle name="0_5D-3 3 6" xfId="8822" xr:uid="{00000000-0005-0000-0000-000002200000}"/>
    <cellStyle name="0_5D-3 3 7" xfId="8823" xr:uid="{00000000-0005-0000-0000-000003200000}"/>
    <cellStyle name="0_5D-3 3 8" xfId="8824" xr:uid="{00000000-0005-0000-0000-000004200000}"/>
    <cellStyle name="0_5D-3 30" xfId="8825" xr:uid="{00000000-0005-0000-0000-000005200000}"/>
    <cellStyle name="0_5D-3 30 2" xfId="8826" xr:uid="{00000000-0005-0000-0000-000006200000}"/>
    <cellStyle name="0_5D-3 31" xfId="8827" xr:uid="{00000000-0005-0000-0000-000007200000}"/>
    <cellStyle name="0_5D-3 31 2" xfId="8828" xr:uid="{00000000-0005-0000-0000-000008200000}"/>
    <cellStyle name="0_5D-3 32" xfId="8829" xr:uid="{00000000-0005-0000-0000-000009200000}"/>
    <cellStyle name="0_5D-3 32 2" xfId="8830" xr:uid="{00000000-0005-0000-0000-00000A200000}"/>
    <cellStyle name="0_5D-3 33" xfId="8831" xr:uid="{00000000-0005-0000-0000-00000B200000}"/>
    <cellStyle name="0_5D-3 33 2" xfId="8832" xr:uid="{00000000-0005-0000-0000-00000C200000}"/>
    <cellStyle name="0_5D-3 34" xfId="8833" xr:uid="{00000000-0005-0000-0000-00000D200000}"/>
    <cellStyle name="0_5D-3 34 2" xfId="8834" xr:uid="{00000000-0005-0000-0000-00000E200000}"/>
    <cellStyle name="0_5D-3 35" xfId="8835" xr:uid="{00000000-0005-0000-0000-00000F200000}"/>
    <cellStyle name="0_5D-3 35 2" xfId="8836" xr:uid="{00000000-0005-0000-0000-000010200000}"/>
    <cellStyle name="0_5D-3 36" xfId="8837" xr:uid="{00000000-0005-0000-0000-000011200000}"/>
    <cellStyle name="0_5D-3 36 2" xfId="8838" xr:uid="{00000000-0005-0000-0000-000012200000}"/>
    <cellStyle name="0_5D-3 37" xfId="8839" xr:uid="{00000000-0005-0000-0000-000013200000}"/>
    <cellStyle name="0_5D-3 37 2" xfId="8840" xr:uid="{00000000-0005-0000-0000-000014200000}"/>
    <cellStyle name="0_5D-3 38" xfId="8841" xr:uid="{00000000-0005-0000-0000-000015200000}"/>
    <cellStyle name="0_5D-3 38 2" xfId="8842" xr:uid="{00000000-0005-0000-0000-000016200000}"/>
    <cellStyle name="0_5D-3 39" xfId="8843" xr:uid="{00000000-0005-0000-0000-000017200000}"/>
    <cellStyle name="0_5D-3 39 2" xfId="8844" xr:uid="{00000000-0005-0000-0000-000018200000}"/>
    <cellStyle name="0_5D-3 4" xfId="8845" xr:uid="{00000000-0005-0000-0000-000019200000}"/>
    <cellStyle name="0_5D-3 4 2" xfId="8846" xr:uid="{00000000-0005-0000-0000-00001A200000}"/>
    <cellStyle name="0_5D-3 4 3" xfId="8847" xr:uid="{00000000-0005-0000-0000-00001B200000}"/>
    <cellStyle name="0_5D-3 4 3 2" xfId="8848" xr:uid="{00000000-0005-0000-0000-00001C200000}"/>
    <cellStyle name="0_5D-3 4 4" xfId="8849" xr:uid="{00000000-0005-0000-0000-00001D200000}"/>
    <cellStyle name="0_5D-3 4 4 2" xfId="8850" xr:uid="{00000000-0005-0000-0000-00001E200000}"/>
    <cellStyle name="0_5D-3 4 5" xfId="8851" xr:uid="{00000000-0005-0000-0000-00001F200000}"/>
    <cellStyle name="0_5D-3 4 6" xfId="8852" xr:uid="{00000000-0005-0000-0000-000020200000}"/>
    <cellStyle name="0_5D-3 4 7" xfId="8853" xr:uid="{00000000-0005-0000-0000-000021200000}"/>
    <cellStyle name="0_5D-3 4 8" xfId="8854" xr:uid="{00000000-0005-0000-0000-000022200000}"/>
    <cellStyle name="0_5D-3 40" xfId="8855" xr:uid="{00000000-0005-0000-0000-000023200000}"/>
    <cellStyle name="0_5D-3 40 2" xfId="8856" xr:uid="{00000000-0005-0000-0000-000024200000}"/>
    <cellStyle name="0_5D-3 41" xfId="8857" xr:uid="{00000000-0005-0000-0000-000025200000}"/>
    <cellStyle name="0_5D-3 41 2" xfId="8858" xr:uid="{00000000-0005-0000-0000-000026200000}"/>
    <cellStyle name="0_5D-3 42" xfId="8859" xr:uid="{00000000-0005-0000-0000-000027200000}"/>
    <cellStyle name="0_5D-3 42 2" xfId="8860" xr:uid="{00000000-0005-0000-0000-000028200000}"/>
    <cellStyle name="0_5D-3 43" xfId="8861" xr:uid="{00000000-0005-0000-0000-000029200000}"/>
    <cellStyle name="0_5D-3 43 2" xfId="8862" xr:uid="{00000000-0005-0000-0000-00002A200000}"/>
    <cellStyle name="0_5D-3 44" xfId="8863" xr:uid="{00000000-0005-0000-0000-00002B200000}"/>
    <cellStyle name="0_5D-3 44 2" xfId="8864" xr:uid="{00000000-0005-0000-0000-00002C200000}"/>
    <cellStyle name="0_5D-3 45" xfId="8865" xr:uid="{00000000-0005-0000-0000-00002D200000}"/>
    <cellStyle name="0_5D-3 45 2" xfId="8866" xr:uid="{00000000-0005-0000-0000-00002E200000}"/>
    <cellStyle name="0_5D-3 46" xfId="8867" xr:uid="{00000000-0005-0000-0000-00002F200000}"/>
    <cellStyle name="0_5D-3 46 2" xfId="8868" xr:uid="{00000000-0005-0000-0000-000030200000}"/>
    <cellStyle name="0_5D-3 47" xfId="8869" xr:uid="{00000000-0005-0000-0000-000031200000}"/>
    <cellStyle name="0_5D-3 47 2" xfId="8870" xr:uid="{00000000-0005-0000-0000-000032200000}"/>
    <cellStyle name="0_5D-3 48" xfId="8871" xr:uid="{00000000-0005-0000-0000-000033200000}"/>
    <cellStyle name="0_5D-3 48 2" xfId="8872" xr:uid="{00000000-0005-0000-0000-000034200000}"/>
    <cellStyle name="0_5D-3 49" xfId="8873" xr:uid="{00000000-0005-0000-0000-000035200000}"/>
    <cellStyle name="0_5D-3 49 2" xfId="8874" xr:uid="{00000000-0005-0000-0000-000036200000}"/>
    <cellStyle name="0_5D-3 5" xfId="8875" xr:uid="{00000000-0005-0000-0000-000037200000}"/>
    <cellStyle name="0_5D-3 5 2" xfId="8876" xr:uid="{00000000-0005-0000-0000-000038200000}"/>
    <cellStyle name="0_5D-3 5 3" xfId="8877" xr:uid="{00000000-0005-0000-0000-000039200000}"/>
    <cellStyle name="0_5D-3 5 3 2" xfId="8878" xr:uid="{00000000-0005-0000-0000-00003A200000}"/>
    <cellStyle name="0_5D-3 5 4" xfId="8879" xr:uid="{00000000-0005-0000-0000-00003B200000}"/>
    <cellStyle name="0_5D-3 5 4 2" xfId="8880" xr:uid="{00000000-0005-0000-0000-00003C200000}"/>
    <cellStyle name="0_5D-3 5 5" xfId="8881" xr:uid="{00000000-0005-0000-0000-00003D200000}"/>
    <cellStyle name="0_5D-3 5 6" xfId="8882" xr:uid="{00000000-0005-0000-0000-00003E200000}"/>
    <cellStyle name="0_5D-3 5 7" xfId="8883" xr:uid="{00000000-0005-0000-0000-00003F200000}"/>
    <cellStyle name="0_5D-3 5 8" xfId="8884" xr:uid="{00000000-0005-0000-0000-000040200000}"/>
    <cellStyle name="0_5D-3 50" xfId="8885" xr:uid="{00000000-0005-0000-0000-000041200000}"/>
    <cellStyle name="0_5D-3 50 2" xfId="8886" xr:uid="{00000000-0005-0000-0000-000042200000}"/>
    <cellStyle name="0_5D-3 51" xfId="8887" xr:uid="{00000000-0005-0000-0000-000043200000}"/>
    <cellStyle name="0_5D-3 51 2" xfId="8888" xr:uid="{00000000-0005-0000-0000-000044200000}"/>
    <cellStyle name="0_5D-3 52" xfId="8889" xr:uid="{00000000-0005-0000-0000-000045200000}"/>
    <cellStyle name="0_5D-3 52 2" xfId="8890" xr:uid="{00000000-0005-0000-0000-000046200000}"/>
    <cellStyle name="0_5D-3 53" xfId="8891" xr:uid="{00000000-0005-0000-0000-000047200000}"/>
    <cellStyle name="0_5D-3 53 2" xfId="8892" xr:uid="{00000000-0005-0000-0000-000048200000}"/>
    <cellStyle name="0_5D-3 54" xfId="8893" xr:uid="{00000000-0005-0000-0000-000049200000}"/>
    <cellStyle name="0_5D-3 54 2" xfId="8894" xr:uid="{00000000-0005-0000-0000-00004A200000}"/>
    <cellStyle name="0_5D-3 55" xfId="8895" xr:uid="{00000000-0005-0000-0000-00004B200000}"/>
    <cellStyle name="0_5D-3 55 2" xfId="8896" xr:uid="{00000000-0005-0000-0000-00004C200000}"/>
    <cellStyle name="0_5D-3 56" xfId="8897" xr:uid="{00000000-0005-0000-0000-00004D200000}"/>
    <cellStyle name="0_5D-3 56 2" xfId="8898" xr:uid="{00000000-0005-0000-0000-00004E200000}"/>
    <cellStyle name="0_5D-3 57" xfId="8899" xr:uid="{00000000-0005-0000-0000-00004F200000}"/>
    <cellStyle name="0_5D-3 57 2" xfId="8900" xr:uid="{00000000-0005-0000-0000-000050200000}"/>
    <cellStyle name="0_5D-3 58" xfId="8901" xr:uid="{00000000-0005-0000-0000-000051200000}"/>
    <cellStyle name="0_5D-3 58 2" xfId="8902" xr:uid="{00000000-0005-0000-0000-000052200000}"/>
    <cellStyle name="0_5D-3 59" xfId="8903" xr:uid="{00000000-0005-0000-0000-000053200000}"/>
    <cellStyle name="0_5D-3 59 2" xfId="8904" xr:uid="{00000000-0005-0000-0000-000054200000}"/>
    <cellStyle name="0_5D-3 6" xfId="8905" xr:uid="{00000000-0005-0000-0000-000055200000}"/>
    <cellStyle name="0_5D-3 6 2" xfId="8906" xr:uid="{00000000-0005-0000-0000-000056200000}"/>
    <cellStyle name="0_5D-3 60" xfId="8907" xr:uid="{00000000-0005-0000-0000-000057200000}"/>
    <cellStyle name="0_5D-3 60 2" xfId="8908" xr:uid="{00000000-0005-0000-0000-000058200000}"/>
    <cellStyle name="0_5D-3 61" xfId="8909" xr:uid="{00000000-0005-0000-0000-000059200000}"/>
    <cellStyle name="0_5D-3 61 2" xfId="8910" xr:uid="{00000000-0005-0000-0000-00005A200000}"/>
    <cellStyle name="0_5D-3 62" xfId="8911" xr:uid="{00000000-0005-0000-0000-00005B200000}"/>
    <cellStyle name="0_5D-3 62 2" xfId="8912" xr:uid="{00000000-0005-0000-0000-00005C200000}"/>
    <cellStyle name="0_5D-3 63" xfId="8913" xr:uid="{00000000-0005-0000-0000-00005D200000}"/>
    <cellStyle name="0_5D-3 63 2" xfId="8914" xr:uid="{00000000-0005-0000-0000-00005E200000}"/>
    <cellStyle name="0_5D-3 64" xfId="8915" xr:uid="{00000000-0005-0000-0000-00005F200000}"/>
    <cellStyle name="0_5D-3 64 2" xfId="8916" xr:uid="{00000000-0005-0000-0000-000060200000}"/>
    <cellStyle name="0_5D-3 65" xfId="8917" xr:uid="{00000000-0005-0000-0000-000061200000}"/>
    <cellStyle name="0_5D-3 65 2" xfId="8918" xr:uid="{00000000-0005-0000-0000-000062200000}"/>
    <cellStyle name="0_5D-3 66" xfId="8919" xr:uid="{00000000-0005-0000-0000-000063200000}"/>
    <cellStyle name="0_5D-3 66 2" xfId="8920" xr:uid="{00000000-0005-0000-0000-000064200000}"/>
    <cellStyle name="0_5D-3 67" xfId="8921" xr:uid="{00000000-0005-0000-0000-000065200000}"/>
    <cellStyle name="0_5D-3 67 2" xfId="8922" xr:uid="{00000000-0005-0000-0000-000066200000}"/>
    <cellStyle name="0_5D-3 68" xfId="8923" xr:uid="{00000000-0005-0000-0000-000067200000}"/>
    <cellStyle name="0_5D-3 68 2" xfId="8924" xr:uid="{00000000-0005-0000-0000-000068200000}"/>
    <cellStyle name="0_5D-3 69" xfId="8925" xr:uid="{00000000-0005-0000-0000-000069200000}"/>
    <cellStyle name="0_5D-3 69 2" xfId="8926" xr:uid="{00000000-0005-0000-0000-00006A200000}"/>
    <cellStyle name="0_5D-3 7" xfId="8927" xr:uid="{00000000-0005-0000-0000-00006B200000}"/>
    <cellStyle name="0_5D-3 7 2" xfId="8928" xr:uid="{00000000-0005-0000-0000-00006C200000}"/>
    <cellStyle name="0_5D-3 70" xfId="8929" xr:uid="{00000000-0005-0000-0000-00006D200000}"/>
    <cellStyle name="0_5D-3 70 2" xfId="8930" xr:uid="{00000000-0005-0000-0000-00006E200000}"/>
    <cellStyle name="0_5D-3 71" xfId="8931" xr:uid="{00000000-0005-0000-0000-00006F200000}"/>
    <cellStyle name="0_5D-3 71 2" xfId="8932" xr:uid="{00000000-0005-0000-0000-000070200000}"/>
    <cellStyle name="0_5D-3 72" xfId="8933" xr:uid="{00000000-0005-0000-0000-000071200000}"/>
    <cellStyle name="0_5D-3 72 2" xfId="8934" xr:uid="{00000000-0005-0000-0000-000072200000}"/>
    <cellStyle name="0_5D-3 73" xfId="8935" xr:uid="{00000000-0005-0000-0000-000073200000}"/>
    <cellStyle name="0_5D-3 73 2" xfId="8936" xr:uid="{00000000-0005-0000-0000-000074200000}"/>
    <cellStyle name="0_5D-3 74" xfId="8937" xr:uid="{00000000-0005-0000-0000-000075200000}"/>
    <cellStyle name="0_5D-3 74 2" xfId="8938" xr:uid="{00000000-0005-0000-0000-000076200000}"/>
    <cellStyle name="0_5D-3 75" xfId="8939" xr:uid="{00000000-0005-0000-0000-000077200000}"/>
    <cellStyle name="0_5D-3 75 2" xfId="8940" xr:uid="{00000000-0005-0000-0000-000078200000}"/>
    <cellStyle name="0_5D-3 76" xfId="8941" xr:uid="{00000000-0005-0000-0000-000079200000}"/>
    <cellStyle name="0_5D-3 76 2" xfId="8942" xr:uid="{00000000-0005-0000-0000-00007A200000}"/>
    <cellStyle name="0_5D-3 77" xfId="8943" xr:uid="{00000000-0005-0000-0000-00007B200000}"/>
    <cellStyle name="0_5D-3 77 2" xfId="8944" xr:uid="{00000000-0005-0000-0000-00007C200000}"/>
    <cellStyle name="0_5D-3 78" xfId="8945" xr:uid="{00000000-0005-0000-0000-00007D200000}"/>
    <cellStyle name="0_5D-3 78 2" xfId="8946" xr:uid="{00000000-0005-0000-0000-00007E200000}"/>
    <cellStyle name="0_5D-3 79" xfId="8947" xr:uid="{00000000-0005-0000-0000-00007F200000}"/>
    <cellStyle name="0_5D-3 79 2" xfId="8948" xr:uid="{00000000-0005-0000-0000-000080200000}"/>
    <cellStyle name="0_5D-3 8" xfId="8949" xr:uid="{00000000-0005-0000-0000-000081200000}"/>
    <cellStyle name="0_5D-3 8 2" xfId="8950" xr:uid="{00000000-0005-0000-0000-000082200000}"/>
    <cellStyle name="0_5D-3 80" xfId="8951" xr:uid="{00000000-0005-0000-0000-000083200000}"/>
    <cellStyle name="0_5D-3 80 2" xfId="8952" xr:uid="{00000000-0005-0000-0000-000084200000}"/>
    <cellStyle name="0_5D-3 81" xfId="8953" xr:uid="{00000000-0005-0000-0000-000085200000}"/>
    <cellStyle name="0_5D-3 81 2" xfId="8954" xr:uid="{00000000-0005-0000-0000-000086200000}"/>
    <cellStyle name="0_5D-3 82" xfId="8955" xr:uid="{00000000-0005-0000-0000-000087200000}"/>
    <cellStyle name="0_5D-3 82 2" xfId="8956" xr:uid="{00000000-0005-0000-0000-000088200000}"/>
    <cellStyle name="0_5D-3 83" xfId="8957" xr:uid="{00000000-0005-0000-0000-000089200000}"/>
    <cellStyle name="0_5D-3 83 2" xfId="8958" xr:uid="{00000000-0005-0000-0000-00008A200000}"/>
    <cellStyle name="0_5D-3 84" xfId="8959" xr:uid="{00000000-0005-0000-0000-00008B200000}"/>
    <cellStyle name="0_5D-3 84 2" xfId="8960" xr:uid="{00000000-0005-0000-0000-00008C200000}"/>
    <cellStyle name="0_5D-3 85" xfId="8961" xr:uid="{00000000-0005-0000-0000-00008D200000}"/>
    <cellStyle name="0_5D-3 85 2" xfId="8962" xr:uid="{00000000-0005-0000-0000-00008E200000}"/>
    <cellStyle name="0_5D-3 86" xfId="8963" xr:uid="{00000000-0005-0000-0000-00008F200000}"/>
    <cellStyle name="0_5D-3 86 2" xfId="8964" xr:uid="{00000000-0005-0000-0000-000090200000}"/>
    <cellStyle name="0_5D-3 87" xfId="8965" xr:uid="{00000000-0005-0000-0000-000091200000}"/>
    <cellStyle name="0_5D-3 87 2" xfId="8966" xr:uid="{00000000-0005-0000-0000-000092200000}"/>
    <cellStyle name="0_5D-3 88" xfId="8967" xr:uid="{00000000-0005-0000-0000-000093200000}"/>
    <cellStyle name="0_5D-3 88 2" xfId="8968" xr:uid="{00000000-0005-0000-0000-000094200000}"/>
    <cellStyle name="0_5D-3 89" xfId="8969" xr:uid="{00000000-0005-0000-0000-000095200000}"/>
    <cellStyle name="0_5D-3 89 2" xfId="8970" xr:uid="{00000000-0005-0000-0000-000096200000}"/>
    <cellStyle name="0_5D-3 9" xfId="8971" xr:uid="{00000000-0005-0000-0000-000097200000}"/>
    <cellStyle name="0_5D-3 9 2" xfId="8972" xr:uid="{00000000-0005-0000-0000-000098200000}"/>
    <cellStyle name="0_5D-3 90" xfId="8973" xr:uid="{00000000-0005-0000-0000-000099200000}"/>
    <cellStyle name="0_5D-3 90 2" xfId="8974" xr:uid="{00000000-0005-0000-0000-00009A200000}"/>
    <cellStyle name="0_5D-3 91" xfId="8975" xr:uid="{00000000-0005-0000-0000-00009B200000}"/>
    <cellStyle name="0_5D-3 91 2" xfId="8976" xr:uid="{00000000-0005-0000-0000-00009C200000}"/>
    <cellStyle name="0_5D-3 92" xfId="8977" xr:uid="{00000000-0005-0000-0000-00009D200000}"/>
    <cellStyle name="0_5D-3 92 2" xfId="8978" xr:uid="{00000000-0005-0000-0000-00009E200000}"/>
    <cellStyle name="0_5D-3 93" xfId="8979" xr:uid="{00000000-0005-0000-0000-00009F200000}"/>
    <cellStyle name="0_5D-3 93 2" xfId="8980" xr:uid="{00000000-0005-0000-0000-0000A0200000}"/>
    <cellStyle name="0_5D-3 94" xfId="8981" xr:uid="{00000000-0005-0000-0000-0000A1200000}"/>
    <cellStyle name="0_5D-3 94 2" xfId="8982" xr:uid="{00000000-0005-0000-0000-0000A2200000}"/>
    <cellStyle name="0_5D-3 95" xfId="8983" xr:uid="{00000000-0005-0000-0000-0000A3200000}"/>
    <cellStyle name="0_5D-3 95 2" xfId="8984" xr:uid="{00000000-0005-0000-0000-0000A4200000}"/>
    <cellStyle name="0_5D-3 96" xfId="8985" xr:uid="{00000000-0005-0000-0000-0000A5200000}"/>
    <cellStyle name="0_5D-3 96 2" xfId="8986" xr:uid="{00000000-0005-0000-0000-0000A6200000}"/>
    <cellStyle name="0_5D-3 97" xfId="8987" xr:uid="{00000000-0005-0000-0000-0000A7200000}"/>
    <cellStyle name="0_5D-3 97 2" xfId="8988" xr:uid="{00000000-0005-0000-0000-0000A8200000}"/>
    <cellStyle name="0_5D-3 98" xfId="8989" xr:uid="{00000000-0005-0000-0000-0000A9200000}"/>
    <cellStyle name="0_5D-3 98 2" xfId="8990" xr:uid="{00000000-0005-0000-0000-0000AA200000}"/>
    <cellStyle name="0_5D-3 99" xfId="8991" xr:uid="{00000000-0005-0000-0000-0000AB200000}"/>
    <cellStyle name="0_5D-3 99 2" xfId="8992" xr:uid="{00000000-0005-0000-0000-0000AC200000}"/>
    <cellStyle name="0_5D-4" xfId="8993" xr:uid="{00000000-0005-0000-0000-0000AD200000}"/>
    <cellStyle name="0_5D-4 10" xfId="8994" xr:uid="{00000000-0005-0000-0000-0000AE200000}"/>
    <cellStyle name="0_5D-4 10 2" xfId="8995" xr:uid="{00000000-0005-0000-0000-0000AF200000}"/>
    <cellStyle name="0_5D-4 100" xfId="8996" xr:uid="{00000000-0005-0000-0000-0000B0200000}"/>
    <cellStyle name="0_5D-4 100 2" xfId="8997" xr:uid="{00000000-0005-0000-0000-0000B1200000}"/>
    <cellStyle name="0_5D-4 101" xfId="8998" xr:uid="{00000000-0005-0000-0000-0000B2200000}"/>
    <cellStyle name="0_5D-4 101 2" xfId="8999" xr:uid="{00000000-0005-0000-0000-0000B3200000}"/>
    <cellStyle name="0_5D-4 102" xfId="9000" xr:uid="{00000000-0005-0000-0000-0000B4200000}"/>
    <cellStyle name="0_5D-4 102 2" xfId="9001" xr:uid="{00000000-0005-0000-0000-0000B5200000}"/>
    <cellStyle name="0_5D-4 103" xfId="9002" xr:uid="{00000000-0005-0000-0000-0000B6200000}"/>
    <cellStyle name="0_5D-4 103 2" xfId="9003" xr:uid="{00000000-0005-0000-0000-0000B7200000}"/>
    <cellStyle name="0_5D-4 104" xfId="9004" xr:uid="{00000000-0005-0000-0000-0000B8200000}"/>
    <cellStyle name="0_5D-4 104 2" xfId="9005" xr:uid="{00000000-0005-0000-0000-0000B9200000}"/>
    <cellStyle name="0_5D-4 105" xfId="9006" xr:uid="{00000000-0005-0000-0000-0000BA200000}"/>
    <cellStyle name="0_5D-4 105 2" xfId="9007" xr:uid="{00000000-0005-0000-0000-0000BB200000}"/>
    <cellStyle name="0_5D-4 106" xfId="9008" xr:uid="{00000000-0005-0000-0000-0000BC200000}"/>
    <cellStyle name="0_5D-4 106 2" xfId="9009" xr:uid="{00000000-0005-0000-0000-0000BD200000}"/>
    <cellStyle name="0_5D-4 107" xfId="9010" xr:uid="{00000000-0005-0000-0000-0000BE200000}"/>
    <cellStyle name="0_5D-4 107 2" xfId="9011" xr:uid="{00000000-0005-0000-0000-0000BF200000}"/>
    <cellStyle name="0_5D-4 108" xfId="9012" xr:uid="{00000000-0005-0000-0000-0000C0200000}"/>
    <cellStyle name="0_5D-4 108 2" xfId="9013" xr:uid="{00000000-0005-0000-0000-0000C1200000}"/>
    <cellStyle name="0_5D-4 109" xfId="9014" xr:uid="{00000000-0005-0000-0000-0000C2200000}"/>
    <cellStyle name="0_5D-4 109 2" xfId="9015" xr:uid="{00000000-0005-0000-0000-0000C3200000}"/>
    <cellStyle name="0_5D-4 11" xfId="9016" xr:uid="{00000000-0005-0000-0000-0000C4200000}"/>
    <cellStyle name="0_5D-4 11 2" xfId="9017" xr:uid="{00000000-0005-0000-0000-0000C5200000}"/>
    <cellStyle name="0_5D-4 110" xfId="9018" xr:uid="{00000000-0005-0000-0000-0000C6200000}"/>
    <cellStyle name="0_5D-4 110 2" xfId="9019" xr:uid="{00000000-0005-0000-0000-0000C7200000}"/>
    <cellStyle name="0_5D-4 111" xfId="9020" xr:uid="{00000000-0005-0000-0000-0000C8200000}"/>
    <cellStyle name="0_5D-4 111 2" xfId="9021" xr:uid="{00000000-0005-0000-0000-0000C9200000}"/>
    <cellStyle name="0_5D-4 112" xfId="9022" xr:uid="{00000000-0005-0000-0000-0000CA200000}"/>
    <cellStyle name="0_5D-4 112 2" xfId="9023" xr:uid="{00000000-0005-0000-0000-0000CB200000}"/>
    <cellStyle name="0_5D-4 113" xfId="9024" xr:uid="{00000000-0005-0000-0000-0000CC200000}"/>
    <cellStyle name="0_5D-4 113 2" xfId="9025" xr:uid="{00000000-0005-0000-0000-0000CD200000}"/>
    <cellStyle name="0_5D-4 114" xfId="9026" xr:uid="{00000000-0005-0000-0000-0000CE200000}"/>
    <cellStyle name="0_5D-4 114 2" xfId="9027" xr:uid="{00000000-0005-0000-0000-0000CF200000}"/>
    <cellStyle name="0_5D-4 115" xfId="9028" xr:uid="{00000000-0005-0000-0000-0000D0200000}"/>
    <cellStyle name="0_5D-4 115 2" xfId="9029" xr:uid="{00000000-0005-0000-0000-0000D1200000}"/>
    <cellStyle name="0_5D-4 116" xfId="9030" xr:uid="{00000000-0005-0000-0000-0000D2200000}"/>
    <cellStyle name="0_5D-4 116 2" xfId="9031" xr:uid="{00000000-0005-0000-0000-0000D3200000}"/>
    <cellStyle name="0_5D-4 117" xfId="9032" xr:uid="{00000000-0005-0000-0000-0000D4200000}"/>
    <cellStyle name="0_5D-4 117 2" xfId="9033" xr:uid="{00000000-0005-0000-0000-0000D5200000}"/>
    <cellStyle name="0_5D-4 118" xfId="9034" xr:uid="{00000000-0005-0000-0000-0000D6200000}"/>
    <cellStyle name="0_5D-4 118 2" xfId="9035" xr:uid="{00000000-0005-0000-0000-0000D7200000}"/>
    <cellStyle name="0_5D-4 119" xfId="9036" xr:uid="{00000000-0005-0000-0000-0000D8200000}"/>
    <cellStyle name="0_5D-4 119 2" xfId="9037" xr:uid="{00000000-0005-0000-0000-0000D9200000}"/>
    <cellStyle name="0_5D-4 12" xfId="9038" xr:uid="{00000000-0005-0000-0000-0000DA200000}"/>
    <cellStyle name="0_5D-4 12 2" xfId="9039" xr:uid="{00000000-0005-0000-0000-0000DB200000}"/>
    <cellStyle name="0_5D-4 120" xfId="9040" xr:uid="{00000000-0005-0000-0000-0000DC200000}"/>
    <cellStyle name="0_5D-4 120 2" xfId="9041" xr:uid="{00000000-0005-0000-0000-0000DD200000}"/>
    <cellStyle name="0_5D-4 121" xfId="9042" xr:uid="{00000000-0005-0000-0000-0000DE200000}"/>
    <cellStyle name="0_5D-4 121 2" xfId="9043" xr:uid="{00000000-0005-0000-0000-0000DF200000}"/>
    <cellStyle name="0_5D-4 122" xfId="9044" xr:uid="{00000000-0005-0000-0000-0000E0200000}"/>
    <cellStyle name="0_5D-4 122 2" xfId="9045" xr:uid="{00000000-0005-0000-0000-0000E1200000}"/>
    <cellStyle name="0_5D-4 123" xfId="9046" xr:uid="{00000000-0005-0000-0000-0000E2200000}"/>
    <cellStyle name="0_5D-4 123 2" xfId="9047" xr:uid="{00000000-0005-0000-0000-0000E3200000}"/>
    <cellStyle name="0_5D-4 124" xfId="9048" xr:uid="{00000000-0005-0000-0000-0000E4200000}"/>
    <cellStyle name="0_5D-4 124 2" xfId="9049" xr:uid="{00000000-0005-0000-0000-0000E5200000}"/>
    <cellStyle name="0_5D-4 125" xfId="9050" xr:uid="{00000000-0005-0000-0000-0000E6200000}"/>
    <cellStyle name="0_5D-4 125 2" xfId="9051" xr:uid="{00000000-0005-0000-0000-0000E7200000}"/>
    <cellStyle name="0_5D-4 126" xfId="9052" xr:uid="{00000000-0005-0000-0000-0000E8200000}"/>
    <cellStyle name="0_5D-4 126 2" xfId="9053" xr:uid="{00000000-0005-0000-0000-0000E9200000}"/>
    <cellStyle name="0_5D-4 127" xfId="9054" xr:uid="{00000000-0005-0000-0000-0000EA200000}"/>
    <cellStyle name="0_5D-4 127 2" xfId="9055" xr:uid="{00000000-0005-0000-0000-0000EB200000}"/>
    <cellStyle name="0_5D-4 128" xfId="9056" xr:uid="{00000000-0005-0000-0000-0000EC200000}"/>
    <cellStyle name="0_5D-4 128 2" xfId="9057" xr:uid="{00000000-0005-0000-0000-0000ED200000}"/>
    <cellStyle name="0_5D-4 129" xfId="9058" xr:uid="{00000000-0005-0000-0000-0000EE200000}"/>
    <cellStyle name="0_5D-4 129 2" xfId="9059" xr:uid="{00000000-0005-0000-0000-0000EF200000}"/>
    <cellStyle name="0_5D-4 13" xfId="9060" xr:uid="{00000000-0005-0000-0000-0000F0200000}"/>
    <cellStyle name="0_5D-4 13 2" xfId="9061" xr:uid="{00000000-0005-0000-0000-0000F1200000}"/>
    <cellStyle name="0_5D-4 130" xfId="9062" xr:uid="{00000000-0005-0000-0000-0000F2200000}"/>
    <cellStyle name="0_5D-4 130 2" xfId="9063" xr:uid="{00000000-0005-0000-0000-0000F3200000}"/>
    <cellStyle name="0_5D-4 131" xfId="9064" xr:uid="{00000000-0005-0000-0000-0000F4200000}"/>
    <cellStyle name="0_5D-4 131 2" xfId="9065" xr:uid="{00000000-0005-0000-0000-0000F5200000}"/>
    <cellStyle name="0_5D-4 132" xfId="9066" xr:uid="{00000000-0005-0000-0000-0000F6200000}"/>
    <cellStyle name="0_5D-4 132 2" xfId="9067" xr:uid="{00000000-0005-0000-0000-0000F7200000}"/>
    <cellStyle name="0_5D-4 133" xfId="9068" xr:uid="{00000000-0005-0000-0000-0000F8200000}"/>
    <cellStyle name="0_5D-4 133 2" xfId="9069" xr:uid="{00000000-0005-0000-0000-0000F9200000}"/>
    <cellStyle name="0_5D-4 134" xfId="9070" xr:uid="{00000000-0005-0000-0000-0000FA200000}"/>
    <cellStyle name="0_5D-4 134 2" xfId="9071" xr:uid="{00000000-0005-0000-0000-0000FB200000}"/>
    <cellStyle name="0_5D-4 135" xfId="9072" xr:uid="{00000000-0005-0000-0000-0000FC200000}"/>
    <cellStyle name="0_5D-4 135 2" xfId="9073" xr:uid="{00000000-0005-0000-0000-0000FD200000}"/>
    <cellStyle name="0_5D-4 136" xfId="9074" xr:uid="{00000000-0005-0000-0000-0000FE200000}"/>
    <cellStyle name="0_5D-4 136 2" xfId="9075" xr:uid="{00000000-0005-0000-0000-0000FF200000}"/>
    <cellStyle name="0_5D-4 137" xfId="9076" xr:uid="{00000000-0005-0000-0000-000000210000}"/>
    <cellStyle name="0_5D-4 137 2" xfId="9077" xr:uid="{00000000-0005-0000-0000-000001210000}"/>
    <cellStyle name="0_5D-4 14" xfId="9078" xr:uid="{00000000-0005-0000-0000-000002210000}"/>
    <cellStyle name="0_5D-4 14 2" xfId="9079" xr:uid="{00000000-0005-0000-0000-000003210000}"/>
    <cellStyle name="0_5D-4 15" xfId="9080" xr:uid="{00000000-0005-0000-0000-000004210000}"/>
    <cellStyle name="0_5D-4 15 2" xfId="9081" xr:uid="{00000000-0005-0000-0000-000005210000}"/>
    <cellStyle name="0_5D-4 16" xfId="9082" xr:uid="{00000000-0005-0000-0000-000006210000}"/>
    <cellStyle name="0_5D-4 16 2" xfId="9083" xr:uid="{00000000-0005-0000-0000-000007210000}"/>
    <cellStyle name="0_5D-4 17" xfId="9084" xr:uid="{00000000-0005-0000-0000-000008210000}"/>
    <cellStyle name="0_5D-4 17 2" xfId="9085" xr:uid="{00000000-0005-0000-0000-000009210000}"/>
    <cellStyle name="0_5D-4 18" xfId="9086" xr:uid="{00000000-0005-0000-0000-00000A210000}"/>
    <cellStyle name="0_5D-4 18 2" xfId="9087" xr:uid="{00000000-0005-0000-0000-00000B210000}"/>
    <cellStyle name="0_5D-4 19" xfId="9088" xr:uid="{00000000-0005-0000-0000-00000C210000}"/>
    <cellStyle name="0_5D-4 19 2" xfId="9089" xr:uid="{00000000-0005-0000-0000-00000D210000}"/>
    <cellStyle name="0_5D-4 2" xfId="9090" xr:uid="{00000000-0005-0000-0000-00000E210000}"/>
    <cellStyle name="0_5D-4 2 2" xfId="9091" xr:uid="{00000000-0005-0000-0000-00000F210000}"/>
    <cellStyle name="0_5D-4 2 3" xfId="9092" xr:uid="{00000000-0005-0000-0000-000010210000}"/>
    <cellStyle name="0_5D-4 2 3 2" xfId="9093" xr:uid="{00000000-0005-0000-0000-000011210000}"/>
    <cellStyle name="0_5D-4 2 4" xfId="9094" xr:uid="{00000000-0005-0000-0000-000012210000}"/>
    <cellStyle name="0_5D-4 2 4 2" xfId="9095" xr:uid="{00000000-0005-0000-0000-000013210000}"/>
    <cellStyle name="0_5D-4 2 5" xfId="9096" xr:uid="{00000000-0005-0000-0000-000014210000}"/>
    <cellStyle name="0_5D-4 2 6" xfId="9097" xr:uid="{00000000-0005-0000-0000-000015210000}"/>
    <cellStyle name="0_5D-4 2 7" xfId="9098" xr:uid="{00000000-0005-0000-0000-000016210000}"/>
    <cellStyle name="0_5D-4 2 8" xfId="9099" xr:uid="{00000000-0005-0000-0000-000017210000}"/>
    <cellStyle name="0_5D-4 20" xfId="9100" xr:uid="{00000000-0005-0000-0000-000018210000}"/>
    <cellStyle name="0_5D-4 20 2" xfId="9101" xr:uid="{00000000-0005-0000-0000-000019210000}"/>
    <cellStyle name="0_5D-4 21" xfId="9102" xr:uid="{00000000-0005-0000-0000-00001A210000}"/>
    <cellStyle name="0_5D-4 21 2" xfId="9103" xr:uid="{00000000-0005-0000-0000-00001B210000}"/>
    <cellStyle name="0_5D-4 22" xfId="9104" xr:uid="{00000000-0005-0000-0000-00001C210000}"/>
    <cellStyle name="0_5D-4 22 2" xfId="9105" xr:uid="{00000000-0005-0000-0000-00001D210000}"/>
    <cellStyle name="0_5D-4 23" xfId="9106" xr:uid="{00000000-0005-0000-0000-00001E210000}"/>
    <cellStyle name="0_5D-4 23 2" xfId="9107" xr:uid="{00000000-0005-0000-0000-00001F210000}"/>
    <cellStyle name="0_5D-4 24" xfId="9108" xr:uid="{00000000-0005-0000-0000-000020210000}"/>
    <cellStyle name="0_5D-4 24 2" xfId="9109" xr:uid="{00000000-0005-0000-0000-000021210000}"/>
    <cellStyle name="0_5D-4 25" xfId="9110" xr:uid="{00000000-0005-0000-0000-000022210000}"/>
    <cellStyle name="0_5D-4 25 2" xfId="9111" xr:uid="{00000000-0005-0000-0000-000023210000}"/>
    <cellStyle name="0_5D-4 26" xfId="9112" xr:uid="{00000000-0005-0000-0000-000024210000}"/>
    <cellStyle name="0_5D-4 26 2" xfId="9113" xr:uid="{00000000-0005-0000-0000-000025210000}"/>
    <cellStyle name="0_5D-4 27" xfId="9114" xr:uid="{00000000-0005-0000-0000-000026210000}"/>
    <cellStyle name="0_5D-4 27 2" xfId="9115" xr:uid="{00000000-0005-0000-0000-000027210000}"/>
    <cellStyle name="0_5D-4 28" xfId="9116" xr:uid="{00000000-0005-0000-0000-000028210000}"/>
    <cellStyle name="0_5D-4 28 2" xfId="9117" xr:uid="{00000000-0005-0000-0000-000029210000}"/>
    <cellStyle name="0_5D-4 29" xfId="9118" xr:uid="{00000000-0005-0000-0000-00002A210000}"/>
    <cellStyle name="0_5D-4 29 2" xfId="9119" xr:uid="{00000000-0005-0000-0000-00002B210000}"/>
    <cellStyle name="0_5D-4 3" xfId="9120" xr:uid="{00000000-0005-0000-0000-00002C210000}"/>
    <cellStyle name="0_5D-4 3 2" xfId="9121" xr:uid="{00000000-0005-0000-0000-00002D210000}"/>
    <cellStyle name="0_5D-4 3 3" xfId="9122" xr:uid="{00000000-0005-0000-0000-00002E210000}"/>
    <cellStyle name="0_5D-4 3 3 2" xfId="9123" xr:uid="{00000000-0005-0000-0000-00002F210000}"/>
    <cellStyle name="0_5D-4 3 4" xfId="9124" xr:uid="{00000000-0005-0000-0000-000030210000}"/>
    <cellStyle name="0_5D-4 3 4 2" xfId="9125" xr:uid="{00000000-0005-0000-0000-000031210000}"/>
    <cellStyle name="0_5D-4 3 5" xfId="9126" xr:uid="{00000000-0005-0000-0000-000032210000}"/>
    <cellStyle name="0_5D-4 3 6" xfId="9127" xr:uid="{00000000-0005-0000-0000-000033210000}"/>
    <cellStyle name="0_5D-4 3 7" xfId="9128" xr:uid="{00000000-0005-0000-0000-000034210000}"/>
    <cellStyle name="0_5D-4 3 8" xfId="9129" xr:uid="{00000000-0005-0000-0000-000035210000}"/>
    <cellStyle name="0_5D-4 30" xfId="9130" xr:uid="{00000000-0005-0000-0000-000036210000}"/>
    <cellStyle name="0_5D-4 30 2" xfId="9131" xr:uid="{00000000-0005-0000-0000-000037210000}"/>
    <cellStyle name="0_5D-4 31" xfId="9132" xr:uid="{00000000-0005-0000-0000-000038210000}"/>
    <cellStyle name="0_5D-4 31 2" xfId="9133" xr:uid="{00000000-0005-0000-0000-000039210000}"/>
    <cellStyle name="0_5D-4 32" xfId="9134" xr:uid="{00000000-0005-0000-0000-00003A210000}"/>
    <cellStyle name="0_5D-4 32 2" xfId="9135" xr:uid="{00000000-0005-0000-0000-00003B210000}"/>
    <cellStyle name="0_5D-4 33" xfId="9136" xr:uid="{00000000-0005-0000-0000-00003C210000}"/>
    <cellStyle name="0_5D-4 33 2" xfId="9137" xr:uid="{00000000-0005-0000-0000-00003D210000}"/>
    <cellStyle name="0_5D-4 34" xfId="9138" xr:uid="{00000000-0005-0000-0000-00003E210000}"/>
    <cellStyle name="0_5D-4 34 2" xfId="9139" xr:uid="{00000000-0005-0000-0000-00003F210000}"/>
    <cellStyle name="0_5D-4 35" xfId="9140" xr:uid="{00000000-0005-0000-0000-000040210000}"/>
    <cellStyle name="0_5D-4 35 2" xfId="9141" xr:uid="{00000000-0005-0000-0000-000041210000}"/>
    <cellStyle name="0_5D-4 36" xfId="9142" xr:uid="{00000000-0005-0000-0000-000042210000}"/>
    <cellStyle name="0_5D-4 36 2" xfId="9143" xr:uid="{00000000-0005-0000-0000-000043210000}"/>
    <cellStyle name="0_5D-4 37" xfId="9144" xr:uid="{00000000-0005-0000-0000-000044210000}"/>
    <cellStyle name="0_5D-4 37 2" xfId="9145" xr:uid="{00000000-0005-0000-0000-000045210000}"/>
    <cellStyle name="0_5D-4 38" xfId="9146" xr:uid="{00000000-0005-0000-0000-000046210000}"/>
    <cellStyle name="0_5D-4 38 2" xfId="9147" xr:uid="{00000000-0005-0000-0000-000047210000}"/>
    <cellStyle name="0_5D-4 39" xfId="9148" xr:uid="{00000000-0005-0000-0000-000048210000}"/>
    <cellStyle name="0_5D-4 39 2" xfId="9149" xr:uid="{00000000-0005-0000-0000-000049210000}"/>
    <cellStyle name="0_5D-4 4" xfId="9150" xr:uid="{00000000-0005-0000-0000-00004A210000}"/>
    <cellStyle name="0_5D-4 4 2" xfId="9151" xr:uid="{00000000-0005-0000-0000-00004B210000}"/>
    <cellStyle name="0_5D-4 4 3" xfId="9152" xr:uid="{00000000-0005-0000-0000-00004C210000}"/>
    <cellStyle name="0_5D-4 4 3 2" xfId="9153" xr:uid="{00000000-0005-0000-0000-00004D210000}"/>
    <cellStyle name="0_5D-4 4 4" xfId="9154" xr:uid="{00000000-0005-0000-0000-00004E210000}"/>
    <cellStyle name="0_5D-4 4 4 2" xfId="9155" xr:uid="{00000000-0005-0000-0000-00004F210000}"/>
    <cellStyle name="0_5D-4 4 5" xfId="9156" xr:uid="{00000000-0005-0000-0000-000050210000}"/>
    <cellStyle name="0_5D-4 4 6" xfId="9157" xr:uid="{00000000-0005-0000-0000-000051210000}"/>
    <cellStyle name="0_5D-4 4 7" xfId="9158" xr:uid="{00000000-0005-0000-0000-000052210000}"/>
    <cellStyle name="0_5D-4 4 8" xfId="9159" xr:uid="{00000000-0005-0000-0000-000053210000}"/>
    <cellStyle name="0_5D-4 40" xfId="9160" xr:uid="{00000000-0005-0000-0000-000054210000}"/>
    <cellStyle name="0_5D-4 40 2" xfId="9161" xr:uid="{00000000-0005-0000-0000-000055210000}"/>
    <cellStyle name="0_5D-4 41" xfId="9162" xr:uid="{00000000-0005-0000-0000-000056210000}"/>
    <cellStyle name="0_5D-4 41 2" xfId="9163" xr:uid="{00000000-0005-0000-0000-000057210000}"/>
    <cellStyle name="0_5D-4 42" xfId="9164" xr:uid="{00000000-0005-0000-0000-000058210000}"/>
    <cellStyle name="0_5D-4 42 2" xfId="9165" xr:uid="{00000000-0005-0000-0000-000059210000}"/>
    <cellStyle name="0_5D-4 43" xfId="9166" xr:uid="{00000000-0005-0000-0000-00005A210000}"/>
    <cellStyle name="0_5D-4 43 2" xfId="9167" xr:uid="{00000000-0005-0000-0000-00005B210000}"/>
    <cellStyle name="0_5D-4 44" xfId="9168" xr:uid="{00000000-0005-0000-0000-00005C210000}"/>
    <cellStyle name="0_5D-4 44 2" xfId="9169" xr:uid="{00000000-0005-0000-0000-00005D210000}"/>
    <cellStyle name="0_5D-4 45" xfId="9170" xr:uid="{00000000-0005-0000-0000-00005E210000}"/>
    <cellStyle name="0_5D-4 45 2" xfId="9171" xr:uid="{00000000-0005-0000-0000-00005F210000}"/>
    <cellStyle name="0_5D-4 46" xfId="9172" xr:uid="{00000000-0005-0000-0000-000060210000}"/>
    <cellStyle name="0_5D-4 46 2" xfId="9173" xr:uid="{00000000-0005-0000-0000-000061210000}"/>
    <cellStyle name="0_5D-4 47" xfId="9174" xr:uid="{00000000-0005-0000-0000-000062210000}"/>
    <cellStyle name="0_5D-4 47 2" xfId="9175" xr:uid="{00000000-0005-0000-0000-000063210000}"/>
    <cellStyle name="0_5D-4 48" xfId="9176" xr:uid="{00000000-0005-0000-0000-000064210000}"/>
    <cellStyle name="0_5D-4 48 2" xfId="9177" xr:uid="{00000000-0005-0000-0000-000065210000}"/>
    <cellStyle name="0_5D-4 49" xfId="9178" xr:uid="{00000000-0005-0000-0000-000066210000}"/>
    <cellStyle name="0_5D-4 49 2" xfId="9179" xr:uid="{00000000-0005-0000-0000-000067210000}"/>
    <cellStyle name="0_5D-4 5" xfId="9180" xr:uid="{00000000-0005-0000-0000-000068210000}"/>
    <cellStyle name="0_5D-4 5 2" xfId="9181" xr:uid="{00000000-0005-0000-0000-000069210000}"/>
    <cellStyle name="0_5D-4 5 3" xfId="9182" xr:uid="{00000000-0005-0000-0000-00006A210000}"/>
    <cellStyle name="0_5D-4 5 3 2" xfId="9183" xr:uid="{00000000-0005-0000-0000-00006B210000}"/>
    <cellStyle name="0_5D-4 5 4" xfId="9184" xr:uid="{00000000-0005-0000-0000-00006C210000}"/>
    <cellStyle name="0_5D-4 5 4 2" xfId="9185" xr:uid="{00000000-0005-0000-0000-00006D210000}"/>
    <cellStyle name="0_5D-4 5 5" xfId="9186" xr:uid="{00000000-0005-0000-0000-00006E210000}"/>
    <cellStyle name="0_5D-4 5 6" xfId="9187" xr:uid="{00000000-0005-0000-0000-00006F210000}"/>
    <cellStyle name="0_5D-4 5 7" xfId="9188" xr:uid="{00000000-0005-0000-0000-000070210000}"/>
    <cellStyle name="0_5D-4 5 8" xfId="9189" xr:uid="{00000000-0005-0000-0000-000071210000}"/>
    <cellStyle name="0_5D-4 50" xfId="9190" xr:uid="{00000000-0005-0000-0000-000072210000}"/>
    <cellStyle name="0_5D-4 50 2" xfId="9191" xr:uid="{00000000-0005-0000-0000-000073210000}"/>
    <cellStyle name="0_5D-4 51" xfId="9192" xr:uid="{00000000-0005-0000-0000-000074210000}"/>
    <cellStyle name="0_5D-4 51 2" xfId="9193" xr:uid="{00000000-0005-0000-0000-000075210000}"/>
    <cellStyle name="0_5D-4 52" xfId="9194" xr:uid="{00000000-0005-0000-0000-000076210000}"/>
    <cellStyle name="0_5D-4 52 2" xfId="9195" xr:uid="{00000000-0005-0000-0000-000077210000}"/>
    <cellStyle name="0_5D-4 53" xfId="9196" xr:uid="{00000000-0005-0000-0000-000078210000}"/>
    <cellStyle name="0_5D-4 53 2" xfId="9197" xr:uid="{00000000-0005-0000-0000-000079210000}"/>
    <cellStyle name="0_5D-4 54" xfId="9198" xr:uid="{00000000-0005-0000-0000-00007A210000}"/>
    <cellStyle name="0_5D-4 54 2" xfId="9199" xr:uid="{00000000-0005-0000-0000-00007B210000}"/>
    <cellStyle name="0_5D-4 55" xfId="9200" xr:uid="{00000000-0005-0000-0000-00007C210000}"/>
    <cellStyle name="0_5D-4 55 2" xfId="9201" xr:uid="{00000000-0005-0000-0000-00007D210000}"/>
    <cellStyle name="0_5D-4 56" xfId="9202" xr:uid="{00000000-0005-0000-0000-00007E210000}"/>
    <cellStyle name="0_5D-4 56 2" xfId="9203" xr:uid="{00000000-0005-0000-0000-00007F210000}"/>
    <cellStyle name="0_5D-4 57" xfId="9204" xr:uid="{00000000-0005-0000-0000-000080210000}"/>
    <cellStyle name="0_5D-4 57 2" xfId="9205" xr:uid="{00000000-0005-0000-0000-000081210000}"/>
    <cellStyle name="0_5D-4 58" xfId="9206" xr:uid="{00000000-0005-0000-0000-000082210000}"/>
    <cellStyle name="0_5D-4 58 2" xfId="9207" xr:uid="{00000000-0005-0000-0000-000083210000}"/>
    <cellStyle name="0_5D-4 59" xfId="9208" xr:uid="{00000000-0005-0000-0000-000084210000}"/>
    <cellStyle name="0_5D-4 59 2" xfId="9209" xr:uid="{00000000-0005-0000-0000-000085210000}"/>
    <cellStyle name="0_5D-4 6" xfId="9210" xr:uid="{00000000-0005-0000-0000-000086210000}"/>
    <cellStyle name="0_5D-4 6 2" xfId="9211" xr:uid="{00000000-0005-0000-0000-000087210000}"/>
    <cellStyle name="0_5D-4 60" xfId="9212" xr:uid="{00000000-0005-0000-0000-000088210000}"/>
    <cellStyle name="0_5D-4 60 2" xfId="9213" xr:uid="{00000000-0005-0000-0000-000089210000}"/>
    <cellStyle name="0_5D-4 61" xfId="9214" xr:uid="{00000000-0005-0000-0000-00008A210000}"/>
    <cellStyle name="0_5D-4 61 2" xfId="9215" xr:uid="{00000000-0005-0000-0000-00008B210000}"/>
    <cellStyle name="0_5D-4 62" xfId="9216" xr:uid="{00000000-0005-0000-0000-00008C210000}"/>
    <cellStyle name="0_5D-4 62 2" xfId="9217" xr:uid="{00000000-0005-0000-0000-00008D210000}"/>
    <cellStyle name="0_5D-4 63" xfId="9218" xr:uid="{00000000-0005-0000-0000-00008E210000}"/>
    <cellStyle name="0_5D-4 63 2" xfId="9219" xr:uid="{00000000-0005-0000-0000-00008F210000}"/>
    <cellStyle name="0_5D-4 64" xfId="9220" xr:uid="{00000000-0005-0000-0000-000090210000}"/>
    <cellStyle name="0_5D-4 64 2" xfId="9221" xr:uid="{00000000-0005-0000-0000-000091210000}"/>
    <cellStyle name="0_5D-4 65" xfId="9222" xr:uid="{00000000-0005-0000-0000-000092210000}"/>
    <cellStyle name="0_5D-4 65 2" xfId="9223" xr:uid="{00000000-0005-0000-0000-000093210000}"/>
    <cellStyle name="0_5D-4 66" xfId="9224" xr:uid="{00000000-0005-0000-0000-000094210000}"/>
    <cellStyle name="0_5D-4 66 2" xfId="9225" xr:uid="{00000000-0005-0000-0000-000095210000}"/>
    <cellStyle name="0_5D-4 67" xfId="9226" xr:uid="{00000000-0005-0000-0000-000096210000}"/>
    <cellStyle name="0_5D-4 67 2" xfId="9227" xr:uid="{00000000-0005-0000-0000-000097210000}"/>
    <cellStyle name="0_5D-4 68" xfId="9228" xr:uid="{00000000-0005-0000-0000-000098210000}"/>
    <cellStyle name="0_5D-4 68 2" xfId="9229" xr:uid="{00000000-0005-0000-0000-000099210000}"/>
    <cellStyle name="0_5D-4 69" xfId="9230" xr:uid="{00000000-0005-0000-0000-00009A210000}"/>
    <cellStyle name="0_5D-4 69 2" xfId="9231" xr:uid="{00000000-0005-0000-0000-00009B210000}"/>
    <cellStyle name="0_5D-4 7" xfId="9232" xr:uid="{00000000-0005-0000-0000-00009C210000}"/>
    <cellStyle name="0_5D-4 7 2" xfId="9233" xr:uid="{00000000-0005-0000-0000-00009D210000}"/>
    <cellStyle name="0_5D-4 70" xfId="9234" xr:uid="{00000000-0005-0000-0000-00009E210000}"/>
    <cellStyle name="0_5D-4 70 2" xfId="9235" xr:uid="{00000000-0005-0000-0000-00009F210000}"/>
    <cellStyle name="0_5D-4 71" xfId="9236" xr:uid="{00000000-0005-0000-0000-0000A0210000}"/>
    <cellStyle name="0_5D-4 71 2" xfId="9237" xr:uid="{00000000-0005-0000-0000-0000A1210000}"/>
    <cellStyle name="0_5D-4 72" xfId="9238" xr:uid="{00000000-0005-0000-0000-0000A2210000}"/>
    <cellStyle name="0_5D-4 72 2" xfId="9239" xr:uid="{00000000-0005-0000-0000-0000A3210000}"/>
    <cellStyle name="0_5D-4 73" xfId="9240" xr:uid="{00000000-0005-0000-0000-0000A4210000}"/>
    <cellStyle name="0_5D-4 73 2" xfId="9241" xr:uid="{00000000-0005-0000-0000-0000A5210000}"/>
    <cellStyle name="0_5D-4 74" xfId="9242" xr:uid="{00000000-0005-0000-0000-0000A6210000}"/>
    <cellStyle name="0_5D-4 74 2" xfId="9243" xr:uid="{00000000-0005-0000-0000-0000A7210000}"/>
    <cellStyle name="0_5D-4 75" xfId="9244" xr:uid="{00000000-0005-0000-0000-0000A8210000}"/>
    <cellStyle name="0_5D-4 75 2" xfId="9245" xr:uid="{00000000-0005-0000-0000-0000A9210000}"/>
    <cellStyle name="0_5D-4 76" xfId="9246" xr:uid="{00000000-0005-0000-0000-0000AA210000}"/>
    <cellStyle name="0_5D-4 76 2" xfId="9247" xr:uid="{00000000-0005-0000-0000-0000AB210000}"/>
    <cellStyle name="0_5D-4 77" xfId="9248" xr:uid="{00000000-0005-0000-0000-0000AC210000}"/>
    <cellStyle name="0_5D-4 77 2" xfId="9249" xr:uid="{00000000-0005-0000-0000-0000AD210000}"/>
    <cellStyle name="0_5D-4 78" xfId="9250" xr:uid="{00000000-0005-0000-0000-0000AE210000}"/>
    <cellStyle name="0_5D-4 78 2" xfId="9251" xr:uid="{00000000-0005-0000-0000-0000AF210000}"/>
    <cellStyle name="0_5D-4 79" xfId="9252" xr:uid="{00000000-0005-0000-0000-0000B0210000}"/>
    <cellStyle name="0_5D-4 79 2" xfId="9253" xr:uid="{00000000-0005-0000-0000-0000B1210000}"/>
    <cellStyle name="0_5D-4 8" xfId="9254" xr:uid="{00000000-0005-0000-0000-0000B2210000}"/>
    <cellStyle name="0_5D-4 8 2" xfId="9255" xr:uid="{00000000-0005-0000-0000-0000B3210000}"/>
    <cellStyle name="0_5D-4 80" xfId="9256" xr:uid="{00000000-0005-0000-0000-0000B4210000}"/>
    <cellStyle name="0_5D-4 80 2" xfId="9257" xr:uid="{00000000-0005-0000-0000-0000B5210000}"/>
    <cellStyle name="0_5D-4 81" xfId="9258" xr:uid="{00000000-0005-0000-0000-0000B6210000}"/>
    <cellStyle name="0_5D-4 81 2" xfId="9259" xr:uid="{00000000-0005-0000-0000-0000B7210000}"/>
    <cellStyle name="0_5D-4 82" xfId="9260" xr:uid="{00000000-0005-0000-0000-0000B8210000}"/>
    <cellStyle name="0_5D-4 82 2" xfId="9261" xr:uid="{00000000-0005-0000-0000-0000B9210000}"/>
    <cellStyle name="0_5D-4 83" xfId="9262" xr:uid="{00000000-0005-0000-0000-0000BA210000}"/>
    <cellStyle name="0_5D-4 83 2" xfId="9263" xr:uid="{00000000-0005-0000-0000-0000BB210000}"/>
    <cellStyle name="0_5D-4 84" xfId="9264" xr:uid="{00000000-0005-0000-0000-0000BC210000}"/>
    <cellStyle name="0_5D-4 84 2" xfId="9265" xr:uid="{00000000-0005-0000-0000-0000BD210000}"/>
    <cellStyle name="0_5D-4 85" xfId="9266" xr:uid="{00000000-0005-0000-0000-0000BE210000}"/>
    <cellStyle name="0_5D-4 85 2" xfId="9267" xr:uid="{00000000-0005-0000-0000-0000BF210000}"/>
    <cellStyle name="0_5D-4 86" xfId="9268" xr:uid="{00000000-0005-0000-0000-0000C0210000}"/>
    <cellStyle name="0_5D-4 86 2" xfId="9269" xr:uid="{00000000-0005-0000-0000-0000C1210000}"/>
    <cellStyle name="0_5D-4 87" xfId="9270" xr:uid="{00000000-0005-0000-0000-0000C2210000}"/>
    <cellStyle name="0_5D-4 87 2" xfId="9271" xr:uid="{00000000-0005-0000-0000-0000C3210000}"/>
    <cellStyle name="0_5D-4 88" xfId="9272" xr:uid="{00000000-0005-0000-0000-0000C4210000}"/>
    <cellStyle name="0_5D-4 88 2" xfId="9273" xr:uid="{00000000-0005-0000-0000-0000C5210000}"/>
    <cellStyle name="0_5D-4 89" xfId="9274" xr:uid="{00000000-0005-0000-0000-0000C6210000}"/>
    <cellStyle name="0_5D-4 89 2" xfId="9275" xr:uid="{00000000-0005-0000-0000-0000C7210000}"/>
    <cellStyle name="0_5D-4 9" xfId="9276" xr:uid="{00000000-0005-0000-0000-0000C8210000}"/>
    <cellStyle name="0_5D-4 9 2" xfId="9277" xr:uid="{00000000-0005-0000-0000-0000C9210000}"/>
    <cellStyle name="0_5D-4 90" xfId="9278" xr:uid="{00000000-0005-0000-0000-0000CA210000}"/>
    <cellStyle name="0_5D-4 90 2" xfId="9279" xr:uid="{00000000-0005-0000-0000-0000CB210000}"/>
    <cellStyle name="0_5D-4 91" xfId="9280" xr:uid="{00000000-0005-0000-0000-0000CC210000}"/>
    <cellStyle name="0_5D-4 91 2" xfId="9281" xr:uid="{00000000-0005-0000-0000-0000CD210000}"/>
    <cellStyle name="0_5D-4 92" xfId="9282" xr:uid="{00000000-0005-0000-0000-0000CE210000}"/>
    <cellStyle name="0_5D-4 92 2" xfId="9283" xr:uid="{00000000-0005-0000-0000-0000CF210000}"/>
    <cellStyle name="0_5D-4 93" xfId="9284" xr:uid="{00000000-0005-0000-0000-0000D0210000}"/>
    <cellStyle name="0_5D-4 93 2" xfId="9285" xr:uid="{00000000-0005-0000-0000-0000D1210000}"/>
    <cellStyle name="0_5D-4 94" xfId="9286" xr:uid="{00000000-0005-0000-0000-0000D2210000}"/>
    <cellStyle name="0_5D-4 94 2" xfId="9287" xr:uid="{00000000-0005-0000-0000-0000D3210000}"/>
    <cellStyle name="0_5D-4 95" xfId="9288" xr:uid="{00000000-0005-0000-0000-0000D4210000}"/>
    <cellStyle name="0_5D-4 95 2" xfId="9289" xr:uid="{00000000-0005-0000-0000-0000D5210000}"/>
    <cellStyle name="0_5D-4 96" xfId="9290" xr:uid="{00000000-0005-0000-0000-0000D6210000}"/>
    <cellStyle name="0_5D-4 96 2" xfId="9291" xr:uid="{00000000-0005-0000-0000-0000D7210000}"/>
    <cellStyle name="0_5D-4 97" xfId="9292" xr:uid="{00000000-0005-0000-0000-0000D8210000}"/>
    <cellStyle name="0_5D-4 97 2" xfId="9293" xr:uid="{00000000-0005-0000-0000-0000D9210000}"/>
    <cellStyle name="0_5D-4 98" xfId="9294" xr:uid="{00000000-0005-0000-0000-0000DA210000}"/>
    <cellStyle name="0_5D-4 98 2" xfId="9295" xr:uid="{00000000-0005-0000-0000-0000DB210000}"/>
    <cellStyle name="0_5D-4 99" xfId="9296" xr:uid="{00000000-0005-0000-0000-0000DC210000}"/>
    <cellStyle name="0_5D-4 99 2" xfId="9297" xr:uid="{00000000-0005-0000-0000-0000DD210000}"/>
    <cellStyle name="0_5D-5" xfId="9298" xr:uid="{00000000-0005-0000-0000-0000DE210000}"/>
    <cellStyle name="0_5D-5 10" xfId="9299" xr:uid="{00000000-0005-0000-0000-0000DF210000}"/>
    <cellStyle name="0_5D-5 10 2" xfId="9300" xr:uid="{00000000-0005-0000-0000-0000E0210000}"/>
    <cellStyle name="0_5D-5 100" xfId="9301" xr:uid="{00000000-0005-0000-0000-0000E1210000}"/>
    <cellStyle name="0_5D-5 100 2" xfId="9302" xr:uid="{00000000-0005-0000-0000-0000E2210000}"/>
    <cellStyle name="0_5D-5 101" xfId="9303" xr:uid="{00000000-0005-0000-0000-0000E3210000}"/>
    <cellStyle name="0_5D-5 101 2" xfId="9304" xr:uid="{00000000-0005-0000-0000-0000E4210000}"/>
    <cellStyle name="0_5D-5 102" xfId="9305" xr:uid="{00000000-0005-0000-0000-0000E5210000}"/>
    <cellStyle name="0_5D-5 102 2" xfId="9306" xr:uid="{00000000-0005-0000-0000-0000E6210000}"/>
    <cellStyle name="0_5D-5 103" xfId="9307" xr:uid="{00000000-0005-0000-0000-0000E7210000}"/>
    <cellStyle name="0_5D-5 103 2" xfId="9308" xr:uid="{00000000-0005-0000-0000-0000E8210000}"/>
    <cellStyle name="0_5D-5 104" xfId="9309" xr:uid="{00000000-0005-0000-0000-0000E9210000}"/>
    <cellStyle name="0_5D-5 104 2" xfId="9310" xr:uid="{00000000-0005-0000-0000-0000EA210000}"/>
    <cellStyle name="0_5D-5 105" xfId="9311" xr:uid="{00000000-0005-0000-0000-0000EB210000}"/>
    <cellStyle name="0_5D-5 105 2" xfId="9312" xr:uid="{00000000-0005-0000-0000-0000EC210000}"/>
    <cellStyle name="0_5D-5 106" xfId="9313" xr:uid="{00000000-0005-0000-0000-0000ED210000}"/>
    <cellStyle name="0_5D-5 106 2" xfId="9314" xr:uid="{00000000-0005-0000-0000-0000EE210000}"/>
    <cellStyle name="0_5D-5 107" xfId="9315" xr:uid="{00000000-0005-0000-0000-0000EF210000}"/>
    <cellStyle name="0_5D-5 107 2" xfId="9316" xr:uid="{00000000-0005-0000-0000-0000F0210000}"/>
    <cellStyle name="0_5D-5 108" xfId="9317" xr:uid="{00000000-0005-0000-0000-0000F1210000}"/>
    <cellStyle name="0_5D-5 108 2" xfId="9318" xr:uid="{00000000-0005-0000-0000-0000F2210000}"/>
    <cellStyle name="0_5D-5 109" xfId="9319" xr:uid="{00000000-0005-0000-0000-0000F3210000}"/>
    <cellStyle name="0_5D-5 109 2" xfId="9320" xr:uid="{00000000-0005-0000-0000-0000F4210000}"/>
    <cellStyle name="0_5D-5 11" xfId="9321" xr:uid="{00000000-0005-0000-0000-0000F5210000}"/>
    <cellStyle name="0_5D-5 11 2" xfId="9322" xr:uid="{00000000-0005-0000-0000-0000F6210000}"/>
    <cellStyle name="0_5D-5 110" xfId="9323" xr:uid="{00000000-0005-0000-0000-0000F7210000}"/>
    <cellStyle name="0_5D-5 110 2" xfId="9324" xr:uid="{00000000-0005-0000-0000-0000F8210000}"/>
    <cellStyle name="0_5D-5 111" xfId="9325" xr:uid="{00000000-0005-0000-0000-0000F9210000}"/>
    <cellStyle name="0_5D-5 111 2" xfId="9326" xr:uid="{00000000-0005-0000-0000-0000FA210000}"/>
    <cellStyle name="0_5D-5 112" xfId="9327" xr:uid="{00000000-0005-0000-0000-0000FB210000}"/>
    <cellStyle name="0_5D-5 112 2" xfId="9328" xr:uid="{00000000-0005-0000-0000-0000FC210000}"/>
    <cellStyle name="0_5D-5 113" xfId="9329" xr:uid="{00000000-0005-0000-0000-0000FD210000}"/>
    <cellStyle name="0_5D-5 113 2" xfId="9330" xr:uid="{00000000-0005-0000-0000-0000FE210000}"/>
    <cellStyle name="0_5D-5 114" xfId="9331" xr:uid="{00000000-0005-0000-0000-0000FF210000}"/>
    <cellStyle name="0_5D-5 114 2" xfId="9332" xr:uid="{00000000-0005-0000-0000-000000220000}"/>
    <cellStyle name="0_5D-5 115" xfId="9333" xr:uid="{00000000-0005-0000-0000-000001220000}"/>
    <cellStyle name="0_5D-5 115 2" xfId="9334" xr:uid="{00000000-0005-0000-0000-000002220000}"/>
    <cellStyle name="0_5D-5 116" xfId="9335" xr:uid="{00000000-0005-0000-0000-000003220000}"/>
    <cellStyle name="0_5D-5 116 2" xfId="9336" xr:uid="{00000000-0005-0000-0000-000004220000}"/>
    <cellStyle name="0_5D-5 117" xfId="9337" xr:uid="{00000000-0005-0000-0000-000005220000}"/>
    <cellStyle name="0_5D-5 117 2" xfId="9338" xr:uid="{00000000-0005-0000-0000-000006220000}"/>
    <cellStyle name="0_5D-5 118" xfId="9339" xr:uid="{00000000-0005-0000-0000-000007220000}"/>
    <cellStyle name="0_5D-5 118 2" xfId="9340" xr:uid="{00000000-0005-0000-0000-000008220000}"/>
    <cellStyle name="0_5D-5 119" xfId="9341" xr:uid="{00000000-0005-0000-0000-000009220000}"/>
    <cellStyle name="0_5D-5 119 2" xfId="9342" xr:uid="{00000000-0005-0000-0000-00000A220000}"/>
    <cellStyle name="0_5D-5 12" xfId="9343" xr:uid="{00000000-0005-0000-0000-00000B220000}"/>
    <cellStyle name="0_5D-5 12 2" xfId="9344" xr:uid="{00000000-0005-0000-0000-00000C220000}"/>
    <cellStyle name="0_5D-5 120" xfId="9345" xr:uid="{00000000-0005-0000-0000-00000D220000}"/>
    <cellStyle name="0_5D-5 120 2" xfId="9346" xr:uid="{00000000-0005-0000-0000-00000E220000}"/>
    <cellStyle name="0_5D-5 121" xfId="9347" xr:uid="{00000000-0005-0000-0000-00000F220000}"/>
    <cellStyle name="0_5D-5 121 2" xfId="9348" xr:uid="{00000000-0005-0000-0000-000010220000}"/>
    <cellStyle name="0_5D-5 122" xfId="9349" xr:uid="{00000000-0005-0000-0000-000011220000}"/>
    <cellStyle name="0_5D-5 122 2" xfId="9350" xr:uid="{00000000-0005-0000-0000-000012220000}"/>
    <cellStyle name="0_5D-5 123" xfId="9351" xr:uid="{00000000-0005-0000-0000-000013220000}"/>
    <cellStyle name="0_5D-5 123 2" xfId="9352" xr:uid="{00000000-0005-0000-0000-000014220000}"/>
    <cellStyle name="0_5D-5 124" xfId="9353" xr:uid="{00000000-0005-0000-0000-000015220000}"/>
    <cellStyle name="0_5D-5 124 2" xfId="9354" xr:uid="{00000000-0005-0000-0000-000016220000}"/>
    <cellStyle name="0_5D-5 125" xfId="9355" xr:uid="{00000000-0005-0000-0000-000017220000}"/>
    <cellStyle name="0_5D-5 125 2" xfId="9356" xr:uid="{00000000-0005-0000-0000-000018220000}"/>
    <cellStyle name="0_5D-5 126" xfId="9357" xr:uid="{00000000-0005-0000-0000-000019220000}"/>
    <cellStyle name="0_5D-5 126 2" xfId="9358" xr:uid="{00000000-0005-0000-0000-00001A220000}"/>
    <cellStyle name="0_5D-5 127" xfId="9359" xr:uid="{00000000-0005-0000-0000-00001B220000}"/>
    <cellStyle name="0_5D-5 127 2" xfId="9360" xr:uid="{00000000-0005-0000-0000-00001C220000}"/>
    <cellStyle name="0_5D-5 128" xfId="9361" xr:uid="{00000000-0005-0000-0000-00001D220000}"/>
    <cellStyle name="0_5D-5 128 2" xfId="9362" xr:uid="{00000000-0005-0000-0000-00001E220000}"/>
    <cellStyle name="0_5D-5 129" xfId="9363" xr:uid="{00000000-0005-0000-0000-00001F220000}"/>
    <cellStyle name="0_5D-5 129 2" xfId="9364" xr:uid="{00000000-0005-0000-0000-000020220000}"/>
    <cellStyle name="0_5D-5 13" xfId="9365" xr:uid="{00000000-0005-0000-0000-000021220000}"/>
    <cellStyle name="0_5D-5 13 2" xfId="9366" xr:uid="{00000000-0005-0000-0000-000022220000}"/>
    <cellStyle name="0_5D-5 130" xfId="9367" xr:uid="{00000000-0005-0000-0000-000023220000}"/>
    <cellStyle name="0_5D-5 130 2" xfId="9368" xr:uid="{00000000-0005-0000-0000-000024220000}"/>
    <cellStyle name="0_5D-5 131" xfId="9369" xr:uid="{00000000-0005-0000-0000-000025220000}"/>
    <cellStyle name="0_5D-5 131 2" xfId="9370" xr:uid="{00000000-0005-0000-0000-000026220000}"/>
    <cellStyle name="0_5D-5 132" xfId="9371" xr:uid="{00000000-0005-0000-0000-000027220000}"/>
    <cellStyle name="0_5D-5 132 2" xfId="9372" xr:uid="{00000000-0005-0000-0000-000028220000}"/>
    <cellStyle name="0_5D-5 133" xfId="9373" xr:uid="{00000000-0005-0000-0000-000029220000}"/>
    <cellStyle name="0_5D-5 133 2" xfId="9374" xr:uid="{00000000-0005-0000-0000-00002A220000}"/>
    <cellStyle name="0_5D-5 134" xfId="9375" xr:uid="{00000000-0005-0000-0000-00002B220000}"/>
    <cellStyle name="0_5D-5 134 2" xfId="9376" xr:uid="{00000000-0005-0000-0000-00002C220000}"/>
    <cellStyle name="0_5D-5 135" xfId="9377" xr:uid="{00000000-0005-0000-0000-00002D220000}"/>
    <cellStyle name="0_5D-5 135 2" xfId="9378" xr:uid="{00000000-0005-0000-0000-00002E220000}"/>
    <cellStyle name="0_5D-5 136" xfId="9379" xr:uid="{00000000-0005-0000-0000-00002F220000}"/>
    <cellStyle name="0_5D-5 136 2" xfId="9380" xr:uid="{00000000-0005-0000-0000-000030220000}"/>
    <cellStyle name="0_5D-5 137" xfId="9381" xr:uid="{00000000-0005-0000-0000-000031220000}"/>
    <cellStyle name="0_5D-5 137 2" xfId="9382" xr:uid="{00000000-0005-0000-0000-000032220000}"/>
    <cellStyle name="0_5D-5 14" xfId="9383" xr:uid="{00000000-0005-0000-0000-000033220000}"/>
    <cellStyle name="0_5D-5 14 2" xfId="9384" xr:uid="{00000000-0005-0000-0000-000034220000}"/>
    <cellStyle name="0_5D-5 15" xfId="9385" xr:uid="{00000000-0005-0000-0000-000035220000}"/>
    <cellStyle name="0_5D-5 15 2" xfId="9386" xr:uid="{00000000-0005-0000-0000-000036220000}"/>
    <cellStyle name="0_5D-5 16" xfId="9387" xr:uid="{00000000-0005-0000-0000-000037220000}"/>
    <cellStyle name="0_5D-5 16 2" xfId="9388" xr:uid="{00000000-0005-0000-0000-000038220000}"/>
    <cellStyle name="0_5D-5 17" xfId="9389" xr:uid="{00000000-0005-0000-0000-000039220000}"/>
    <cellStyle name="0_5D-5 17 2" xfId="9390" xr:uid="{00000000-0005-0000-0000-00003A220000}"/>
    <cellStyle name="0_5D-5 18" xfId="9391" xr:uid="{00000000-0005-0000-0000-00003B220000}"/>
    <cellStyle name="0_5D-5 18 2" xfId="9392" xr:uid="{00000000-0005-0000-0000-00003C220000}"/>
    <cellStyle name="0_5D-5 19" xfId="9393" xr:uid="{00000000-0005-0000-0000-00003D220000}"/>
    <cellStyle name="0_5D-5 19 2" xfId="9394" xr:uid="{00000000-0005-0000-0000-00003E220000}"/>
    <cellStyle name="0_5D-5 2" xfId="9395" xr:uid="{00000000-0005-0000-0000-00003F220000}"/>
    <cellStyle name="0_5D-5 2 2" xfId="9396" xr:uid="{00000000-0005-0000-0000-000040220000}"/>
    <cellStyle name="0_5D-5 2 3" xfId="9397" xr:uid="{00000000-0005-0000-0000-000041220000}"/>
    <cellStyle name="0_5D-5 2 3 2" xfId="9398" xr:uid="{00000000-0005-0000-0000-000042220000}"/>
    <cellStyle name="0_5D-5 2 4" xfId="9399" xr:uid="{00000000-0005-0000-0000-000043220000}"/>
    <cellStyle name="0_5D-5 2 4 2" xfId="9400" xr:uid="{00000000-0005-0000-0000-000044220000}"/>
    <cellStyle name="0_5D-5 2 5" xfId="9401" xr:uid="{00000000-0005-0000-0000-000045220000}"/>
    <cellStyle name="0_5D-5 2 6" xfId="9402" xr:uid="{00000000-0005-0000-0000-000046220000}"/>
    <cellStyle name="0_5D-5 2 7" xfId="9403" xr:uid="{00000000-0005-0000-0000-000047220000}"/>
    <cellStyle name="0_5D-5 2 8" xfId="9404" xr:uid="{00000000-0005-0000-0000-000048220000}"/>
    <cellStyle name="0_5D-5 20" xfId="9405" xr:uid="{00000000-0005-0000-0000-000049220000}"/>
    <cellStyle name="0_5D-5 20 2" xfId="9406" xr:uid="{00000000-0005-0000-0000-00004A220000}"/>
    <cellStyle name="0_5D-5 21" xfId="9407" xr:uid="{00000000-0005-0000-0000-00004B220000}"/>
    <cellStyle name="0_5D-5 21 2" xfId="9408" xr:uid="{00000000-0005-0000-0000-00004C220000}"/>
    <cellStyle name="0_5D-5 22" xfId="9409" xr:uid="{00000000-0005-0000-0000-00004D220000}"/>
    <cellStyle name="0_5D-5 22 2" xfId="9410" xr:uid="{00000000-0005-0000-0000-00004E220000}"/>
    <cellStyle name="0_5D-5 23" xfId="9411" xr:uid="{00000000-0005-0000-0000-00004F220000}"/>
    <cellStyle name="0_5D-5 23 2" xfId="9412" xr:uid="{00000000-0005-0000-0000-000050220000}"/>
    <cellStyle name="0_5D-5 24" xfId="9413" xr:uid="{00000000-0005-0000-0000-000051220000}"/>
    <cellStyle name="0_5D-5 24 2" xfId="9414" xr:uid="{00000000-0005-0000-0000-000052220000}"/>
    <cellStyle name="0_5D-5 25" xfId="9415" xr:uid="{00000000-0005-0000-0000-000053220000}"/>
    <cellStyle name="0_5D-5 25 2" xfId="9416" xr:uid="{00000000-0005-0000-0000-000054220000}"/>
    <cellStyle name="0_5D-5 26" xfId="9417" xr:uid="{00000000-0005-0000-0000-000055220000}"/>
    <cellStyle name="0_5D-5 26 2" xfId="9418" xr:uid="{00000000-0005-0000-0000-000056220000}"/>
    <cellStyle name="0_5D-5 27" xfId="9419" xr:uid="{00000000-0005-0000-0000-000057220000}"/>
    <cellStyle name="0_5D-5 27 2" xfId="9420" xr:uid="{00000000-0005-0000-0000-000058220000}"/>
    <cellStyle name="0_5D-5 28" xfId="9421" xr:uid="{00000000-0005-0000-0000-000059220000}"/>
    <cellStyle name="0_5D-5 28 2" xfId="9422" xr:uid="{00000000-0005-0000-0000-00005A220000}"/>
    <cellStyle name="0_5D-5 29" xfId="9423" xr:uid="{00000000-0005-0000-0000-00005B220000}"/>
    <cellStyle name="0_5D-5 29 2" xfId="9424" xr:uid="{00000000-0005-0000-0000-00005C220000}"/>
    <cellStyle name="0_5D-5 3" xfId="9425" xr:uid="{00000000-0005-0000-0000-00005D220000}"/>
    <cellStyle name="0_5D-5 3 2" xfId="9426" xr:uid="{00000000-0005-0000-0000-00005E220000}"/>
    <cellStyle name="0_5D-5 3 3" xfId="9427" xr:uid="{00000000-0005-0000-0000-00005F220000}"/>
    <cellStyle name="0_5D-5 3 3 2" xfId="9428" xr:uid="{00000000-0005-0000-0000-000060220000}"/>
    <cellStyle name="0_5D-5 3 4" xfId="9429" xr:uid="{00000000-0005-0000-0000-000061220000}"/>
    <cellStyle name="0_5D-5 3 4 2" xfId="9430" xr:uid="{00000000-0005-0000-0000-000062220000}"/>
    <cellStyle name="0_5D-5 3 5" xfId="9431" xr:uid="{00000000-0005-0000-0000-000063220000}"/>
    <cellStyle name="0_5D-5 3 6" xfId="9432" xr:uid="{00000000-0005-0000-0000-000064220000}"/>
    <cellStyle name="0_5D-5 3 7" xfId="9433" xr:uid="{00000000-0005-0000-0000-000065220000}"/>
    <cellStyle name="0_5D-5 3 8" xfId="9434" xr:uid="{00000000-0005-0000-0000-000066220000}"/>
    <cellStyle name="0_5D-5 30" xfId="9435" xr:uid="{00000000-0005-0000-0000-000067220000}"/>
    <cellStyle name="0_5D-5 30 2" xfId="9436" xr:uid="{00000000-0005-0000-0000-000068220000}"/>
    <cellStyle name="0_5D-5 31" xfId="9437" xr:uid="{00000000-0005-0000-0000-000069220000}"/>
    <cellStyle name="0_5D-5 31 2" xfId="9438" xr:uid="{00000000-0005-0000-0000-00006A220000}"/>
    <cellStyle name="0_5D-5 32" xfId="9439" xr:uid="{00000000-0005-0000-0000-00006B220000}"/>
    <cellStyle name="0_5D-5 32 2" xfId="9440" xr:uid="{00000000-0005-0000-0000-00006C220000}"/>
    <cellStyle name="0_5D-5 33" xfId="9441" xr:uid="{00000000-0005-0000-0000-00006D220000}"/>
    <cellStyle name="0_5D-5 33 2" xfId="9442" xr:uid="{00000000-0005-0000-0000-00006E220000}"/>
    <cellStyle name="0_5D-5 34" xfId="9443" xr:uid="{00000000-0005-0000-0000-00006F220000}"/>
    <cellStyle name="0_5D-5 34 2" xfId="9444" xr:uid="{00000000-0005-0000-0000-000070220000}"/>
    <cellStyle name="0_5D-5 35" xfId="9445" xr:uid="{00000000-0005-0000-0000-000071220000}"/>
    <cellStyle name="0_5D-5 35 2" xfId="9446" xr:uid="{00000000-0005-0000-0000-000072220000}"/>
    <cellStyle name="0_5D-5 36" xfId="9447" xr:uid="{00000000-0005-0000-0000-000073220000}"/>
    <cellStyle name="0_5D-5 36 2" xfId="9448" xr:uid="{00000000-0005-0000-0000-000074220000}"/>
    <cellStyle name="0_5D-5 37" xfId="9449" xr:uid="{00000000-0005-0000-0000-000075220000}"/>
    <cellStyle name="0_5D-5 37 2" xfId="9450" xr:uid="{00000000-0005-0000-0000-000076220000}"/>
    <cellStyle name="0_5D-5 38" xfId="9451" xr:uid="{00000000-0005-0000-0000-000077220000}"/>
    <cellStyle name="0_5D-5 38 2" xfId="9452" xr:uid="{00000000-0005-0000-0000-000078220000}"/>
    <cellStyle name="0_5D-5 39" xfId="9453" xr:uid="{00000000-0005-0000-0000-000079220000}"/>
    <cellStyle name="0_5D-5 39 2" xfId="9454" xr:uid="{00000000-0005-0000-0000-00007A220000}"/>
    <cellStyle name="0_5D-5 4" xfId="9455" xr:uid="{00000000-0005-0000-0000-00007B220000}"/>
    <cellStyle name="0_5D-5 4 2" xfId="9456" xr:uid="{00000000-0005-0000-0000-00007C220000}"/>
    <cellStyle name="0_5D-5 4 3" xfId="9457" xr:uid="{00000000-0005-0000-0000-00007D220000}"/>
    <cellStyle name="0_5D-5 4 3 2" xfId="9458" xr:uid="{00000000-0005-0000-0000-00007E220000}"/>
    <cellStyle name="0_5D-5 4 4" xfId="9459" xr:uid="{00000000-0005-0000-0000-00007F220000}"/>
    <cellStyle name="0_5D-5 4 4 2" xfId="9460" xr:uid="{00000000-0005-0000-0000-000080220000}"/>
    <cellStyle name="0_5D-5 4 5" xfId="9461" xr:uid="{00000000-0005-0000-0000-000081220000}"/>
    <cellStyle name="0_5D-5 4 6" xfId="9462" xr:uid="{00000000-0005-0000-0000-000082220000}"/>
    <cellStyle name="0_5D-5 4 7" xfId="9463" xr:uid="{00000000-0005-0000-0000-000083220000}"/>
    <cellStyle name="0_5D-5 4 8" xfId="9464" xr:uid="{00000000-0005-0000-0000-000084220000}"/>
    <cellStyle name="0_5D-5 40" xfId="9465" xr:uid="{00000000-0005-0000-0000-000085220000}"/>
    <cellStyle name="0_5D-5 40 2" xfId="9466" xr:uid="{00000000-0005-0000-0000-000086220000}"/>
    <cellStyle name="0_5D-5 41" xfId="9467" xr:uid="{00000000-0005-0000-0000-000087220000}"/>
    <cellStyle name="0_5D-5 41 2" xfId="9468" xr:uid="{00000000-0005-0000-0000-000088220000}"/>
    <cellStyle name="0_5D-5 42" xfId="9469" xr:uid="{00000000-0005-0000-0000-000089220000}"/>
    <cellStyle name="0_5D-5 42 2" xfId="9470" xr:uid="{00000000-0005-0000-0000-00008A220000}"/>
    <cellStyle name="0_5D-5 43" xfId="9471" xr:uid="{00000000-0005-0000-0000-00008B220000}"/>
    <cellStyle name="0_5D-5 43 2" xfId="9472" xr:uid="{00000000-0005-0000-0000-00008C220000}"/>
    <cellStyle name="0_5D-5 44" xfId="9473" xr:uid="{00000000-0005-0000-0000-00008D220000}"/>
    <cellStyle name="0_5D-5 44 2" xfId="9474" xr:uid="{00000000-0005-0000-0000-00008E220000}"/>
    <cellStyle name="0_5D-5 45" xfId="9475" xr:uid="{00000000-0005-0000-0000-00008F220000}"/>
    <cellStyle name="0_5D-5 45 2" xfId="9476" xr:uid="{00000000-0005-0000-0000-000090220000}"/>
    <cellStyle name="0_5D-5 46" xfId="9477" xr:uid="{00000000-0005-0000-0000-000091220000}"/>
    <cellStyle name="0_5D-5 46 2" xfId="9478" xr:uid="{00000000-0005-0000-0000-000092220000}"/>
    <cellStyle name="0_5D-5 47" xfId="9479" xr:uid="{00000000-0005-0000-0000-000093220000}"/>
    <cellStyle name="0_5D-5 47 2" xfId="9480" xr:uid="{00000000-0005-0000-0000-000094220000}"/>
    <cellStyle name="0_5D-5 48" xfId="9481" xr:uid="{00000000-0005-0000-0000-000095220000}"/>
    <cellStyle name="0_5D-5 48 2" xfId="9482" xr:uid="{00000000-0005-0000-0000-000096220000}"/>
    <cellStyle name="0_5D-5 49" xfId="9483" xr:uid="{00000000-0005-0000-0000-000097220000}"/>
    <cellStyle name="0_5D-5 49 2" xfId="9484" xr:uid="{00000000-0005-0000-0000-000098220000}"/>
    <cellStyle name="0_5D-5 5" xfId="9485" xr:uid="{00000000-0005-0000-0000-000099220000}"/>
    <cellStyle name="0_5D-5 5 2" xfId="9486" xr:uid="{00000000-0005-0000-0000-00009A220000}"/>
    <cellStyle name="0_5D-5 5 3" xfId="9487" xr:uid="{00000000-0005-0000-0000-00009B220000}"/>
    <cellStyle name="0_5D-5 5 3 2" xfId="9488" xr:uid="{00000000-0005-0000-0000-00009C220000}"/>
    <cellStyle name="0_5D-5 5 4" xfId="9489" xr:uid="{00000000-0005-0000-0000-00009D220000}"/>
    <cellStyle name="0_5D-5 5 4 2" xfId="9490" xr:uid="{00000000-0005-0000-0000-00009E220000}"/>
    <cellStyle name="0_5D-5 5 5" xfId="9491" xr:uid="{00000000-0005-0000-0000-00009F220000}"/>
    <cellStyle name="0_5D-5 5 6" xfId="9492" xr:uid="{00000000-0005-0000-0000-0000A0220000}"/>
    <cellStyle name="0_5D-5 5 7" xfId="9493" xr:uid="{00000000-0005-0000-0000-0000A1220000}"/>
    <cellStyle name="0_5D-5 5 8" xfId="9494" xr:uid="{00000000-0005-0000-0000-0000A2220000}"/>
    <cellStyle name="0_5D-5 50" xfId="9495" xr:uid="{00000000-0005-0000-0000-0000A3220000}"/>
    <cellStyle name="0_5D-5 50 2" xfId="9496" xr:uid="{00000000-0005-0000-0000-0000A4220000}"/>
    <cellStyle name="0_5D-5 51" xfId="9497" xr:uid="{00000000-0005-0000-0000-0000A5220000}"/>
    <cellStyle name="0_5D-5 51 2" xfId="9498" xr:uid="{00000000-0005-0000-0000-0000A6220000}"/>
    <cellStyle name="0_5D-5 52" xfId="9499" xr:uid="{00000000-0005-0000-0000-0000A7220000}"/>
    <cellStyle name="0_5D-5 52 2" xfId="9500" xr:uid="{00000000-0005-0000-0000-0000A8220000}"/>
    <cellStyle name="0_5D-5 53" xfId="9501" xr:uid="{00000000-0005-0000-0000-0000A9220000}"/>
    <cellStyle name="0_5D-5 53 2" xfId="9502" xr:uid="{00000000-0005-0000-0000-0000AA220000}"/>
    <cellStyle name="0_5D-5 54" xfId="9503" xr:uid="{00000000-0005-0000-0000-0000AB220000}"/>
    <cellStyle name="0_5D-5 54 2" xfId="9504" xr:uid="{00000000-0005-0000-0000-0000AC220000}"/>
    <cellStyle name="0_5D-5 55" xfId="9505" xr:uid="{00000000-0005-0000-0000-0000AD220000}"/>
    <cellStyle name="0_5D-5 55 2" xfId="9506" xr:uid="{00000000-0005-0000-0000-0000AE220000}"/>
    <cellStyle name="0_5D-5 56" xfId="9507" xr:uid="{00000000-0005-0000-0000-0000AF220000}"/>
    <cellStyle name="0_5D-5 56 2" xfId="9508" xr:uid="{00000000-0005-0000-0000-0000B0220000}"/>
    <cellStyle name="0_5D-5 57" xfId="9509" xr:uid="{00000000-0005-0000-0000-0000B1220000}"/>
    <cellStyle name="0_5D-5 57 2" xfId="9510" xr:uid="{00000000-0005-0000-0000-0000B2220000}"/>
    <cellStyle name="0_5D-5 58" xfId="9511" xr:uid="{00000000-0005-0000-0000-0000B3220000}"/>
    <cellStyle name="0_5D-5 58 2" xfId="9512" xr:uid="{00000000-0005-0000-0000-0000B4220000}"/>
    <cellStyle name="0_5D-5 59" xfId="9513" xr:uid="{00000000-0005-0000-0000-0000B5220000}"/>
    <cellStyle name="0_5D-5 59 2" xfId="9514" xr:uid="{00000000-0005-0000-0000-0000B6220000}"/>
    <cellStyle name="0_5D-5 6" xfId="9515" xr:uid="{00000000-0005-0000-0000-0000B7220000}"/>
    <cellStyle name="0_5D-5 6 2" xfId="9516" xr:uid="{00000000-0005-0000-0000-0000B8220000}"/>
    <cellStyle name="0_5D-5 60" xfId="9517" xr:uid="{00000000-0005-0000-0000-0000B9220000}"/>
    <cellStyle name="0_5D-5 60 2" xfId="9518" xr:uid="{00000000-0005-0000-0000-0000BA220000}"/>
    <cellStyle name="0_5D-5 61" xfId="9519" xr:uid="{00000000-0005-0000-0000-0000BB220000}"/>
    <cellStyle name="0_5D-5 61 2" xfId="9520" xr:uid="{00000000-0005-0000-0000-0000BC220000}"/>
    <cellStyle name="0_5D-5 62" xfId="9521" xr:uid="{00000000-0005-0000-0000-0000BD220000}"/>
    <cellStyle name="0_5D-5 62 2" xfId="9522" xr:uid="{00000000-0005-0000-0000-0000BE220000}"/>
    <cellStyle name="0_5D-5 63" xfId="9523" xr:uid="{00000000-0005-0000-0000-0000BF220000}"/>
    <cellStyle name="0_5D-5 63 2" xfId="9524" xr:uid="{00000000-0005-0000-0000-0000C0220000}"/>
    <cellStyle name="0_5D-5 64" xfId="9525" xr:uid="{00000000-0005-0000-0000-0000C1220000}"/>
    <cellStyle name="0_5D-5 64 2" xfId="9526" xr:uid="{00000000-0005-0000-0000-0000C2220000}"/>
    <cellStyle name="0_5D-5 65" xfId="9527" xr:uid="{00000000-0005-0000-0000-0000C3220000}"/>
    <cellStyle name="0_5D-5 65 2" xfId="9528" xr:uid="{00000000-0005-0000-0000-0000C4220000}"/>
    <cellStyle name="0_5D-5 66" xfId="9529" xr:uid="{00000000-0005-0000-0000-0000C5220000}"/>
    <cellStyle name="0_5D-5 66 2" xfId="9530" xr:uid="{00000000-0005-0000-0000-0000C6220000}"/>
    <cellStyle name="0_5D-5 67" xfId="9531" xr:uid="{00000000-0005-0000-0000-0000C7220000}"/>
    <cellStyle name="0_5D-5 67 2" xfId="9532" xr:uid="{00000000-0005-0000-0000-0000C8220000}"/>
    <cellStyle name="0_5D-5 68" xfId="9533" xr:uid="{00000000-0005-0000-0000-0000C9220000}"/>
    <cellStyle name="0_5D-5 68 2" xfId="9534" xr:uid="{00000000-0005-0000-0000-0000CA220000}"/>
    <cellStyle name="0_5D-5 69" xfId="9535" xr:uid="{00000000-0005-0000-0000-0000CB220000}"/>
    <cellStyle name="0_5D-5 69 2" xfId="9536" xr:uid="{00000000-0005-0000-0000-0000CC220000}"/>
    <cellStyle name="0_5D-5 7" xfId="9537" xr:uid="{00000000-0005-0000-0000-0000CD220000}"/>
    <cellStyle name="0_5D-5 7 2" xfId="9538" xr:uid="{00000000-0005-0000-0000-0000CE220000}"/>
    <cellStyle name="0_5D-5 70" xfId="9539" xr:uid="{00000000-0005-0000-0000-0000CF220000}"/>
    <cellStyle name="0_5D-5 70 2" xfId="9540" xr:uid="{00000000-0005-0000-0000-0000D0220000}"/>
    <cellStyle name="0_5D-5 71" xfId="9541" xr:uid="{00000000-0005-0000-0000-0000D1220000}"/>
    <cellStyle name="0_5D-5 71 2" xfId="9542" xr:uid="{00000000-0005-0000-0000-0000D2220000}"/>
    <cellStyle name="0_5D-5 72" xfId="9543" xr:uid="{00000000-0005-0000-0000-0000D3220000}"/>
    <cellStyle name="0_5D-5 72 2" xfId="9544" xr:uid="{00000000-0005-0000-0000-0000D4220000}"/>
    <cellStyle name="0_5D-5 73" xfId="9545" xr:uid="{00000000-0005-0000-0000-0000D5220000}"/>
    <cellStyle name="0_5D-5 73 2" xfId="9546" xr:uid="{00000000-0005-0000-0000-0000D6220000}"/>
    <cellStyle name="0_5D-5 74" xfId="9547" xr:uid="{00000000-0005-0000-0000-0000D7220000}"/>
    <cellStyle name="0_5D-5 74 2" xfId="9548" xr:uid="{00000000-0005-0000-0000-0000D8220000}"/>
    <cellStyle name="0_5D-5 75" xfId="9549" xr:uid="{00000000-0005-0000-0000-0000D9220000}"/>
    <cellStyle name="0_5D-5 75 2" xfId="9550" xr:uid="{00000000-0005-0000-0000-0000DA220000}"/>
    <cellStyle name="0_5D-5 76" xfId="9551" xr:uid="{00000000-0005-0000-0000-0000DB220000}"/>
    <cellStyle name="0_5D-5 76 2" xfId="9552" xr:uid="{00000000-0005-0000-0000-0000DC220000}"/>
    <cellStyle name="0_5D-5 77" xfId="9553" xr:uid="{00000000-0005-0000-0000-0000DD220000}"/>
    <cellStyle name="0_5D-5 77 2" xfId="9554" xr:uid="{00000000-0005-0000-0000-0000DE220000}"/>
    <cellStyle name="0_5D-5 78" xfId="9555" xr:uid="{00000000-0005-0000-0000-0000DF220000}"/>
    <cellStyle name="0_5D-5 78 2" xfId="9556" xr:uid="{00000000-0005-0000-0000-0000E0220000}"/>
    <cellStyle name="0_5D-5 79" xfId="9557" xr:uid="{00000000-0005-0000-0000-0000E1220000}"/>
    <cellStyle name="0_5D-5 79 2" xfId="9558" xr:uid="{00000000-0005-0000-0000-0000E2220000}"/>
    <cellStyle name="0_5D-5 8" xfId="9559" xr:uid="{00000000-0005-0000-0000-0000E3220000}"/>
    <cellStyle name="0_5D-5 8 2" xfId="9560" xr:uid="{00000000-0005-0000-0000-0000E4220000}"/>
    <cellStyle name="0_5D-5 80" xfId="9561" xr:uid="{00000000-0005-0000-0000-0000E5220000}"/>
    <cellStyle name="0_5D-5 80 2" xfId="9562" xr:uid="{00000000-0005-0000-0000-0000E6220000}"/>
    <cellStyle name="0_5D-5 81" xfId="9563" xr:uid="{00000000-0005-0000-0000-0000E7220000}"/>
    <cellStyle name="0_5D-5 81 2" xfId="9564" xr:uid="{00000000-0005-0000-0000-0000E8220000}"/>
    <cellStyle name="0_5D-5 82" xfId="9565" xr:uid="{00000000-0005-0000-0000-0000E9220000}"/>
    <cellStyle name="0_5D-5 82 2" xfId="9566" xr:uid="{00000000-0005-0000-0000-0000EA220000}"/>
    <cellStyle name="0_5D-5 83" xfId="9567" xr:uid="{00000000-0005-0000-0000-0000EB220000}"/>
    <cellStyle name="0_5D-5 83 2" xfId="9568" xr:uid="{00000000-0005-0000-0000-0000EC220000}"/>
    <cellStyle name="0_5D-5 84" xfId="9569" xr:uid="{00000000-0005-0000-0000-0000ED220000}"/>
    <cellStyle name="0_5D-5 84 2" xfId="9570" xr:uid="{00000000-0005-0000-0000-0000EE220000}"/>
    <cellStyle name="0_5D-5 85" xfId="9571" xr:uid="{00000000-0005-0000-0000-0000EF220000}"/>
    <cellStyle name="0_5D-5 85 2" xfId="9572" xr:uid="{00000000-0005-0000-0000-0000F0220000}"/>
    <cellStyle name="0_5D-5 86" xfId="9573" xr:uid="{00000000-0005-0000-0000-0000F1220000}"/>
    <cellStyle name="0_5D-5 86 2" xfId="9574" xr:uid="{00000000-0005-0000-0000-0000F2220000}"/>
    <cellStyle name="0_5D-5 87" xfId="9575" xr:uid="{00000000-0005-0000-0000-0000F3220000}"/>
    <cellStyle name="0_5D-5 87 2" xfId="9576" xr:uid="{00000000-0005-0000-0000-0000F4220000}"/>
    <cellStyle name="0_5D-5 88" xfId="9577" xr:uid="{00000000-0005-0000-0000-0000F5220000}"/>
    <cellStyle name="0_5D-5 88 2" xfId="9578" xr:uid="{00000000-0005-0000-0000-0000F6220000}"/>
    <cellStyle name="0_5D-5 89" xfId="9579" xr:uid="{00000000-0005-0000-0000-0000F7220000}"/>
    <cellStyle name="0_5D-5 89 2" xfId="9580" xr:uid="{00000000-0005-0000-0000-0000F8220000}"/>
    <cellStyle name="0_5D-5 9" xfId="9581" xr:uid="{00000000-0005-0000-0000-0000F9220000}"/>
    <cellStyle name="0_5D-5 9 2" xfId="9582" xr:uid="{00000000-0005-0000-0000-0000FA220000}"/>
    <cellStyle name="0_5D-5 90" xfId="9583" xr:uid="{00000000-0005-0000-0000-0000FB220000}"/>
    <cellStyle name="0_5D-5 90 2" xfId="9584" xr:uid="{00000000-0005-0000-0000-0000FC220000}"/>
    <cellStyle name="0_5D-5 91" xfId="9585" xr:uid="{00000000-0005-0000-0000-0000FD220000}"/>
    <cellStyle name="0_5D-5 91 2" xfId="9586" xr:uid="{00000000-0005-0000-0000-0000FE220000}"/>
    <cellStyle name="0_5D-5 92" xfId="9587" xr:uid="{00000000-0005-0000-0000-0000FF220000}"/>
    <cellStyle name="0_5D-5 92 2" xfId="9588" xr:uid="{00000000-0005-0000-0000-000000230000}"/>
    <cellStyle name="0_5D-5 93" xfId="9589" xr:uid="{00000000-0005-0000-0000-000001230000}"/>
    <cellStyle name="0_5D-5 93 2" xfId="9590" xr:uid="{00000000-0005-0000-0000-000002230000}"/>
    <cellStyle name="0_5D-5 94" xfId="9591" xr:uid="{00000000-0005-0000-0000-000003230000}"/>
    <cellStyle name="0_5D-5 94 2" xfId="9592" xr:uid="{00000000-0005-0000-0000-000004230000}"/>
    <cellStyle name="0_5D-5 95" xfId="9593" xr:uid="{00000000-0005-0000-0000-000005230000}"/>
    <cellStyle name="0_5D-5 95 2" xfId="9594" xr:uid="{00000000-0005-0000-0000-000006230000}"/>
    <cellStyle name="0_5D-5 96" xfId="9595" xr:uid="{00000000-0005-0000-0000-000007230000}"/>
    <cellStyle name="0_5D-5 96 2" xfId="9596" xr:uid="{00000000-0005-0000-0000-000008230000}"/>
    <cellStyle name="0_5D-5 97" xfId="9597" xr:uid="{00000000-0005-0000-0000-000009230000}"/>
    <cellStyle name="0_5D-5 97 2" xfId="9598" xr:uid="{00000000-0005-0000-0000-00000A230000}"/>
    <cellStyle name="0_5D-5 98" xfId="9599" xr:uid="{00000000-0005-0000-0000-00000B230000}"/>
    <cellStyle name="0_5D-5 98 2" xfId="9600" xr:uid="{00000000-0005-0000-0000-00000C230000}"/>
    <cellStyle name="0_5D-5 99" xfId="9601" xr:uid="{00000000-0005-0000-0000-00000D230000}"/>
    <cellStyle name="0_5D-5 99 2" xfId="9602" xr:uid="{00000000-0005-0000-0000-00000E230000}"/>
    <cellStyle name="0_5D-6" xfId="9603" xr:uid="{00000000-0005-0000-0000-00000F230000}"/>
    <cellStyle name="0_5D-6 10" xfId="9604" xr:uid="{00000000-0005-0000-0000-000010230000}"/>
    <cellStyle name="0_5D-6 10 2" xfId="9605" xr:uid="{00000000-0005-0000-0000-000011230000}"/>
    <cellStyle name="0_5D-6 100" xfId="9606" xr:uid="{00000000-0005-0000-0000-000012230000}"/>
    <cellStyle name="0_5D-6 100 2" xfId="9607" xr:uid="{00000000-0005-0000-0000-000013230000}"/>
    <cellStyle name="0_5D-6 101" xfId="9608" xr:uid="{00000000-0005-0000-0000-000014230000}"/>
    <cellStyle name="0_5D-6 101 2" xfId="9609" xr:uid="{00000000-0005-0000-0000-000015230000}"/>
    <cellStyle name="0_5D-6 102" xfId="9610" xr:uid="{00000000-0005-0000-0000-000016230000}"/>
    <cellStyle name="0_5D-6 102 2" xfId="9611" xr:uid="{00000000-0005-0000-0000-000017230000}"/>
    <cellStyle name="0_5D-6 103" xfId="9612" xr:uid="{00000000-0005-0000-0000-000018230000}"/>
    <cellStyle name="0_5D-6 103 2" xfId="9613" xr:uid="{00000000-0005-0000-0000-000019230000}"/>
    <cellStyle name="0_5D-6 104" xfId="9614" xr:uid="{00000000-0005-0000-0000-00001A230000}"/>
    <cellStyle name="0_5D-6 104 2" xfId="9615" xr:uid="{00000000-0005-0000-0000-00001B230000}"/>
    <cellStyle name="0_5D-6 105" xfId="9616" xr:uid="{00000000-0005-0000-0000-00001C230000}"/>
    <cellStyle name="0_5D-6 105 2" xfId="9617" xr:uid="{00000000-0005-0000-0000-00001D230000}"/>
    <cellStyle name="0_5D-6 106" xfId="9618" xr:uid="{00000000-0005-0000-0000-00001E230000}"/>
    <cellStyle name="0_5D-6 106 2" xfId="9619" xr:uid="{00000000-0005-0000-0000-00001F230000}"/>
    <cellStyle name="0_5D-6 107" xfId="9620" xr:uid="{00000000-0005-0000-0000-000020230000}"/>
    <cellStyle name="0_5D-6 107 2" xfId="9621" xr:uid="{00000000-0005-0000-0000-000021230000}"/>
    <cellStyle name="0_5D-6 108" xfId="9622" xr:uid="{00000000-0005-0000-0000-000022230000}"/>
    <cellStyle name="0_5D-6 108 2" xfId="9623" xr:uid="{00000000-0005-0000-0000-000023230000}"/>
    <cellStyle name="0_5D-6 109" xfId="9624" xr:uid="{00000000-0005-0000-0000-000024230000}"/>
    <cellStyle name="0_5D-6 109 2" xfId="9625" xr:uid="{00000000-0005-0000-0000-000025230000}"/>
    <cellStyle name="0_5D-6 11" xfId="9626" xr:uid="{00000000-0005-0000-0000-000026230000}"/>
    <cellStyle name="0_5D-6 11 2" xfId="9627" xr:uid="{00000000-0005-0000-0000-000027230000}"/>
    <cellStyle name="0_5D-6 110" xfId="9628" xr:uid="{00000000-0005-0000-0000-000028230000}"/>
    <cellStyle name="0_5D-6 110 2" xfId="9629" xr:uid="{00000000-0005-0000-0000-000029230000}"/>
    <cellStyle name="0_5D-6 111" xfId="9630" xr:uid="{00000000-0005-0000-0000-00002A230000}"/>
    <cellStyle name="0_5D-6 111 2" xfId="9631" xr:uid="{00000000-0005-0000-0000-00002B230000}"/>
    <cellStyle name="0_5D-6 112" xfId="9632" xr:uid="{00000000-0005-0000-0000-00002C230000}"/>
    <cellStyle name="0_5D-6 112 2" xfId="9633" xr:uid="{00000000-0005-0000-0000-00002D230000}"/>
    <cellStyle name="0_5D-6 113" xfId="9634" xr:uid="{00000000-0005-0000-0000-00002E230000}"/>
    <cellStyle name="0_5D-6 113 2" xfId="9635" xr:uid="{00000000-0005-0000-0000-00002F230000}"/>
    <cellStyle name="0_5D-6 114" xfId="9636" xr:uid="{00000000-0005-0000-0000-000030230000}"/>
    <cellStyle name="0_5D-6 114 2" xfId="9637" xr:uid="{00000000-0005-0000-0000-000031230000}"/>
    <cellStyle name="0_5D-6 115" xfId="9638" xr:uid="{00000000-0005-0000-0000-000032230000}"/>
    <cellStyle name="0_5D-6 115 2" xfId="9639" xr:uid="{00000000-0005-0000-0000-000033230000}"/>
    <cellStyle name="0_5D-6 116" xfId="9640" xr:uid="{00000000-0005-0000-0000-000034230000}"/>
    <cellStyle name="0_5D-6 116 2" xfId="9641" xr:uid="{00000000-0005-0000-0000-000035230000}"/>
    <cellStyle name="0_5D-6 117" xfId="9642" xr:uid="{00000000-0005-0000-0000-000036230000}"/>
    <cellStyle name="0_5D-6 117 2" xfId="9643" xr:uid="{00000000-0005-0000-0000-000037230000}"/>
    <cellStyle name="0_5D-6 118" xfId="9644" xr:uid="{00000000-0005-0000-0000-000038230000}"/>
    <cellStyle name="0_5D-6 118 2" xfId="9645" xr:uid="{00000000-0005-0000-0000-000039230000}"/>
    <cellStyle name="0_5D-6 119" xfId="9646" xr:uid="{00000000-0005-0000-0000-00003A230000}"/>
    <cellStyle name="0_5D-6 119 2" xfId="9647" xr:uid="{00000000-0005-0000-0000-00003B230000}"/>
    <cellStyle name="0_5D-6 12" xfId="9648" xr:uid="{00000000-0005-0000-0000-00003C230000}"/>
    <cellStyle name="0_5D-6 12 2" xfId="9649" xr:uid="{00000000-0005-0000-0000-00003D230000}"/>
    <cellStyle name="0_5D-6 120" xfId="9650" xr:uid="{00000000-0005-0000-0000-00003E230000}"/>
    <cellStyle name="0_5D-6 120 2" xfId="9651" xr:uid="{00000000-0005-0000-0000-00003F230000}"/>
    <cellStyle name="0_5D-6 121" xfId="9652" xr:uid="{00000000-0005-0000-0000-000040230000}"/>
    <cellStyle name="0_5D-6 121 2" xfId="9653" xr:uid="{00000000-0005-0000-0000-000041230000}"/>
    <cellStyle name="0_5D-6 122" xfId="9654" xr:uid="{00000000-0005-0000-0000-000042230000}"/>
    <cellStyle name="0_5D-6 122 2" xfId="9655" xr:uid="{00000000-0005-0000-0000-000043230000}"/>
    <cellStyle name="0_5D-6 123" xfId="9656" xr:uid="{00000000-0005-0000-0000-000044230000}"/>
    <cellStyle name="0_5D-6 123 2" xfId="9657" xr:uid="{00000000-0005-0000-0000-000045230000}"/>
    <cellStyle name="0_5D-6 124" xfId="9658" xr:uid="{00000000-0005-0000-0000-000046230000}"/>
    <cellStyle name="0_5D-6 124 2" xfId="9659" xr:uid="{00000000-0005-0000-0000-000047230000}"/>
    <cellStyle name="0_5D-6 125" xfId="9660" xr:uid="{00000000-0005-0000-0000-000048230000}"/>
    <cellStyle name="0_5D-6 125 2" xfId="9661" xr:uid="{00000000-0005-0000-0000-000049230000}"/>
    <cellStyle name="0_5D-6 126" xfId="9662" xr:uid="{00000000-0005-0000-0000-00004A230000}"/>
    <cellStyle name="0_5D-6 126 2" xfId="9663" xr:uid="{00000000-0005-0000-0000-00004B230000}"/>
    <cellStyle name="0_5D-6 127" xfId="9664" xr:uid="{00000000-0005-0000-0000-00004C230000}"/>
    <cellStyle name="0_5D-6 127 2" xfId="9665" xr:uid="{00000000-0005-0000-0000-00004D230000}"/>
    <cellStyle name="0_5D-6 128" xfId="9666" xr:uid="{00000000-0005-0000-0000-00004E230000}"/>
    <cellStyle name="0_5D-6 128 2" xfId="9667" xr:uid="{00000000-0005-0000-0000-00004F230000}"/>
    <cellStyle name="0_5D-6 129" xfId="9668" xr:uid="{00000000-0005-0000-0000-000050230000}"/>
    <cellStyle name="0_5D-6 129 2" xfId="9669" xr:uid="{00000000-0005-0000-0000-000051230000}"/>
    <cellStyle name="0_5D-6 13" xfId="9670" xr:uid="{00000000-0005-0000-0000-000052230000}"/>
    <cellStyle name="0_5D-6 13 2" xfId="9671" xr:uid="{00000000-0005-0000-0000-000053230000}"/>
    <cellStyle name="0_5D-6 130" xfId="9672" xr:uid="{00000000-0005-0000-0000-000054230000}"/>
    <cellStyle name="0_5D-6 130 2" xfId="9673" xr:uid="{00000000-0005-0000-0000-000055230000}"/>
    <cellStyle name="0_5D-6 131" xfId="9674" xr:uid="{00000000-0005-0000-0000-000056230000}"/>
    <cellStyle name="0_5D-6 131 2" xfId="9675" xr:uid="{00000000-0005-0000-0000-000057230000}"/>
    <cellStyle name="0_5D-6 132" xfId="9676" xr:uid="{00000000-0005-0000-0000-000058230000}"/>
    <cellStyle name="0_5D-6 132 2" xfId="9677" xr:uid="{00000000-0005-0000-0000-000059230000}"/>
    <cellStyle name="0_5D-6 133" xfId="9678" xr:uid="{00000000-0005-0000-0000-00005A230000}"/>
    <cellStyle name="0_5D-6 133 2" xfId="9679" xr:uid="{00000000-0005-0000-0000-00005B230000}"/>
    <cellStyle name="0_5D-6 134" xfId="9680" xr:uid="{00000000-0005-0000-0000-00005C230000}"/>
    <cellStyle name="0_5D-6 134 2" xfId="9681" xr:uid="{00000000-0005-0000-0000-00005D230000}"/>
    <cellStyle name="0_5D-6 135" xfId="9682" xr:uid="{00000000-0005-0000-0000-00005E230000}"/>
    <cellStyle name="0_5D-6 135 2" xfId="9683" xr:uid="{00000000-0005-0000-0000-00005F230000}"/>
    <cellStyle name="0_5D-6 136" xfId="9684" xr:uid="{00000000-0005-0000-0000-000060230000}"/>
    <cellStyle name="0_5D-6 136 2" xfId="9685" xr:uid="{00000000-0005-0000-0000-000061230000}"/>
    <cellStyle name="0_5D-6 137" xfId="9686" xr:uid="{00000000-0005-0000-0000-000062230000}"/>
    <cellStyle name="0_5D-6 137 2" xfId="9687" xr:uid="{00000000-0005-0000-0000-000063230000}"/>
    <cellStyle name="0_5D-6 14" xfId="9688" xr:uid="{00000000-0005-0000-0000-000064230000}"/>
    <cellStyle name="0_5D-6 14 2" xfId="9689" xr:uid="{00000000-0005-0000-0000-000065230000}"/>
    <cellStyle name="0_5D-6 15" xfId="9690" xr:uid="{00000000-0005-0000-0000-000066230000}"/>
    <cellStyle name="0_5D-6 15 2" xfId="9691" xr:uid="{00000000-0005-0000-0000-000067230000}"/>
    <cellStyle name="0_5D-6 16" xfId="9692" xr:uid="{00000000-0005-0000-0000-000068230000}"/>
    <cellStyle name="0_5D-6 16 2" xfId="9693" xr:uid="{00000000-0005-0000-0000-000069230000}"/>
    <cellStyle name="0_5D-6 17" xfId="9694" xr:uid="{00000000-0005-0000-0000-00006A230000}"/>
    <cellStyle name="0_5D-6 17 2" xfId="9695" xr:uid="{00000000-0005-0000-0000-00006B230000}"/>
    <cellStyle name="0_5D-6 18" xfId="9696" xr:uid="{00000000-0005-0000-0000-00006C230000}"/>
    <cellStyle name="0_5D-6 18 2" xfId="9697" xr:uid="{00000000-0005-0000-0000-00006D230000}"/>
    <cellStyle name="0_5D-6 19" xfId="9698" xr:uid="{00000000-0005-0000-0000-00006E230000}"/>
    <cellStyle name="0_5D-6 19 2" xfId="9699" xr:uid="{00000000-0005-0000-0000-00006F230000}"/>
    <cellStyle name="0_5D-6 2" xfId="9700" xr:uid="{00000000-0005-0000-0000-000070230000}"/>
    <cellStyle name="0_5D-6 2 2" xfId="9701" xr:uid="{00000000-0005-0000-0000-000071230000}"/>
    <cellStyle name="0_5D-6 2 3" xfId="9702" xr:uid="{00000000-0005-0000-0000-000072230000}"/>
    <cellStyle name="0_5D-6 2 3 2" xfId="9703" xr:uid="{00000000-0005-0000-0000-000073230000}"/>
    <cellStyle name="0_5D-6 2 4" xfId="9704" xr:uid="{00000000-0005-0000-0000-000074230000}"/>
    <cellStyle name="0_5D-6 2 4 2" xfId="9705" xr:uid="{00000000-0005-0000-0000-000075230000}"/>
    <cellStyle name="0_5D-6 2 5" xfId="9706" xr:uid="{00000000-0005-0000-0000-000076230000}"/>
    <cellStyle name="0_5D-6 2 6" xfId="9707" xr:uid="{00000000-0005-0000-0000-000077230000}"/>
    <cellStyle name="0_5D-6 2 7" xfId="9708" xr:uid="{00000000-0005-0000-0000-000078230000}"/>
    <cellStyle name="0_5D-6 2 8" xfId="9709" xr:uid="{00000000-0005-0000-0000-000079230000}"/>
    <cellStyle name="0_5D-6 20" xfId="9710" xr:uid="{00000000-0005-0000-0000-00007A230000}"/>
    <cellStyle name="0_5D-6 20 2" xfId="9711" xr:uid="{00000000-0005-0000-0000-00007B230000}"/>
    <cellStyle name="0_5D-6 21" xfId="9712" xr:uid="{00000000-0005-0000-0000-00007C230000}"/>
    <cellStyle name="0_5D-6 21 2" xfId="9713" xr:uid="{00000000-0005-0000-0000-00007D230000}"/>
    <cellStyle name="0_5D-6 22" xfId="9714" xr:uid="{00000000-0005-0000-0000-00007E230000}"/>
    <cellStyle name="0_5D-6 22 2" xfId="9715" xr:uid="{00000000-0005-0000-0000-00007F230000}"/>
    <cellStyle name="0_5D-6 23" xfId="9716" xr:uid="{00000000-0005-0000-0000-000080230000}"/>
    <cellStyle name="0_5D-6 23 2" xfId="9717" xr:uid="{00000000-0005-0000-0000-000081230000}"/>
    <cellStyle name="0_5D-6 24" xfId="9718" xr:uid="{00000000-0005-0000-0000-000082230000}"/>
    <cellStyle name="0_5D-6 24 2" xfId="9719" xr:uid="{00000000-0005-0000-0000-000083230000}"/>
    <cellStyle name="0_5D-6 25" xfId="9720" xr:uid="{00000000-0005-0000-0000-000084230000}"/>
    <cellStyle name="0_5D-6 25 2" xfId="9721" xr:uid="{00000000-0005-0000-0000-000085230000}"/>
    <cellStyle name="0_5D-6 26" xfId="9722" xr:uid="{00000000-0005-0000-0000-000086230000}"/>
    <cellStyle name="0_5D-6 26 2" xfId="9723" xr:uid="{00000000-0005-0000-0000-000087230000}"/>
    <cellStyle name="0_5D-6 27" xfId="9724" xr:uid="{00000000-0005-0000-0000-000088230000}"/>
    <cellStyle name="0_5D-6 27 2" xfId="9725" xr:uid="{00000000-0005-0000-0000-000089230000}"/>
    <cellStyle name="0_5D-6 28" xfId="9726" xr:uid="{00000000-0005-0000-0000-00008A230000}"/>
    <cellStyle name="0_5D-6 28 2" xfId="9727" xr:uid="{00000000-0005-0000-0000-00008B230000}"/>
    <cellStyle name="0_5D-6 29" xfId="9728" xr:uid="{00000000-0005-0000-0000-00008C230000}"/>
    <cellStyle name="0_5D-6 29 2" xfId="9729" xr:uid="{00000000-0005-0000-0000-00008D230000}"/>
    <cellStyle name="0_5D-6 3" xfId="9730" xr:uid="{00000000-0005-0000-0000-00008E230000}"/>
    <cellStyle name="0_5D-6 3 2" xfId="9731" xr:uid="{00000000-0005-0000-0000-00008F230000}"/>
    <cellStyle name="0_5D-6 3 3" xfId="9732" xr:uid="{00000000-0005-0000-0000-000090230000}"/>
    <cellStyle name="0_5D-6 3 3 2" xfId="9733" xr:uid="{00000000-0005-0000-0000-000091230000}"/>
    <cellStyle name="0_5D-6 3 4" xfId="9734" xr:uid="{00000000-0005-0000-0000-000092230000}"/>
    <cellStyle name="0_5D-6 3 4 2" xfId="9735" xr:uid="{00000000-0005-0000-0000-000093230000}"/>
    <cellStyle name="0_5D-6 3 5" xfId="9736" xr:uid="{00000000-0005-0000-0000-000094230000}"/>
    <cellStyle name="0_5D-6 3 6" xfId="9737" xr:uid="{00000000-0005-0000-0000-000095230000}"/>
    <cellStyle name="0_5D-6 3 7" xfId="9738" xr:uid="{00000000-0005-0000-0000-000096230000}"/>
    <cellStyle name="0_5D-6 3 8" xfId="9739" xr:uid="{00000000-0005-0000-0000-000097230000}"/>
    <cellStyle name="0_5D-6 30" xfId="9740" xr:uid="{00000000-0005-0000-0000-000098230000}"/>
    <cellStyle name="0_5D-6 30 2" xfId="9741" xr:uid="{00000000-0005-0000-0000-000099230000}"/>
    <cellStyle name="0_5D-6 31" xfId="9742" xr:uid="{00000000-0005-0000-0000-00009A230000}"/>
    <cellStyle name="0_5D-6 31 2" xfId="9743" xr:uid="{00000000-0005-0000-0000-00009B230000}"/>
    <cellStyle name="0_5D-6 32" xfId="9744" xr:uid="{00000000-0005-0000-0000-00009C230000}"/>
    <cellStyle name="0_5D-6 32 2" xfId="9745" xr:uid="{00000000-0005-0000-0000-00009D230000}"/>
    <cellStyle name="0_5D-6 33" xfId="9746" xr:uid="{00000000-0005-0000-0000-00009E230000}"/>
    <cellStyle name="0_5D-6 33 2" xfId="9747" xr:uid="{00000000-0005-0000-0000-00009F230000}"/>
    <cellStyle name="0_5D-6 34" xfId="9748" xr:uid="{00000000-0005-0000-0000-0000A0230000}"/>
    <cellStyle name="0_5D-6 34 2" xfId="9749" xr:uid="{00000000-0005-0000-0000-0000A1230000}"/>
    <cellStyle name="0_5D-6 35" xfId="9750" xr:uid="{00000000-0005-0000-0000-0000A2230000}"/>
    <cellStyle name="0_5D-6 35 2" xfId="9751" xr:uid="{00000000-0005-0000-0000-0000A3230000}"/>
    <cellStyle name="0_5D-6 36" xfId="9752" xr:uid="{00000000-0005-0000-0000-0000A4230000}"/>
    <cellStyle name="0_5D-6 36 2" xfId="9753" xr:uid="{00000000-0005-0000-0000-0000A5230000}"/>
    <cellStyle name="0_5D-6 37" xfId="9754" xr:uid="{00000000-0005-0000-0000-0000A6230000}"/>
    <cellStyle name="0_5D-6 37 2" xfId="9755" xr:uid="{00000000-0005-0000-0000-0000A7230000}"/>
    <cellStyle name="0_5D-6 38" xfId="9756" xr:uid="{00000000-0005-0000-0000-0000A8230000}"/>
    <cellStyle name="0_5D-6 38 2" xfId="9757" xr:uid="{00000000-0005-0000-0000-0000A9230000}"/>
    <cellStyle name="0_5D-6 39" xfId="9758" xr:uid="{00000000-0005-0000-0000-0000AA230000}"/>
    <cellStyle name="0_5D-6 39 2" xfId="9759" xr:uid="{00000000-0005-0000-0000-0000AB230000}"/>
    <cellStyle name="0_5D-6 4" xfId="9760" xr:uid="{00000000-0005-0000-0000-0000AC230000}"/>
    <cellStyle name="0_5D-6 4 2" xfId="9761" xr:uid="{00000000-0005-0000-0000-0000AD230000}"/>
    <cellStyle name="0_5D-6 4 3" xfId="9762" xr:uid="{00000000-0005-0000-0000-0000AE230000}"/>
    <cellStyle name="0_5D-6 4 3 2" xfId="9763" xr:uid="{00000000-0005-0000-0000-0000AF230000}"/>
    <cellStyle name="0_5D-6 4 4" xfId="9764" xr:uid="{00000000-0005-0000-0000-0000B0230000}"/>
    <cellStyle name="0_5D-6 4 4 2" xfId="9765" xr:uid="{00000000-0005-0000-0000-0000B1230000}"/>
    <cellStyle name="0_5D-6 4 5" xfId="9766" xr:uid="{00000000-0005-0000-0000-0000B2230000}"/>
    <cellStyle name="0_5D-6 4 6" xfId="9767" xr:uid="{00000000-0005-0000-0000-0000B3230000}"/>
    <cellStyle name="0_5D-6 4 7" xfId="9768" xr:uid="{00000000-0005-0000-0000-0000B4230000}"/>
    <cellStyle name="0_5D-6 4 8" xfId="9769" xr:uid="{00000000-0005-0000-0000-0000B5230000}"/>
    <cellStyle name="0_5D-6 40" xfId="9770" xr:uid="{00000000-0005-0000-0000-0000B6230000}"/>
    <cellStyle name="0_5D-6 40 2" xfId="9771" xr:uid="{00000000-0005-0000-0000-0000B7230000}"/>
    <cellStyle name="0_5D-6 41" xfId="9772" xr:uid="{00000000-0005-0000-0000-0000B8230000}"/>
    <cellStyle name="0_5D-6 41 2" xfId="9773" xr:uid="{00000000-0005-0000-0000-0000B9230000}"/>
    <cellStyle name="0_5D-6 42" xfId="9774" xr:uid="{00000000-0005-0000-0000-0000BA230000}"/>
    <cellStyle name="0_5D-6 42 2" xfId="9775" xr:uid="{00000000-0005-0000-0000-0000BB230000}"/>
    <cellStyle name="0_5D-6 43" xfId="9776" xr:uid="{00000000-0005-0000-0000-0000BC230000}"/>
    <cellStyle name="0_5D-6 43 2" xfId="9777" xr:uid="{00000000-0005-0000-0000-0000BD230000}"/>
    <cellStyle name="0_5D-6 44" xfId="9778" xr:uid="{00000000-0005-0000-0000-0000BE230000}"/>
    <cellStyle name="0_5D-6 44 2" xfId="9779" xr:uid="{00000000-0005-0000-0000-0000BF230000}"/>
    <cellStyle name="0_5D-6 45" xfId="9780" xr:uid="{00000000-0005-0000-0000-0000C0230000}"/>
    <cellStyle name="0_5D-6 45 2" xfId="9781" xr:uid="{00000000-0005-0000-0000-0000C1230000}"/>
    <cellStyle name="0_5D-6 46" xfId="9782" xr:uid="{00000000-0005-0000-0000-0000C2230000}"/>
    <cellStyle name="0_5D-6 46 2" xfId="9783" xr:uid="{00000000-0005-0000-0000-0000C3230000}"/>
    <cellStyle name="0_5D-6 47" xfId="9784" xr:uid="{00000000-0005-0000-0000-0000C4230000}"/>
    <cellStyle name="0_5D-6 47 2" xfId="9785" xr:uid="{00000000-0005-0000-0000-0000C5230000}"/>
    <cellStyle name="0_5D-6 48" xfId="9786" xr:uid="{00000000-0005-0000-0000-0000C6230000}"/>
    <cellStyle name="0_5D-6 48 2" xfId="9787" xr:uid="{00000000-0005-0000-0000-0000C7230000}"/>
    <cellStyle name="0_5D-6 49" xfId="9788" xr:uid="{00000000-0005-0000-0000-0000C8230000}"/>
    <cellStyle name="0_5D-6 49 2" xfId="9789" xr:uid="{00000000-0005-0000-0000-0000C9230000}"/>
    <cellStyle name="0_5D-6 5" xfId="9790" xr:uid="{00000000-0005-0000-0000-0000CA230000}"/>
    <cellStyle name="0_5D-6 5 2" xfId="9791" xr:uid="{00000000-0005-0000-0000-0000CB230000}"/>
    <cellStyle name="0_5D-6 5 3" xfId="9792" xr:uid="{00000000-0005-0000-0000-0000CC230000}"/>
    <cellStyle name="0_5D-6 5 3 2" xfId="9793" xr:uid="{00000000-0005-0000-0000-0000CD230000}"/>
    <cellStyle name="0_5D-6 5 4" xfId="9794" xr:uid="{00000000-0005-0000-0000-0000CE230000}"/>
    <cellStyle name="0_5D-6 5 4 2" xfId="9795" xr:uid="{00000000-0005-0000-0000-0000CF230000}"/>
    <cellStyle name="0_5D-6 5 5" xfId="9796" xr:uid="{00000000-0005-0000-0000-0000D0230000}"/>
    <cellStyle name="0_5D-6 5 6" xfId="9797" xr:uid="{00000000-0005-0000-0000-0000D1230000}"/>
    <cellStyle name="0_5D-6 5 7" xfId="9798" xr:uid="{00000000-0005-0000-0000-0000D2230000}"/>
    <cellStyle name="0_5D-6 5 8" xfId="9799" xr:uid="{00000000-0005-0000-0000-0000D3230000}"/>
    <cellStyle name="0_5D-6 50" xfId="9800" xr:uid="{00000000-0005-0000-0000-0000D4230000}"/>
    <cellStyle name="0_5D-6 50 2" xfId="9801" xr:uid="{00000000-0005-0000-0000-0000D5230000}"/>
    <cellStyle name="0_5D-6 51" xfId="9802" xr:uid="{00000000-0005-0000-0000-0000D6230000}"/>
    <cellStyle name="0_5D-6 51 2" xfId="9803" xr:uid="{00000000-0005-0000-0000-0000D7230000}"/>
    <cellStyle name="0_5D-6 52" xfId="9804" xr:uid="{00000000-0005-0000-0000-0000D8230000}"/>
    <cellStyle name="0_5D-6 52 2" xfId="9805" xr:uid="{00000000-0005-0000-0000-0000D9230000}"/>
    <cellStyle name="0_5D-6 53" xfId="9806" xr:uid="{00000000-0005-0000-0000-0000DA230000}"/>
    <cellStyle name="0_5D-6 53 2" xfId="9807" xr:uid="{00000000-0005-0000-0000-0000DB230000}"/>
    <cellStyle name="0_5D-6 54" xfId="9808" xr:uid="{00000000-0005-0000-0000-0000DC230000}"/>
    <cellStyle name="0_5D-6 54 2" xfId="9809" xr:uid="{00000000-0005-0000-0000-0000DD230000}"/>
    <cellStyle name="0_5D-6 55" xfId="9810" xr:uid="{00000000-0005-0000-0000-0000DE230000}"/>
    <cellStyle name="0_5D-6 55 2" xfId="9811" xr:uid="{00000000-0005-0000-0000-0000DF230000}"/>
    <cellStyle name="0_5D-6 56" xfId="9812" xr:uid="{00000000-0005-0000-0000-0000E0230000}"/>
    <cellStyle name="0_5D-6 56 2" xfId="9813" xr:uid="{00000000-0005-0000-0000-0000E1230000}"/>
    <cellStyle name="0_5D-6 57" xfId="9814" xr:uid="{00000000-0005-0000-0000-0000E2230000}"/>
    <cellStyle name="0_5D-6 57 2" xfId="9815" xr:uid="{00000000-0005-0000-0000-0000E3230000}"/>
    <cellStyle name="0_5D-6 58" xfId="9816" xr:uid="{00000000-0005-0000-0000-0000E4230000}"/>
    <cellStyle name="0_5D-6 58 2" xfId="9817" xr:uid="{00000000-0005-0000-0000-0000E5230000}"/>
    <cellStyle name="0_5D-6 59" xfId="9818" xr:uid="{00000000-0005-0000-0000-0000E6230000}"/>
    <cellStyle name="0_5D-6 59 2" xfId="9819" xr:uid="{00000000-0005-0000-0000-0000E7230000}"/>
    <cellStyle name="0_5D-6 6" xfId="9820" xr:uid="{00000000-0005-0000-0000-0000E8230000}"/>
    <cellStyle name="0_5D-6 6 2" xfId="9821" xr:uid="{00000000-0005-0000-0000-0000E9230000}"/>
    <cellStyle name="0_5D-6 60" xfId="9822" xr:uid="{00000000-0005-0000-0000-0000EA230000}"/>
    <cellStyle name="0_5D-6 60 2" xfId="9823" xr:uid="{00000000-0005-0000-0000-0000EB230000}"/>
    <cellStyle name="0_5D-6 61" xfId="9824" xr:uid="{00000000-0005-0000-0000-0000EC230000}"/>
    <cellStyle name="0_5D-6 61 2" xfId="9825" xr:uid="{00000000-0005-0000-0000-0000ED230000}"/>
    <cellStyle name="0_5D-6 62" xfId="9826" xr:uid="{00000000-0005-0000-0000-0000EE230000}"/>
    <cellStyle name="0_5D-6 62 2" xfId="9827" xr:uid="{00000000-0005-0000-0000-0000EF230000}"/>
    <cellStyle name="0_5D-6 63" xfId="9828" xr:uid="{00000000-0005-0000-0000-0000F0230000}"/>
    <cellStyle name="0_5D-6 63 2" xfId="9829" xr:uid="{00000000-0005-0000-0000-0000F1230000}"/>
    <cellStyle name="0_5D-6 64" xfId="9830" xr:uid="{00000000-0005-0000-0000-0000F2230000}"/>
    <cellStyle name="0_5D-6 64 2" xfId="9831" xr:uid="{00000000-0005-0000-0000-0000F3230000}"/>
    <cellStyle name="0_5D-6 65" xfId="9832" xr:uid="{00000000-0005-0000-0000-0000F4230000}"/>
    <cellStyle name="0_5D-6 65 2" xfId="9833" xr:uid="{00000000-0005-0000-0000-0000F5230000}"/>
    <cellStyle name="0_5D-6 66" xfId="9834" xr:uid="{00000000-0005-0000-0000-0000F6230000}"/>
    <cellStyle name="0_5D-6 66 2" xfId="9835" xr:uid="{00000000-0005-0000-0000-0000F7230000}"/>
    <cellStyle name="0_5D-6 67" xfId="9836" xr:uid="{00000000-0005-0000-0000-0000F8230000}"/>
    <cellStyle name="0_5D-6 67 2" xfId="9837" xr:uid="{00000000-0005-0000-0000-0000F9230000}"/>
    <cellStyle name="0_5D-6 68" xfId="9838" xr:uid="{00000000-0005-0000-0000-0000FA230000}"/>
    <cellStyle name="0_5D-6 68 2" xfId="9839" xr:uid="{00000000-0005-0000-0000-0000FB230000}"/>
    <cellStyle name="0_5D-6 69" xfId="9840" xr:uid="{00000000-0005-0000-0000-0000FC230000}"/>
    <cellStyle name="0_5D-6 69 2" xfId="9841" xr:uid="{00000000-0005-0000-0000-0000FD230000}"/>
    <cellStyle name="0_5D-6 7" xfId="9842" xr:uid="{00000000-0005-0000-0000-0000FE230000}"/>
    <cellStyle name="0_5D-6 7 2" xfId="9843" xr:uid="{00000000-0005-0000-0000-0000FF230000}"/>
    <cellStyle name="0_5D-6 70" xfId="9844" xr:uid="{00000000-0005-0000-0000-000000240000}"/>
    <cellStyle name="0_5D-6 70 2" xfId="9845" xr:uid="{00000000-0005-0000-0000-000001240000}"/>
    <cellStyle name="0_5D-6 71" xfId="9846" xr:uid="{00000000-0005-0000-0000-000002240000}"/>
    <cellStyle name="0_5D-6 71 2" xfId="9847" xr:uid="{00000000-0005-0000-0000-000003240000}"/>
    <cellStyle name="0_5D-6 72" xfId="9848" xr:uid="{00000000-0005-0000-0000-000004240000}"/>
    <cellStyle name="0_5D-6 72 2" xfId="9849" xr:uid="{00000000-0005-0000-0000-000005240000}"/>
    <cellStyle name="0_5D-6 73" xfId="9850" xr:uid="{00000000-0005-0000-0000-000006240000}"/>
    <cellStyle name="0_5D-6 73 2" xfId="9851" xr:uid="{00000000-0005-0000-0000-000007240000}"/>
    <cellStyle name="0_5D-6 74" xfId="9852" xr:uid="{00000000-0005-0000-0000-000008240000}"/>
    <cellStyle name="0_5D-6 74 2" xfId="9853" xr:uid="{00000000-0005-0000-0000-000009240000}"/>
    <cellStyle name="0_5D-6 75" xfId="9854" xr:uid="{00000000-0005-0000-0000-00000A240000}"/>
    <cellStyle name="0_5D-6 75 2" xfId="9855" xr:uid="{00000000-0005-0000-0000-00000B240000}"/>
    <cellStyle name="0_5D-6 76" xfId="9856" xr:uid="{00000000-0005-0000-0000-00000C240000}"/>
    <cellStyle name="0_5D-6 76 2" xfId="9857" xr:uid="{00000000-0005-0000-0000-00000D240000}"/>
    <cellStyle name="0_5D-6 77" xfId="9858" xr:uid="{00000000-0005-0000-0000-00000E240000}"/>
    <cellStyle name="0_5D-6 77 2" xfId="9859" xr:uid="{00000000-0005-0000-0000-00000F240000}"/>
    <cellStyle name="0_5D-6 78" xfId="9860" xr:uid="{00000000-0005-0000-0000-000010240000}"/>
    <cellStyle name="0_5D-6 78 2" xfId="9861" xr:uid="{00000000-0005-0000-0000-000011240000}"/>
    <cellStyle name="0_5D-6 79" xfId="9862" xr:uid="{00000000-0005-0000-0000-000012240000}"/>
    <cellStyle name="0_5D-6 79 2" xfId="9863" xr:uid="{00000000-0005-0000-0000-000013240000}"/>
    <cellStyle name="0_5D-6 8" xfId="9864" xr:uid="{00000000-0005-0000-0000-000014240000}"/>
    <cellStyle name="0_5D-6 8 2" xfId="9865" xr:uid="{00000000-0005-0000-0000-000015240000}"/>
    <cellStyle name="0_5D-6 80" xfId="9866" xr:uid="{00000000-0005-0000-0000-000016240000}"/>
    <cellStyle name="0_5D-6 80 2" xfId="9867" xr:uid="{00000000-0005-0000-0000-000017240000}"/>
    <cellStyle name="0_5D-6 81" xfId="9868" xr:uid="{00000000-0005-0000-0000-000018240000}"/>
    <cellStyle name="0_5D-6 81 2" xfId="9869" xr:uid="{00000000-0005-0000-0000-000019240000}"/>
    <cellStyle name="0_5D-6 82" xfId="9870" xr:uid="{00000000-0005-0000-0000-00001A240000}"/>
    <cellStyle name="0_5D-6 82 2" xfId="9871" xr:uid="{00000000-0005-0000-0000-00001B240000}"/>
    <cellStyle name="0_5D-6 83" xfId="9872" xr:uid="{00000000-0005-0000-0000-00001C240000}"/>
    <cellStyle name="0_5D-6 83 2" xfId="9873" xr:uid="{00000000-0005-0000-0000-00001D240000}"/>
    <cellStyle name="0_5D-6 84" xfId="9874" xr:uid="{00000000-0005-0000-0000-00001E240000}"/>
    <cellStyle name="0_5D-6 84 2" xfId="9875" xr:uid="{00000000-0005-0000-0000-00001F240000}"/>
    <cellStyle name="0_5D-6 85" xfId="9876" xr:uid="{00000000-0005-0000-0000-000020240000}"/>
    <cellStyle name="0_5D-6 85 2" xfId="9877" xr:uid="{00000000-0005-0000-0000-000021240000}"/>
    <cellStyle name="0_5D-6 86" xfId="9878" xr:uid="{00000000-0005-0000-0000-000022240000}"/>
    <cellStyle name="0_5D-6 86 2" xfId="9879" xr:uid="{00000000-0005-0000-0000-000023240000}"/>
    <cellStyle name="0_5D-6 87" xfId="9880" xr:uid="{00000000-0005-0000-0000-000024240000}"/>
    <cellStyle name="0_5D-6 87 2" xfId="9881" xr:uid="{00000000-0005-0000-0000-000025240000}"/>
    <cellStyle name="0_5D-6 88" xfId="9882" xr:uid="{00000000-0005-0000-0000-000026240000}"/>
    <cellStyle name="0_5D-6 88 2" xfId="9883" xr:uid="{00000000-0005-0000-0000-000027240000}"/>
    <cellStyle name="0_5D-6 89" xfId="9884" xr:uid="{00000000-0005-0000-0000-000028240000}"/>
    <cellStyle name="0_5D-6 89 2" xfId="9885" xr:uid="{00000000-0005-0000-0000-000029240000}"/>
    <cellStyle name="0_5D-6 9" xfId="9886" xr:uid="{00000000-0005-0000-0000-00002A240000}"/>
    <cellStyle name="0_5D-6 9 2" xfId="9887" xr:uid="{00000000-0005-0000-0000-00002B240000}"/>
    <cellStyle name="0_5D-6 90" xfId="9888" xr:uid="{00000000-0005-0000-0000-00002C240000}"/>
    <cellStyle name="0_5D-6 90 2" xfId="9889" xr:uid="{00000000-0005-0000-0000-00002D240000}"/>
    <cellStyle name="0_5D-6 91" xfId="9890" xr:uid="{00000000-0005-0000-0000-00002E240000}"/>
    <cellStyle name="0_5D-6 91 2" xfId="9891" xr:uid="{00000000-0005-0000-0000-00002F240000}"/>
    <cellStyle name="0_5D-6 92" xfId="9892" xr:uid="{00000000-0005-0000-0000-000030240000}"/>
    <cellStyle name="0_5D-6 92 2" xfId="9893" xr:uid="{00000000-0005-0000-0000-000031240000}"/>
    <cellStyle name="0_5D-6 93" xfId="9894" xr:uid="{00000000-0005-0000-0000-000032240000}"/>
    <cellStyle name="0_5D-6 93 2" xfId="9895" xr:uid="{00000000-0005-0000-0000-000033240000}"/>
    <cellStyle name="0_5D-6 94" xfId="9896" xr:uid="{00000000-0005-0000-0000-000034240000}"/>
    <cellStyle name="0_5D-6 94 2" xfId="9897" xr:uid="{00000000-0005-0000-0000-000035240000}"/>
    <cellStyle name="0_5D-6 95" xfId="9898" xr:uid="{00000000-0005-0000-0000-000036240000}"/>
    <cellStyle name="0_5D-6 95 2" xfId="9899" xr:uid="{00000000-0005-0000-0000-000037240000}"/>
    <cellStyle name="0_5D-6 96" xfId="9900" xr:uid="{00000000-0005-0000-0000-000038240000}"/>
    <cellStyle name="0_5D-6 96 2" xfId="9901" xr:uid="{00000000-0005-0000-0000-000039240000}"/>
    <cellStyle name="0_5D-6 97" xfId="9902" xr:uid="{00000000-0005-0000-0000-00003A240000}"/>
    <cellStyle name="0_5D-6 97 2" xfId="9903" xr:uid="{00000000-0005-0000-0000-00003B240000}"/>
    <cellStyle name="0_5D-6 98" xfId="9904" xr:uid="{00000000-0005-0000-0000-00003C240000}"/>
    <cellStyle name="0_5D-6 98 2" xfId="9905" xr:uid="{00000000-0005-0000-0000-00003D240000}"/>
    <cellStyle name="0_5D-6 99" xfId="9906" xr:uid="{00000000-0005-0000-0000-00003E240000}"/>
    <cellStyle name="0_5D-6 99 2" xfId="9907" xr:uid="{00000000-0005-0000-0000-00003F240000}"/>
    <cellStyle name="0_App5LUCF_2001" xfId="9908" xr:uid="{00000000-0005-0000-0000-000040240000}"/>
    <cellStyle name="0_App5LUCF_2001 10" xfId="9909" xr:uid="{00000000-0005-0000-0000-000041240000}"/>
    <cellStyle name="0_App5LUCF_2001 10 2" xfId="9910" xr:uid="{00000000-0005-0000-0000-000042240000}"/>
    <cellStyle name="0_App5LUCF_2001 100" xfId="9911" xr:uid="{00000000-0005-0000-0000-000043240000}"/>
    <cellStyle name="0_App5LUCF_2001 100 2" xfId="9912" xr:uid="{00000000-0005-0000-0000-000044240000}"/>
    <cellStyle name="0_App5LUCF_2001 101" xfId="9913" xr:uid="{00000000-0005-0000-0000-000045240000}"/>
    <cellStyle name="0_App5LUCF_2001 101 2" xfId="9914" xr:uid="{00000000-0005-0000-0000-000046240000}"/>
    <cellStyle name="0_App5LUCF_2001 102" xfId="9915" xr:uid="{00000000-0005-0000-0000-000047240000}"/>
    <cellStyle name="0_App5LUCF_2001 102 2" xfId="9916" xr:uid="{00000000-0005-0000-0000-000048240000}"/>
    <cellStyle name="0_App5LUCF_2001 103" xfId="9917" xr:uid="{00000000-0005-0000-0000-000049240000}"/>
    <cellStyle name="0_App5LUCF_2001 103 2" xfId="9918" xr:uid="{00000000-0005-0000-0000-00004A240000}"/>
    <cellStyle name="0_App5LUCF_2001 104" xfId="9919" xr:uid="{00000000-0005-0000-0000-00004B240000}"/>
    <cellStyle name="0_App5LUCF_2001 104 2" xfId="9920" xr:uid="{00000000-0005-0000-0000-00004C240000}"/>
    <cellStyle name="0_App5LUCF_2001 105" xfId="9921" xr:uid="{00000000-0005-0000-0000-00004D240000}"/>
    <cellStyle name="0_App5LUCF_2001 105 2" xfId="9922" xr:uid="{00000000-0005-0000-0000-00004E240000}"/>
    <cellStyle name="0_App5LUCF_2001 106" xfId="9923" xr:uid="{00000000-0005-0000-0000-00004F240000}"/>
    <cellStyle name="0_App5LUCF_2001 106 2" xfId="9924" xr:uid="{00000000-0005-0000-0000-000050240000}"/>
    <cellStyle name="0_App5LUCF_2001 107" xfId="9925" xr:uid="{00000000-0005-0000-0000-000051240000}"/>
    <cellStyle name="0_App5LUCF_2001 107 2" xfId="9926" xr:uid="{00000000-0005-0000-0000-000052240000}"/>
    <cellStyle name="0_App5LUCF_2001 108" xfId="9927" xr:uid="{00000000-0005-0000-0000-000053240000}"/>
    <cellStyle name="0_App5LUCF_2001 108 2" xfId="9928" xr:uid="{00000000-0005-0000-0000-000054240000}"/>
    <cellStyle name="0_App5LUCF_2001 109" xfId="9929" xr:uid="{00000000-0005-0000-0000-000055240000}"/>
    <cellStyle name="0_App5LUCF_2001 109 2" xfId="9930" xr:uid="{00000000-0005-0000-0000-000056240000}"/>
    <cellStyle name="0_App5LUCF_2001 11" xfId="9931" xr:uid="{00000000-0005-0000-0000-000057240000}"/>
    <cellStyle name="0_App5LUCF_2001 11 2" xfId="9932" xr:uid="{00000000-0005-0000-0000-000058240000}"/>
    <cellStyle name="0_App5LUCF_2001 110" xfId="9933" xr:uid="{00000000-0005-0000-0000-000059240000}"/>
    <cellStyle name="0_App5LUCF_2001 110 2" xfId="9934" xr:uid="{00000000-0005-0000-0000-00005A240000}"/>
    <cellStyle name="0_App5LUCF_2001 111" xfId="9935" xr:uid="{00000000-0005-0000-0000-00005B240000}"/>
    <cellStyle name="0_App5LUCF_2001 111 2" xfId="9936" xr:uid="{00000000-0005-0000-0000-00005C240000}"/>
    <cellStyle name="0_App5LUCF_2001 112" xfId="9937" xr:uid="{00000000-0005-0000-0000-00005D240000}"/>
    <cellStyle name="0_App5LUCF_2001 112 2" xfId="9938" xr:uid="{00000000-0005-0000-0000-00005E240000}"/>
    <cellStyle name="0_App5LUCF_2001 113" xfId="9939" xr:uid="{00000000-0005-0000-0000-00005F240000}"/>
    <cellStyle name="0_App5LUCF_2001 113 2" xfId="9940" xr:uid="{00000000-0005-0000-0000-000060240000}"/>
    <cellStyle name="0_App5LUCF_2001 114" xfId="9941" xr:uid="{00000000-0005-0000-0000-000061240000}"/>
    <cellStyle name="0_App5LUCF_2001 114 2" xfId="9942" xr:uid="{00000000-0005-0000-0000-000062240000}"/>
    <cellStyle name="0_App5LUCF_2001 115" xfId="9943" xr:uid="{00000000-0005-0000-0000-000063240000}"/>
    <cellStyle name="0_App5LUCF_2001 115 2" xfId="9944" xr:uid="{00000000-0005-0000-0000-000064240000}"/>
    <cellStyle name="0_App5LUCF_2001 116" xfId="9945" xr:uid="{00000000-0005-0000-0000-000065240000}"/>
    <cellStyle name="0_App5LUCF_2001 116 2" xfId="9946" xr:uid="{00000000-0005-0000-0000-000066240000}"/>
    <cellStyle name="0_App5LUCF_2001 117" xfId="9947" xr:uid="{00000000-0005-0000-0000-000067240000}"/>
    <cellStyle name="0_App5LUCF_2001 117 2" xfId="9948" xr:uid="{00000000-0005-0000-0000-000068240000}"/>
    <cellStyle name="0_App5LUCF_2001 118" xfId="9949" xr:uid="{00000000-0005-0000-0000-000069240000}"/>
    <cellStyle name="0_App5LUCF_2001 118 2" xfId="9950" xr:uid="{00000000-0005-0000-0000-00006A240000}"/>
    <cellStyle name="0_App5LUCF_2001 119" xfId="9951" xr:uid="{00000000-0005-0000-0000-00006B240000}"/>
    <cellStyle name="0_App5LUCF_2001 119 2" xfId="9952" xr:uid="{00000000-0005-0000-0000-00006C240000}"/>
    <cellStyle name="0_App5LUCF_2001 12" xfId="9953" xr:uid="{00000000-0005-0000-0000-00006D240000}"/>
    <cellStyle name="0_App5LUCF_2001 12 2" xfId="9954" xr:uid="{00000000-0005-0000-0000-00006E240000}"/>
    <cellStyle name="0_App5LUCF_2001 120" xfId="9955" xr:uid="{00000000-0005-0000-0000-00006F240000}"/>
    <cellStyle name="0_App5LUCF_2001 120 2" xfId="9956" xr:uid="{00000000-0005-0000-0000-000070240000}"/>
    <cellStyle name="0_App5LUCF_2001 121" xfId="9957" xr:uid="{00000000-0005-0000-0000-000071240000}"/>
    <cellStyle name="0_App5LUCF_2001 121 2" xfId="9958" xr:uid="{00000000-0005-0000-0000-000072240000}"/>
    <cellStyle name="0_App5LUCF_2001 122" xfId="9959" xr:uid="{00000000-0005-0000-0000-000073240000}"/>
    <cellStyle name="0_App5LUCF_2001 122 2" xfId="9960" xr:uid="{00000000-0005-0000-0000-000074240000}"/>
    <cellStyle name="0_App5LUCF_2001 123" xfId="9961" xr:uid="{00000000-0005-0000-0000-000075240000}"/>
    <cellStyle name="0_App5LUCF_2001 123 2" xfId="9962" xr:uid="{00000000-0005-0000-0000-000076240000}"/>
    <cellStyle name="0_App5LUCF_2001 124" xfId="9963" xr:uid="{00000000-0005-0000-0000-000077240000}"/>
    <cellStyle name="0_App5LUCF_2001 124 2" xfId="9964" xr:uid="{00000000-0005-0000-0000-000078240000}"/>
    <cellStyle name="0_App5LUCF_2001 125" xfId="9965" xr:uid="{00000000-0005-0000-0000-000079240000}"/>
    <cellStyle name="0_App5LUCF_2001 125 2" xfId="9966" xr:uid="{00000000-0005-0000-0000-00007A240000}"/>
    <cellStyle name="0_App5LUCF_2001 126" xfId="9967" xr:uid="{00000000-0005-0000-0000-00007B240000}"/>
    <cellStyle name="0_App5LUCF_2001 126 2" xfId="9968" xr:uid="{00000000-0005-0000-0000-00007C240000}"/>
    <cellStyle name="0_App5LUCF_2001 127" xfId="9969" xr:uid="{00000000-0005-0000-0000-00007D240000}"/>
    <cellStyle name="0_App5LUCF_2001 127 2" xfId="9970" xr:uid="{00000000-0005-0000-0000-00007E240000}"/>
    <cellStyle name="0_App5LUCF_2001 128" xfId="9971" xr:uid="{00000000-0005-0000-0000-00007F240000}"/>
    <cellStyle name="0_App5LUCF_2001 128 2" xfId="9972" xr:uid="{00000000-0005-0000-0000-000080240000}"/>
    <cellStyle name="0_App5LUCF_2001 129" xfId="9973" xr:uid="{00000000-0005-0000-0000-000081240000}"/>
    <cellStyle name="0_App5LUCF_2001 129 2" xfId="9974" xr:uid="{00000000-0005-0000-0000-000082240000}"/>
    <cellStyle name="0_App5LUCF_2001 13" xfId="9975" xr:uid="{00000000-0005-0000-0000-000083240000}"/>
    <cellStyle name="0_App5LUCF_2001 13 2" xfId="9976" xr:uid="{00000000-0005-0000-0000-000084240000}"/>
    <cellStyle name="0_App5LUCF_2001 130" xfId="9977" xr:uid="{00000000-0005-0000-0000-000085240000}"/>
    <cellStyle name="0_App5LUCF_2001 130 2" xfId="9978" xr:uid="{00000000-0005-0000-0000-000086240000}"/>
    <cellStyle name="0_App5LUCF_2001 131" xfId="9979" xr:uid="{00000000-0005-0000-0000-000087240000}"/>
    <cellStyle name="0_App5LUCF_2001 131 2" xfId="9980" xr:uid="{00000000-0005-0000-0000-000088240000}"/>
    <cellStyle name="0_App5LUCF_2001 132" xfId="9981" xr:uid="{00000000-0005-0000-0000-000089240000}"/>
    <cellStyle name="0_App5LUCF_2001 132 2" xfId="9982" xr:uid="{00000000-0005-0000-0000-00008A240000}"/>
    <cellStyle name="0_App5LUCF_2001 133" xfId="9983" xr:uid="{00000000-0005-0000-0000-00008B240000}"/>
    <cellStyle name="0_App5LUCF_2001 133 2" xfId="9984" xr:uid="{00000000-0005-0000-0000-00008C240000}"/>
    <cellStyle name="0_App5LUCF_2001 134" xfId="9985" xr:uid="{00000000-0005-0000-0000-00008D240000}"/>
    <cellStyle name="0_App5LUCF_2001 134 2" xfId="9986" xr:uid="{00000000-0005-0000-0000-00008E240000}"/>
    <cellStyle name="0_App5LUCF_2001 135" xfId="9987" xr:uid="{00000000-0005-0000-0000-00008F240000}"/>
    <cellStyle name="0_App5LUCF_2001 135 2" xfId="9988" xr:uid="{00000000-0005-0000-0000-000090240000}"/>
    <cellStyle name="0_App5LUCF_2001 136" xfId="9989" xr:uid="{00000000-0005-0000-0000-000091240000}"/>
    <cellStyle name="0_App5LUCF_2001 136 2" xfId="9990" xr:uid="{00000000-0005-0000-0000-000092240000}"/>
    <cellStyle name="0_App5LUCF_2001 137" xfId="9991" xr:uid="{00000000-0005-0000-0000-000093240000}"/>
    <cellStyle name="0_App5LUCF_2001 137 2" xfId="9992" xr:uid="{00000000-0005-0000-0000-000094240000}"/>
    <cellStyle name="0_App5LUCF_2001 14" xfId="9993" xr:uid="{00000000-0005-0000-0000-000095240000}"/>
    <cellStyle name="0_App5LUCF_2001 14 2" xfId="9994" xr:uid="{00000000-0005-0000-0000-000096240000}"/>
    <cellStyle name="0_App5LUCF_2001 15" xfId="9995" xr:uid="{00000000-0005-0000-0000-000097240000}"/>
    <cellStyle name="0_App5LUCF_2001 15 2" xfId="9996" xr:uid="{00000000-0005-0000-0000-000098240000}"/>
    <cellStyle name="0_App5LUCF_2001 16" xfId="9997" xr:uid="{00000000-0005-0000-0000-000099240000}"/>
    <cellStyle name="0_App5LUCF_2001 16 2" xfId="9998" xr:uid="{00000000-0005-0000-0000-00009A240000}"/>
    <cellStyle name="0_App5LUCF_2001 17" xfId="9999" xr:uid="{00000000-0005-0000-0000-00009B240000}"/>
    <cellStyle name="0_App5LUCF_2001 17 2" xfId="10000" xr:uid="{00000000-0005-0000-0000-00009C240000}"/>
    <cellStyle name="0_App5LUCF_2001 18" xfId="10001" xr:uid="{00000000-0005-0000-0000-00009D240000}"/>
    <cellStyle name="0_App5LUCF_2001 18 2" xfId="10002" xr:uid="{00000000-0005-0000-0000-00009E240000}"/>
    <cellStyle name="0_App5LUCF_2001 19" xfId="10003" xr:uid="{00000000-0005-0000-0000-00009F240000}"/>
    <cellStyle name="0_App5LUCF_2001 19 2" xfId="10004" xr:uid="{00000000-0005-0000-0000-0000A0240000}"/>
    <cellStyle name="0_App5LUCF_2001 2" xfId="10005" xr:uid="{00000000-0005-0000-0000-0000A1240000}"/>
    <cellStyle name="0_App5LUCF_2001 2 2" xfId="10006" xr:uid="{00000000-0005-0000-0000-0000A2240000}"/>
    <cellStyle name="0_App5LUCF_2001 2 3" xfId="10007" xr:uid="{00000000-0005-0000-0000-0000A3240000}"/>
    <cellStyle name="0_App5LUCF_2001 2 3 2" xfId="10008" xr:uid="{00000000-0005-0000-0000-0000A4240000}"/>
    <cellStyle name="0_App5LUCF_2001 2 4" xfId="10009" xr:uid="{00000000-0005-0000-0000-0000A5240000}"/>
    <cellStyle name="0_App5LUCF_2001 2 4 2" xfId="10010" xr:uid="{00000000-0005-0000-0000-0000A6240000}"/>
    <cellStyle name="0_App5LUCF_2001 2 5" xfId="10011" xr:uid="{00000000-0005-0000-0000-0000A7240000}"/>
    <cellStyle name="0_App5LUCF_2001 2 6" xfId="10012" xr:uid="{00000000-0005-0000-0000-0000A8240000}"/>
    <cellStyle name="0_App5LUCF_2001 2 7" xfId="10013" xr:uid="{00000000-0005-0000-0000-0000A9240000}"/>
    <cellStyle name="0_App5LUCF_2001 2 8" xfId="10014" xr:uid="{00000000-0005-0000-0000-0000AA240000}"/>
    <cellStyle name="0_App5LUCF_2001 20" xfId="10015" xr:uid="{00000000-0005-0000-0000-0000AB240000}"/>
    <cellStyle name="0_App5LUCF_2001 20 2" xfId="10016" xr:uid="{00000000-0005-0000-0000-0000AC240000}"/>
    <cellStyle name="0_App5LUCF_2001 21" xfId="10017" xr:uid="{00000000-0005-0000-0000-0000AD240000}"/>
    <cellStyle name="0_App5LUCF_2001 21 2" xfId="10018" xr:uid="{00000000-0005-0000-0000-0000AE240000}"/>
    <cellStyle name="0_App5LUCF_2001 22" xfId="10019" xr:uid="{00000000-0005-0000-0000-0000AF240000}"/>
    <cellStyle name="0_App5LUCF_2001 22 2" xfId="10020" xr:uid="{00000000-0005-0000-0000-0000B0240000}"/>
    <cellStyle name="0_App5LUCF_2001 23" xfId="10021" xr:uid="{00000000-0005-0000-0000-0000B1240000}"/>
    <cellStyle name="0_App5LUCF_2001 23 2" xfId="10022" xr:uid="{00000000-0005-0000-0000-0000B2240000}"/>
    <cellStyle name="0_App5LUCF_2001 24" xfId="10023" xr:uid="{00000000-0005-0000-0000-0000B3240000}"/>
    <cellStyle name="0_App5LUCF_2001 24 2" xfId="10024" xr:uid="{00000000-0005-0000-0000-0000B4240000}"/>
    <cellStyle name="0_App5LUCF_2001 25" xfId="10025" xr:uid="{00000000-0005-0000-0000-0000B5240000}"/>
    <cellStyle name="0_App5LUCF_2001 25 2" xfId="10026" xr:uid="{00000000-0005-0000-0000-0000B6240000}"/>
    <cellStyle name="0_App5LUCF_2001 26" xfId="10027" xr:uid="{00000000-0005-0000-0000-0000B7240000}"/>
    <cellStyle name="0_App5LUCF_2001 26 2" xfId="10028" xr:uid="{00000000-0005-0000-0000-0000B8240000}"/>
    <cellStyle name="0_App5LUCF_2001 27" xfId="10029" xr:uid="{00000000-0005-0000-0000-0000B9240000}"/>
    <cellStyle name="0_App5LUCF_2001 27 2" xfId="10030" xr:uid="{00000000-0005-0000-0000-0000BA240000}"/>
    <cellStyle name="0_App5LUCF_2001 28" xfId="10031" xr:uid="{00000000-0005-0000-0000-0000BB240000}"/>
    <cellStyle name="0_App5LUCF_2001 28 2" xfId="10032" xr:uid="{00000000-0005-0000-0000-0000BC240000}"/>
    <cellStyle name="0_App5LUCF_2001 29" xfId="10033" xr:uid="{00000000-0005-0000-0000-0000BD240000}"/>
    <cellStyle name="0_App5LUCF_2001 29 2" xfId="10034" xr:uid="{00000000-0005-0000-0000-0000BE240000}"/>
    <cellStyle name="0_App5LUCF_2001 3" xfId="10035" xr:uid="{00000000-0005-0000-0000-0000BF240000}"/>
    <cellStyle name="0_App5LUCF_2001 3 2" xfId="10036" xr:uid="{00000000-0005-0000-0000-0000C0240000}"/>
    <cellStyle name="0_App5LUCF_2001 3 3" xfId="10037" xr:uid="{00000000-0005-0000-0000-0000C1240000}"/>
    <cellStyle name="0_App5LUCF_2001 3 3 2" xfId="10038" xr:uid="{00000000-0005-0000-0000-0000C2240000}"/>
    <cellStyle name="0_App5LUCF_2001 3 4" xfId="10039" xr:uid="{00000000-0005-0000-0000-0000C3240000}"/>
    <cellStyle name="0_App5LUCF_2001 3 4 2" xfId="10040" xr:uid="{00000000-0005-0000-0000-0000C4240000}"/>
    <cellStyle name="0_App5LUCF_2001 3 5" xfId="10041" xr:uid="{00000000-0005-0000-0000-0000C5240000}"/>
    <cellStyle name="0_App5LUCF_2001 3 6" xfId="10042" xr:uid="{00000000-0005-0000-0000-0000C6240000}"/>
    <cellStyle name="0_App5LUCF_2001 3 7" xfId="10043" xr:uid="{00000000-0005-0000-0000-0000C7240000}"/>
    <cellStyle name="0_App5LUCF_2001 3 8" xfId="10044" xr:uid="{00000000-0005-0000-0000-0000C8240000}"/>
    <cellStyle name="0_App5LUCF_2001 30" xfId="10045" xr:uid="{00000000-0005-0000-0000-0000C9240000}"/>
    <cellStyle name="0_App5LUCF_2001 30 2" xfId="10046" xr:uid="{00000000-0005-0000-0000-0000CA240000}"/>
    <cellStyle name="0_App5LUCF_2001 31" xfId="10047" xr:uid="{00000000-0005-0000-0000-0000CB240000}"/>
    <cellStyle name="0_App5LUCF_2001 31 2" xfId="10048" xr:uid="{00000000-0005-0000-0000-0000CC240000}"/>
    <cellStyle name="0_App5LUCF_2001 32" xfId="10049" xr:uid="{00000000-0005-0000-0000-0000CD240000}"/>
    <cellStyle name="0_App5LUCF_2001 32 2" xfId="10050" xr:uid="{00000000-0005-0000-0000-0000CE240000}"/>
    <cellStyle name="0_App5LUCF_2001 33" xfId="10051" xr:uid="{00000000-0005-0000-0000-0000CF240000}"/>
    <cellStyle name="0_App5LUCF_2001 33 2" xfId="10052" xr:uid="{00000000-0005-0000-0000-0000D0240000}"/>
    <cellStyle name="0_App5LUCF_2001 34" xfId="10053" xr:uid="{00000000-0005-0000-0000-0000D1240000}"/>
    <cellStyle name="0_App5LUCF_2001 34 2" xfId="10054" xr:uid="{00000000-0005-0000-0000-0000D2240000}"/>
    <cellStyle name="0_App5LUCF_2001 35" xfId="10055" xr:uid="{00000000-0005-0000-0000-0000D3240000}"/>
    <cellStyle name="0_App5LUCF_2001 35 2" xfId="10056" xr:uid="{00000000-0005-0000-0000-0000D4240000}"/>
    <cellStyle name="0_App5LUCF_2001 36" xfId="10057" xr:uid="{00000000-0005-0000-0000-0000D5240000}"/>
    <cellStyle name="0_App5LUCF_2001 36 2" xfId="10058" xr:uid="{00000000-0005-0000-0000-0000D6240000}"/>
    <cellStyle name="0_App5LUCF_2001 37" xfId="10059" xr:uid="{00000000-0005-0000-0000-0000D7240000}"/>
    <cellStyle name="0_App5LUCF_2001 37 2" xfId="10060" xr:uid="{00000000-0005-0000-0000-0000D8240000}"/>
    <cellStyle name="0_App5LUCF_2001 38" xfId="10061" xr:uid="{00000000-0005-0000-0000-0000D9240000}"/>
    <cellStyle name="0_App5LUCF_2001 38 2" xfId="10062" xr:uid="{00000000-0005-0000-0000-0000DA240000}"/>
    <cellStyle name="0_App5LUCF_2001 39" xfId="10063" xr:uid="{00000000-0005-0000-0000-0000DB240000}"/>
    <cellStyle name="0_App5LUCF_2001 39 2" xfId="10064" xr:uid="{00000000-0005-0000-0000-0000DC240000}"/>
    <cellStyle name="0_App5LUCF_2001 4" xfId="10065" xr:uid="{00000000-0005-0000-0000-0000DD240000}"/>
    <cellStyle name="0_App5LUCF_2001 4 2" xfId="10066" xr:uid="{00000000-0005-0000-0000-0000DE240000}"/>
    <cellStyle name="0_App5LUCF_2001 4 3" xfId="10067" xr:uid="{00000000-0005-0000-0000-0000DF240000}"/>
    <cellStyle name="0_App5LUCF_2001 4 3 2" xfId="10068" xr:uid="{00000000-0005-0000-0000-0000E0240000}"/>
    <cellStyle name="0_App5LUCF_2001 4 4" xfId="10069" xr:uid="{00000000-0005-0000-0000-0000E1240000}"/>
    <cellStyle name="0_App5LUCF_2001 4 4 2" xfId="10070" xr:uid="{00000000-0005-0000-0000-0000E2240000}"/>
    <cellStyle name="0_App5LUCF_2001 4 5" xfId="10071" xr:uid="{00000000-0005-0000-0000-0000E3240000}"/>
    <cellStyle name="0_App5LUCF_2001 4 6" xfId="10072" xr:uid="{00000000-0005-0000-0000-0000E4240000}"/>
    <cellStyle name="0_App5LUCF_2001 4 7" xfId="10073" xr:uid="{00000000-0005-0000-0000-0000E5240000}"/>
    <cellStyle name="0_App5LUCF_2001 4 8" xfId="10074" xr:uid="{00000000-0005-0000-0000-0000E6240000}"/>
    <cellStyle name="0_App5LUCF_2001 40" xfId="10075" xr:uid="{00000000-0005-0000-0000-0000E7240000}"/>
    <cellStyle name="0_App5LUCF_2001 40 2" xfId="10076" xr:uid="{00000000-0005-0000-0000-0000E8240000}"/>
    <cellStyle name="0_App5LUCF_2001 41" xfId="10077" xr:uid="{00000000-0005-0000-0000-0000E9240000}"/>
    <cellStyle name="0_App5LUCF_2001 41 2" xfId="10078" xr:uid="{00000000-0005-0000-0000-0000EA240000}"/>
    <cellStyle name="0_App5LUCF_2001 42" xfId="10079" xr:uid="{00000000-0005-0000-0000-0000EB240000}"/>
    <cellStyle name="0_App5LUCF_2001 42 2" xfId="10080" xr:uid="{00000000-0005-0000-0000-0000EC240000}"/>
    <cellStyle name="0_App5LUCF_2001 43" xfId="10081" xr:uid="{00000000-0005-0000-0000-0000ED240000}"/>
    <cellStyle name="0_App5LUCF_2001 43 2" xfId="10082" xr:uid="{00000000-0005-0000-0000-0000EE240000}"/>
    <cellStyle name="0_App5LUCF_2001 44" xfId="10083" xr:uid="{00000000-0005-0000-0000-0000EF240000}"/>
    <cellStyle name="0_App5LUCF_2001 44 2" xfId="10084" xr:uid="{00000000-0005-0000-0000-0000F0240000}"/>
    <cellStyle name="0_App5LUCF_2001 45" xfId="10085" xr:uid="{00000000-0005-0000-0000-0000F1240000}"/>
    <cellStyle name="0_App5LUCF_2001 45 2" xfId="10086" xr:uid="{00000000-0005-0000-0000-0000F2240000}"/>
    <cellStyle name="0_App5LUCF_2001 46" xfId="10087" xr:uid="{00000000-0005-0000-0000-0000F3240000}"/>
    <cellStyle name="0_App5LUCF_2001 46 2" xfId="10088" xr:uid="{00000000-0005-0000-0000-0000F4240000}"/>
    <cellStyle name="0_App5LUCF_2001 47" xfId="10089" xr:uid="{00000000-0005-0000-0000-0000F5240000}"/>
    <cellStyle name="0_App5LUCF_2001 47 2" xfId="10090" xr:uid="{00000000-0005-0000-0000-0000F6240000}"/>
    <cellStyle name="0_App5LUCF_2001 48" xfId="10091" xr:uid="{00000000-0005-0000-0000-0000F7240000}"/>
    <cellStyle name="0_App5LUCF_2001 48 2" xfId="10092" xr:uid="{00000000-0005-0000-0000-0000F8240000}"/>
    <cellStyle name="0_App5LUCF_2001 49" xfId="10093" xr:uid="{00000000-0005-0000-0000-0000F9240000}"/>
    <cellStyle name="0_App5LUCF_2001 49 2" xfId="10094" xr:uid="{00000000-0005-0000-0000-0000FA240000}"/>
    <cellStyle name="0_App5LUCF_2001 5" xfId="10095" xr:uid="{00000000-0005-0000-0000-0000FB240000}"/>
    <cellStyle name="0_App5LUCF_2001 5 2" xfId="10096" xr:uid="{00000000-0005-0000-0000-0000FC240000}"/>
    <cellStyle name="0_App5LUCF_2001 5 3" xfId="10097" xr:uid="{00000000-0005-0000-0000-0000FD240000}"/>
    <cellStyle name="0_App5LUCF_2001 5 3 2" xfId="10098" xr:uid="{00000000-0005-0000-0000-0000FE240000}"/>
    <cellStyle name="0_App5LUCF_2001 5 4" xfId="10099" xr:uid="{00000000-0005-0000-0000-0000FF240000}"/>
    <cellStyle name="0_App5LUCF_2001 5 4 2" xfId="10100" xr:uid="{00000000-0005-0000-0000-000000250000}"/>
    <cellStyle name="0_App5LUCF_2001 5 5" xfId="10101" xr:uid="{00000000-0005-0000-0000-000001250000}"/>
    <cellStyle name="0_App5LUCF_2001 5 6" xfId="10102" xr:uid="{00000000-0005-0000-0000-000002250000}"/>
    <cellStyle name="0_App5LUCF_2001 5 7" xfId="10103" xr:uid="{00000000-0005-0000-0000-000003250000}"/>
    <cellStyle name="0_App5LUCF_2001 5 8" xfId="10104" xr:uid="{00000000-0005-0000-0000-000004250000}"/>
    <cellStyle name="0_App5LUCF_2001 50" xfId="10105" xr:uid="{00000000-0005-0000-0000-000005250000}"/>
    <cellStyle name="0_App5LUCF_2001 50 2" xfId="10106" xr:uid="{00000000-0005-0000-0000-000006250000}"/>
    <cellStyle name="0_App5LUCF_2001 51" xfId="10107" xr:uid="{00000000-0005-0000-0000-000007250000}"/>
    <cellStyle name="0_App5LUCF_2001 51 2" xfId="10108" xr:uid="{00000000-0005-0000-0000-000008250000}"/>
    <cellStyle name="0_App5LUCF_2001 52" xfId="10109" xr:uid="{00000000-0005-0000-0000-000009250000}"/>
    <cellStyle name="0_App5LUCF_2001 52 2" xfId="10110" xr:uid="{00000000-0005-0000-0000-00000A250000}"/>
    <cellStyle name="0_App5LUCF_2001 53" xfId="10111" xr:uid="{00000000-0005-0000-0000-00000B250000}"/>
    <cellStyle name="0_App5LUCF_2001 53 2" xfId="10112" xr:uid="{00000000-0005-0000-0000-00000C250000}"/>
    <cellStyle name="0_App5LUCF_2001 54" xfId="10113" xr:uid="{00000000-0005-0000-0000-00000D250000}"/>
    <cellStyle name="0_App5LUCF_2001 54 2" xfId="10114" xr:uid="{00000000-0005-0000-0000-00000E250000}"/>
    <cellStyle name="0_App5LUCF_2001 55" xfId="10115" xr:uid="{00000000-0005-0000-0000-00000F250000}"/>
    <cellStyle name="0_App5LUCF_2001 55 2" xfId="10116" xr:uid="{00000000-0005-0000-0000-000010250000}"/>
    <cellStyle name="0_App5LUCF_2001 56" xfId="10117" xr:uid="{00000000-0005-0000-0000-000011250000}"/>
    <cellStyle name="0_App5LUCF_2001 56 2" xfId="10118" xr:uid="{00000000-0005-0000-0000-000012250000}"/>
    <cellStyle name="0_App5LUCF_2001 57" xfId="10119" xr:uid="{00000000-0005-0000-0000-000013250000}"/>
    <cellStyle name="0_App5LUCF_2001 57 2" xfId="10120" xr:uid="{00000000-0005-0000-0000-000014250000}"/>
    <cellStyle name="0_App5LUCF_2001 58" xfId="10121" xr:uid="{00000000-0005-0000-0000-000015250000}"/>
    <cellStyle name="0_App5LUCF_2001 58 2" xfId="10122" xr:uid="{00000000-0005-0000-0000-000016250000}"/>
    <cellStyle name="0_App5LUCF_2001 59" xfId="10123" xr:uid="{00000000-0005-0000-0000-000017250000}"/>
    <cellStyle name="0_App5LUCF_2001 59 2" xfId="10124" xr:uid="{00000000-0005-0000-0000-000018250000}"/>
    <cellStyle name="0_App5LUCF_2001 6" xfId="10125" xr:uid="{00000000-0005-0000-0000-000019250000}"/>
    <cellStyle name="0_App5LUCF_2001 6 2" xfId="10126" xr:uid="{00000000-0005-0000-0000-00001A250000}"/>
    <cellStyle name="0_App5LUCF_2001 60" xfId="10127" xr:uid="{00000000-0005-0000-0000-00001B250000}"/>
    <cellStyle name="0_App5LUCF_2001 60 2" xfId="10128" xr:uid="{00000000-0005-0000-0000-00001C250000}"/>
    <cellStyle name="0_App5LUCF_2001 61" xfId="10129" xr:uid="{00000000-0005-0000-0000-00001D250000}"/>
    <cellStyle name="0_App5LUCF_2001 61 2" xfId="10130" xr:uid="{00000000-0005-0000-0000-00001E250000}"/>
    <cellStyle name="0_App5LUCF_2001 62" xfId="10131" xr:uid="{00000000-0005-0000-0000-00001F250000}"/>
    <cellStyle name="0_App5LUCF_2001 62 2" xfId="10132" xr:uid="{00000000-0005-0000-0000-000020250000}"/>
    <cellStyle name="0_App5LUCF_2001 63" xfId="10133" xr:uid="{00000000-0005-0000-0000-000021250000}"/>
    <cellStyle name="0_App5LUCF_2001 63 2" xfId="10134" xr:uid="{00000000-0005-0000-0000-000022250000}"/>
    <cellStyle name="0_App5LUCF_2001 64" xfId="10135" xr:uid="{00000000-0005-0000-0000-000023250000}"/>
    <cellStyle name="0_App5LUCF_2001 64 2" xfId="10136" xr:uid="{00000000-0005-0000-0000-000024250000}"/>
    <cellStyle name="0_App5LUCF_2001 65" xfId="10137" xr:uid="{00000000-0005-0000-0000-000025250000}"/>
    <cellStyle name="0_App5LUCF_2001 65 2" xfId="10138" xr:uid="{00000000-0005-0000-0000-000026250000}"/>
    <cellStyle name="0_App5LUCF_2001 66" xfId="10139" xr:uid="{00000000-0005-0000-0000-000027250000}"/>
    <cellStyle name="0_App5LUCF_2001 66 2" xfId="10140" xr:uid="{00000000-0005-0000-0000-000028250000}"/>
    <cellStyle name="0_App5LUCF_2001 67" xfId="10141" xr:uid="{00000000-0005-0000-0000-000029250000}"/>
    <cellStyle name="0_App5LUCF_2001 67 2" xfId="10142" xr:uid="{00000000-0005-0000-0000-00002A250000}"/>
    <cellStyle name="0_App5LUCF_2001 68" xfId="10143" xr:uid="{00000000-0005-0000-0000-00002B250000}"/>
    <cellStyle name="0_App5LUCF_2001 68 2" xfId="10144" xr:uid="{00000000-0005-0000-0000-00002C250000}"/>
    <cellStyle name="0_App5LUCF_2001 69" xfId="10145" xr:uid="{00000000-0005-0000-0000-00002D250000}"/>
    <cellStyle name="0_App5LUCF_2001 69 2" xfId="10146" xr:uid="{00000000-0005-0000-0000-00002E250000}"/>
    <cellStyle name="0_App5LUCF_2001 7" xfId="10147" xr:uid="{00000000-0005-0000-0000-00002F250000}"/>
    <cellStyle name="0_App5LUCF_2001 7 2" xfId="10148" xr:uid="{00000000-0005-0000-0000-000030250000}"/>
    <cellStyle name="0_App5LUCF_2001 70" xfId="10149" xr:uid="{00000000-0005-0000-0000-000031250000}"/>
    <cellStyle name="0_App5LUCF_2001 70 2" xfId="10150" xr:uid="{00000000-0005-0000-0000-000032250000}"/>
    <cellStyle name="0_App5LUCF_2001 71" xfId="10151" xr:uid="{00000000-0005-0000-0000-000033250000}"/>
    <cellStyle name="0_App5LUCF_2001 71 2" xfId="10152" xr:uid="{00000000-0005-0000-0000-000034250000}"/>
    <cellStyle name="0_App5LUCF_2001 72" xfId="10153" xr:uid="{00000000-0005-0000-0000-000035250000}"/>
    <cellStyle name="0_App5LUCF_2001 72 2" xfId="10154" xr:uid="{00000000-0005-0000-0000-000036250000}"/>
    <cellStyle name="0_App5LUCF_2001 73" xfId="10155" xr:uid="{00000000-0005-0000-0000-000037250000}"/>
    <cellStyle name="0_App5LUCF_2001 73 2" xfId="10156" xr:uid="{00000000-0005-0000-0000-000038250000}"/>
    <cellStyle name="0_App5LUCF_2001 74" xfId="10157" xr:uid="{00000000-0005-0000-0000-000039250000}"/>
    <cellStyle name="0_App5LUCF_2001 74 2" xfId="10158" xr:uid="{00000000-0005-0000-0000-00003A250000}"/>
    <cellStyle name="0_App5LUCF_2001 75" xfId="10159" xr:uid="{00000000-0005-0000-0000-00003B250000}"/>
    <cellStyle name="0_App5LUCF_2001 75 2" xfId="10160" xr:uid="{00000000-0005-0000-0000-00003C250000}"/>
    <cellStyle name="0_App5LUCF_2001 76" xfId="10161" xr:uid="{00000000-0005-0000-0000-00003D250000}"/>
    <cellStyle name="0_App5LUCF_2001 76 2" xfId="10162" xr:uid="{00000000-0005-0000-0000-00003E250000}"/>
    <cellStyle name="0_App5LUCF_2001 77" xfId="10163" xr:uid="{00000000-0005-0000-0000-00003F250000}"/>
    <cellStyle name="0_App5LUCF_2001 77 2" xfId="10164" xr:uid="{00000000-0005-0000-0000-000040250000}"/>
    <cellStyle name="0_App5LUCF_2001 78" xfId="10165" xr:uid="{00000000-0005-0000-0000-000041250000}"/>
    <cellStyle name="0_App5LUCF_2001 78 2" xfId="10166" xr:uid="{00000000-0005-0000-0000-000042250000}"/>
    <cellStyle name="0_App5LUCF_2001 79" xfId="10167" xr:uid="{00000000-0005-0000-0000-000043250000}"/>
    <cellStyle name="0_App5LUCF_2001 79 2" xfId="10168" xr:uid="{00000000-0005-0000-0000-000044250000}"/>
    <cellStyle name="0_App5LUCF_2001 8" xfId="10169" xr:uid="{00000000-0005-0000-0000-000045250000}"/>
    <cellStyle name="0_App5LUCF_2001 8 2" xfId="10170" xr:uid="{00000000-0005-0000-0000-000046250000}"/>
    <cellStyle name="0_App5LUCF_2001 80" xfId="10171" xr:uid="{00000000-0005-0000-0000-000047250000}"/>
    <cellStyle name="0_App5LUCF_2001 80 2" xfId="10172" xr:uid="{00000000-0005-0000-0000-000048250000}"/>
    <cellStyle name="0_App5LUCF_2001 81" xfId="10173" xr:uid="{00000000-0005-0000-0000-000049250000}"/>
    <cellStyle name="0_App5LUCF_2001 81 2" xfId="10174" xr:uid="{00000000-0005-0000-0000-00004A250000}"/>
    <cellStyle name="0_App5LUCF_2001 82" xfId="10175" xr:uid="{00000000-0005-0000-0000-00004B250000}"/>
    <cellStyle name="0_App5LUCF_2001 82 2" xfId="10176" xr:uid="{00000000-0005-0000-0000-00004C250000}"/>
    <cellStyle name="0_App5LUCF_2001 83" xfId="10177" xr:uid="{00000000-0005-0000-0000-00004D250000}"/>
    <cellStyle name="0_App5LUCF_2001 83 2" xfId="10178" xr:uid="{00000000-0005-0000-0000-00004E250000}"/>
    <cellStyle name="0_App5LUCF_2001 84" xfId="10179" xr:uid="{00000000-0005-0000-0000-00004F250000}"/>
    <cellStyle name="0_App5LUCF_2001 84 2" xfId="10180" xr:uid="{00000000-0005-0000-0000-000050250000}"/>
    <cellStyle name="0_App5LUCF_2001 85" xfId="10181" xr:uid="{00000000-0005-0000-0000-000051250000}"/>
    <cellStyle name="0_App5LUCF_2001 85 2" xfId="10182" xr:uid="{00000000-0005-0000-0000-000052250000}"/>
    <cellStyle name="0_App5LUCF_2001 86" xfId="10183" xr:uid="{00000000-0005-0000-0000-000053250000}"/>
    <cellStyle name="0_App5LUCF_2001 86 2" xfId="10184" xr:uid="{00000000-0005-0000-0000-000054250000}"/>
    <cellStyle name="0_App5LUCF_2001 87" xfId="10185" xr:uid="{00000000-0005-0000-0000-000055250000}"/>
    <cellStyle name="0_App5LUCF_2001 87 2" xfId="10186" xr:uid="{00000000-0005-0000-0000-000056250000}"/>
    <cellStyle name="0_App5LUCF_2001 88" xfId="10187" xr:uid="{00000000-0005-0000-0000-000057250000}"/>
    <cellStyle name="0_App5LUCF_2001 88 2" xfId="10188" xr:uid="{00000000-0005-0000-0000-000058250000}"/>
    <cellStyle name="0_App5LUCF_2001 89" xfId="10189" xr:uid="{00000000-0005-0000-0000-000059250000}"/>
    <cellStyle name="0_App5LUCF_2001 89 2" xfId="10190" xr:uid="{00000000-0005-0000-0000-00005A250000}"/>
    <cellStyle name="0_App5LUCF_2001 9" xfId="10191" xr:uid="{00000000-0005-0000-0000-00005B250000}"/>
    <cellStyle name="0_App5LUCF_2001 9 2" xfId="10192" xr:uid="{00000000-0005-0000-0000-00005C250000}"/>
    <cellStyle name="0_App5LUCF_2001 90" xfId="10193" xr:uid="{00000000-0005-0000-0000-00005D250000}"/>
    <cellStyle name="0_App5LUCF_2001 90 2" xfId="10194" xr:uid="{00000000-0005-0000-0000-00005E250000}"/>
    <cellStyle name="0_App5LUCF_2001 91" xfId="10195" xr:uid="{00000000-0005-0000-0000-00005F250000}"/>
    <cellStyle name="0_App5LUCF_2001 91 2" xfId="10196" xr:uid="{00000000-0005-0000-0000-000060250000}"/>
    <cellStyle name="0_App5LUCF_2001 92" xfId="10197" xr:uid="{00000000-0005-0000-0000-000061250000}"/>
    <cellStyle name="0_App5LUCF_2001 92 2" xfId="10198" xr:uid="{00000000-0005-0000-0000-000062250000}"/>
    <cellStyle name="0_App5LUCF_2001 93" xfId="10199" xr:uid="{00000000-0005-0000-0000-000063250000}"/>
    <cellStyle name="0_App5LUCF_2001 93 2" xfId="10200" xr:uid="{00000000-0005-0000-0000-000064250000}"/>
    <cellStyle name="0_App5LUCF_2001 94" xfId="10201" xr:uid="{00000000-0005-0000-0000-000065250000}"/>
    <cellStyle name="0_App5LUCF_2001 94 2" xfId="10202" xr:uid="{00000000-0005-0000-0000-000066250000}"/>
    <cellStyle name="0_App5LUCF_2001 95" xfId="10203" xr:uid="{00000000-0005-0000-0000-000067250000}"/>
    <cellStyle name="0_App5LUCF_2001 95 2" xfId="10204" xr:uid="{00000000-0005-0000-0000-000068250000}"/>
    <cellStyle name="0_App5LUCF_2001 96" xfId="10205" xr:uid="{00000000-0005-0000-0000-000069250000}"/>
    <cellStyle name="0_App5LUCF_2001 96 2" xfId="10206" xr:uid="{00000000-0005-0000-0000-00006A250000}"/>
    <cellStyle name="0_App5LUCF_2001 97" xfId="10207" xr:uid="{00000000-0005-0000-0000-00006B250000}"/>
    <cellStyle name="0_App5LUCF_2001 97 2" xfId="10208" xr:uid="{00000000-0005-0000-0000-00006C250000}"/>
    <cellStyle name="0_App5LUCF_2001 98" xfId="10209" xr:uid="{00000000-0005-0000-0000-00006D250000}"/>
    <cellStyle name="0_App5LUCF_2001 98 2" xfId="10210" xr:uid="{00000000-0005-0000-0000-00006E250000}"/>
    <cellStyle name="0_App5LUCF_2001 99" xfId="10211" xr:uid="{00000000-0005-0000-0000-00006F250000}"/>
    <cellStyle name="0_App5LUCF_2001 99 2" xfId="10212" xr:uid="{00000000-0005-0000-0000-000070250000}"/>
    <cellStyle name="0_Appendix Tables Ag4C-F_01" xfId="10213" xr:uid="{00000000-0005-0000-0000-000071250000}"/>
    <cellStyle name="0_Appendix Tables Ag4C-F_01 10" xfId="10214" xr:uid="{00000000-0005-0000-0000-000072250000}"/>
    <cellStyle name="0_Appendix Tables Ag4C-F_01 10 2" xfId="10215" xr:uid="{00000000-0005-0000-0000-000073250000}"/>
    <cellStyle name="0_Appendix Tables Ag4C-F_01 100" xfId="10216" xr:uid="{00000000-0005-0000-0000-000074250000}"/>
    <cellStyle name="0_Appendix Tables Ag4C-F_01 100 2" xfId="10217" xr:uid="{00000000-0005-0000-0000-000075250000}"/>
    <cellStyle name="0_Appendix Tables Ag4C-F_01 101" xfId="10218" xr:uid="{00000000-0005-0000-0000-000076250000}"/>
    <cellStyle name="0_Appendix Tables Ag4C-F_01 101 2" xfId="10219" xr:uid="{00000000-0005-0000-0000-000077250000}"/>
    <cellStyle name="0_Appendix Tables Ag4C-F_01 102" xfId="10220" xr:uid="{00000000-0005-0000-0000-000078250000}"/>
    <cellStyle name="0_Appendix Tables Ag4C-F_01 102 2" xfId="10221" xr:uid="{00000000-0005-0000-0000-000079250000}"/>
    <cellStyle name="0_Appendix Tables Ag4C-F_01 103" xfId="10222" xr:uid="{00000000-0005-0000-0000-00007A250000}"/>
    <cellStyle name="0_Appendix Tables Ag4C-F_01 103 2" xfId="10223" xr:uid="{00000000-0005-0000-0000-00007B250000}"/>
    <cellStyle name="0_Appendix Tables Ag4C-F_01 104" xfId="10224" xr:uid="{00000000-0005-0000-0000-00007C250000}"/>
    <cellStyle name="0_Appendix Tables Ag4C-F_01 104 2" xfId="10225" xr:uid="{00000000-0005-0000-0000-00007D250000}"/>
    <cellStyle name="0_Appendix Tables Ag4C-F_01 105" xfId="10226" xr:uid="{00000000-0005-0000-0000-00007E250000}"/>
    <cellStyle name="0_Appendix Tables Ag4C-F_01 105 2" xfId="10227" xr:uid="{00000000-0005-0000-0000-00007F250000}"/>
    <cellStyle name="0_Appendix Tables Ag4C-F_01 106" xfId="10228" xr:uid="{00000000-0005-0000-0000-000080250000}"/>
    <cellStyle name="0_Appendix Tables Ag4C-F_01 106 2" xfId="10229" xr:uid="{00000000-0005-0000-0000-000081250000}"/>
    <cellStyle name="0_Appendix Tables Ag4C-F_01 107" xfId="10230" xr:uid="{00000000-0005-0000-0000-000082250000}"/>
    <cellStyle name="0_Appendix Tables Ag4C-F_01 107 2" xfId="10231" xr:uid="{00000000-0005-0000-0000-000083250000}"/>
    <cellStyle name="0_Appendix Tables Ag4C-F_01 108" xfId="10232" xr:uid="{00000000-0005-0000-0000-000084250000}"/>
    <cellStyle name="0_Appendix Tables Ag4C-F_01 108 2" xfId="10233" xr:uid="{00000000-0005-0000-0000-000085250000}"/>
    <cellStyle name="0_Appendix Tables Ag4C-F_01 109" xfId="10234" xr:uid="{00000000-0005-0000-0000-000086250000}"/>
    <cellStyle name="0_Appendix Tables Ag4C-F_01 109 2" xfId="10235" xr:uid="{00000000-0005-0000-0000-000087250000}"/>
    <cellStyle name="0_Appendix Tables Ag4C-F_01 11" xfId="10236" xr:uid="{00000000-0005-0000-0000-000088250000}"/>
    <cellStyle name="0_Appendix Tables Ag4C-F_01 11 2" xfId="10237" xr:uid="{00000000-0005-0000-0000-000089250000}"/>
    <cellStyle name="0_Appendix Tables Ag4C-F_01 110" xfId="10238" xr:uid="{00000000-0005-0000-0000-00008A250000}"/>
    <cellStyle name="0_Appendix Tables Ag4C-F_01 110 2" xfId="10239" xr:uid="{00000000-0005-0000-0000-00008B250000}"/>
    <cellStyle name="0_Appendix Tables Ag4C-F_01 111" xfId="10240" xr:uid="{00000000-0005-0000-0000-00008C250000}"/>
    <cellStyle name="0_Appendix Tables Ag4C-F_01 111 2" xfId="10241" xr:uid="{00000000-0005-0000-0000-00008D250000}"/>
    <cellStyle name="0_Appendix Tables Ag4C-F_01 112" xfId="10242" xr:uid="{00000000-0005-0000-0000-00008E250000}"/>
    <cellStyle name="0_Appendix Tables Ag4C-F_01 112 2" xfId="10243" xr:uid="{00000000-0005-0000-0000-00008F250000}"/>
    <cellStyle name="0_Appendix Tables Ag4C-F_01 113" xfId="10244" xr:uid="{00000000-0005-0000-0000-000090250000}"/>
    <cellStyle name="0_Appendix Tables Ag4C-F_01 113 2" xfId="10245" xr:uid="{00000000-0005-0000-0000-000091250000}"/>
    <cellStyle name="0_Appendix Tables Ag4C-F_01 114" xfId="10246" xr:uid="{00000000-0005-0000-0000-000092250000}"/>
    <cellStyle name="0_Appendix Tables Ag4C-F_01 114 2" xfId="10247" xr:uid="{00000000-0005-0000-0000-000093250000}"/>
    <cellStyle name="0_Appendix Tables Ag4C-F_01 115" xfId="10248" xr:uid="{00000000-0005-0000-0000-000094250000}"/>
    <cellStyle name="0_Appendix Tables Ag4C-F_01 115 2" xfId="10249" xr:uid="{00000000-0005-0000-0000-000095250000}"/>
    <cellStyle name="0_Appendix Tables Ag4C-F_01 116" xfId="10250" xr:uid="{00000000-0005-0000-0000-000096250000}"/>
    <cellStyle name="0_Appendix Tables Ag4C-F_01 116 2" xfId="10251" xr:uid="{00000000-0005-0000-0000-000097250000}"/>
    <cellStyle name="0_Appendix Tables Ag4C-F_01 117" xfId="10252" xr:uid="{00000000-0005-0000-0000-000098250000}"/>
    <cellStyle name="0_Appendix Tables Ag4C-F_01 117 2" xfId="10253" xr:uid="{00000000-0005-0000-0000-000099250000}"/>
    <cellStyle name="0_Appendix Tables Ag4C-F_01 118" xfId="10254" xr:uid="{00000000-0005-0000-0000-00009A250000}"/>
    <cellStyle name="0_Appendix Tables Ag4C-F_01 118 2" xfId="10255" xr:uid="{00000000-0005-0000-0000-00009B250000}"/>
    <cellStyle name="0_Appendix Tables Ag4C-F_01 119" xfId="10256" xr:uid="{00000000-0005-0000-0000-00009C250000}"/>
    <cellStyle name="0_Appendix Tables Ag4C-F_01 119 2" xfId="10257" xr:uid="{00000000-0005-0000-0000-00009D250000}"/>
    <cellStyle name="0_Appendix Tables Ag4C-F_01 12" xfId="10258" xr:uid="{00000000-0005-0000-0000-00009E250000}"/>
    <cellStyle name="0_Appendix Tables Ag4C-F_01 12 2" xfId="10259" xr:uid="{00000000-0005-0000-0000-00009F250000}"/>
    <cellStyle name="0_Appendix Tables Ag4C-F_01 120" xfId="10260" xr:uid="{00000000-0005-0000-0000-0000A0250000}"/>
    <cellStyle name="0_Appendix Tables Ag4C-F_01 120 2" xfId="10261" xr:uid="{00000000-0005-0000-0000-0000A1250000}"/>
    <cellStyle name="0_Appendix Tables Ag4C-F_01 121" xfId="10262" xr:uid="{00000000-0005-0000-0000-0000A2250000}"/>
    <cellStyle name="0_Appendix Tables Ag4C-F_01 121 2" xfId="10263" xr:uid="{00000000-0005-0000-0000-0000A3250000}"/>
    <cellStyle name="0_Appendix Tables Ag4C-F_01 122" xfId="10264" xr:uid="{00000000-0005-0000-0000-0000A4250000}"/>
    <cellStyle name="0_Appendix Tables Ag4C-F_01 122 2" xfId="10265" xr:uid="{00000000-0005-0000-0000-0000A5250000}"/>
    <cellStyle name="0_Appendix Tables Ag4C-F_01 123" xfId="10266" xr:uid="{00000000-0005-0000-0000-0000A6250000}"/>
    <cellStyle name="0_Appendix Tables Ag4C-F_01 123 2" xfId="10267" xr:uid="{00000000-0005-0000-0000-0000A7250000}"/>
    <cellStyle name="0_Appendix Tables Ag4C-F_01 124" xfId="10268" xr:uid="{00000000-0005-0000-0000-0000A8250000}"/>
    <cellStyle name="0_Appendix Tables Ag4C-F_01 124 2" xfId="10269" xr:uid="{00000000-0005-0000-0000-0000A9250000}"/>
    <cellStyle name="0_Appendix Tables Ag4C-F_01 125" xfId="10270" xr:uid="{00000000-0005-0000-0000-0000AA250000}"/>
    <cellStyle name="0_Appendix Tables Ag4C-F_01 125 2" xfId="10271" xr:uid="{00000000-0005-0000-0000-0000AB250000}"/>
    <cellStyle name="0_Appendix Tables Ag4C-F_01 126" xfId="10272" xr:uid="{00000000-0005-0000-0000-0000AC250000}"/>
    <cellStyle name="0_Appendix Tables Ag4C-F_01 126 2" xfId="10273" xr:uid="{00000000-0005-0000-0000-0000AD250000}"/>
    <cellStyle name="0_Appendix Tables Ag4C-F_01 127" xfId="10274" xr:uid="{00000000-0005-0000-0000-0000AE250000}"/>
    <cellStyle name="0_Appendix Tables Ag4C-F_01 127 2" xfId="10275" xr:uid="{00000000-0005-0000-0000-0000AF250000}"/>
    <cellStyle name="0_Appendix Tables Ag4C-F_01 128" xfId="10276" xr:uid="{00000000-0005-0000-0000-0000B0250000}"/>
    <cellStyle name="0_Appendix Tables Ag4C-F_01 128 2" xfId="10277" xr:uid="{00000000-0005-0000-0000-0000B1250000}"/>
    <cellStyle name="0_Appendix Tables Ag4C-F_01 129" xfId="10278" xr:uid="{00000000-0005-0000-0000-0000B2250000}"/>
    <cellStyle name="0_Appendix Tables Ag4C-F_01 129 2" xfId="10279" xr:uid="{00000000-0005-0000-0000-0000B3250000}"/>
    <cellStyle name="0_Appendix Tables Ag4C-F_01 13" xfId="10280" xr:uid="{00000000-0005-0000-0000-0000B4250000}"/>
    <cellStyle name="0_Appendix Tables Ag4C-F_01 13 2" xfId="10281" xr:uid="{00000000-0005-0000-0000-0000B5250000}"/>
    <cellStyle name="0_Appendix Tables Ag4C-F_01 130" xfId="10282" xr:uid="{00000000-0005-0000-0000-0000B6250000}"/>
    <cellStyle name="0_Appendix Tables Ag4C-F_01 130 2" xfId="10283" xr:uid="{00000000-0005-0000-0000-0000B7250000}"/>
    <cellStyle name="0_Appendix Tables Ag4C-F_01 131" xfId="10284" xr:uid="{00000000-0005-0000-0000-0000B8250000}"/>
    <cellStyle name="0_Appendix Tables Ag4C-F_01 131 2" xfId="10285" xr:uid="{00000000-0005-0000-0000-0000B9250000}"/>
    <cellStyle name="0_Appendix Tables Ag4C-F_01 132" xfId="10286" xr:uid="{00000000-0005-0000-0000-0000BA250000}"/>
    <cellStyle name="0_Appendix Tables Ag4C-F_01 132 2" xfId="10287" xr:uid="{00000000-0005-0000-0000-0000BB250000}"/>
    <cellStyle name="0_Appendix Tables Ag4C-F_01 133" xfId="10288" xr:uid="{00000000-0005-0000-0000-0000BC250000}"/>
    <cellStyle name="0_Appendix Tables Ag4C-F_01 133 2" xfId="10289" xr:uid="{00000000-0005-0000-0000-0000BD250000}"/>
    <cellStyle name="0_Appendix Tables Ag4C-F_01 134" xfId="10290" xr:uid="{00000000-0005-0000-0000-0000BE250000}"/>
    <cellStyle name="0_Appendix Tables Ag4C-F_01 134 2" xfId="10291" xr:uid="{00000000-0005-0000-0000-0000BF250000}"/>
    <cellStyle name="0_Appendix Tables Ag4C-F_01 135" xfId="10292" xr:uid="{00000000-0005-0000-0000-0000C0250000}"/>
    <cellStyle name="0_Appendix Tables Ag4C-F_01 135 2" xfId="10293" xr:uid="{00000000-0005-0000-0000-0000C1250000}"/>
    <cellStyle name="0_Appendix Tables Ag4C-F_01 136" xfId="10294" xr:uid="{00000000-0005-0000-0000-0000C2250000}"/>
    <cellStyle name="0_Appendix Tables Ag4C-F_01 136 2" xfId="10295" xr:uid="{00000000-0005-0000-0000-0000C3250000}"/>
    <cellStyle name="0_Appendix Tables Ag4C-F_01 137" xfId="10296" xr:uid="{00000000-0005-0000-0000-0000C4250000}"/>
    <cellStyle name="0_Appendix Tables Ag4C-F_01 137 2" xfId="10297" xr:uid="{00000000-0005-0000-0000-0000C5250000}"/>
    <cellStyle name="0_Appendix Tables Ag4C-F_01 14" xfId="10298" xr:uid="{00000000-0005-0000-0000-0000C6250000}"/>
    <cellStyle name="0_Appendix Tables Ag4C-F_01 14 2" xfId="10299" xr:uid="{00000000-0005-0000-0000-0000C7250000}"/>
    <cellStyle name="0_Appendix Tables Ag4C-F_01 15" xfId="10300" xr:uid="{00000000-0005-0000-0000-0000C8250000}"/>
    <cellStyle name="0_Appendix Tables Ag4C-F_01 15 2" xfId="10301" xr:uid="{00000000-0005-0000-0000-0000C9250000}"/>
    <cellStyle name="0_Appendix Tables Ag4C-F_01 16" xfId="10302" xr:uid="{00000000-0005-0000-0000-0000CA250000}"/>
    <cellStyle name="0_Appendix Tables Ag4C-F_01 16 2" xfId="10303" xr:uid="{00000000-0005-0000-0000-0000CB250000}"/>
    <cellStyle name="0_Appendix Tables Ag4C-F_01 17" xfId="10304" xr:uid="{00000000-0005-0000-0000-0000CC250000}"/>
    <cellStyle name="0_Appendix Tables Ag4C-F_01 17 2" xfId="10305" xr:uid="{00000000-0005-0000-0000-0000CD250000}"/>
    <cellStyle name="0_Appendix Tables Ag4C-F_01 18" xfId="10306" xr:uid="{00000000-0005-0000-0000-0000CE250000}"/>
    <cellStyle name="0_Appendix Tables Ag4C-F_01 18 2" xfId="10307" xr:uid="{00000000-0005-0000-0000-0000CF250000}"/>
    <cellStyle name="0_Appendix Tables Ag4C-F_01 19" xfId="10308" xr:uid="{00000000-0005-0000-0000-0000D0250000}"/>
    <cellStyle name="0_Appendix Tables Ag4C-F_01 19 2" xfId="10309" xr:uid="{00000000-0005-0000-0000-0000D1250000}"/>
    <cellStyle name="0_Appendix Tables Ag4C-F_01 2" xfId="10310" xr:uid="{00000000-0005-0000-0000-0000D2250000}"/>
    <cellStyle name="0_Appendix Tables Ag4C-F_01 2 2" xfId="10311" xr:uid="{00000000-0005-0000-0000-0000D3250000}"/>
    <cellStyle name="0_Appendix Tables Ag4C-F_01 2 3" xfId="10312" xr:uid="{00000000-0005-0000-0000-0000D4250000}"/>
    <cellStyle name="0_Appendix Tables Ag4C-F_01 2 3 2" xfId="10313" xr:uid="{00000000-0005-0000-0000-0000D5250000}"/>
    <cellStyle name="0_Appendix Tables Ag4C-F_01 2 4" xfId="10314" xr:uid="{00000000-0005-0000-0000-0000D6250000}"/>
    <cellStyle name="0_Appendix Tables Ag4C-F_01 2 4 2" xfId="10315" xr:uid="{00000000-0005-0000-0000-0000D7250000}"/>
    <cellStyle name="0_Appendix Tables Ag4C-F_01 2 5" xfId="10316" xr:uid="{00000000-0005-0000-0000-0000D8250000}"/>
    <cellStyle name="0_Appendix Tables Ag4C-F_01 2 6" xfId="10317" xr:uid="{00000000-0005-0000-0000-0000D9250000}"/>
    <cellStyle name="0_Appendix Tables Ag4C-F_01 2 7" xfId="10318" xr:uid="{00000000-0005-0000-0000-0000DA250000}"/>
    <cellStyle name="0_Appendix Tables Ag4C-F_01 2 8" xfId="10319" xr:uid="{00000000-0005-0000-0000-0000DB250000}"/>
    <cellStyle name="0_Appendix Tables Ag4C-F_01 20" xfId="10320" xr:uid="{00000000-0005-0000-0000-0000DC250000}"/>
    <cellStyle name="0_Appendix Tables Ag4C-F_01 20 2" xfId="10321" xr:uid="{00000000-0005-0000-0000-0000DD250000}"/>
    <cellStyle name="0_Appendix Tables Ag4C-F_01 21" xfId="10322" xr:uid="{00000000-0005-0000-0000-0000DE250000}"/>
    <cellStyle name="0_Appendix Tables Ag4C-F_01 21 2" xfId="10323" xr:uid="{00000000-0005-0000-0000-0000DF250000}"/>
    <cellStyle name="0_Appendix Tables Ag4C-F_01 22" xfId="10324" xr:uid="{00000000-0005-0000-0000-0000E0250000}"/>
    <cellStyle name="0_Appendix Tables Ag4C-F_01 22 2" xfId="10325" xr:uid="{00000000-0005-0000-0000-0000E1250000}"/>
    <cellStyle name="0_Appendix Tables Ag4C-F_01 23" xfId="10326" xr:uid="{00000000-0005-0000-0000-0000E2250000}"/>
    <cellStyle name="0_Appendix Tables Ag4C-F_01 23 2" xfId="10327" xr:uid="{00000000-0005-0000-0000-0000E3250000}"/>
    <cellStyle name="0_Appendix Tables Ag4C-F_01 24" xfId="10328" xr:uid="{00000000-0005-0000-0000-0000E4250000}"/>
    <cellStyle name="0_Appendix Tables Ag4C-F_01 24 2" xfId="10329" xr:uid="{00000000-0005-0000-0000-0000E5250000}"/>
    <cellStyle name="0_Appendix Tables Ag4C-F_01 25" xfId="10330" xr:uid="{00000000-0005-0000-0000-0000E6250000}"/>
    <cellStyle name="0_Appendix Tables Ag4C-F_01 25 2" xfId="10331" xr:uid="{00000000-0005-0000-0000-0000E7250000}"/>
    <cellStyle name="0_Appendix Tables Ag4C-F_01 26" xfId="10332" xr:uid="{00000000-0005-0000-0000-0000E8250000}"/>
    <cellStyle name="0_Appendix Tables Ag4C-F_01 26 2" xfId="10333" xr:uid="{00000000-0005-0000-0000-0000E9250000}"/>
    <cellStyle name="0_Appendix Tables Ag4C-F_01 27" xfId="10334" xr:uid="{00000000-0005-0000-0000-0000EA250000}"/>
    <cellStyle name="0_Appendix Tables Ag4C-F_01 27 2" xfId="10335" xr:uid="{00000000-0005-0000-0000-0000EB250000}"/>
    <cellStyle name="0_Appendix Tables Ag4C-F_01 28" xfId="10336" xr:uid="{00000000-0005-0000-0000-0000EC250000}"/>
    <cellStyle name="0_Appendix Tables Ag4C-F_01 28 2" xfId="10337" xr:uid="{00000000-0005-0000-0000-0000ED250000}"/>
    <cellStyle name="0_Appendix Tables Ag4C-F_01 29" xfId="10338" xr:uid="{00000000-0005-0000-0000-0000EE250000}"/>
    <cellStyle name="0_Appendix Tables Ag4C-F_01 29 2" xfId="10339" xr:uid="{00000000-0005-0000-0000-0000EF250000}"/>
    <cellStyle name="0_Appendix Tables Ag4C-F_01 3" xfId="10340" xr:uid="{00000000-0005-0000-0000-0000F0250000}"/>
    <cellStyle name="0_Appendix Tables Ag4C-F_01 3 2" xfId="10341" xr:uid="{00000000-0005-0000-0000-0000F1250000}"/>
    <cellStyle name="0_Appendix Tables Ag4C-F_01 3 3" xfId="10342" xr:uid="{00000000-0005-0000-0000-0000F2250000}"/>
    <cellStyle name="0_Appendix Tables Ag4C-F_01 3 3 2" xfId="10343" xr:uid="{00000000-0005-0000-0000-0000F3250000}"/>
    <cellStyle name="0_Appendix Tables Ag4C-F_01 3 4" xfId="10344" xr:uid="{00000000-0005-0000-0000-0000F4250000}"/>
    <cellStyle name="0_Appendix Tables Ag4C-F_01 3 4 2" xfId="10345" xr:uid="{00000000-0005-0000-0000-0000F5250000}"/>
    <cellStyle name="0_Appendix Tables Ag4C-F_01 3 5" xfId="10346" xr:uid="{00000000-0005-0000-0000-0000F6250000}"/>
    <cellStyle name="0_Appendix Tables Ag4C-F_01 3 6" xfId="10347" xr:uid="{00000000-0005-0000-0000-0000F7250000}"/>
    <cellStyle name="0_Appendix Tables Ag4C-F_01 3 7" xfId="10348" xr:uid="{00000000-0005-0000-0000-0000F8250000}"/>
    <cellStyle name="0_Appendix Tables Ag4C-F_01 3 8" xfId="10349" xr:uid="{00000000-0005-0000-0000-0000F9250000}"/>
    <cellStyle name="0_Appendix Tables Ag4C-F_01 30" xfId="10350" xr:uid="{00000000-0005-0000-0000-0000FA250000}"/>
    <cellStyle name="0_Appendix Tables Ag4C-F_01 30 2" xfId="10351" xr:uid="{00000000-0005-0000-0000-0000FB250000}"/>
    <cellStyle name="0_Appendix Tables Ag4C-F_01 31" xfId="10352" xr:uid="{00000000-0005-0000-0000-0000FC250000}"/>
    <cellStyle name="0_Appendix Tables Ag4C-F_01 31 2" xfId="10353" xr:uid="{00000000-0005-0000-0000-0000FD250000}"/>
    <cellStyle name="0_Appendix Tables Ag4C-F_01 32" xfId="10354" xr:uid="{00000000-0005-0000-0000-0000FE250000}"/>
    <cellStyle name="0_Appendix Tables Ag4C-F_01 32 2" xfId="10355" xr:uid="{00000000-0005-0000-0000-0000FF250000}"/>
    <cellStyle name="0_Appendix Tables Ag4C-F_01 33" xfId="10356" xr:uid="{00000000-0005-0000-0000-000000260000}"/>
    <cellStyle name="0_Appendix Tables Ag4C-F_01 33 2" xfId="10357" xr:uid="{00000000-0005-0000-0000-000001260000}"/>
    <cellStyle name="0_Appendix Tables Ag4C-F_01 34" xfId="10358" xr:uid="{00000000-0005-0000-0000-000002260000}"/>
    <cellStyle name="0_Appendix Tables Ag4C-F_01 34 2" xfId="10359" xr:uid="{00000000-0005-0000-0000-000003260000}"/>
    <cellStyle name="0_Appendix Tables Ag4C-F_01 35" xfId="10360" xr:uid="{00000000-0005-0000-0000-000004260000}"/>
    <cellStyle name="0_Appendix Tables Ag4C-F_01 35 2" xfId="10361" xr:uid="{00000000-0005-0000-0000-000005260000}"/>
    <cellStyle name="0_Appendix Tables Ag4C-F_01 36" xfId="10362" xr:uid="{00000000-0005-0000-0000-000006260000}"/>
    <cellStyle name="0_Appendix Tables Ag4C-F_01 36 2" xfId="10363" xr:uid="{00000000-0005-0000-0000-000007260000}"/>
    <cellStyle name="0_Appendix Tables Ag4C-F_01 37" xfId="10364" xr:uid="{00000000-0005-0000-0000-000008260000}"/>
    <cellStyle name="0_Appendix Tables Ag4C-F_01 37 2" xfId="10365" xr:uid="{00000000-0005-0000-0000-000009260000}"/>
    <cellStyle name="0_Appendix Tables Ag4C-F_01 38" xfId="10366" xr:uid="{00000000-0005-0000-0000-00000A260000}"/>
    <cellStyle name="0_Appendix Tables Ag4C-F_01 38 2" xfId="10367" xr:uid="{00000000-0005-0000-0000-00000B260000}"/>
    <cellStyle name="0_Appendix Tables Ag4C-F_01 39" xfId="10368" xr:uid="{00000000-0005-0000-0000-00000C260000}"/>
    <cellStyle name="0_Appendix Tables Ag4C-F_01 39 2" xfId="10369" xr:uid="{00000000-0005-0000-0000-00000D260000}"/>
    <cellStyle name="0_Appendix Tables Ag4C-F_01 4" xfId="10370" xr:uid="{00000000-0005-0000-0000-00000E260000}"/>
    <cellStyle name="0_Appendix Tables Ag4C-F_01 4 2" xfId="10371" xr:uid="{00000000-0005-0000-0000-00000F260000}"/>
    <cellStyle name="0_Appendix Tables Ag4C-F_01 4 3" xfId="10372" xr:uid="{00000000-0005-0000-0000-000010260000}"/>
    <cellStyle name="0_Appendix Tables Ag4C-F_01 4 3 2" xfId="10373" xr:uid="{00000000-0005-0000-0000-000011260000}"/>
    <cellStyle name="0_Appendix Tables Ag4C-F_01 4 4" xfId="10374" xr:uid="{00000000-0005-0000-0000-000012260000}"/>
    <cellStyle name="0_Appendix Tables Ag4C-F_01 4 4 2" xfId="10375" xr:uid="{00000000-0005-0000-0000-000013260000}"/>
    <cellStyle name="0_Appendix Tables Ag4C-F_01 4 5" xfId="10376" xr:uid="{00000000-0005-0000-0000-000014260000}"/>
    <cellStyle name="0_Appendix Tables Ag4C-F_01 4 6" xfId="10377" xr:uid="{00000000-0005-0000-0000-000015260000}"/>
    <cellStyle name="0_Appendix Tables Ag4C-F_01 4 7" xfId="10378" xr:uid="{00000000-0005-0000-0000-000016260000}"/>
    <cellStyle name="0_Appendix Tables Ag4C-F_01 4 8" xfId="10379" xr:uid="{00000000-0005-0000-0000-000017260000}"/>
    <cellStyle name="0_Appendix Tables Ag4C-F_01 40" xfId="10380" xr:uid="{00000000-0005-0000-0000-000018260000}"/>
    <cellStyle name="0_Appendix Tables Ag4C-F_01 40 2" xfId="10381" xr:uid="{00000000-0005-0000-0000-000019260000}"/>
    <cellStyle name="0_Appendix Tables Ag4C-F_01 41" xfId="10382" xr:uid="{00000000-0005-0000-0000-00001A260000}"/>
    <cellStyle name="0_Appendix Tables Ag4C-F_01 41 2" xfId="10383" xr:uid="{00000000-0005-0000-0000-00001B260000}"/>
    <cellStyle name="0_Appendix Tables Ag4C-F_01 42" xfId="10384" xr:uid="{00000000-0005-0000-0000-00001C260000}"/>
    <cellStyle name="0_Appendix Tables Ag4C-F_01 42 2" xfId="10385" xr:uid="{00000000-0005-0000-0000-00001D260000}"/>
    <cellStyle name="0_Appendix Tables Ag4C-F_01 43" xfId="10386" xr:uid="{00000000-0005-0000-0000-00001E260000}"/>
    <cellStyle name="0_Appendix Tables Ag4C-F_01 43 2" xfId="10387" xr:uid="{00000000-0005-0000-0000-00001F260000}"/>
    <cellStyle name="0_Appendix Tables Ag4C-F_01 44" xfId="10388" xr:uid="{00000000-0005-0000-0000-000020260000}"/>
    <cellStyle name="0_Appendix Tables Ag4C-F_01 44 2" xfId="10389" xr:uid="{00000000-0005-0000-0000-000021260000}"/>
    <cellStyle name="0_Appendix Tables Ag4C-F_01 45" xfId="10390" xr:uid="{00000000-0005-0000-0000-000022260000}"/>
    <cellStyle name="0_Appendix Tables Ag4C-F_01 45 2" xfId="10391" xr:uid="{00000000-0005-0000-0000-000023260000}"/>
    <cellStyle name="0_Appendix Tables Ag4C-F_01 46" xfId="10392" xr:uid="{00000000-0005-0000-0000-000024260000}"/>
    <cellStyle name="0_Appendix Tables Ag4C-F_01 46 2" xfId="10393" xr:uid="{00000000-0005-0000-0000-000025260000}"/>
    <cellStyle name="0_Appendix Tables Ag4C-F_01 47" xfId="10394" xr:uid="{00000000-0005-0000-0000-000026260000}"/>
    <cellStyle name="0_Appendix Tables Ag4C-F_01 47 2" xfId="10395" xr:uid="{00000000-0005-0000-0000-000027260000}"/>
    <cellStyle name="0_Appendix Tables Ag4C-F_01 48" xfId="10396" xr:uid="{00000000-0005-0000-0000-000028260000}"/>
    <cellStyle name="0_Appendix Tables Ag4C-F_01 48 2" xfId="10397" xr:uid="{00000000-0005-0000-0000-000029260000}"/>
    <cellStyle name="0_Appendix Tables Ag4C-F_01 49" xfId="10398" xr:uid="{00000000-0005-0000-0000-00002A260000}"/>
    <cellStyle name="0_Appendix Tables Ag4C-F_01 49 2" xfId="10399" xr:uid="{00000000-0005-0000-0000-00002B260000}"/>
    <cellStyle name="0_Appendix Tables Ag4C-F_01 5" xfId="10400" xr:uid="{00000000-0005-0000-0000-00002C260000}"/>
    <cellStyle name="0_Appendix Tables Ag4C-F_01 5 2" xfId="10401" xr:uid="{00000000-0005-0000-0000-00002D260000}"/>
    <cellStyle name="0_Appendix Tables Ag4C-F_01 5 3" xfId="10402" xr:uid="{00000000-0005-0000-0000-00002E260000}"/>
    <cellStyle name="0_Appendix Tables Ag4C-F_01 5 3 2" xfId="10403" xr:uid="{00000000-0005-0000-0000-00002F260000}"/>
    <cellStyle name="0_Appendix Tables Ag4C-F_01 5 4" xfId="10404" xr:uid="{00000000-0005-0000-0000-000030260000}"/>
    <cellStyle name="0_Appendix Tables Ag4C-F_01 5 4 2" xfId="10405" xr:uid="{00000000-0005-0000-0000-000031260000}"/>
    <cellStyle name="0_Appendix Tables Ag4C-F_01 5 5" xfId="10406" xr:uid="{00000000-0005-0000-0000-000032260000}"/>
    <cellStyle name="0_Appendix Tables Ag4C-F_01 5 6" xfId="10407" xr:uid="{00000000-0005-0000-0000-000033260000}"/>
    <cellStyle name="0_Appendix Tables Ag4C-F_01 5 7" xfId="10408" xr:uid="{00000000-0005-0000-0000-000034260000}"/>
    <cellStyle name="0_Appendix Tables Ag4C-F_01 5 8" xfId="10409" xr:uid="{00000000-0005-0000-0000-000035260000}"/>
    <cellStyle name="0_Appendix Tables Ag4C-F_01 50" xfId="10410" xr:uid="{00000000-0005-0000-0000-000036260000}"/>
    <cellStyle name="0_Appendix Tables Ag4C-F_01 50 2" xfId="10411" xr:uid="{00000000-0005-0000-0000-000037260000}"/>
    <cellStyle name="0_Appendix Tables Ag4C-F_01 51" xfId="10412" xr:uid="{00000000-0005-0000-0000-000038260000}"/>
    <cellStyle name="0_Appendix Tables Ag4C-F_01 51 2" xfId="10413" xr:uid="{00000000-0005-0000-0000-000039260000}"/>
    <cellStyle name="0_Appendix Tables Ag4C-F_01 52" xfId="10414" xr:uid="{00000000-0005-0000-0000-00003A260000}"/>
    <cellStyle name="0_Appendix Tables Ag4C-F_01 52 2" xfId="10415" xr:uid="{00000000-0005-0000-0000-00003B260000}"/>
    <cellStyle name="0_Appendix Tables Ag4C-F_01 53" xfId="10416" xr:uid="{00000000-0005-0000-0000-00003C260000}"/>
    <cellStyle name="0_Appendix Tables Ag4C-F_01 53 2" xfId="10417" xr:uid="{00000000-0005-0000-0000-00003D260000}"/>
    <cellStyle name="0_Appendix Tables Ag4C-F_01 54" xfId="10418" xr:uid="{00000000-0005-0000-0000-00003E260000}"/>
    <cellStyle name="0_Appendix Tables Ag4C-F_01 54 2" xfId="10419" xr:uid="{00000000-0005-0000-0000-00003F260000}"/>
    <cellStyle name="0_Appendix Tables Ag4C-F_01 55" xfId="10420" xr:uid="{00000000-0005-0000-0000-000040260000}"/>
    <cellStyle name="0_Appendix Tables Ag4C-F_01 55 2" xfId="10421" xr:uid="{00000000-0005-0000-0000-000041260000}"/>
    <cellStyle name="0_Appendix Tables Ag4C-F_01 56" xfId="10422" xr:uid="{00000000-0005-0000-0000-000042260000}"/>
    <cellStyle name="0_Appendix Tables Ag4C-F_01 56 2" xfId="10423" xr:uid="{00000000-0005-0000-0000-000043260000}"/>
    <cellStyle name="0_Appendix Tables Ag4C-F_01 57" xfId="10424" xr:uid="{00000000-0005-0000-0000-000044260000}"/>
    <cellStyle name="0_Appendix Tables Ag4C-F_01 57 2" xfId="10425" xr:uid="{00000000-0005-0000-0000-000045260000}"/>
    <cellStyle name="0_Appendix Tables Ag4C-F_01 58" xfId="10426" xr:uid="{00000000-0005-0000-0000-000046260000}"/>
    <cellStyle name="0_Appendix Tables Ag4C-F_01 58 2" xfId="10427" xr:uid="{00000000-0005-0000-0000-000047260000}"/>
    <cellStyle name="0_Appendix Tables Ag4C-F_01 59" xfId="10428" xr:uid="{00000000-0005-0000-0000-000048260000}"/>
    <cellStyle name="0_Appendix Tables Ag4C-F_01 59 2" xfId="10429" xr:uid="{00000000-0005-0000-0000-000049260000}"/>
    <cellStyle name="0_Appendix Tables Ag4C-F_01 6" xfId="10430" xr:uid="{00000000-0005-0000-0000-00004A260000}"/>
    <cellStyle name="0_Appendix Tables Ag4C-F_01 6 2" xfId="10431" xr:uid="{00000000-0005-0000-0000-00004B260000}"/>
    <cellStyle name="0_Appendix Tables Ag4C-F_01 60" xfId="10432" xr:uid="{00000000-0005-0000-0000-00004C260000}"/>
    <cellStyle name="0_Appendix Tables Ag4C-F_01 60 2" xfId="10433" xr:uid="{00000000-0005-0000-0000-00004D260000}"/>
    <cellStyle name="0_Appendix Tables Ag4C-F_01 61" xfId="10434" xr:uid="{00000000-0005-0000-0000-00004E260000}"/>
    <cellStyle name="0_Appendix Tables Ag4C-F_01 61 2" xfId="10435" xr:uid="{00000000-0005-0000-0000-00004F260000}"/>
    <cellStyle name="0_Appendix Tables Ag4C-F_01 62" xfId="10436" xr:uid="{00000000-0005-0000-0000-000050260000}"/>
    <cellStyle name="0_Appendix Tables Ag4C-F_01 62 2" xfId="10437" xr:uid="{00000000-0005-0000-0000-000051260000}"/>
    <cellStyle name="0_Appendix Tables Ag4C-F_01 63" xfId="10438" xr:uid="{00000000-0005-0000-0000-000052260000}"/>
    <cellStyle name="0_Appendix Tables Ag4C-F_01 63 2" xfId="10439" xr:uid="{00000000-0005-0000-0000-000053260000}"/>
    <cellStyle name="0_Appendix Tables Ag4C-F_01 64" xfId="10440" xr:uid="{00000000-0005-0000-0000-000054260000}"/>
    <cellStyle name="0_Appendix Tables Ag4C-F_01 64 2" xfId="10441" xr:uid="{00000000-0005-0000-0000-000055260000}"/>
    <cellStyle name="0_Appendix Tables Ag4C-F_01 65" xfId="10442" xr:uid="{00000000-0005-0000-0000-000056260000}"/>
    <cellStyle name="0_Appendix Tables Ag4C-F_01 65 2" xfId="10443" xr:uid="{00000000-0005-0000-0000-000057260000}"/>
    <cellStyle name="0_Appendix Tables Ag4C-F_01 66" xfId="10444" xr:uid="{00000000-0005-0000-0000-000058260000}"/>
    <cellStyle name="0_Appendix Tables Ag4C-F_01 66 2" xfId="10445" xr:uid="{00000000-0005-0000-0000-000059260000}"/>
    <cellStyle name="0_Appendix Tables Ag4C-F_01 67" xfId="10446" xr:uid="{00000000-0005-0000-0000-00005A260000}"/>
    <cellStyle name="0_Appendix Tables Ag4C-F_01 67 2" xfId="10447" xr:uid="{00000000-0005-0000-0000-00005B260000}"/>
    <cellStyle name="0_Appendix Tables Ag4C-F_01 68" xfId="10448" xr:uid="{00000000-0005-0000-0000-00005C260000}"/>
    <cellStyle name="0_Appendix Tables Ag4C-F_01 68 2" xfId="10449" xr:uid="{00000000-0005-0000-0000-00005D260000}"/>
    <cellStyle name="0_Appendix Tables Ag4C-F_01 69" xfId="10450" xr:uid="{00000000-0005-0000-0000-00005E260000}"/>
    <cellStyle name="0_Appendix Tables Ag4C-F_01 69 2" xfId="10451" xr:uid="{00000000-0005-0000-0000-00005F260000}"/>
    <cellStyle name="0_Appendix Tables Ag4C-F_01 7" xfId="10452" xr:uid="{00000000-0005-0000-0000-000060260000}"/>
    <cellStyle name="0_Appendix Tables Ag4C-F_01 7 2" xfId="10453" xr:uid="{00000000-0005-0000-0000-000061260000}"/>
    <cellStyle name="0_Appendix Tables Ag4C-F_01 70" xfId="10454" xr:uid="{00000000-0005-0000-0000-000062260000}"/>
    <cellStyle name="0_Appendix Tables Ag4C-F_01 70 2" xfId="10455" xr:uid="{00000000-0005-0000-0000-000063260000}"/>
    <cellStyle name="0_Appendix Tables Ag4C-F_01 71" xfId="10456" xr:uid="{00000000-0005-0000-0000-000064260000}"/>
    <cellStyle name="0_Appendix Tables Ag4C-F_01 71 2" xfId="10457" xr:uid="{00000000-0005-0000-0000-000065260000}"/>
    <cellStyle name="0_Appendix Tables Ag4C-F_01 72" xfId="10458" xr:uid="{00000000-0005-0000-0000-000066260000}"/>
    <cellStyle name="0_Appendix Tables Ag4C-F_01 72 2" xfId="10459" xr:uid="{00000000-0005-0000-0000-000067260000}"/>
    <cellStyle name="0_Appendix Tables Ag4C-F_01 73" xfId="10460" xr:uid="{00000000-0005-0000-0000-000068260000}"/>
    <cellStyle name="0_Appendix Tables Ag4C-F_01 73 2" xfId="10461" xr:uid="{00000000-0005-0000-0000-000069260000}"/>
    <cellStyle name="0_Appendix Tables Ag4C-F_01 74" xfId="10462" xr:uid="{00000000-0005-0000-0000-00006A260000}"/>
    <cellStyle name="0_Appendix Tables Ag4C-F_01 74 2" xfId="10463" xr:uid="{00000000-0005-0000-0000-00006B260000}"/>
    <cellStyle name="0_Appendix Tables Ag4C-F_01 75" xfId="10464" xr:uid="{00000000-0005-0000-0000-00006C260000}"/>
    <cellStyle name="0_Appendix Tables Ag4C-F_01 75 2" xfId="10465" xr:uid="{00000000-0005-0000-0000-00006D260000}"/>
    <cellStyle name="0_Appendix Tables Ag4C-F_01 76" xfId="10466" xr:uid="{00000000-0005-0000-0000-00006E260000}"/>
    <cellStyle name="0_Appendix Tables Ag4C-F_01 76 2" xfId="10467" xr:uid="{00000000-0005-0000-0000-00006F260000}"/>
    <cellStyle name="0_Appendix Tables Ag4C-F_01 77" xfId="10468" xr:uid="{00000000-0005-0000-0000-000070260000}"/>
    <cellStyle name="0_Appendix Tables Ag4C-F_01 77 2" xfId="10469" xr:uid="{00000000-0005-0000-0000-000071260000}"/>
    <cellStyle name="0_Appendix Tables Ag4C-F_01 78" xfId="10470" xr:uid="{00000000-0005-0000-0000-000072260000}"/>
    <cellStyle name="0_Appendix Tables Ag4C-F_01 78 2" xfId="10471" xr:uid="{00000000-0005-0000-0000-000073260000}"/>
    <cellStyle name="0_Appendix Tables Ag4C-F_01 79" xfId="10472" xr:uid="{00000000-0005-0000-0000-000074260000}"/>
    <cellStyle name="0_Appendix Tables Ag4C-F_01 79 2" xfId="10473" xr:uid="{00000000-0005-0000-0000-000075260000}"/>
    <cellStyle name="0_Appendix Tables Ag4C-F_01 8" xfId="10474" xr:uid="{00000000-0005-0000-0000-000076260000}"/>
    <cellStyle name="0_Appendix Tables Ag4C-F_01 8 2" xfId="10475" xr:uid="{00000000-0005-0000-0000-000077260000}"/>
    <cellStyle name="0_Appendix Tables Ag4C-F_01 80" xfId="10476" xr:uid="{00000000-0005-0000-0000-000078260000}"/>
    <cellStyle name="0_Appendix Tables Ag4C-F_01 80 2" xfId="10477" xr:uid="{00000000-0005-0000-0000-000079260000}"/>
    <cellStyle name="0_Appendix Tables Ag4C-F_01 81" xfId="10478" xr:uid="{00000000-0005-0000-0000-00007A260000}"/>
    <cellStyle name="0_Appendix Tables Ag4C-F_01 81 2" xfId="10479" xr:uid="{00000000-0005-0000-0000-00007B260000}"/>
    <cellStyle name="0_Appendix Tables Ag4C-F_01 82" xfId="10480" xr:uid="{00000000-0005-0000-0000-00007C260000}"/>
    <cellStyle name="0_Appendix Tables Ag4C-F_01 82 2" xfId="10481" xr:uid="{00000000-0005-0000-0000-00007D260000}"/>
    <cellStyle name="0_Appendix Tables Ag4C-F_01 83" xfId="10482" xr:uid="{00000000-0005-0000-0000-00007E260000}"/>
    <cellStyle name="0_Appendix Tables Ag4C-F_01 83 2" xfId="10483" xr:uid="{00000000-0005-0000-0000-00007F260000}"/>
    <cellStyle name="0_Appendix Tables Ag4C-F_01 84" xfId="10484" xr:uid="{00000000-0005-0000-0000-000080260000}"/>
    <cellStyle name="0_Appendix Tables Ag4C-F_01 84 2" xfId="10485" xr:uid="{00000000-0005-0000-0000-000081260000}"/>
    <cellStyle name="0_Appendix Tables Ag4C-F_01 85" xfId="10486" xr:uid="{00000000-0005-0000-0000-000082260000}"/>
    <cellStyle name="0_Appendix Tables Ag4C-F_01 85 2" xfId="10487" xr:uid="{00000000-0005-0000-0000-000083260000}"/>
    <cellStyle name="0_Appendix Tables Ag4C-F_01 86" xfId="10488" xr:uid="{00000000-0005-0000-0000-000084260000}"/>
    <cellStyle name="0_Appendix Tables Ag4C-F_01 86 2" xfId="10489" xr:uid="{00000000-0005-0000-0000-000085260000}"/>
    <cellStyle name="0_Appendix Tables Ag4C-F_01 87" xfId="10490" xr:uid="{00000000-0005-0000-0000-000086260000}"/>
    <cellStyle name="0_Appendix Tables Ag4C-F_01 87 2" xfId="10491" xr:uid="{00000000-0005-0000-0000-000087260000}"/>
    <cellStyle name="0_Appendix Tables Ag4C-F_01 88" xfId="10492" xr:uid="{00000000-0005-0000-0000-000088260000}"/>
    <cellStyle name="0_Appendix Tables Ag4C-F_01 88 2" xfId="10493" xr:uid="{00000000-0005-0000-0000-000089260000}"/>
    <cellStyle name="0_Appendix Tables Ag4C-F_01 89" xfId="10494" xr:uid="{00000000-0005-0000-0000-00008A260000}"/>
    <cellStyle name="0_Appendix Tables Ag4C-F_01 89 2" xfId="10495" xr:uid="{00000000-0005-0000-0000-00008B260000}"/>
    <cellStyle name="0_Appendix Tables Ag4C-F_01 9" xfId="10496" xr:uid="{00000000-0005-0000-0000-00008C260000}"/>
    <cellStyle name="0_Appendix Tables Ag4C-F_01 9 2" xfId="10497" xr:uid="{00000000-0005-0000-0000-00008D260000}"/>
    <cellStyle name="0_Appendix Tables Ag4C-F_01 90" xfId="10498" xr:uid="{00000000-0005-0000-0000-00008E260000}"/>
    <cellStyle name="0_Appendix Tables Ag4C-F_01 90 2" xfId="10499" xr:uid="{00000000-0005-0000-0000-00008F260000}"/>
    <cellStyle name="0_Appendix Tables Ag4C-F_01 91" xfId="10500" xr:uid="{00000000-0005-0000-0000-000090260000}"/>
    <cellStyle name="0_Appendix Tables Ag4C-F_01 91 2" xfId="10501" xr:uid="{00000000-0005-0000-0000-000091260000}"/>
    <cellStyle name="0_Appendix Tables Ag4C-F_01 92" xfId="10502" xr:uid="{00000000-0005-0000-0000-000092260000}"/>
    <cellStyle name="0_Appendix Tables Ag4C-F_01 92 2" xfId="10503" xr:uid="{00000000-0005-0000-0000-000093260000}"/>
    <cellStyle name="0_Appendix Tables Ag4C-F_01 93" xfId="10504" xr:uid="{00000000-0005-0000-0000-000094260000}"/>
    <cellStyle name="0_Appendix Tables Ag4C-F_01 93 2" xfId="10505" xr:uid="{00000000-0005-0000-0000-000095260000}"/>
    <cellStyle name="0_Appendix Tables Ag4C-F_01 94" xfId="10506" xr:uid="{00000000-0005-0000-0000-000096260000}"/>
    <cellStyle name="0_Appendix Tables Ag4C-F_01 94 2" xfId="10507" xr:uid="{00000000-0005-0000-0000-000097260000}"/>
    <cellStyle name="0_Appendix Tables Ag4C-F_01 95" xfId="10508" xr:uid="{00000000-0005-0000-0000-000098260000}"/>
    <cellStyle name="0_Appendix Tables Ag4C-F_01 95 2" xfId="10509" xr:uid="{00000000-0005-0000-0000-000099260000}"/>
    <cellStyle name="0_Appendix Tables Ag4C-F_01 96" xfId="10510" xr:uid="{00000000-0005-0000-0000-00009A260000}"/>
    <cellStyle name="0_Appendix Tables Ag4C-F_01 96 2" xfId="10511" xr:uid="{00000000-0005-0000-0000-00009B260000}"/>
    <cellStyle name="0_Appendix Tables Ag4C-F_01 97" xfId="10512" xr:uid="{00000000-0005-0000-0000-00009C260000}"/>
    <cellStyle name="0_Appendix Tables Ag4C-F_01 97 2" xfId="10513" xr:uid="{00000000-0005-0000-0000-00009D260000}"/>
    <cellStyle name="0_Appendix Tables Ag4C-F_01 98" xfId="10514" xr:uid="{00000000-0005-0000-0000-00009E260000}"/>
    <cellStyle name="0_Appendix Tables Ag4C-F_01 98 2" xfId="10515" xr:uid="{00000000-0005-0000-0000-00009F260000}"/>
    <cellStyle name="0_Appendix Tables Ag4C-F_01 99" xfId="10516" xr:uid="{00000000-0005-0000-0000-0000A0260000}"/>
    <cellStyle name="0_Appendix Tables Ag4C-F_01 99 2" xfId="10517" xr:uid="{00000000-0005-0000-0000-0000A1260000}"/>
    <cellStyle name="0_Appendix Tables Fugitive 2001_V1" xfId="10518" xr:uid="{00000000-0005-0000-0000-0000A2260000}"/>
    <cellStyle name="0_Appendix Tables Fugitive 2001_V1 10" xfId="10519" xr:uid="{00000000-0005-0000-0000-0000A3260000}"/>
    <cellStyle name="0_Appendix Tables Fugitive 2001_V1 10 2" xfId="10520" xr:uid="{00000000-0005-0000-0000-0000A4260000}"/>
    <cellStyle name="0_Appendix Tables Fugitive 2001_V1 100" xfId="10521" xr:uid="{00000000-0005-0000-0000-0000A5260000}"/>
    <cellStyle name="0_Appendix Tables Fugitive 2001_V1 100 2" xfId="10522" xr:uid="{00000000-0005-0000-0000-0000A6260000}"/>
    <cellStyle name="0_Appendix Tables Fugitive 2001_V1 101" xfId="10523" xr:uid="{00000000-0005-0000-0000-0000A7260000}"/>
    <cellStyle name="0_Appendix Tables Fugitive 2001_V1 101 2" xfId="10524" xr:uid="{00000000-0005-0000-0000-0000A8260000}"/>
    <cellStyle name="0_Appendix Tables Fugitive 2001_V1 102" xfId="10525" xr:uid="{00000000-0005-0000-0000-0000A9260000}"/>
    <cellStyle name="0_Appendix Tables Fugitive 2001_V1 102 2" xfId="10526" xr:uid="{00000000-0005-0000-0000-0000AA260000}"/>
    <cellStyle name="0_Appendix Tables Fugitive 2001_V1 103" xfId="10527" xr:uid="{00000000-0005-0000-0000-0000AB260000}"/>
    <cellStyle name="0_Appendix Tables Fugitive 2001_V1 103 2" xfId="10528" xr:uid="{00000000-0005-0000-0000-0000AC260000}"/>
    <cellStyle name="0_Appendix Tables Fugitive 2001_V1 104" xfId="10529" xr:uid="{00000000-0005-0000-0000-0000AD260000}"/>
    <cellStyle name="0_Appendix Tables Fugitive 2001_V1 104 2" xfId="10530" xr:uid="{00000000-0005-0000-0000-0000AE260000}"/>
    <cellStyle name="0_Appendix Tables Fugitive 2001_V1 105" xfId="10531" xr:uid="{00000000-0005-0000-0000-0000AF260000}"/>
    <cellStyle name="0_Appendix Tables Fugitive 2001_V1 105 2" xfId="10532" xr:uid="{00000000-0005-0000-0000-0000B0260000}"/>
    <cellStyle name="0_Appendix Tables Fugitive 2001_V1 106" xfId="10533" xr:uid="{00000000-0005-0000-0000-0000B1260000}"/>
    <cellStyle name="0_Appendix Tables Fugitive 2001_V1 106 2" xfId="10534" xr:uid="{00000000-0005-0000-0000-0000B2260000}"/>
    <cellStyle name="0_Appendix Tables Fugitive 2001_V1 107" xfId="10535" xr:uid="{00000000-0005-0000-0000-0000B3260000}"/>
    <cellStyle name="0_Appendix Tables Fugitive 2001_V1 107 2" xfId="10536" xr:uid="{00000000-0005-0000-0000-0000B4260000}"/>
    <cellStyle name="0_Appendix Tables Fugitive 2001_V1 108" xfId="10537" xr:uid="{00000000-0005-0000-0000-0000B5260000}"/>
    <cellStyle name="0_Appendix Tables Fugitive 2001_V1 108 2" xfId="10538" xr:uid="{00000000-0005-0000-0000-0000B6260000}"/>
    <cellStyle name="0_Appendix Tables Fugitive 2001_V1 109" xfId="10539" xr:uid="{00000000-0005-0000-0000-0000B7260000}"/>
    <cellStyle name="0_Appendix Tables Fugitive 2001_V1 109 2" xfId="10540" xr:uid="{00000000-0005-0000-0000-0000B8260000}"/>
    <cellStyle name="0_Appendix Tables Fugitive 2001_V1 11" xfId="10541" xr:uid="{00000000-0005-0000-0000-0000B9260000}"/>
    <cellStyle name="0_Appendix Tables Fugitive 2001_V1 11 2" xfId="10542" xr:uid="{00000000-0005-0000-0000-0000BA260000}"/>
    <cellStyle name="0_Appendix Tables Fugitive 2001_V1 110" xfId="10543" xr:uid="{00000000-0005-0000-0000-0000BB260000}"/>
    <cellStyle name="0_Appendix Tables Fugitive 2001_V1 110 2" xfId="10544" xr:uid="{00000000-0005-0000-0000-0000BC260000}"/>
    <cellStyle name="0_Appendix Tables Fugitive 2001_V1 111" xfId="10545" xr:uid="{00000000-0005-0000-0000-0000BD260000}"/>
    <cellStyle name="0_Appendix Tables Fugitive 2001_V1 111 2" xfId="10546" xr:uid="{00000000-0005-0000-0000-0000BE260000}"/>
    <cellStyle name="0_Appendix Tables Fugitive 2001_V1 112" xfId="10547" xr:uid="{00000000-0005-0000-0000-0000BF260000}"/>
    <cellStyle name="0_Appendix Tables Fugitive 2001_V1 112 2" xfId="10548" xr:uid="{00000000-0005-0000-0000-0000C0260000}"/>
    <cellStyle name="0_Appendix Tables Fugitive 2001_V1 113" xfId="10549" xr:uid="{00000000-0005-0000-0000-0000C1260000}"/>
    <cellStyle name="0_Appendix Tables Fugitive 2001_V1 113 2" xfId="10550" xr:uid="{00000000-0005-0000-0000-0000C2260000}"/>
    <cellStyle name="0_Appendix Tables Fugitive 2001_V1 114" xfId="10551" xr:uid="{00000000-0005-0000-0000-0000C3260000}"/>
    <cellStyle name="0_Appendix Tables Fugitive 2001_V1 114 2" xfId="10552" xr:uid="{00000000-0005-0000-0000-0000C4260000}"/>
    <cellStyle name="0_Appendix Tables Fugitive 2001_V1 115" xfId="10553" xr:uid="{00000000-0005-0000-0000-0000C5260000}"/>
    <cellStyle name="0_Appendix Tables Fugitive 2001_V1 115 2" xfId="10554" xr:uid="{00000000-0005-0000-0000-0000C6260000}"/>
    <cellStyle name="0_Appendix Tables Fugitive 2001_V1 116" xfId="10555" xr:uid="{00000000-0005-0000-0000-0000C7260000}"/>
    <cellStyle name="0_Appendix Tables Fugitive 2001_V1 116 2" xfId="10556" xr:uid="{00000000-0005-0000-0000-0000C8260000}"/>
    <cellStyle name="0_Appendix Tables Fugitive 2001_V1 117" xfId="10557" xr:uid="{00000000-0005-0000-0000-0000C9260000}"/>
    <cellStyle name="0_Appendix Tables Fugitive 2001_V1 117 2" xfId="10558" xr:uid="{00000000-0005-0000-0000-0000CA260000}"/>
    <cellStyle name="0_Appendix Tables Fugitive 2001_V1 118" xfId="10559" xr:uid="{00000000-0005-0000-0000-0000CB260000}"/>
    <cellStyle name="0_Appendix Tables Fugitive 2001_V1 118 2" xfId="10560" xr:uid="{00000000-0005-0000-0000-0000CC260000}"/>
    <cellStyle name="0_Appendix Tables Fugitive 2001_V1 119" xfId="10561" xr:uid="{00000000-0005-0000-0000-0000CD260000}"/>
    <cellStyle name="0_Appendix Tables Fugitive 2001_V1 119 2" xfId="10562" xr:uid="{00000000-0005-0000-0000-0000CE260000}"/>
    <cellStyle name="0_Appendix Tables Fugitive 2001_V1 12" xfId="10563" xr:uid="{00000000-0005-0000-0000-0000CF260000}"/>
    <cellStyle name="0_Appendix Tables Fugitive 2001_V1 12 2" xfId="10564" xr:uid="{00000000-0005-0000-0000-0000D0260000}"/>
    <cellStyle name="0_Appendix Tables Fugitive 2001_V1 120" xfId="10565" xr:uid="{00000000-0005-0000-0000-0000D1260000}"/>
    <cellStyle name="0_Appendix Tables Fugitive 2001_V1 120 2" xfId="10566" xr:uid="{00000000-0005-0000-0000-0000D2260000}"/>
    <cellStyle name="0_Appendix Tables Fugitive 2001_V1 121" xfId="10567" xr:uid="{00000000-0005-0000-0000-0000D3260000}"/>
    <cellStyle name="0_Appendix Tables Fugitive 2001_V1 121 2" xfId="10568" xr:uid="{00000000-0005-0000-0000-0000D4260000}"/>
    <cellStyle name="0_Appendix Tables Fugitive 2001_V1 122" xfId="10569" xr:uid="{00000000-0005-0000-0000-0000D5260000}"/>
    <cellStyle name="0_Appendix Tables Fugitive 2001_V1 122 2" xfId="10570" xr:uid="{00000000-0005-0000-0000-0000D6260000}"/>
    <cellStyle name="0_Appendix Tables Fugitive 2001_V1 123" xfId="10571" xr:uid="{00000000-0005-0000-0000-0000D7260000}"/>
    <cellStyle name="0_Appendix Tables Fugitive 2001_V1 123 2" xfId="10572" xr:uid="{00000000-0005-0000-0000-0000D8260000}"/>
    <cellStyle name="0_Appendix Tables Fugitive 2001_V1 124" xfId="10573" xr:uid="{00000000-0005-0000-0000-0000D9260000}"/>
    <cellStyle name="0_Appendix Tables Fugitive 2001_V1 124 2" xfId="10574" xr:uid="{00000000-0005-0000-0000-0000DA260000}"/>
    <cellStyle name="0_Appendix Tables Fugitive 2001_V1 125" xfId="10575" xr:uid="{00000000-0005-0000-0000-0000DB260000}"/>
    <cellStyle name="0_Appendix Tables Fugitive 2001_V1 125 2" xfId="10576" xr:uid="{00000000-0005-0000-0000-0000DC260000}"/>
    <cellStyle name="0_Appendix Tables Fugitive 2001_V1 126" xfId="10577" xr:uid="{00000000-0005-0000-0000-0000DD260000}"/>
    <cellStyle name="0_Appendix Tables Fugitive 2001_V1 126 2" xfId="10578" xr:uid="{00000000-0005-0000-0000-0000DE260000}"/>
    <cellStyle name="0_Appendix Tables Fugitive 2001_V1 127" xfId="10579" xr:uid="{00000000-0005-0000-0000-0000DF260000}"/>
    <cellStyle name="0_Appendix Tables Fugitive 2001_V1 127 2" xfId="10580" xr:uid="{00000000-0005-0000-0000-0000E0260000}"/>
    <cellStyle name="0_Appendix Tables Fugitive 2001_V1 128" xfId="10581" xr:uid="{00000000-0005-0000-0000-0000E1260000}"/>
    <cellStyle name="0_Appendix Tables Fugitive 2001_V1 128 2" xfId="10582" xr:uid="{00000000-0005-0000-0000-0000E2260000}"/>
    <cellStyle name="0_Appendix Tables Fugitive 2001_V1 129" xfId="10583" xr:uid="{00000000-0005-0000-0000-0000E3260000}"/>
    <cellStyle name="0_Appendix Tables Fugitive 2001_V1 129 2" xfId="10584" xr:uid="{00000000-0005-0000-0000-0000E4260000}"/>
    <cellStyle name="0_Appendix Tables Fugitive 2001_V1 13" xfId="10585" xr:uid="{00000000-0005-0000-0000-0000E5260000}"/>
    <cellStyle name="0_Appendix Tables Fugitive 2001_V1 13 2" xfId="10586" xr:uid="{00000000-0005-0000-0000-0000E6260000}"/>
    <cellStyle name="0_Appendix Tables Fugitive 2001_V1 130" xfId="10587" xr:uid="{00000000-0005-0000-0000-0000E7260000}"/>
    <cellStyle name="0_Appendix Tables Fugitive 2001_V1 130 2" xfId="10588" xr:uid="{00000000-0005-0000-0000-0000E8260000}"/>
    <cellStyle name="0_Appendix Tables Fugitive 2001_V1 131" xfId="10589" xr:uid="{00000000-0005-0000-0000-0000E9260000}"/>
    <cellStyle name="0_Appendix Tables Fugitive 2001_V1 131 2" xfId="10590" xr:uid="{00000000-0005-0000-0000-0000EA260000}"/>
    <cellStyle name="0_Appendix Tables Fugitive 2001_V1 132" xfId="10591" xr:uid="{00000000-0005-0000-0000-0000EB260000}"/>
    <cellStyle name="0_Appendix Tables Fugitive 2001_V1 132 2" xfId="10592" xr:uid="{00000000-0005-0000-0000-0000EC260000}"/>
    <cellStyle name="0_Appendix Tables Fugitive 2001_V1 133" xfId="10593" xr:uid="{00000000-0005-0000-0000-0000ED260000}"/>
    <cellStyle name="0_Appendix Tables Fugitive 2001_V1 133 2" xfId="10594" xr:uid="{00000000-0005-0000-0000-0000EE260000}"/>
    <cellStyle name="0_Appendix Tables Fugitive 2001_V1 134" xfId="10595" xr:uid="{00000000-0005-0000-0000-0000EF260000}"/>
    <cellStyle name="0_Appendix Tables Fugitive 2001_V1 134 2" xfId="10596" xr:uid="{00000000-0005-0000-0000-0000F0260000}"/>
    <cellStyle name="0_Appendix Tables Fugitive 2001_V1 135" xfId="10597" xr:uid="{00000000-0005-0000-0000-0000F1260000}"/>
    <cellStyle name="0_Appendix Tables Fugitive 2001_V1 135 2" xfId="10598" xr:uid="{00000000-0005-0000-0000-0000F2260000}"/>
    <cellStyle name="0_Appendix Tables Fugitive 2001_V1 136" xfId="10599" xr:uid="{00000000-0005-0000-0000-0000F3260000}"/>
    <cellStyle name="0_Appendix Tables Fugitive 2001_V1 136 2" xfId="10600" xr:uid="{00000000-0005-0000-0000-0000F4260000}"/>
    <cellStyle name="0_Appendix Tables Fugitive 2001_V1 137" xfId="10601" xr:uid="{00000000-0005-0000-0000-0000F5260000}"/>
    <cellStyle name="0_Appendix Tables Fugitive 2001_V1 137 2" xfId="10602" xr:uid="{00000000-0005-0000-0000-0000F6260000}"/>
    <cellStyle name="0_Appendix Tables Fugitive 2001_V1 14" xfId="10603" xr:uid="{00000000-0005-0000-0000-0000F7260000}"/>
    <cellStyle name="0_Appendix Tables Fugitive 2001_V1 14 2" xfId="10604" xr:uid="{00000000-0005-0000-0000-0000F8260000}"/>
    <cellStyle name="0_Appendix Tables Fugitive 2001_V1 15" xfId="10605" xr:uid="{00000000-0005-0000-0000-0000F9260000}"/>
    <cellStyle name="0_Appendix Tables Fugitive 2001_V1 15 2" xfId="10606" xr:uid="{00000000-0005-0000-0000-0000FA260000}"/>
    <cellStyle name="0_Appendix Tables Fugitive 2001_V1 16" xfId="10607" xr:uid="{00000000-0005-0000-0000-0000FB260000}"/>
    <cellStyle name="0_Appendix Tables Fugitive 2001_V1 16 2" xfId="10608" xr:uid="{00000000-0005-0000-0000-0000FC260000}"/>
    <cellStyle name="0_Appendix Tables Fugitive 2001_V1 17" xfId="10609" xr:uid="{00000000-0005-0000-0000-0000FD260000}"/>
    <cellStyle name="0_Appendix Tables Fugitive 2001_V1 17 2" xfId="10610" xr:uid="{00000000-0005-0000-0000-0000FE260000}"/>
    <cellStyle name="0_Appendix Tables Fugitive 2001_V1 18" xfId="10611" xr:uid="{00000000-0005-0000-0000-0000FF260000}"/>
    <cellStyle name="0_Appendix Tables Fugitive 2001_V1 18 2" xfId="10612" xr:uid="{00000000-0005-0000-0000-000000270000}"/>
    <cellStyle name="0_Appendix Tables Fugitive 2001_V1 19" xfId="10613" xr:uid="{00000000-0005-0000-0000-000001270000}"/>
    <cellStyle name="0_Appendix Tables Fugitive 2001_V1 19 2" xfId="10614" xr:uid="{00000000-0005-0000-0000-000002270000}"/>
    <cellStyle name="0_Appendix Tables Fugitive 2001_V1 2" xfId="10615" xr:uid="{00000000-0005-0000-0000-000003270000}"/>
    <cellStyle name="0_Appendix Tables Fugitive 2001_V1 2 2" xfId="10616" xr:uid="{00000000-0005-0000-0000-000004270000}"/>
    <cellStyle name="0_Appendix Tables Fugitive 2001_V1 2 3" xfId="10617" xr:uid="{00000000-0005-0000-0000-000005270000}"/>
    <cellStyle name="0_Appendix Tables Fugitive 2001_V1 2 3 2" xfId="10618" xr:uid="{00000000-0005-0000-0000-000006270000}"/>
    <cellStyle name="0_Appendix Tables Fugitive 2001_V1 2 4" xfId="10619" xr:uid="{00000000-0005-0000-0000-000007270000}"/>
    <cellStyle name="0_Appendix Tables Fugitive 2001_V1 2 4 2" xfId="10620" xr:uid="{00000000-0005-0000-0000-000008270000}"/>
    <cellStyle name="0_Appendix Tables Fugitive 2001_V1 2 5" xfId="10621" xr:uid="{00000000-0005-0000-0000-000009270000}"/>
    <cellStyle name="0_Appendix Tables Fugitive 2001_V1 2 6" xfId="10622" xr:uid="{00000000-0005-0000-0000-00000A270000}"/>
    <cellStyle name="0_Appendix Tables Fugitive 2001_V1 2 7" xfId="10623" xr:uid="{00000000-0005-0000-0000-00000B270000}"/>
    <cellStyle name="0_Appendix Tables Fugitive 2001_V1 2 8" xfId="10624" xr:uid="{00000000-0005-0000-0000-00000C270000}"/>
    <cellStyle name="0_Appendix Tables Fugitive 2001_V1 20" xfId="10625" xr:uid="{00000000-0005-0000-0000-00000D270000}"/>
    <cellStyle name="0_Appendix Tables Fugitive 2001_V1 20 2" xfId="10626" xr:uid="{00000000-0005-0000-0000-00000E270000}"/>
    <cellStyle name="0_Appendix Tables Fugitive 2001_V1 21" xfId="10627" xr:uid="{00000000-0005-0000-0000-00000F270000}"/>
    <cellStyle name="0_Appendix Tables Fugitive 2001_V1 21 2" xfId="10628" xr:uid="{00000000-0005-0000-0000-000010270000}"/>
    <cellStyle name="0_Appendix Tables Fugitive 2001_V1 22" xfId="10629" xr:uid="{00000000-0005-0000-0000-000011270000}"/>
    <cellStyle name="0_Appendix Tables Fugitive 2001_V1 22 2" xfId="10630" xr:uid="{00000000-0005-0000-0000-000012270000}"/>
    <cellStyle name="0_Appendix Tables Fugitive 2001_V1 23" xfId="10631" xr:uid="{00000000-0005-0000-0000-000013270000}"/>
    <cellStyle name="0_Appendix Tables Fugitive 2001_V1 23 2" xfId="10632" xr:uid="{00000000-0005-0000-0000-000014270000}"/>
    <cellStyle name="0_Appendix Tables Fugitive 2001_V1 24" xfId="10633" xr:uid="{00000000-0005-0000-0000-000015270000}"/>
    <cellStyle name="0_Appendix Tables Fugitive 2001_V1 24 2" xfId="10634" xr:uid="{00000000-0005-0000-0000-000016270000}"/>
    <cellStyle name="0_Appendix Tables Fugitive 2001_V1 25" xfId="10635" xr:uid="{00000000-0005-0000-0000-000017270000}"/>
    <cellStyle name="0_Appendix Tables Fugitive 2001_V1 25 2" xfId="10636" xr:uid="{00000000-0005-0000-0000-000018270000}"/>
    <cellStyle name="0_Appendix Tables Fugitive 2001_V1 26" xfId="10637" xr:uid="{00000000-0005-0000-0000-000019270000}"/>
    <cellStyle name="0_Appendix Tables Fugitive 2001_V1 26 2" xfId="10638" xr:uid="{00000000-0005-0000-0000-00001A270000}"/>
    <cellStyle name="0_Appendix Tables Fugitive 2001_V1 27" xfId="10639" xr:uid="{00000000-0005-0000-0000-00001B270000}"/>
    <cellStyle name="0_Appendix Tables Fugitive 2001_V1 27 2" xfId="10640" xr:uid="{00000000-0005-0000-0000-00001C270000}"/>
    <cellStyle name="0_Appendix Tables Fugitive 2001_V1 28" xfId="10641" xr:uid="{00000000-0005-0000-0000-00001D270000}"/>
    <cellStyle name="0_Appendix Tables Fugitive 2001_V1 28 2" xfId="10642" xr:uid="{00000000-0005-0000-0000-00001E270000}"/>
    <cellStyle name="0_Appendix Tables Fugitive 2001_V1 29" xfId="10643" xr:uid="{00000000-0005-0000-0000-00001F270000}"/>
    <cellStyle name="0_Appendix Tables Fugitive 2001_V1 29 2" xfId="10644" xr:uid="{00000000-0005-0000-0000-000020270000}"/>
    <cellStyle name="0_Appendix Tables Fugitive 2001_V1 3" xfId="10645" xr:uid="{00000000-0005-0000-0000-000021270000}"/>
    <cellStyle name="0_Appendix Tables Fugitive 2001_V1 3 2" xfId="10646" xr:uid="{00000000-0005-0000-0000-000022270000}"/>
    <cellStyle name="0_Appendix Tables Fugitive 2001_V1 3 3" xfId="10647" xr:uid="{00000000-0005-0000-0000-000023270000}"/>
    <cellStyle name="0_Appendix Tables Fugitive 2001_V1 3 3 2" xfId="10648" xr:uid="{00000000-0005-0000-0000-000024270000}"/>
    <cellStyle name="0_Appendix Tables Fugitive 2001_V1 3 4" xfId="10649" xr:uid="{00000000-0005-0000-0000-000025270000}"/>
    <cellStyle name="0_Appendix Tables Fugitive 2001_V1 3 4 2" xfId="10650" xr:uid="{00000000-0005-0000-0000-000026270000}"/>
    <cellStyle name="0_Appendix Tables Fugitive 2001_V1 3 5" xfId="10651" xr:uid="{00000000-0005-0000-0000-000027270000}"/>
    <cellStyle name="0_Appendix Tables Fugitive 2001_V1 3 6" xfId="10652" xr:uid="{00000000-0005-0000-0000-000028270000}"/>
    <cellStyle name="0_Appendix Tables Fugitive 2001_V1 3 7" xfId="10653" xr:uid="{00000000-0005-0000-0000-000029270000}"/>
    <cellStyle name="0_Appendix Tables Fugitive 2001_V1 3 8" xfId="10654" xr:uid="{00000000-0005-0000-0000-00002A270000}"/>
    <cellStyle name="0_Appendix Tables Fugitive 2001_V1 30" xfId="10655" xr:uid="{00000000-0005-0000-0000-00002B270000}"/>
    <cellStyle name="0_Appendix Tables Fugitive 2001_V1 30 2" xfId="10656" xr:uid="{00000000-0005-0000-0000-00002C270000}"/>
    <cellStyle name="0_Appendix Tables Fugitive 2001_V1 31" xfId="10657" xr:uid="{00000000-0005-0000-0000-00002D270000}"/>
    <cellStyle name="0_Appendix Tables Fugitive 2001_V1 31 2" xfId="10658" xr:uid="{00000000-0005-0000-0000-00002E270000}"/>
    <cellStyle name="0_Appendix Tables Fugitive 2001_V1 32" xfId="10659" xr:uid="{00000000-0005-0000-0000-00002F270000}"/>
    <cellStyle name="0_Appendix Tables Fugitive 2001_V1 32 2" xfId="10660" xr:uid="{00000000-0005-0000-0000-000030270000}"/>
    <cellStyle name="0_Appendix Tables Fugitive 2001_V1 33" xfId="10661" xr:uid="{00000000-0005-0000-0000-000031270000}"/>
    <cellStyle name="0_Appendix Tables Fugitive 2001_V1 33 2" xfId="10662" xr:uid="{00000000-0005-0000-0000-000032270000}"/>
    <cellStyle name="0_Appendix Tables Fugitive 2001_V1 34" xfId="10663" xr:uid="{00000000-0005-0000-0000-000033270000}"/>
    <cellStyle name="0_Appendix Tables Fugitive 2001_V1 34 2" xfId="10664" xr:uid="{00000000-0005-0000-0000-000034270000}"/>
    <cellStyle name="0_Appendix Tables Fugitive 2001_V1 35" xfId="10665" xr:uid="{00000000-0005-0000-0000-000035270000}"/>
    <cellStyle name="0_Appendix Tables Fugitive 2001_V1 35 2" xfId="10666" xr:uid="{00000000-0005-0000-0000-000036270000}"/>
    <cellStyle name="0_Appendix Tables Fugitive 2001_V1 36" xfId="10667" xr:uid="{00000000-0005-0000-0000-000037270000}"/>
    <cellStyle name="0_Appendix Tables Fugitive 2001_V1 36 2" xfId="10668" xr:uid="{00000000-0005-0000-0000-000038270000}"/>
    <cellStyle name="0_Appendix Tables Fugitive 2001_V1 37" xfId="10669" xr:uid="{00000000-0005-0000-0000-000039270000}"/>
    <cellStyle name="0_Appendix Tables Fugitive 2001_V1 37 2" xfId="10670" xr:uid="{00000000-0005-0000-0000-00003A270000}"/>
    <cellStyle name="0_Appendix Tables Fugitive 2001_V1 38" xfId="10671" xr:uid="{00000000-0005-0000-0000-00003B270000}"/>
    <cellStyle name="0_Appendix Tables Fugitive 2001_V1 38 2" xfId="10672" xr:uid="{00000000-0005-0000-0000-00003C270000}"/>
    <cellStyle name="0_Appendix Tables Fugitive 2001_V1 39" xfId="10673" xr:uid="{00000000-0005-0000-0000-00003D270000}"/>
    <cellStyle name="0_Appendix Tables Fugitive 2001_V1 39 2" xfId="10674" xr:uid="{00000000-0005-0000-0000-00003E270000}"/>
    <cellStyle name="0_Appendix Tables Fugitive 2001_V1 4" xfId="10675" xr:uid="{00000000-0005-0000-0000-00003F270000}"/>
    <cellStyle name="0_Appendix Tables Fugitive 2001_V1 4 2" xfId="10676" xr:uid="{00000000-0005-0000-0000-000040270000}"/>
    <cellStyle name="0_Appendix Tables Fugitive 2001_V1 4 3" xfId="10677" xr:uid="{00000000-0005-0000-0000-000041270000}"/>
    <cellStyle name="0_Appendix Tables Fugitive 2001_V1 4 3 2" xfId="10678" xr:uid="{00000000-0005-0000-0000-000042270000}"/>
    <cellStyle name="0_Appendix Tables Fugitive 2001_V1 4 4" xfId="10679" xr:uid="{00000000-0005-0000-0000-000043270000}"/>
    <cellStyle name="0_Appendix Tables Fugitive 2001_V1 4 4 2" xfId="10680" xr:uid="{00000000-0005-0000-0000-000044270000}"/>
    <cellStyle name="0_Appendix Tables Fugitive 2001_V1 4 5" xfId="10681" xr:uid="{00000000-0005-0000-0000-000045270000}"/>
    <cellStyle name="0_Appendix Tables Fugitive 2001_V1 4 6" xfId="10682" xr:uid="{00000000-0005-0000-0000-000046270000}"/>
    <cellStyle name="0_Appendix Tables Fugitive 2001_V1 4 7" xfId="10683" xr:uid="{00000000-0005-0000-0000-000047270000}"/>
    <cellStyle name="0_Appendix Tables Fugitive 2001_V1 4 8" xfId="10684" xr:uid="{00000000-0005-0000-0000-000048270000}"/>
    <cellStyle name="0_Appendix Tables Fugitive 2001_V1 40" xfId="10685" xr:uid="{00000000-0005-0000-0000-000049270000}"/>
    <cellStyle name="0_Appendix Tables Fugitive 2001_V1 40 2" xfId="10686" xr:uid="{00000000-0005-0000-0000-00004A270000}"/>
    <cellStyle name="0_Appendix Tables Fugitive 2001_V1 41" xfId="10687" xr:uid="{00000000-0005-0000-0000-00004B270000}"/>
    <cellStyle name="0_Appendix Tables Fugitive 2001_V1 41 2" xfId="10688" xr:uid="{00000000-0005-0000-0000-00004C270000}"/>
    <cellStyle name="0_Appendix Tables Fugitive 2001_V1 42" xfId="10689" xr:uid="{00000000-0005-0000-0000-00004D270000}"/>
    <cellStyle name="0_Appendix Tables Fugitive 2001_V1 42 2" xfId="10690" xr:uid="{00000000-0005-0000-0000-00004E270000}"/>
    <cellStyle name="0_Appendix Tables Fugitive 2001_V1 43" xfId="10691" xr:uid="{00000000-0005-0000-0000-00004F270000}"/>
    <cellStyle name="0_Appendix Tables Fugitive 2001_V1 43 2" xfId="10692" xr:uid="{00000000-0005-0000-0000-000050270000}"/>
    <cellStyle name="0_Appendix Tables Fugitive 2001_V1 44" xfId="10693" xr:uid="{00000000-0005-0000-0000-000051270000}"/>
    <cellStyle name="0_Appendix Tables Fugitive 2001_V1 44 2" xfId="10694" xr:uid="{00000000-0005-0000-0000-000052270000}"/>
    <cellStyle name="0_Appendix Tables Fugitive 2001_V1 45" xfId="10695" xr:uid="{00000000-0005-0000-0000-000053270000}"/>
    <cellStyle name="0_Appendix Tables Fugitive 2001_V1 45 2" xfId="10696" xr:uid="{00000000-0005-0000-0000-000054270000}"/>
    <cellStyle name="0_Appendix Tables Fugitive 2001_V1 46" xfId="10697" xr:uid="{00000000-0005-0000-0000-000055270000}"/>
    <cellStyle name="0_Appendix Tables Fugitive 2001_V1 46 2" xfId="10698" xr:uid="{00000000-0005-0000-0000-000056270000}"/>
    <cellStyle name="0_Appendix Tables Fugitive 2001_V1 47" xfId="10699" xr:uid="{00000000-0005-0000-0000-000057270000}"/>
    <cellStyle name="0_Appendix Tables Fugitive 2001_V1 47 2" xfId="10700" xr:uid="{00000000-0005-0000-0000-000058270000}"/>
    <cellStyle name="0_Appendix Tables Fugitive 2001_V1 48" xfId="10701" xr:uid="{00000000-0005-0000-0000-000059270000}"/>
    <cellStyle name="0_Appendix Tables Fugitive 2001_V1 48 2" xfId="10702" xr:uid="{00000000-0005-0000-0000-00005A270000}"/>
    <cellStyle name="0_Appendix Tables Fugitive 2001_V1 49" xfId="10703" xr:uid="{00000000-0005-0000-0000-00005B270000}"/>
    <cellStyle name="0_Appendix Tables Fugitive 2001_V1 49 2" xfId="10704" xr:uid="{00000000-0005-0000-0000-00005C270000}"/>
    <cellStyle name="0_Appendix Tables Fugitive 2001_V1 5" xfId="10705" xr:uid="{00000000-0005-0000-0000-00005D270000}"/>
    <cellStyle name="0_Appendix Tables Fugitive 2001_V1 5 2" xfId="10706" xr:uid="{00000000-0005-0000-0000-00005E270000}"/>
    <cellStyle name="0_Appendix Tables Fugitive 2001_V1 5 3" xfId="10707" xr:uid="{00000000-0005-0000-0000-00005F270000}"/>
    <cellStyle name="0_Appendix Tables Fugitive 2001_V1 5 3 2" xfId="10708" xr:uid="{00000000-0005-0000-0000-000060270000}"/>
    <cellStyle name="0_Appendix Tables Fugitive 2001_V1 5 4" xfId="10709" xr:uid="{00000000-0005-0000-0000-000061270000}"/>
    <cellStyle name="0_Appendix Tables Fugitive 2001_V1 5 4 2" xfId="10710" xr:uid="{00000000-0005-0000-0000-000062270000}"/>
    <cellStyle name="0_Appendix Tables Fugitive 2001_V1 5 5" xfId="10711" xr:uid="{00000000-0005-0000-0000-000063270000}"/>
    <cellStyle name="0_Appendix Tables Fugitive 2001_V1 5 6" xfId="10712" xr:uid="{00000000-0005-0000-0000-000064270000}"/>
    <cellStyle name="0_Appendix Tables Fugitive 2001_V1 5 7" xfId="10713" xr:uid="{00000000-0005-0000-0000-000065270000}"/>
    <cellStyle name="0_Appendix Tables Fugitive 2001_V1 5 8" xfId="10714" xr:uid="{00000000-0005-0000-0000-000066270000}"/>
    <cellStyle name="0_Appendix Tables Fugitive 2001_V1 50" xfId="10715" xr:uid="{00000000-0005-0000-0000-000067270000}"/>
    <cellStyle name="0_Appendix Tables Fugitive 2001_V1 50 2" xfId="10716" xr:uid="{00000000-0005-0000-0000-000068270000}"/>
    <cellStyle name="0_Appendix Tables Fugitive 2001_V1 51" xfId="10717" xr:uid="{00000000-0005-0000-0000-000069270000}"/>
    <cellStyle name="0_Appendix Tables Fugitive 2001_V1 51 2" xfId="10718" xr:uid="{00000000-0005-0000-0000-00006A270000}"/>
    <cellStyle name="0_Appendix Tables Fugitive 2001_V1 52" xfId="10719" xr:uid="{00000000-0005-0000-0000-00006B270000}"/>
    <cellStyle name="0_Appendix Tables Fugitive 2001_V1 52 2" xfId="10720" xr:uid="{00000000-0005-0000-0000-00006C270000}"/>
    <cellStyle name="0_Appendix Tables Fugitive 2001_V1 53" xfId="10721" xr:uid="{00000000-0005-0000-0000-00006D270000}"/>
    <cellStyle name="0_Appendix Tables Fugitive 2001_V1 53 2" xfId="10722" xr:uid="{00000000-0005-0000-0000-00006E270000}"/>
    <cellStyle name="0_Appendix Tables Fugitive 2001_V1 54" xfId="10723" xr:uid="{00000000-0005-0000-0000-00006F270000}"/>
    <cellStyle name="0_Appendix Tables Fugitive 2001_V1 54 2" xfId="10724" xr:uid="{00000000-0005-0000-0000-000070270000}"/>
    <cellStyle name="0_Appendix Tables Fugitive 2001_V1 55" xfId="10725" xr:uid="{00000000-0005-0000-0000-000071270000}"/>
    <cellStyle name="0_Appendix Tables Fugitive 2001_V1 55 2" xfId="10726" xr:uid="{00000000-0005-0000-0000-000072270000}"/>
    <cellStyle name="0_Appendix Tables Fugitive 2001_V1 56" xfId="10727" xr:uid="{00000000-0005-0000-0000-000073270000}"/>
    <cellStyle name="0_Appendix Tables Fugitive 2001_V1 56 2" xfId="10728" xr:uid="{00000000-0005-0000-0000-000074270000}"/>
    <cellStyle name="0_Appendix Tables Fugitive 2001_V1 57" xfId="10729" xr:uid="{00000000-0005-0000-0000-000075270000}"/>
    <cellStyle name="0_Appendix Tables Fugitive 2001_V1 57 2" xfId="10730" xr:uid="{00000000-0005-0000-0000-000076270000}"/>
    <cellStyle name="0_Appendix Tables Fugitive 2001_V1 58" xfId="10731" xr:uid="{00000000-0005-0000-0000-000077270000}"/>
    <cellStyle name="0_Appendix Tables Fugitive 2001_V1 58 2" xfId="10732" xr:uid="{00000000-0005-0000-0000-000078270000}"/>
    <cellStyle name="0_Appendix Tables Fugitive 2001_V1 59" xfId="10733" xr:uid="{00000000-0005-0000-0000-000079270000}"/>
    <cellStyle name="0_Appendix Tables Fugitive 2001_V1 59 2" xfId="10734" xr:uid="{00000000-0005-0000-0000-00007A270000}"/>
    <cellStyle name="0_Appendix Tables Fugitive 2001_V1 6" xfId="10735" xr:uid="{00000000-0005-0000-0000-00007B270000}"/>
    <cellStyle name="0_Appendix Tables Fugitive 2001_V1 6 2" xfId="10736" xr:uid="{00000000-0005-0000-0000-00007C270000}"/>
    <cellStyle name="0_Appendix Tables Fugitive 2001_V1 60" xfId="10737" xr:uid="{00000000-0005-0000-0000-00007D270000}"/>
    <cellStyle name="0_Appendix Tables Fugitive 2001_V1 60 2" xfId="10738" xr:uid="{00000000-0005-0000-0000-00007E270000}"/>
    <cellStyle name="0_Appendix Tables Fugitive 2001_V1 61" xfId="10739" xr:uid="{00000000-0005-0000-0000-00007F270000}"/>
    <cellStyle name="0_Appendix Tables Fugitive 2001_V1 61 2" xfId="10740" xr:uid="{00000000-0005-0000-0000-000080270000}"/>
    <cellStyle name="0_Appendix Tables Fugitive 2001_V1 62" xfId="10741" xr:uid="{00000000-0005-0000-0000-000081270000}"/>
    <cellStyle name="0_Appendix Tables Fugitive 2001_V1 62 2" xfId="10742" xr:uid="{00000000-0005-0000-0000-000082270000}"/>
    <cellStyle name="0_Appendix Tables Fugitive 2001_V1 63" xfId="10743" xr:uid="{00000000-0005-0000-0000-000083270000}"/>
    <cellStyle name="0_Appendix Tables Fugitive 2001_V1 63 2" xfId="10744" xr:uid="{00000000-0005-0000-0000-000084270000}"/>
    <cellStyle name="0_Appendix Tables Fugitive 2001_V1 64" xfId="10745" xr:uid="{00000000-0005-0000-0000-000085270000}"/>
    <cellStyle name="0_Appendix Tables Fugitive 2001_V1 64 2" xfId="10746" xr:uid="{00000000-0005-0000-0000-000086270000}"/>
    <cellStyle name="0_Appendix Tables Fugitive 2001_V1 65" xfId="10747" xr:uid="{00000000-0005-0000-0000-000087270000}"/>
    <cellStyle name="0_Appendix Tables Fugitive 2001_V1 65 2" xfId="10748" xr:uid="{00000000-0005-0000-0000-000088270000}"/>
    <cellStyle name="0_Appendix Tables Fugitive 2001_V1 66" xfId="10749" xr:uid="{00000000-0005-0000-0000-000089270000}"/>
    <cellStyle name="0_Appendix Tables Fugitive 2001_V1 66 2" xfId="10750" xr:uid="{00000000-0005-0000-0000-00008A270000}"/>
    <cellStyle name="0_Appendix Tables Fugitive 2001_V1 67" xfId="10751" xr:uid="{00000000-0005-0000-0000-00008B270000}"/>
    <cellStyle name="0_Appendix Tables Fugitive 2001_V1 67 2" xfId="10752" xr:uid="{00000000-0005-0000-0000-00008C270000}"/>
    <cellStyle name="0_Appendix Tables Fugitive 2001_V1 68" xfId="10753" xr:uid="{00000000-0005-0000-0000-00008D270000}"/>
    <cellStyle name="0_Appendix Tables Fugitive 2001_V1 68 2" xfId="10754" xr:uid="{00000000-0005-0000-0000-00008E270000}"/>
    <cellStyle name="0_Appendix Tables Fugitive 2001_V1 69" xfId="10755" xr:uid="{00000000-0005-0000-0000-00008F270000}"/>
    <cellStyle name="0_Appendix Tables Fugitive 2001_V1 69 2" xfId="10756" xr:uid="{00000000-0005-0000-0000-000090270000}"/>
    <cellStyle name="0_Appendix Tables Fugitive 2001_V1 7" xfId="10757" xr:uid="{00000000-0005-0000-0000-000091270000}"/>
    <cellStyle name="0_Appendix Tables Fugitive 2001_V1 7 2" xfId="10758" xr:uid="{00000000-0005-0000-0000-000092270000}"/>
    <cellStyle name="0_Appendix Tables Fugitive 2001_V1 70" xfId="10759" xr:uid="{00000000-0005-0000-0000-000093270000}"/>
    <cellStyle name="0_Appendix Tables Fugitive 2001_V1 70 2" xfId="10760" xr:uid="{00000000-0005-0000-0000-000094270000}"/>
    <cellStyle name="0_Appendix Tables Fugitive 2001_V1 71" xfId="10761" xr:uid="{00000000-0005-0000-0000-000095270000}"/>
    <cellStyle name="0_Appendix Tables Fugitive 2001_V1 71 2" xfId="10762" xr:uid="{00000000-0005-0000-0000-000096270000}"/>
    <cellStyle name="0_Appendix Tables Fugitive 2001_V1 72" xfId="10763" xr:uid="{00000000-0005-0000-0000-000097270000}"/>
    <cellStyle name="0_Appendix Tables Fugitive 2001_V1 72 2" xfId="10764" xr:uid="{00000000-0005-0000-0000-000098270000}"/>
    <cellStyle name="0_Appendix Tables Fugitive 2001_V1 73" xfId="10765" xr:uid="{00000000-0005-0000-0000-000099270000}"/>
    <cellStyle name="0_Appendix Tables Fugitive 2001_V1 73 2" xfId="10766" xr:uid="{00000000-0005-0000-0000-00009A270000}"/>
    <cellStyle name="0_Appendix Tables Fugitive 2001_V1 74" xfId="10767" xr:uid="{00000000-0005-0000-0000-00009B270000}"/>
    <cellStyle name="0_Appendix Tables Fugitive 2001_V1 74 2" xfId="10768" xr:uid="{00000000-0005-0000-0000-00009C270000}"/>
    <cellStyle name="0_Appendix Tables Fugitive 2001_V1 75" xfId="10769" xr:uid="{00000000-0005-0000-0000-00009D270000}"/>
    <cellStyle name="0_Appendix Tables Fugitive 2001_V1 75 2" xfId="10770" xr:uid="{00000000-0005-0000-0000-00009E270000}"/>
    <cellStyle name="0_Appendix Tables Fugitive 2001_V1 76" xfId="10771" xr:uid="{00000000-0005-0000-0000-00009F270000}"/>
    <cellStyle name="0_Appendix Tables Fugitive 2001_V1 76 2" xfId="10772" xr:uid="{00000000-0005-0000-0000-0000A0270000}"/>
    <cellStyle name="0_Appendix Tables Fugitive 2001_V1 77" xfId="10773" xr:uid="{00000000-0005-0000-0000-0000A1270000}"/>
    <cellStyle name="0_Appendix Tables Fugitive 2001_V1 77 2" xfId="10774" xr:uid="{00000000-0005-0000-0000-0000A2270000}"/>
    <cellStyle name="0_Appendix Tables Fugitive 2001_V1 78" xfId="10775" xr:uid="{00000000-0005-0000-0000-0000A3270000}"/>
    <cellStyle name="0_Appendix Tables Fugitive 2001_V1 78 2" xfId="10776" xr:uid="{00000000-0005-0000-0000-0000A4270000}"/>
    <cellStyle name="0_Appendix Tables Fugitive 2001_V1 79" xfId="10777" xr:uid="{00000000-0005-0000-0000-0000A5270000}"/>
    <cellStyle name="0_Appendix Tables Fugitive 2001_V1 79 2" xfId="10778" xr:uid="{00000000-0005-0000-0000-0000A6270000}"/>
    <cellStyle name="0_Appendix Tables Fugitive 2001_V1 8" xfId="10779" xr:uid="{00000000-0005-0000-0000-0000A7270000}"/>
    <cellStyle name="0_Appendix Tables Fugitive 2001_V1 8 2" xfId="10780" xr:uid="{00000000-0005-0000-0000-0000A8270000}"/>
    <cellStyle name="0_Appendix Tables Fugitive 2001_V1 80" xfId="10781" xr:uid="{00000000-0005-0000-0000-0000A9270000}"/>
    <cellStyle name="0_Appendix Tables Fugitive 2001_V1 80 2" xfId="10782" xr:uid="{00000000-0005-0000-0000-0000AA270000}"/>
    <cellStyle name="0_Appendix Tables Fugitive 2001_V1 81" xfId="10783" xr:uid="{00000000-0005-0000-0000-0000AB270000}"/>
    <cellStyle name="0_Appendix Tables Fugitive 2001_V1 81 2" xfId="10784" xr:uid="{00000000-0005-0000-0000-0000AC270000}"/>
    <cellStyle name="0_Appendix Tables Fugitive 2001_V1 82" xfId="10785" xr:uid="{00000000-0005-0000-0000-0000AD270000}"/>
    <cellStyle name="0_Appendix Tables Fugitive 2001_V1 82 2" xfId="10786" xr:uid="{00000000-0005-0000-0000-0000AE270000}"/>
    <cellStyle name="0_Appendix Tables Fugitive 2001_V1 83" xfId="10787" xr:uid="{00000000-0005-0000-0000-0000AF270000}"/>
    <cellStyle name="0_Appendix Tables Fugitive 2001_V1 83 2" xfId="10788" xr:uid="{00000000-0005-0000-0000-0000B0270000}"/>
    <cellStyle name="0_Appendix Tables Fugitive 2001_V1 84" xfId="10789" xr:uid="{00000000-0005-0000-0000-0000B1270000}"/>
    <cellStyle name="0_Appendix Tables Fugitive 2001_V1 84 2" xfId="10790" xr:uid="{00000000-0005-0000-0000-0000B2270000}"/>
    <cellStyle name="0_Appendix Tables Fugitive 2001_V1 85" xfId="10791" xr:uid="{00000000-0005-0000-0000-0000B3270000}"/>
    <cellStyle name="0_Appendix Tables Fugitive 2001_V1 85 2" xfId="10792" xr:uid="{00000000-0005-0000-0000-0000B4270000}"/>
    <cellStyle name="0_Appendix Tables Fugitive 2001_V1 86" xfId="10793" xr:uid="{00000000-0005-0000-0000-0000B5270000}"/>
    <cellStyle name="0_Appendix Tables Fugitive 2001_V1 86 2" xfId="10794" xr:uid="{00000000-0005-0000-0000-0000B6270000}"/>
    <cellStyle name="0_Appendix Tables Fugitive 2001_V1 87" xfId="10795" xr:uid="{00000000-0005-0000-0000-0000B7270000}"/>
    <cellStyle name="0_Appendix Tables Fugitive 2001_V1 87 2" xfId="10796" xr:uid="{00000000-0005-0000-0000-0000B8270000}"/>
    <cellStyle name="0_Appendix Tables Fugitive 2001_V1 88" xfId="10797" xr:uid="{00000000-0005-0000-0000-0000B9270000}"/>
    <cellStyle name="0_Appendix Tables Fugitive 2001_V1 88 2" xfId="10798" xr:uid="{00000000-0005-0000-0000-0000BA270000}"/>
    <cellStyle name="0_Appendix Tables Fugitive 2001_V1 89" xfId="10799" xr:uid="{00000000-0005-0000-0000-0000BB270000}"/>
    <cellStyle name="0_Appendix Tables Fugitive 2001_V1 89 2" xfId="10800" xr:uid="{00000000-0005-0000-0000-0000BC270000}"/>
    <cellStyle name="0_Appendix Tables Fugitive 2001_V1 9" xfId="10801" xr:uid="{00000000-0005-0000-0000-0000BD270000}"/>
    <cellStyle name="0_Appendix Tables Fugitive 2001_V1 9 2" xfId="10802" xr:uid="{00000000-0005-0000-0000-0000BE270000}"/>
    <cellStyle name="0_Appendix Tables Fugitive 2001_V1 90" xfId="10803" xr:uid="{00000000-0005-0000-0000-0000BF270000}"/>
    <cellStyle name="0_Appendix Tables Fugitive 2001_V1 90 2" xfId="10804" xr:uid="{00000000-0005-0000-0000-0000C0270000}"/>
    <cellStyle name="0_Appendix Tables Fugitive 2001_V1 91" xfId="10805" xr:uid="{00000000-0005-0000-0000-0000C1270000}"/>
    <cellStyle name="0_Appendix Tables Fugitive 2001_V1 91 2" xfId="10806" xr:uid="{00000000-0005-0000-0000-0000C2270000}"/>
    <cellStyle name="0_Appendix Tables Fugitive 2001_V1 92" xfId="10807" xr:uid="{00000000-0005-0000-0000-0000C3270000}"/>
    <cellStyle name="0_Appendix Tables Fugitive 2001_V1 92 2" xfId="10808" xr:uid="{00000000-0005-0000-0000-0000C4270000}"/>
    <cellStyle name="0_Appendix Tables Fugitive 2001_V1 93" xfId="10809" xr:uid="{00000000-0005-0000-0000-0000C5270000}"/>
    <cellStyle name="0_Appendix Tables Fugitive 2001_V1 93 2" xfId="10810" xr:uid="{00000000-0005-0000-0000-0000C6270000}"/>
    <cellStyle name="0_Appendix Tables Fugitive 2001_V1 94" xfId="10811" xr:uid="{00000000-0005-0000-0000-0000C7270000}"/>
    <cellStyle name="0_Appendix Tables Fugitive 2001_V1 94 2" xfId="10812" xr:uid="{00000000-0005-0000-0000-0000C8270000}"/>
    <cellStyle name="0_Appendix Tables Fugitive 2001_V1 95" xfId="10813" xr:uid="{00000000-0005-0000-0000-0000C9270000}"/>
    <cellStyle name="0_Appendix Tables Fugitive 2001_V1 95 2" xfId="10814" xr:uid="{00000000-0005-0000-0000-0000CA270000}"/>
    <cellStyle name="0_Appendix Tables Fugitive 2001_V1 96" xfId="10815" xr:uid="{00000000-0005-0000-0000-0000CB270000}"/>
    <cellStyle name="0_Appendix Tables Fugitive 2001_V1 96 2" xfId="10816" xr:uid="{00000000-0005-0000-0000-0000CC270000}"/>
    <cellStyle name="0_Appendix Tables Fugitive 2001_V1 97" xfId="10817" xr:uid="{00000000-0005-0000-0000-0000CD270000}"/>
    <cellStyle name="0_Appendix Tables Fugitive 2001_V1 97 2" xfId="10818" xr:uid="{00000000-0005-0000-0000-0000CE270000}"/>
    <cellStyle name="0_Appendix Tables Fugitive 2001_V1 98" xfId="10819" xr:uid="{00000000-0005-0000-0000-0000CF270000}"/>
    <cellStyle name="0_Appendix Tables Fugitive 2001_V1 98 2" xfId="10820" xr:uid="{00000000-0005-0000-0000-0000D0270000}"/>
    <cellStyle name="0_Appendix Tables Fugitive 2001_V1 99" xfId="10821" xr:uid="{00000000-0005-0000-0000-0000D1270000}"/>
    <cellStyle name="0_Appendix Tables Fugitive 2001_V1 99 2" xfId="10822" xr:uid="{00000000-0005-0000-0000-0000D2270000}"/>
    <cellStyle name="0_Appendix_table01_V3" xfId="10823" xr:uid="{00000000-0005-0000-0000-0000D3270000}"/>
    <cellStyle name="0_Appendix_table01_V3 10" xfId="10824" xr:uid="{00000000-0005-0000-0000-0000D4270000}"/>
    <cellStyle name="0_Appendix_table01_V3 10 2" xfId="10825" xr:uid="{00000000-0005-0000-0000-0000D5270000}"/>
    <cellStyle name="0_Appendix_table01_V3 100" xfId="10826" xr:uid="{00000000-0005-0000-0000-0000D6270000}"/>
    <cellStyle name="0_Appendix_table01_V3 100 2" xfId="10827" xr:uid="{00000000-0005-0000-0000-0000D7270000}"/>
    <cellStyle name="0_Appendix_table01_V3 101" xfId="10828" xr:uid="{00000000-0005-0000-0000-0000D8270000}"/>
    <cellStyle name="0_Appendix_table01_V3 101 2" xfId="10829" xr:uid="{00000000-0005-0000-0000-0000D9270000}"/>
    <cellStyle name="0_Appendix_table01_V3 102" xfId="10830" xr:uid="{00000000-0005-0000-0000-0000DA270000}"/>
    <cellStyle name="0_Appendix_table01_V3 102 2" xfId="10831" xr:uid="{00000000-0005-0000-0000-0000DB270000}"/>
    <cellStyle name="0_Appendix_table01_V3 103" xfId="10832" xr:uid="{00000000-0005-0000-0000-0000DC270000}"/>
    <cellStyle name="0_Appendix_table01_V3 103 2" xfId="10833" xr:uid="{00000000-0005-0000-0000-0000DD270000}"/>
    <cellStyle name="0_Appendix_table01_V3 104" xfId="10834" xr:uid="{00000000-0005-0000-0000-0000DE270000}"/>
    <cellStyle name="0_Appendix_table01_V3 104 2" xfId="10835" xr:uid="{00000000-0005-0000-0000-0000DF270000}"/>
    <cellStyle name="0_Appendix_table01_V3 105" xfId="10836" xr:uid="{00000000-0005-0000-0000-0000E0270000}"/>
    <cellStyle name="0_Appendix_table01_V3 105 2" xfId="10837" xr:uid="{00000000-0005-0000-0000-0000E1270000}"/>
    <cellStyle name="0_Appendix_table01_V3 106" xfId="10838" xr:uid="{00000000-0005-0000-0000-0000E2270000}"/>
    <cellStyle name="0_Appendix_table01_V3 106 2" xfId="10839" xr:uid="{00000000-0005-0000-0000-0000E3270000}"/>
    <cellStyle name="0_Appendix_table01_V3 107" xfId="10840" xr:uid="{00000000-0005-0000-0000-0000E4270000}"/>
    <cellStyle name="0_Appendix_table01_V3 107 2" xfId="10841" xr:uid="{00000000-0005-0000-0000-0000E5270000}"/>
    <cellStyle name="0_Appendix_table01_V3 108" xfId="10842" xr:uid="{00000000-0005-0000-0000-0000E6270000}"/>
    <cellStyle name="0_Appendix_table01_V3 108 2" xfId="10843" xr:uid="{00000000-0005-0000-0000-0000E7270000}"/>
    <cellStyle name="0_Appendix_table01_V3 109" xfId="10844" xr:uid="{00000000-0005-0000-0000-0000E8270000}"/>
    <cellStyle name="0_Appendix_table01_V3 109 2" xfId="10845" xr:uid="{00000000-0005-0000-0000-0000E9270000}"/>
    <cellStyle name="0_Appendix_table01_V3 11" xfId="10846" xr:uid="{00000000-0005-0000-0000-0000EA270000}"/>
    <cellStyle name="0_Appendix_table01_V3 11 2" xfId="10847" xr:uid="{00000000-0005-0000-0000-0000EB270000}"/>
    <cellStyle name="0_Appendix_table01_V3 110" xfId="10848" xr:uid="{00000000-0005-0000-0000-0000EC270000}"/>
    <cellStyle name="0_Appendix_table01_V3 110 2" xfId="10849" xr:uid="{00000000-0005-0000-0000-0000ED270000}"/>
    <cellStyle name="0_Appendix_table01_V3 111" xfId="10850" xr:uid="{00000000-0005-0000-0000-0000EE270000}"/>
    <cellStyle name="0_Appendix_table01_V3 111 2" xfId="10851" xr:uid="{00000000-0005-0000-0000-0000EF270000}"/>
    <cellStyle name="0_Appendix_table01_V3 112" xfId="10852" xr:uid="{00000000-0005-0000-0000-0000F0270000}"/>
    <cellStyle name="0_Appendix_table01_V3 112 2" xfId="10853" xr:uid="{00000000-0005-0000-0000-0000F1270000}"/>
    <cellStyle name="0_Appendix_table01_V3 113" xfId="10854" xr:uid="{00000000-0005-0000-0000-0000F2270000}"/>
    <cellStyle name="0_Appendix_table01_V3 113 2" xfId="10855" xr:uid="{00000000-0005-0000-0000-0000F3270000}"/>
    <cellStyle name="0_Appendix_table01_V3 114" xfId="10856" xr:uid="{00000000-0005-0000-0000-0000F4270000}"/>
    <cellStyle name="0_Appendix_table01_V3 114 2" xfId="10857" xr:uid="{00000000-0005-0000-0000-0000F5270000}"/>
    <cellStyle name="0_Appendix_table01_V3 115" xfId="10858" xr:uid="{00000000-0005-0000-0000-0000F6270000}"/>
    <cellStyle name="0_Appendix_table01_V3 115 2" xfId="10859" xr:uid="{00000000-0005-0000-0000-0000F7270000}"/>
    <cellStyle name="0_Appendix_table01_V3 116" xfId="10860" xr:uid="{00000000-0005-0000-0000-0000F8270000}"/>
    <cellStyle name="0_Appendix_table01_V3 116 2" xfId="10861" xr:uid="{00000000-0005-0000-0000-0000F9270000}"/>
    <cellStyle name="0_Appendix_table01_V3 117" xfId="10862" xr:uid="{00000000-0005-0000-0000-0000FA270000}"/>
    <cellStyle name="0_Appendix_table01_V3 117 2" xfId="10863" xr:uid="{00000000-0005-0000-0000-0000FB270000}"/>
    <cellStyle name="0_Appendix_table01_V3 118" xfId="10864" xr:uid="{00000000-0005-0000-0000-0000FC270000}"/>
    <cellStyle name="0_Appendix_table01_V3 118 2" xfId="10865" xr:uid="{00000000-0005-0000-0000-0000FD270000}"/>
    <cellStyle name="0_Appendix_table01_V3 119" xfId="10866" xr:uid="{00000000-0005-0000-0000-0000FE270000}"/>
    <cellStyle name="0_Appendix_table01_V3 119 2" xfId="10867" xr:uid="{00000000-0005-0000-0000-0000FF270000}"/>
    <cellStyle name="0_Appendix_table01_V3 12" xfId="10868" xr:uid="{00000000-0005-0000-0000-000000280000}"/>
    <cellStyle name="0_Appendix_table01_V3 12 2" xfId="10869" xr:uid="{00000000-0005-0000-0000-000001280000}"/>
    <cellStyle name="0_Appendix_table01_V3 120" xfId="10870" xr:uid="{00000000-0005-0000-0000-000002280000}"/>
    <cellStyle name="0_Appendix_table01_V3 120 2" xfId="10871" xr:uid="{00000000-0005-0000-0000-000003280000}"/>
    <cellStyle name="0_Appendix_table01_V3 121" xfId="10872" xr:uid="{00000000-0005-0000-0000-000004280000}"/>
    <cellStyle name="0_Appendix_table01_V3 121 2" xfId="10873" xr:uid="{00000000-0005-0000-0000-000005280000}"/>
    <cellStyle name="0_Appendix_table01_V3 122" xfId="10874" xr:uid="{00000000-0005-0000-0000-000006280000}"/>
    <cellStyle name="0_Appendix_table01_V3 122 2" xfId="10875" xr:uid="{00000000-0005-0000-0000-000007280000}"/>
    <cellStyle name="0_Appendix_table01_V3 123" xfId="10876" xr:uid="{00000000-0005-0000-0000-000008280000}"/>
    <cellStyle name="0_Appendix_table01_V3 123 2" xfId="10877" xr:uid="{00000000-0005-0000-0000-000009280000}"/>
    <cellStyle name="0_Appendix_table01_V3 124" xfId="10878" xr:uid="{00000000-0005-0000-0000-00000A280000}"/>
    <cellStyle name="0_Appendix_table01_V3 124 2" xfId="10879" xr:uid="{00000000-0005-0000-0000-00000B280000}"/>
    <cellStyle name="0_Appendix_table01_V3 125" xfId="10880" xr:uid="{00000000-0005-0000-0000-00000C280000}"/>
    <cellStyle name="0_Appendix_table01_V3 125 2" xfId="10881" xr:uid="{00000000-0005-0000-0000-00000D280000}"/>
    <cellStyle name="0_Appendix_table01_V3 126" xfId="10882" xr:uid="{00000000-0005-0000-0000-00000E280000}"/>
    <cellStyle name="0_Appendix_table01_V3 126 2" xfId="10883" xr:uid="{00000000-0005-0000-0000-00000F280000}"/>
    <cellStyle name="0_Appendix_table01_V3 127" xfId="10884" xr:uid="{00000000-0005-0000-0000-000010280000}"/>
    <cellStyle name="0_Appendix_table01_V3 127 2" xfId="10885" xr:uid="{00000000-0005-0000-0000-000011280000}"/>
    <cellStyle name="0_Appendix_table01_V3 128" xfId="10886" xr:uid="{00000000-0005-0000-0000-000012280000}"/>
    <cellStyle name="0_Appendix_table01_V3 128 2" xfId="10887" xr:uid="{00000000-0005-0000-0000-000013280000}"/>
    <cellStyle name="0_Appendix_table01_V3 129" xfId="10888" xr:uid="{00000000-0005-0000-0000-000014280000}"/>
    <cellStyle name="0_Appendix_table01_V3 129 2" xfId="10889" xr:uid="{00000000-0005-0000-0000-000015280000}"/>
    <cellStyle name="0_Appendix_table01_V3 13" xfId="10890" xr:uid="{00000000-0005-0000-0000-000016280000}"/>
    <cellStyle name="0_Appendix_table01_V3 13 2" xfId="10891" xr:uid="{00000000-0005-0000-0000-000017280000}"/>
    <cellStyle name="0_Appendix_table01_V3 130" xfId="10892" xr:uid="{00000000-0005-0000-0000-000018280000}"/>
    <cellStyle name="0_Appendix_table01_V3 130 2" xfId="10893" xr:uid="{00000000-0005-0000-0000-000019280000}"/>
    <cellStyle name="0_Appendix_table01_V3 131" xfId="10894" xr:uid="{00000000-0005-0000-0000-00001A280000}"/>
    <cellStyle name="0_Appendix_table01_V3 131 2" xfId="10895" xr:uid="{00000000-0005-0000-0000-00001B280000}"/>
    <cellStyle name="0_Appendix_table01_V3 132" xfId="10896" xr:uid="{00000000-0005-0000-0000-00001C280000}"/>
    <cellStyle name="0_Appendix_table01_V3 132 2" xfId="10897" xr:uid="{00000000-0005-0000-0000-00001D280000}"/>
    <cellStyle name="0_Appendix_table01_V3 133" xfId="10898" xr:uid="{00000000-0005-0000-0000-00001E280000}"/>
    <cellStyle name="0_Appendix_table01_V3 133 2" xfId="10899" xr:uid="{00000000-0005-0000-0000-00001F280000}"/>
    <cellStyle name="0_Appendix_table01_V3 134" xfId="10900" xr:uid="{00000000-0005-0000-0000-000020280000}"/>
    <cellStyle name="0_Appendix_table01_V3 134 2" xfId="10901" xr:uid="{00000000-0005-0000-0000-000021280000}"/>
    <cellStyle name="0_Appendix_table01_V3 135" xfId="10902" xr:uid="{00000000-0005-0000-0000-000022280000}"/>
    <cellStyle name="0_Appendix_table01_V3 135 2" xfId="10903" xr:uid="{00000000-0005-0000-0000-000023280000}"/>
    <cellStyle name="0_Appendix_table01_V3 136" xfId="10904" xr:uid="{00000000-0005-0000-0000-000024280000}"/>
    <cellStyle name="0_Appendix_table01_V3 136 2" xfId="10905" xr:uid="{00000000-0005-0000-0000-000025280000}"/>
    <cellStyle name="0_Appendix_table01_V3 137" xfId="10906" xr:uid="{00000000-0005-0000-0000-000026280000}"/>
    <cellStyle name="0_Appendix_table01_V3 137 2" xfId="10907" xr:uid="{00000000-0005-0000-0000-000027280000}"/>
    <cellStyle name="0_Appendix_table01_V3 14" xfId="10908" xr:uid="{00000000-0005-0000-0000-000028280000}"/>
    <cellStyle name="0_Appendix_table01_V3 14 2" xfId="10909" xr:uid="{00000000-0005-0000-0000-000029280000}"/>
    <cellStyle name="0_Appendix_table01_V3 15" xfId="10910" xr:uid="{00000000-0005-0000-0000-00002A280000}"/>
    <cellStyle name="0_Appendix_table01_V3 15 2" xfId="10911" xr:uid="{00000000-0005-0000-0000-00002B280000}"/>
    <cellStyle name="0_Appendix_table01_V3 16" xfId="10912" xr:uid="{00000000-0005-0000-0000-00002C280000}"/>
    <cellStyle name="0_Appendix_table01_V3 16 2" xfId="10913" xr:uid="{00000000-0005-0000-0000-00002D280000}"/>
    <cellStyle name="0_Appendix_table01_V3 17" xfId="10914" xr:uid="{00000000-0005-0000-0000-00002E280000}"/>
    <cellStyle name="0_Appendix_table01_V3 17 2" xfId="10915" xr:uid="{00000000-0005-0000-0000-00002F280000}"/>
    <cellStyle name="0_Appendix_table01_V3 18" xfId="10916" xr:uid="{00000000-0005-0000-0000-000030280000}"/>
    <cellStyle name="0_Appendix_table01_V3 18 2" xfId="10917" xr:uid="{00000000-0005-0000-0000-000031280000}"/>
    <cellStyle name="0_Appendix_table01_V3 19" xfId="10918" xr:uid="{00000000-0005-0000-0000-000032280000}"/>
    <cellStyle name="0_Appendix_table01_V3 19 2" xfId="10919" xr:uid="{00000000-0005-0000-0000-000033280000}"/>
    <cellStyle name="0_Appendix_table01_V3 2" xfId="10920" xr:uid="{00000000-0005-0000-0000-000034280000}"/>
    <cellStyle name="0_Appendix_table01_V3 2 2" xfId="10921" xr:uid="{00000000-0005-0000-0000-000035280000}"/>
    <cellStyle name="0_Appendix_table01_V3 2 3" xfId="10922" xr:uid="{00000000-0005-0000-0000-000036280000}"/>
    <cellStyle name="0_Appendix_table01_V3 2 3 2" xfId="10923" xr:uid="{00000000-0005-0000-0000-000037280000}"/>
    <cellStyle name="0_Appendix_table01_V3 2 4" xfId="10924" xr:uid="{00000000-0005-0000-0000-000038280000}"/>
    <cellStyle name="0_Appendix_table01_V3 2 4 2" xfId="10925" xr:uid="{00000000-0005-0000-0000-000039280000}"/>
    <cellStyle name="0_Appendix_table01_V3 2 5" xfId="10926" xr:uid="{00000000-0005-0000-0000-00003A280000}"/>
    <cellStyle name="0_Appendix_table01_V3 2 6" xfId="10927" xr:uid="{00000000-0005-0000-0000-00003B280000}"/>
    <cellStyle name="0_Appendix_table01_V3 2 7" xfId="10928" xr:uid="{00000000-0005-0000-0000-00003C280000}"/>
    <cellStyle name="0_Appendix_table01_V3 2 8" xfId="10929" xr:uid="{00000000-0005-0000-0000-00003D280000}"/>
    <cellStyle name="0_Appendix_table01_V3 20" xfId="10930" xr:uid="{00000000-0005-0000-0000-00003E280000}"/>
    <cellStyle name="0_Appendix_table01_V3 20 2" xfId="10931" xr:uid="{00000000-0005-0000-0000-00003F280000}"/>
    <cellStyle name="0_Appendix_table01_V3 21" xfId="10932" xr:uid="{00000000-0005-0000-0000-000040280000}"/>
    <cellStyle name="0_Appendix_table01_V3 21 2" xfId="10933" xr:uid="{00000000-0005-0000-0000-000041280000}"/>
    <cellStyle name="0_Appendix_table01_V3 22" xfId="10934" xr:uid="{00000000-0005-0000-0000-000042280000}"/>
    <cellStyle name="0_Appendix_table01_V3 22 2" xfId="10935" xr:uid="{00000000-0005-0000-0000-000043280000}"/>
    <cellStyle name="0_Appendix_table01_V3 23" xfId="10936" xr:uid="{00000000-0005-0000-0000-000044280000}"/>
    <cellStyle name="0_Appendix_table01_V3 23 2" xfId="10937" xr:uid="{00000000-0005-0000-0000-000045280000}"/>
    <cellStyle name="0_Appendix_table01_V3 24" xfId="10938" xr:uid="{00000000-0005-0000-0000-000046280000}"/>
    <cellStyle name="0_Appendix_table01_V3 24 2" xfId="10939" xr:uid="{00000000-0005-0000-0000-000047280000}"/>
    <cellStyle name="0_Appendix_table01_V3 25" xfId="10940" xr:uid="{00000000-0005-0000-0000-000048280000}"/>
    <cellStyle name="0_Appendix_table01_V3 25 2" xfId="10941" xr:uid="{00000000-0005-0000-0000-000049280000}"/>
    <cellStyle name="0_Appendix_table01_V3 26" xfId="10942" xr:uid="{00000000-0005-0000-0000-00004A280000}"/>
    <cellStyle name="0_Appendix_table01_V3 26 2" xfId="10943" xr:uid="{00000000-0005-0000-0000-00004B280000}"/>
    <cellStyle name="0_Appendix_table01_V3 27" xfId="10944" xr:uid="{00000000-0005-0000-0000-00004C280000}"/>
    <cellStyle name="0_Appendix_table01_V3 27 2" xfId="10945" xr:uid="{00000000-0005-0000-0000-00004D280000}"/>
    <cellStyle name="0_Appendix_table01_V3 28" xfId="10946" xr:uid="{00000000-0005-0000-0000-00004E280000}"/>
    <cellStyle name="0_Appendix_table01_V3 28 2" xfId="10947" xr:uid="{00000000-0005-0000-0000-00004F280000}"/>
    <cellStyle name="0_Appendix_table01_V3 29" xfId="10948" xr:uid="{00000000-0005-0000-0000-000050280000}"/>
    <cellStyle name="0_Appendix_table01_V3 29 2" xfId="10949" xr:uid="{00000000-0005-0000-0000-000051280000}"/>
    <cellStyle name="0_Appendix_table01_V3 3" xfId="10950" xr:uid="{00000000-0005-0000-0000-000052280000}"/>
    <cellStyle name="0_Appendix_table01_V3 3 2" xfId="10951" xr:uid="{00000000-0005-0000-0000-000053280000}"/>
    <cellStyle name="0_Appendix_table01_V3 3 3" xfId="10952" xr:uid="{00000000-0005-0000-0000-000054280000}"/>
    <cellStyle name="0_Appendix_table01_V3 3 3 2" xfId="10953" xr:uid="{00000000-0005-0000-0000-000055280000}"/>
    <cellStyle name="0_Appendix_table01_V3 3 4" xfId="10954" xr:uid="{00000000-0005-0000-0000-000056280000}"/>
    <cellStyle name="0_Appendix_table01_V3 3 4 2" xfId="10955" xr:uid="{00000000-0005-0000-0000-000057280000}"/>
    <cellStyle name="0_Appendix_table01_V3 3 5" xfId="10956" xr:uid="{00000000-0005-0000-0000-000058280000}"/>
    <cellStyle name="0_Appendix_table01_V3 3 6" xfId="10957" xr:uid="{00000000-0005-0000-0000-000059280000}"/>
    <cellStyle name="0_Appendix_table01_V3 3 7" xfId="10958" xr:uid="{00000000-0005-0000-0000-00005A280000}"/>
    <cellStyle name="0_Appendix_table01_V3 3 8" xfId="10959" xr:uid="{00000000-0005-0000-0000-00005B280000}"/>
    <cellStyle name="0_Appendix_table01_V3 30" xfId="10960" xr:uid="{00000000-0005-0000-0000-00005C280000}"/>
    <cellStyle name="0_Appendix_table01_V3 30 2" xfId="10961" xr:uid="{00000000-0005-0000-0000-00005D280000}"/>
    <cellStyle name="0_Appendix_table01_V3 31" xfId="10962" xr:uid="{00000000-0005-0000-0000-00005E280000}"/>
    <cellStyle name="0_Appendix_table01_V3 31 2" xfId="10963" xr:uid="{00000000-0005-0000-0000-00005F280000}"/>
    <cellStyle name="0_Appendix_table01_V3 32" xfId="10964" xr:uid="{00000000-0005-0000-0000-000060280000}"/>
    <cellStyle name="0_Appendix_table01_V3 32 2" xfId="10965" xr:uid="{00000000-0005-0000-0000-000061280000}"/>
    <cellStyle name="0_Appendix_table01_V3 33" xfId="10966" xr:uid="{00000000-0005-0000-0000-000062280000}"/>
    <cellStyle name="0_Appendix_table01_V3 33 2" xfId="10967" xr:uid="{00000000-0005-0000-0000-000063280000}"/>
    <cellStyle name="0_Appendix_table01_V3 34" xfId="10968" xr:uid="{00000000-0005-0000-0000-000064280000}"/>
    <cellStyle name="0_Appendix_table01_V3 34 2" xfId="10969" xr:uid="{00000000-0005-0000-0000-000065280000}"/>
    <cellStyle name="0_Appendix_table01_V3 35" xfId="10970" xr:uid="{00000000-0005-0000-0000-000066280000}"/>
    <cellStyle name="0_Appendix_table01_V3 35 2" xfId="10971" xr:uid="{00000000-0005-0000-0000-000067280000}"/>
    <cellStyle name="0_Appendix_table01_V3 36" xfId="10972" xr:uid="{00000000-0005-0000-0000-000068280000}"/>
    <cellStyle name="0_Appendix_table01_V3 36 2" xfId="10973" xr:uid="{00000000-0005-0000-0000-000069280000}"/>
    <cellStyle name="0_Appendix_table01_V3 37" xfId="10974" xr:uid="{00000000-0005-0000-0000-00006A280000}"/>
    <cellStyle name="0_Appendix_table01_V3 37 2" xfId="10975" xr:uid="{00000000-0005-0000-0000-00006B280000}"/>
    <cellStyle name="0_Appendix_table01_V3 38" xfId="10976" xr:uid="{00000000-0005-0000-0000-00006C280000}"/>
    <cellStyle name="0_Appendix_table01_V3 38 2" xfId="10977" xr:uid="{00000000-0005-0000-0000-00006D280000}"/>
    <cellStyle name="0_Appendix_table01_V3 39" xfId="10978" xr:uid="{00000000-0005-0000-0000-00006E280000}"/>
    <cellStyle name="0_Appendix_table01_V3 39 2" xfId="10979" xr:uid="{00000000-0005-0000-0000-00006F280000}"/>
    <cellStyle name="0_Appendix_table01_V3 4" xfId="10980" xr:uid="{00000000-0005-0000-0000-000070280000}"/>
    <cellStyle name="0_Appendix_table01_V3 4 2" xfId="10981" xr:uid="{00000000-0005-0000-0000-000071280000}"/>
    <cellStyle name="0_Appendix_table01_V3 4 3" xfId="10982" xr:uid="{00000000-0005-0000-0000-000072280000}"/>
    <cellStyle name="0_Appendix_table01_V3 4 3 2" xfId="10983" xr:uid="{00000000-0005-0000-0000-000073280000}"/>
    <cellStyle name="0_Appendix_table01_V3 4 4" xfId="10984" xr:uid="{00000000-0005-0000-0000-000074280000}"/>
    <cellStyle name="0_Appendix_table01_V3 4 4 2" xfId="10985" xr:uid="{00000000-0005-0000-0000-000075280000}"/>
    <cellStyle name="0_Appendix_table01_V3 4 5" xfId="10986" xr:uid="{00000000-0005-0000-0000-000076280000}"/>
    <cellStyle name="0_Appendix_table01_V3 4 6" xfId="10987" xr:uid="{00000000-0005-0000-0000-000077280000}"/>
    <cellStyle name="0_Appendix_table01_V3 4 7" xfId="10988" xr:uid="{00000000-0005-0000-0000-000078280000}"/>
    <cellStyle name="0_Appendix_table01_V3 4 8" xfId="10989" xr:uid="{00000000-0005-0000-0000-000079280000}"/>
    <cellStyle name="0_Appendix_table01_V3 40" xfId="10990" xr:uid="{00000000-0005-0000-0000-00007A280000}"/>
    <cellStyle name="0_Appendix_table01_V3 40 2" xfId="10991" xr:uid="{00000000-0005-0000-0000-00007B280000}"/>
    <cellStyle name="0_Appendix_table01_V3 41" xfId="10992" xr:uid="{00000000-0005-0000-0000-00007C280000}"/>
    <cellStyle name="0_Appendix_table01_V3 41 2" xfId="10993" xr:uid="{00000000-0005-0000-0000-00007D280000}"/>
    <cellStyle name="0_Appendix_table01_V3 42" xfId="10994" xr:uid="{00000000-0005-0000-0000-00007E280000}"/>
    <cellStyle name="0_Appendix_table01_V3 42 2" xfId="10995" xr:uid="{00000000-0005-0000-0000-00007F280000}"/>
    <cellStyle name="0_Appendix_table01_V3 43" xfId="10996" xr:uid="{00000000-0005-0000-0000-000080280000}"/>
    <cellStyle name="0_Appendix_table01_V3 43 2" xfId="10997" xr:uid="{00000000-0005-0000-0000-000081280000}"/>
    <cellStyle name="0_Appendix_table01_V3 44" xfId="10998" xr:uid="{00000000-0005-0000-0000-000082280000}"/>
    <cellStyle name="0_Appendix_table01_V3 44 2" xfId="10999" xr:uid="{00000000-0005-0000-0000-000083280000}"/>
    <cellStyle name="0_Appendix_table01_V3 45" xfId="11000" xr:uid="{00000000-0005-0000-0000-000084280000}"/>
    <cellStyle name="0_Appendix_table01_V3 45 2" xfId="11001" xr:uid="{00000000-0005-0000-0000-000085280000}"/>
    <cellStyle name="0_Appendix_table01_V3 46" xfId="11002" xr:uid="{00000000-0005-0000-0000-000086280000}"/>
    <cellStyle name="0_Appendix_table01_V3 46 2" xfId="11003" xr:uid="{00000000-0005-0000-0000-000087280000}"/>
    <cellStyle name="0_Appendix_table01_V3 47" xfId="11004" xr:uid="{00000000-0005-0000-0000-000088280000}"/>
    <cellStyle name="0_Appendix_table01_V3 47 2" xfId="11005" xr:uid="{00000000-0005-0000-0000-000089280000}"/>
    <cellStyle name="0_Appendix_table01_V3 48" xfId="11006" xr:uid="{00000000-0005-0000-0000-00008A280000}"/>
    <cellStyle name="0_Appendix_table01_V3 48 2" xfId="11007" xr:uid="{00000000-0005-0000-0000-00008B280000}"/>
    <cellStyle name="0_Appendix_table01_V3 49" xfId="11008" xr:uid="{00000000-0005-0000-0000-00008C280000}"/>
    <cellStyle name="0_Appendix_table01_V3 49 2" xfId="11009" xr:uid="{00000000-0005-0000-0000-00008D280000}"/>
    <cellStyle name="0_Appendix_table01_V3 5" xfId="11010" xr:uid="{00000000-0005-0000-0000-00008E280000}"/>
    <cellStyle name="0_Appendix_table01_V3 5 2" xfId="11011" xr:uid="{00000000-0005-0000-0000-00008F280000}"/>
    <cellStyle name="0_Appendix_table01_V3 5 3" xfId="11012" xr:uid="{00000000-0005-0000-0000-000090280000}"/>
    <cellStyle name="0_Appendix_table01_V3 5 3 2" xfId="11013" xr:uid="{00000000-0005-0000-0000-000091280000}"/>
    <cellStyle name="0_Appendix_table01_V3 5 4" xfId="11014" xr:uid="{00000000-0005-0000-0000-000092280000}"/>
    <cellStyle name="0_Appendix_table01_V3 5 4 2" xfId="11015" xr:uid="{00000000-0005-0000-0000-000093280000}"/>
    <cellStyle name="0_Appendix_table01_V3 5 5" xfId="11016" xr:uid="{00000000-0005-0000-0000-000094280000}"/>
    <cellStyle name="0_Appendix_table01_V3 5 6" xfId="11017" xr:uid="{00000000-0005-0000-0000-000095280000}"/>
    <cellStyle name="0_Appendix_table01_V3 5 7" xfId="11018" xr:uid="{00000000-0005-0000-0000-000096280000}"/>
    <cellStyle name="0_Appendix_table01_V3 5 8" xfId="11019" xr:uid="{00000000-0005-0000-0000-000097280000}"/>
    <cellStyle name="0_Appendix_table01_V3 50" xfId="11020" xr:uid="{00000000-0005-0000-0000-000098280000}"/>
    <cellStyle name="0_Appendix_table01_V3 50 2" xfId="11021" xr:uid="{00000000-0005-0000-0000-000099280000}"/>
    <cellStyle name="0_Appendix_table01_V3 51" xfId="11022" xr:uid="{00000000-0005-0000-0000-00009A280000}"/>
    <cellStyle name="0_Appendix_table01_V3 51 2" xfId="11023" xr:uid="{00000000-0005-0000-0000-00009B280000}"/>
    <cellStyle name="0_Appendix_table01_V3 52" xfId="11024" xr:uid="{00000000-0005-0000-0000-00009C280000}"/>
    <cellStyle name="0_Appendix_table01_V3 52 2" xfId="11025" xr:uid="{00000000-0005-0000-0000-00009D280000}"/>
    <cellStyle name="0_Appendix_table01_V3 53" xfId="11026" xr:uid="{00000000-0005-0000-0000-00009E280000}"/>
    <cellStyle name="0_Appendix_table01_V3 53 2" xfId="11027" xr:uid="{00000000-0005-0000-0000-00009F280000}"/>
    <cellStyle name="0_Appendix_table01_V3 54" xfId="11028" xr:uid="{00000000-0005-0000-0000-0000A0280000}"/>
    <cellStyle name="0_Appendix_table01_V3 54 2" xfId="11029" xr:uid="{00000000-0005-0000-0000-0000A1280000}"/>
    <cellStyle name="0_Appendix_table01_V3 55" xfId="11030" xr:uid="{00000000-0005-0000-0000-0000A2280000}"/>
    <cellStyle name="0_Appendix_table01_V3 55 2" xfId="11031" xr:uid="{00000000-0005-0000-0000-0000A3280000}"/>
    <cellStyle name="0_Appendix_table01_V3 56" xfId="11032" xr:uid="{00000000-0005-0000-0000-0000A4280000}"/>
    <cellStyle name="0_Appendix_table01_V3 56 2" xfId="11033" xr:uid="{00000000-0005-0000-0000-0000A5280000}"/>
    <cellStyle name="0_Appendix_table01_V3 57" xfId="11034" xr:uid="{00000000-0005-0000-0000-0000A6280000}"/>
    <cellStyle name="0_Appendix_table01_V3 57 2" xfId="11035" xr:uid="{00000000-0005-0000-0000-0000A7280000}"/>
    <cellStyle name="0_Appendix_table01_V3 58" xfId="11036" xr:uid="{00000000-0005-0000-0000-0000A8280000}"/>
    <cellStyle name="0_Appendix_table01_V3 58 2" xfId="11037" xr:uid="{00000000-0005-0000-0000-0000A9280000}"/>
    <cellStyle name="0_Appendix_table01_V3 59" xfId="11038" xr:uid="{00000000-0005-0000-0000-0000AA280000}"/>
    <cellStyle name="0_Appendix_table01_V3 59 2" xfId="11039" xr:uid="{00000000-0005-0000-0000-0000AB280000}"/>
    <cellStyle name="0_Appendix_table01_V3 6" xfId="11040" xr:uid="{00000000-0005-0000-0000-0000AC280000}"/>
    <cellStyle name="0_Appendix_table01_V3 6 2" xfId="11041" xr:uid="{00000000-0005-0000-0000-0000AD280000}"/>
    <cellStyle name="0_Appendix_table01_V3 60" xfId="11042" xr:uid="{00000000-0005-0000-0000-0000AE280000}"/>
    <cellStyle name="0_Appendix_table01_V3 60 2" xfId="11043" xr:uid="{00000000-0005-0000-0000-0000AF280000}"/>
    <cellStyle name="0_Appendix_table01_V3 61" xfId="11044" xr:uid="{00000000-0005-0000-0000-0000B0280000}"/>
    <cellStyle name="0_Appendix_table01_V3 61 2" xfId="11045" xr:uid="{00000000-0005-0000-0000-0000B1280000}"/>
    <cellStyle name="0_Appendix_table01_V3 62" xfId="11046" xr:uid="{00000000-0005-0000-0000-0000B2280000}"/>
    <cellStyle name="0_Appendix_table01_V3 62 2" xfId="11047" xr:uid="{00000000-0005-0000-0000-0000B3280000}"/>
    <cellStyle name="0_Appendix_table01_V3 63" xfId="11048" xr:uid="{00000000-0005-0000-0000-0000B4280000}"/>
    <cellStyle name="0_Appendix_table01_V3 63 2" xfId="11049" xr:uid="{00000000-0005-0000-0000-0000B5280000}"/>
    <cellStyle name="0_Appendix_table01_V3 64" xfId="11050" xr:uid="{00000000-0005-0000-0000-0000B6280000}"/>
    <cellStyle name="0_Appendix_table01_V3 64 2" xfId="11051" xr:uid="{00000000-0005-0000-0000-0000B7280000}"/>
    <cellStyle name="0_Appendix_table01_V3 65" xfId="11052" xr:uid="{00000000-0005-0000-0000-0000B8280000}"/>
    <cellStyle name="0_Appendix_table01_V3 65 2" xfId="11053" xr:uid="{00000000-0005-0000-0000-0000B9280000}"/>
    <cellStyle name="0_Appendix_table01_V3 66" xfId="11054" xr:uid="{00000000-0005-0000-0000-0000BA280000}"/>
    <cellStyle name="0_Appendix_table01_V3 66 2" xfId="11055" xr:uid="{00000000-0005-0000-0000-0000BB280000}"/>
    <cellStyle name="0_Appendix_table01_V3 67" xfId="11056" xr:uid="{00000000-0005-0000-0000-0000BC280000}"/>
    <cellStyle name="0_Appendix_table01_V3 67 2" xfId="11057" xr:uid="{00000000-0005-0000-0000-0000BD280000}"/>
    <cellStyle name="0_Appendix_table01_V3 68" xfId="11058" xr:uid="{00000000-0005-0000-0000-0000BE280000}"/>
    <cellStyle name="0_Appendix_table01_V3 68 2" xfId="11059" xr:uid="{00000000-0005-0000-0000-0000BF280000}"/>
    <cellStyle name="0_Appendix_table01_V3 69" xfId="11060" xr:uid="{00000000-0005-0000-0000-0000C0280000}"/>
    <cellStyle name="0_Appendix_table01_V3 69 2" xfId="11061" xr:uid="{00000000-0005-0000-0000-0000C1280000}"/>
    <cellStyle name="0_Appendix_table01_V3 7" xfId="11062" xr:uid="{00000000-0005-0000-0000-0000C2280000}"/>
    <cellStyle name="0_Appendix_table01_V3 7 2" xfId="11063" xr:uid="{00000000-0005-0000-0000-0000C3280000}"/>
    <cellStyle name="0_Appendix_table01_V3 70" xfId="11064" xr:uid="{00000000-0005-0000-0000-0000C4280000}"/>
    <cellStyle name="0_Appendix_table01_V3 70 2" xfId="11065" xr:uid="{00000000-0005-0000-0000-0000C5280000}"/>
    <cellStyle name="0_Appendix_table01_V3 71" xfId="11066" xr:uid="{00000000-0005-0000-0000-0000C6280000}"/>
    <cellStyle name="0_Appendix_table01_V3 71 2" xfId="11067" xr:uid="{00000000-0005-0000-0000-0000C7280000}"/>
    <cellStyle name="0_Appendix_table01_V3 72" xfId="11068" xr:uid="{00000000-0005-0000-0000-0000C8280000}"/>
    <cellStyle name="0_Appendix_table01_V3 72 2" xfId="11069" xr:uid="{00000000-0005-0000-0000-0000C9280000}"/>
    <cellStyle name="0_Appendix_table01_V3 73" xfId="11070" xr:uid="{00000000-0005-0000-0000-0000CA280000}"/>
    <cellStyle name="0_Appendix_table01_V3 73 2" xfId="11071" xr:uid="{00000000-0005-0000-0000-0000CB280000}"/>
    <cellStyle name="0_Appendix_table01_V3 74" xfId="11072" xr:uid="{00000000-0005-0000-0000-0000CC280000}"/>
    <cellStyle name="0_Appendix_table01_V3 74 2" xfId="11073" xr:uid="{00000000-0005-0000-0000-0000CD280000}"/>
    <cellStyle name="0_Appendix_table01_V3 75" xfId="11074" xr:uid="{00000000-0005-0000-0000-0000CE280000}"/>
    <cellStyle name="0_Appendix_table01_V3 75 2" xfId="11075" xr:uid="{00000000-0005-0000-0000-0000CF280000}"/>
    <cellStyle name="0_Appendix_table01_V3 76" xfId="11076" xr:uid="{00000000-0005-0000-0000-0000D0280000}"/>
    <cellStyle name="0_Appendix_table01_V3 76 2" xfId="11077" xr:uid="{00000000-0005-0000-0000-0000D1280000}"/>
    <cellStyle name="0_Appendix_table01_V3 77" xfId="11078" xr:uid="{00000000-0005-0000-0000-0000D2280000}"/>
    <cellStyle name="0_Appendix_table01_V3 77 2" xfId="11079" xr:uid="{00000000-0005-0000-0000-0000D3280000}"/>
    <cellStyle name="0_Appendix_table01_V3 78" xfId="11080" xr:uid="{00000000-0005-0000-0000-0000D4280000}"/>
    <cellStyle name="0_Appendix_table01_V3 78 2" xfId="11081" xr:uid="{00000000-0005-0000-0000-0000D5280000}"/>
    <cellStyle name="0_Appendix_table01_V3 79" xfId="11082" xr:uid="{00000000-0005-0000-0000-0000D6280000}"/>
    <cellStyle name="0_Appendix_table01_V3 79 2" xfId="11083" xr:uid="{00000000-0005-0000-0000-0000D7280000}"/>
    <cellStyle name="0_Appendix_table01_V3 8" xfId="11084" xr:uid="{00000000-0005-0000-0000-0000D8280000}"/>
    <cellStyle name="0_Appendix_table01_V3 8 2" xfId="11085" xr:uid="{00000000-0005-0000-0000-0000D9280000}"/>
    <cellStyle name="0_Appendix_table01_V3 80" xfId="11086" xr:uid="{00000000-0005-0000-0000-0000DA280000}"/>
    <cellStyle name="0_Appendix_table01_V3 80 2" xfId="11087" xr:uid="{00000000-0005-0000-0000-0000DB280000}"/>
    <cellStyle name="0_Appendix_table01_V3 81" xfId="11088" xr:uid="{00000000-0005-0000-0000-0000DC280000}"/>
    <cellStyle name="0_Appendix_table01_V3 81 2" xfId="11089" xr:uid="{00000000-0005-0000-0000-0000DD280000}"/>
    <cellStyle name="0_Appendix_table01_V3 82" xfId="11090" xr:uid="{00000000-0005-0000-0000-0000DE280000}"/>
    <cellStyle name="0_Appendix_table01_V3 82 2" xfId="11091" xr:uid="{00000000-0005-0000-0000-0000DF280000}"/>
    <cellStyle name="0_Appendix_table01_V3 83" xfId="11092" xr:uid="{00000000-0005-0000-0000-0000E0280000}"/>
    <cellStyle name="0_Appendix_table01_V3 83 2" xfId="11093" xr:uid="{00000000-0005-0000-0000-0000E1280000}"/>
    <cellStyle name="0_Appendix_table01_V3 84" xfId="11094" xr:uid="{00000000-0005-0000-0000-0000E2280000}"/>
    <cellStyle name="0_Appendix_table01_V3 84 2" xfId="11095" xr:uid="{00000000-0005-0000-0000-0000E3280000}"/>
    <cellStyle name="0_Appendix_table01_V3 85" xfId="11096" xr:uid="{00000000-0005-0000-0000-0000E4280000}"/>
    <cellStyle name="0_Appendix_table01_V3 85 2" xfId="11097" xr:uid="{00000000-0005-0000-0000-0000E5280000}"/>
    <cellStyle name="0_Appendix_table01_V3 86" xfId="11098" xr:uid="{00000000-0005-0000-0000-0000E6280000}"/>
    <cellStyle name="0_Appendix_table01_V3 86 2" xfId="11099" xr:uid="{00000000-0005-0000-0000-0000E7280000}"/>
    <cellStyle name="0_Appendix_table01_V3 87" xfId="11100" xr:uid="{00000000-0005-0000-0000-0000E8280000}"/>
    <cellStyle name="0_Appendix_table01_V3 87 2" xfId="11101" xr:uid="{00000000-0005-0000-0000-0000E9280000}"/>
    <cellStyle name="0_Appendix_table01_V3 88" xfId="11102" xr:uid="{00000000-0005-0000-0000-0000EA280000}"/>
    <cellStyle name="0_Appendix_table01_V3 88 2" xfId="11103" xr:uid="{00000000-0005-0000-0000-0000EB280000}"/>
    <cellStyle name="0_Appendix_table01_V3 89" xfId="11104" xr:uid="{00000000-0005-0000-0000-0000EC280000}"/>
    <cellStyle name="0_Appendix_table01_V3 89 2" xfId="11105" xr:uid="{00000000-0005-0000-0000-0000ED280000}"/>
    <cellStyle name="0_Appendix_table01_V3 9" xfId="11106" xr:uid="{00000000-0005-0000-0000-0000EE280000}"/>
    <cellStyle name="0_Appendix_table01_V3 9 2" xfId="11107" xr:uid="{00000000-0005-0000-0000-0000EF280000}"/>
    <cellStyle name="0_Appendix_table01_V3 90" xfId="11108" xr:uid="{00000000-0005-0000-0000-0000F0280000}"/>
    <cellStyle name="0_Appendix_table01_V3 90 2" xfId="11109" xr:uid="{00000000-0005-0000-0000-0000F1280000}"/>
    <cellStyle name="0_Appendix_table01_V3 91" xfId="11110" xr:uid="{00000000-0005-0000-0000-0000F2280000}"/>
    <cellStyle name="0_Appendix_table01_V3 91 2" xfId="11111" xr:uid="{00000000-0005-0000-0000-0000F3280000}"/>
    <cellStyle name="0_Appendix_table01_V3 92" xfId="11112" xr:uid="{00000000-0005-0000-0000-0000F4280000}"/>
    <cellStyle name="0_Appendix_table01_V3 92 2" xfId="11113" xr:uid="{00000000-0005-0000-0000-0000F5280000}"/>
    <cellStyle name="0_Appendix_table01_V3 93" xfId="11114" xr:uid="{00000000-0005-0000-0000-0000F6280000}"/>
    <cellStyle name="0_Appendix_table01_V3 93 2" xfId="11115" xr:uid="{00000000-0005-0000-0000-0000F7280000}"/>
    <cellStyle name="0_Appendix_table01_V3 94" xfId="11116" xr:uid="{00000000-0005-0000-0000-0000F8280000}"/>
    <cellStyle name="0_Appendix_table01_V3 94 2" xfId="11117" xr:uid="{00000000-0005-0000-0000-0000F9280000}"/>
    <cellStyle name="0_Appendix_table01_V3 95" xfId="11118" xr:uid="{00000000-0005-0000-0000-0000FA280000}"/>
    <cellStyle name="0_Appendix_table01_V3 95 2" xfId="11119" xr:uid="{00000000-0005-0000-0000-0000FB280000}"/>
    <cellStyle name="0_Appendix_table01_V3 96" xfId="11120" xr:uid="{00000000-0005-0000-0000-0000FC280000}"/>
    <cellStyle name="0_Appendix_table01_V3 96 2" xfId="11121" xr:uid="{00000000-0005-0000-0000-0000FD280000}"/>
    <cellStyle name="0_Appendix_table01_V3 97" xfId="11122" xr:uid="{00000000-0005-0000-0000-0000FE280000}"/>
    <cellStyle name="0_Appendix_table01_V3 97 2" xfId="11123" xr:uid="{00000000-0005-0000-0000-0000FF280000}"/>
    <cellStyle name="0_Appendix_table01_V3 98" xfId="11124" xr:uid="{00000000-0005-0000-0000-000000290000}"/>
    <cellStyle name="0_Appendix_table01_V3 98 2" xfId="11125" xr:uid="{00000000-0005-0000-0000-000001290000}"/>
    <cellStyle name="0_Appendix_table01_V3 99" xfId="11126" xr:uid="{00000000-0005-0000-0000-000002290000}"/>
    <cellStyle name="0_Appendix_table01_V3 99 2" xfId="11127" xr:uid="{00000000-0005-0000-0000-000003290000}"/>
    <cellStyle name="0_EnApp1A4-Memo" xfId="11128" xr:uid="{00000000-0005-0000-0000-000004290000}"/>
    <cellStyle name="0_EnApp1A4-Memo 10" xfId="11129" xr:uid="{00000000-0005-0000-0000-000005290000}"/>
    <cellStyle name="0_EnApp1A4-Memo 10 2" xfId="11130" xr:uid="{00000000-0005-0000-0000-000006290000}"/>
    <cellStyle name="0_EnApp1A4-Memo 100" xfId="11131" xr:uid="{00000000-0005-0000-0000-000007290000}"/>
    <cellStyle name="0_EnApp1A4-Memo 100 2" xfId="11132" xr:uid="{00000000-0005-0000-0000-000008290000}"/>
    <cellStyle name="0_EnApp1A4-Memo 101" xfId="11133" xr:uid="{00000000-0005-0000-0000-000009290000}"/>
    <cellStyle name="0_EnApp1A4-Memo 101 2" xfId="11134" xr:uid="{00000000-0005-0000-0000-00000A290000}"/>
    <cellStyle name="0_EnApp1A4-Memo 102" xfId="11135" xr:uid="{00000000-0005-0000-0000-00000B290000}"/>
    <cellStyle name="0_EnApp1A4-Memo 102 2" xfId="11136" xr:uid="{00000000-0005-0000-0000-00000C290000}"/>
    <cellStyle name="0_EnApp1A4-Memo 103" xfId="11137" xr:uid="{00000000-0005-0000-0000-00000D290000}"/>
    <cellStyle name="0_EnApp1A4-Memo 103 2" xfId="11138" xr:uid="{00000000-0005-0000-0000-00000E290000}"/>
    <cellStyle name="0_EnApp1A4-Memo 104" xfId="11139" xr:uid="{00000000-0005-0000-0000-00000F290000}"/>
    <cellStyle name="0_EnApp1A4-Memo 104 2" xfId="11140" xr:uid="{00000000-0005-0000-0000-000010290000}"/>
    <cellStyle name="0_EnApp1A4-Memo 105" xfId="11141" xr:uid="{00000000-0005-0000-0000-000011290000}"/>
    <cellStyle name="0_EnApp1A4-Memo 105 2" xfId="11142" xr:uid="{00000000-0005-0000-0000-000012290000}"/>
    <cellStyle name="0_EnApp1A4-Memo 106" xfId="11143" xr:uid="{00000000-0005-0000-0000-000013290000}"/>
    <cellStyle name="0_EnApp1A4-Memo 106 2" xfId="11144" xr:uid="{00000000-0005-0000-0000-000014290000}"/>
    <cellStyle name="0_EnApp1A4-Memo 107" xfId="11145" xr:uid="{00000000-0005-0000-0000-000015290000}"/>
    <cellStyle name="0_EnApp1A4-Memo 107 2" xfId="11146" xr:uid="{00000000-0005-0000-0000-000016290000}"/>
    <cellStyle name="0_EnApp1A4-Memo 108" xfId="11147" xr:uid="{00000000-0005-0000-0000-000017290000}"/>
    <cellStyle name="0_EnApp1A4-Memo 108 2" xfId="11148" xr:uid="{00000000-0005-0000-0000-000018290000}"/>
    <cellStyle name="0_EnApp1A4-Memo 109" xfId="11149" xr:uid="{00000000-0005-0000-0000-000019290000}"/>
    <cellStyle name="0_EnApp1A4-Memo 109 2" xfId="11150" xr:uid="{00000000-0005-0000-0000-00001A290000}"/>
    <cellStyle name="0_EnApp1A4-Memo 11" xfId="11151" xr:uid="{00000000-0005-0000-0000-00001B290000}"/>
    <cellStyle name="0_EnApp1A4-Memo 11 2" xfId="11152" xr:uid="{00000000-0005-0000-0000-00001C290000}"/>
    <cellStyle name="0_EnApp1A4-Memo 110" xfId="11153" xr:uid="{00000000-0005-0000-0000-00001D290000}"/>
    <cellStyle name="0_EnApp1A4-Memo 110 2" xfId="11154" xr:uid="{00000000-0005-0000-0000-00001E290000}"/>
    <cellStyle name="0_EnApp1A4-Memo 111" xfId="11155" xr:uid="{00000000-0005-0000-0000-00001F290000}"/>
    <cellStyle name="0_EnApp1A4-Memo 111 2" xfId="11156" xr:uid="{00000000-0005-0000-0000-000020290000}"/>
    <cellStyle name="0_EnApp1A4-Memo 112" xfId="11157" xr:uid="{00000000-0005-0000-0000-000021290000}"/>
    <cellStyle name="0_EnApp1A4-Memo 112 2" xfId="11158" xr:uid="{00000000-0005-0000-0000-000022290000}"/>
    <cellStyle name="0_EnApp1A4-Memo 113" xfId="11159" xr:uid="{00000000-0005-0000-0000-000023290000}"/>
    <cellStyle name="0_EnApp1A4-Memo 113 2" xfId="11160" xr:uid="{00000000-0005-0000-0000-000024290000}"/>
    <cellStyle name="0_EnApp1A4-Memo 114" xfId="11161" xr:uid="{00000000-0005-0000-0000-000025290000}"/>
    <cellStyle name="0_EnApp1A4-Memo 114 2" xfId="11162" xr:uid="{00000000-0005-0000-0000-000026290000}"/>
    <cellStyle name="0_EnApp1A4-Memo 115" xfId="11163" xr:uid="{00000000-0005-0000-0000-000027290000}"/>
    <cellStyle name="0_EnApp1A4-Memo 115 2" xfId="11164" xr:uid="{00000000-0005-0000-0000-000028290000}"/>
    <cellStyle name="0_EnApp1A4-Memo 116" xfId="11165" xr:uid="{00000000-0005-0000-0000-000029290000}"/>
    <cellStyle name="0_EnApp1A4-Memo 116 2" xfId="11166" xr:uid="{00000000-0005-0000-0000-00002A290000}"/>
    <cellStyle name="0_EnApp1A4-Memo 117" xfId="11167" xr:uid="{00000000-0005-0000-0000-00002B290000}"/>
    <cellStyle name="0_EnApp1A4-Memo 117 2" xfId="11168" xr:uid="{00000000-0005-0000-0000-00002C290000}"/>
    <cellStyle name="0_EnApp1A4-Memo 118" xfId="11169" xr:uid="{00000000-0005-0000-0000-00002D290000}"/>
    <cellStyle name="0_EnApp1A4-Memo 118 2" xfId="11170" xr:uid="{00000000-0005-0000-0000-00002E290000}"/>
    <cellStyle name="0_EnApp1A4-Memo 119" xfId="11171" xr:uid="{00000000-0005-0000-0000-00002F290000}"/>
    <cellStyle name="0_EnApp1A4-Memo 119 2" xfId="11172" xr:uid="{00000000-0005-0000-0000-000030290000}"/>
    <cellStyle name="0_EnApp1A4-Memo 12" xfId="11173" xr:uid="{00000000-0005-0000-0000-000031290000}"/>
    <cellStyle name="0_EnApp1A4-Memo 12 2" xfId="11174" xr:uid="{00000000-0005-0000-0000-000032290000}"/>
    <cellStyle name="0_EnApp1A4-Memo 120" xfId="11175" xr:uid="{00000000-0005-0000-0000-000033290000}"/>
    <cellStyle name="0_EnApp1A4-Memo 120 2" xfId="11176" xr:uid="{00000000-0005-0000-0000-000034290000}"/>
    <cellStyle name="0_EnApp1A4-Memo 121" xfId="11177" xr:uid="{00000000-0005-0000-0000-000035290000}"/>
    <cellStyle name="0_EnApp1A4-Memo 121 2" xfId="11178" xr:uid="{00000000-0005-0000-0000-000036290000}"/>
    <cellStyle name="0_EnApp1A4-Memo 122" xfId="11179" xr:uid="{00000000-0005-0000-0000-000037290000}"/>
    <cellStyle name="0_EnApp1A4-Memo 122 2" xfId="11180" xr:uid="{00000000-0005-0000-0000-000038290000}"/>
    <cellStyle name="0_EnApp1A4-Memo 123" xfId="11181" xr:uid="{00000000-0005-0000-0000-000039290000}"/>
    <cellStyle name="0_EnApp1A4-Memo 123 2" xfId="11182" xr:uid="{00000000-0005-0000-0000-00003A290000}"/>
    <cellStyle name="0_EnApp1A4-Memo 124" xfId="11183" xr:uid="{00000000-0005-0000-0000-00003B290000}"/>
    <cellStyle name="0_EnApp1A4-Memo 124 2" xfId="11184" xr:uid="{00000000-0005-0000-0000-00003C290000}"/>
    <cellStyle name="0_EnApp1A4-Memo 125" xfId="11185" xr:uid="{00000000-0005-0000-0000-00003D290000}"/>
    <cellStyle name="0_EnApp1A4-Memo 125 2" xfId="11186" xr:uid="{00000000-0005-0000-0000-00003E290000}"/>
    <cellStyle name="0_EnApp1A4-Memo 126" xfId="11187" xr:uid="{00000000-0005-0000-0000-00003F290000}"/>
    <cellStyle name="0_EnApp1A4-Memo 126 2" xfId="11188" xr:uid="{00000000-0005-0000-0000-000040290000}"/>
    <cellStyle name="0_EnApp1A4-Memo 127" xfId="11189" xr:uid="{00000000-0005-0000-0000-000041290000}"/>
    <cellStyle name="0_EnApp1A4-Memo 127 2" xfId="11190" xr:uid="{00000000-0005-0000-0000-000042290000}"/>
    <cellStyle name="0_EnApp1A4-Memo 128" xfId="11191" xr:uid="{00000000-0005-0000-0000-000043290000}"/>
    <cellStyle name="0_EnApp1A4-Memo 128 2" xfId="11192" xr:uid="{00000000-0005-0000-0000-000044290000}"/>
    <cellStyle name="0_EnApp1A4-Memo 129" xfId="11193" xr:uid="{00000000-0005-0000-0000-000045290000}"/>
    <cellStyle name="0_EnApp1A4-Memo 129 2" xfId="11194" xr:uid="{00000000-0005-0000-0000-000046290000}"/>
    <cellStyle name="0_EnApp1A4-Memo 13" xfId="11195" xr:uid="{00000000-0005-0000-0000-000047290000}"/>
    <cellStyle name="0_EnApp1A4-Memo 13 2" xfId="11196" xr:uid="{00000000-0005-0000-0000-000048290000}"/>
    <cellStyle name="0_EnApp1A4-Memo 130" xfId="11197" xr:uid="{00000000-0005-0000-0000-000049290000}"/>
    <cellStyle name="0_EnApp1A4-Memo 130 2" xfId="11198" xr:uid="{00000000-0005-0000-0000-00004A290000}"/>
    <cellStyle name="0_EnApp1A4-Memo 131" xfId="11199" xr:uid="{00000000-0005-0000-0000-00004B290000}"/>
    <cellStyle name="0_EnApp1A4-Memo 131 2" xfId="11200" xr:uid="{00000000-0005-0000-0000-00004C290000}"/>
    <cellStyle name="0_EnApp1A4-Memo 132" xfId="11201" xr:uid="{00000000-0005-0000-0000-00004D290000}"/>
    <cellStyle name="0_EnApp1A4-Memo 132 2" xfId="11202" xr:uid="{00000000-0005-0000-0000-00004E290000}"/>
    <cellStyle name="0_EnApp1A4-Memo 133" xfId="11203" xr:uid="{00000000-0005-0000-0000-00004F290000}"/>
    <cellStyle name="0_EnApp1A4-Memo 133 2" xfId="11204" xr:uid="{00000000-0005-0000-0000-000050290000}"/>
    <cellStyle name="0_EnApp1A4-Memo 134" xfId="11205" xr:uid="{00000000-0005-0000-0000-000051290000}"/>
    <cellStyle name="0_EnApp1A4-Memo 134 2" xfId="11206" xr:uid="{00000000-0005-0000-0000-000052290000}"/>
    <cellStyle name="0_EnApp1A4-Memo 135" xfId="11207" xr:uid="{00000000-0005-0000-0000-000053290000}"/>
    <cellStyle name="0_EnApp1A4-Memo 135 2" xfId="11208" xr:uid="{00000000-0005-0000-0000-000054290000}"/>
    <cellStyle name="0_EnApp1A4-Memo 136" xfId="11209" xr:uid="{00000000-0005-0000-0000-000055290000}"/>
    <cellStyle name="0_EnApp1A4-Memo 136 2" xfId="11210" xr:uid="{00000000-0005-0000-0000-000056290000}"/>
    <cellStyle name="0_EnApp1A4-Memo 137" xfId="11211" xr:uid="{00000000-0005-0000-0000-000057290000}"/>
    <cellStyle name="0_EnApp1A4-Memo 137 2" xfId="11212" xr:uid="{00000000-0005-0000-0000-000058290000}"/>
    <cellStyle name="0_EnApp1A4-Memo 14" xfId="11213" xr:uid="{00000000-0005-0000-0000-000059290000}"/>
    <cellStyle name="0_EnApp1A4-Memo 14 2" xfId="11214" xr:uid="{00000000-0005-0000-0000-00005A290000}"/>
    <cellStyle name="0_EnApp1A4-Memo 15" xfId="11215" xr:uid="{00000000-0005-0000-0000-00005B290000}"/>
    <cellStyle name="0_EnApp1A4-Memo 15 2" xfId="11216" xr:uid="{00000000-0005-0000-0000-00005C290000}"/>
    <cellStyle name="0_EnApp1A4-Memo 16" xfId="11217" xr:uid="{00000000-0005-0000-0000-00005D290000}"/>
    <cellStyle name="0_EnApp1A4-Memo 16 2" xfId="11218" xr:uid="{00000000-0005-0000-0000-00005E290000}"/>
    <cellStyle name="0_EnApp1A4-Memo 17" xfId="11219" xr:uid="{00000000-0005-0000-0000-00005F290000}"/>
    <cellStyle name="0_EnApp1A4-Memo 17 2" xfId="11220" xr:uid="{00000000-0005-0000-0000-000060290000}"/>
    <cellStyle name="0_EnApp1A4-Memo 18" xfId="11221" xr:uid="{00000000-0005-0000-0000-000061290000}"/>
    <cellStyle name="0_EnApp1A4-Memo 18 2" xfId="11222" xr:uid="{00000000-0005-0000-0000-000062290000}"/>
    <cellStyle name="0_EnApp1A4-Memo 19" xfId="11223" xr:uid="{00000000-0005-0000-0000-000063290000}"/>
    <cellStyle name="0_EnApp1A4-Memo 19 2" xfId="11224" xr:uid="{00000000-0005-0000-0000-000064290000}"/>
    <cellStyle name="0_EnApp1A4-Memo 2" xfId="11225" xr:uid="{00000000-0005-0000-0000-000065290000}"/>
    <cellStyle name="0_EnApp1A4-Memo 2 2" xfId="11226" xr:uid="{00000000-0005-0000-0000-000066290000}"/>
    <cellStyle name="0_EnApp1A4-Memo 2 3" xfId="11227" xr:uid="{00000000-0005-0000-0000-000067290000}"/>
    <cellStyle name="0_EnApp1A4-Memo 2 3 2" xfId="11228" xr:uid="{00000000-0005-0000-0000-000068290000}"/>
    <cellStyle name="0_EnApp1A4-Memo 2 4" xfId="11229" xr:uid="{00000000-0005-0000-0000-000069290000}"/>
    <cellStyle name="0_EnApp1A4-Memo 2 4 2" xfId="11230" xr:uid="{00000000-0005-0000-0000-00006A290000}"/>
    <cellStyle name="0_EnApp1A4-Memo 2 5" xfId="11231" xr:uid="{00000000-0005-0000-0000-00006B290000}"/>
    <cellStyle name="0_EnApp1A4-Memo 2 6" xfId="11232" xr:uid="{00000000-0005-0000-0000-00006C290000}"/>
    <cellStyle name="0_EnApp1A4-Memo 2 7" xfId="11233" xr:uid="{00000000-0005-0000-0000-00006D290000}"/>
    <cellStyle name="0_EnApp1A4-Memo 2 8" xfId="11234" xr:uid="{00000000-0005-0000-0000-00006E290000}"/>
    <cellStyle name="0_EnApp1A4-Memo 20" xfId="11235" xr:uid="{00000000-0005-0000-0000-00006F290000}"/>
    <cellStyle name="0_EnApp1A4-Memo 20 2" xfId="11236" xr:uid="{00000000-0005-0000-0000-000070290000}"/>
    <cellStyle name="0_EnApp1A4-Memo 21" xfId="11237" xr:uid="{00000000-0005-0000-0000-000071290000}"/>
    <cellStyle name="0_EnApp1A4-Memo 21 2" xfId="11238" xr:uid="{00000000-0005-0000-0000-000072290000}"/>
    <cellStyle name="0_EnApp1A4-Memo 22" xfId="11239" xr:uid="{00000000-0005-0000-0000-000073290000}"/>
    <cellStyle name="0_EnApp1A4-Memo 22 2" xfId="11240" xr:uid="{00000000-0005-0000-0000-000074290000}"/>
    <cellStyle name="0_EnApp1A4-Memo 23" xfId="11241" xr:uid="{00000000-0005-0000-0000-000075290000}"/>
    <cellStyle name="0_EnApp1A4-Memo 23 2" xfId="11242" xr:uid="{00000000-0005-0000-0000-000076290000}"/>
    <cellStyle name="0_EnApp1A4-Memo 24" xfId="11243" xr:uid="{00000000-0005-0000-0000-000077290000}"/>
    <cellStyle name="0_EnApp1A4-Memo 24 2" xfId="11244" xr:uid="{00000000-0005-0000-0000-000078290000}"/>
    <cellStyle name="0_EnApp1A4-Memo 25" xfId="11245" xr:uid="{00000000-0005-0000-0000-000079290000}"/>
    <cellStyle name="0_EnApp1A4-Memo 25 2" xfId="11246" xr:uid="{00000000-0005-0000-0000-00007A290000}"/>
    <cellStyle name="0_EnApp1A4-Memo 26" xfId="11247" xr:uid="{00000000-0005-0000-0000-00007B290000}"/>
    <cellStyle name="0_EnApp1A4-Memo 26 2" xfId="11248" xr:uid="{00000000-0005-0000-0000-00007C290000}"/>
    <cellStyle name="0_EnApp1A4-Memo 27" xfId="11249" xr:uid="{00000000-0005-0000-0000-00007D290000}"/>
    <cellStyle name="0_EnApp1A4-Memo 27 2" xfId="11250" xr:uid="{00000000-0005-0000-0000-00007E290000}"/>
    <cellStyle name="0_EnApp1A4-Memo 28" xfId="11251" xr:uid="{00000000-0005-0000-0000-00007F290000}"/>
    <cellStyle name="0_EnApp1A4-Memo 28 2" xfId="11252" xr:uid="{00000000-0005-0000-0000-000080290000}"/>
    <cellStyle name="0_EnApp1A4-Memo 29" xfId="11253" xr:uid="{00000000-0005-0000-0000-000081290000}"/>
    <cellStyle name="0_EnApp1A4-Memo 29 2" xfId="11254" xr:uid="{00000000-0005-0000-0000-000082290000}"/>
    <cellStyle name="0_EnApp1A4-Memo 3" xfId="11255" xr:uid="{00000000-0005-0000-0000-000083290000}"/>
    <cellStyle name="0_EnApp1A4-Memo 3 2" xfId="11256" xr:uid="{00000000-0005-0000-0000-000084290000}"/>
    <cellStyle name="0_EnApp1A4-Memo 3 3" xfId="11257" xr:uid="{00000000-0005-0000-0000-000085290000}"/>
    <cellStyle name="0_EnApp1A4-Memo 3 3 2" xfId="11258" xr:uid="{00000000-0005-0000-0000-000086290000}"/>
    <cellStyle name="0_EnApp1A4-Memo 3 4" xfId="11259" xr:uid="{00000000-0005-0000-0000-000087290000}"/>
    <cellStyle name="0_EnApp1A4-Memo 3 4 2" xfId="11260" xr:uid="{00000000-0005-0000-0000-000088290000}"/>
    <cellStyle name="0_EnApp1A4-Memo 3 5" xfId="11261" xr:uid="{00000000-0005-0000-0000-000089290000}"/>
    <cellStyle name="0_EnApp1A4-Memo 3 6" xfId="11262" xr:uid="{00000000-0005-0000-0000-00008A290000}"/>
    <cellStyle name="0_EnApp1A4-Memo 3 7" xfId="11263" xr:uid="{00000000-0005-0000-0000-00008B290000}"/>
    <cellStyle name="0_EnApp1A4-Memo 3 8" xfId="11264" xr:uid="{00000000-0005-0000-0000-00008C290000}"/>
    <cellStyle name="0_EnApp1A4-Memo 30" xfId="11265" xr:uid="{00000000-0005-0000-0000-00008D290000}"/>
    <cellStyle name="0_EnApp1A4-Memo 30 2" xfId="11266" xr:uid="{00000000-0005-0000-0000-00008E290000}"/>
    <cellStyle name="0_EnApp1A4-Memo 31" xfId="11267" xr:uid="{00000000-0005-0000-0000-00008F290000}"/>
    <cellStyle name="0_EnApp1A4-Memo 31 2" xfId="11268" xr:uid="{00000000-0005-0000-0000-000090290000}"/>
    <cellStyle name="0_EnApp1A4-Memo 32" xfId="11269" xr:uid="{00000000-0005-0000-0000-000091290000}"/>
    <cellStyle name="0_EnApp1A4-Memo 32 2" xfId="11270" xr:uid="{00000000-0005-0000-0000-000092290000}"/>
    <cellStyle name="0_EnApp1A4-Memo 33" xfId="11271" xr:uid="{00000000-0005-0000-0000-000093290000}"/>
    <cellStyle name="0_EnApp1A4-Memo 33 2" xfId="11272" xr:uid="{00000000-0005-0000-0000-000094290000}"/>
    <cellStyle name="0_EnApp1A4-Memo 34" xfId="11273" xr:uid="{00000000-0005-0000-0000-000095290000}"/>
    <cellStyle name="0_EnApp1A4-Memo 34 2" xfId="11274" xr:uid="{00000000-0005-0000-0000-000096290000}"/>
    <cellStyle name="0_EnApp1A4-Memo 35" xfId="11275" xr:uid="{00000000-0005-0000-0000-000097290000}"/>
    <cellStyle name="0_EnApp1A4-Memo 35 2" xfId="11276" xr:uid="{00000000-0005-0000-0000-000098290000}"/>
    <cellStyle name="0_EnApp1A4-Memo 36" xfId="11277" xr:uid="{00000000-0005-0000-0000-000099290000}"/>
    <cellStyle name="0_EnApp1A4-Memo 36 2" xfId="11278" xr:uid="{00000000-0005-0000-0000-00009A290000}"/>
    <cellStyle name="0_EnApp1A4-Memo 37" xfId="11279" xr:uid="{00000000-0005-0000-0000-00009B290000}"/>
    <cellStyle name="0_EnApp1A4-Memo 37 2" xfId="11280" xr:uid="{00000000-0005-0000-0000-00009C290000}"/>
    <cellStyle name="0_EnApp1A4-Memo 38" xfId="11281" xr:uid="{00000000-0005-0000-0000-00009D290000}"/>
    <cellStyle name="0_EnApp1A4-Memo 38 2" xfId="11282" xr:uid="{00000000-0005-0000-0000-00009E290000}"/>
    <cellStyle name="0_EnApp1A4-Memo 39" xfId="11283" xr:uid="{00000000-0005-0000-0000-00009F290000}"/>
    <cellStyle name="0_EnApp1A4-Memo 39 2" xfId="11284" xr:uid="{00000000-0005-0000-0000-0000A0290000}"/>
    <cellStyle name="0_EnApp1A4-Memo 4" xfId="11285" xr:uid="{00000000-0005-0000-0000-0000A1290000}"/>
    <cellStyle name="0_EnApp1A4-Memo 4 2" xfId="11286" xr:uid="{00000000-0005-0000-0000-0000A2290000}"/>
    <cellStyle name="0_EnApp1A4-Memo 4 3" xfId="11287" xr:uid="{00000000-0005-0000-0000-0000A3290000}"/>
    <cellStyle name="0_EnApp1A4-Memo 4 3 2" xfId="11288" xr:uid="{00000000-0005-0000-0000-0000A4290000}"/>
    <cellStyle name="0_EnApp1A4-Memo 4 4" xfId="11289" xr:uid="{00000000-0005-0000-0000-0000A5290000}"/>
    <cellStyle name="0_EnApp1A4-Memo 4 4 2" xfId="11290" xr:uid="{00000000-0005-0000-0000-0000A6290000}"/>
    <cellStyle name="0_EnApp1A4-Memo 4 5" xfId="11291" xr:uid="{00000000-0005-0000-0000-0000A7290000}"/>
    <cellStyle name="0_EnApp1A4-Memo 4 6" xfId="11292" xr:uid="{00000000-0005-0000-0000-0000A8290000}"/>
    <cellStyle name="0_EnApp1A4-Memo 4 7" xfId="11293" xr:uid="{00000000-0005-0000-0000-0000A9290000}"/>
    <cellStyle name="0_EnApp1A4-Memo 4 8" xfId="11294" xr:uid="{00000000-0005-0000-0000-0000AA290000}"/>
    <cellStyle name="0_EnApp1A4-Memo 40" xfId="11295" xr:uid="{00000000-0005-0000-0000-0000AB290000}"/>
    <cellStyle name="0_EnApp1A4-Memo 40 2" xfId="11296" xr:uid="{00000000-0005-0000-0000-0000AC290000}"/>
    <cellStyle name="0_EnApp1A4-Memo 41" xfId="11297" xr:uid="{00000000-0005-0000-0000-0000AD290000}"/>
    <cellStyle name="0_EnApp1A4-Memo 41 2" xfId="11298" xr:uid="{00000000-0005-0000-0000-0000AE290000}"/>
    <cellStyle name="0_EnApp1A4-Memo 42" xfId="11299" xr:uid="{00000000-0005-0000-0000-0000AF290000}"/>
    <cellStyle name="0_EnApp1A4-Memo 42 2" xfId="11300" xr:uid="{00000000-0005-0000-0000-0000B0290000}"/>
    <cellStyle name="0_EnApp1A4-Memo 43" xfId="11301" xr:uid="{00000000-0005-0000-0000-0000B1290000}"/>
    <cellStyle name="0_EnApp1A4-Memo 43 2" xfId="11302" xr:uid="{00000000-0005-0000-0000-0000B2290000}"/>
    <cellStyle name="0_EnApp1A4-Memo 44" xfId="11303" xr:uid="{00000000-0005-0000-0000-0000B3290000}"/>
    <cellStyle name="0_EnApp1A4-Memo 44 2" xfId="11304" xr:uid="{00000000-0005-0000-0000-0000B4290000}"/>
    <cellStyle name="0_EnApp1A4-Memo 45" xfId="11305" xr:uid="{00000000-0005-0000-0000-0000B5290000}"/>
    <cellStyle name="0_EnApp1A4-Memo 45 2" xfId="11306" xr:uid="{00000000-0005-0000-0000-0000B6290000}"/>
    <cellStyle name="0_EnApp1A4-Memo 46" xfId="11307" xr:uid="{00000000-0005-0000-0000-0000B7290000}"/>
    <cellStyle name="0_EnApp1A4-Memo 46 2" xfId="11308" xr:uid="{00000000-0005-0000-0000-0000B8290000}"/>
    <cellStyle name="0_EnApp1A4-Memo 47" xfId="11309" xr:uid="{00000000-0005-0000-0000-0000B9290000}"/>
    <cellStyle name="0_EnApp1A4-Memo 47 2" xfId="11310" xr:uid="{00000000-0005-0000-0000-0000BA290000}"/>
    <cellStyle name="0_EnApp1A4-Memo 48" xfId="11311" xr:uid="{00000000-0005-0000-0000-0000BB290000}"/>
    <cellStyle name="0_EnApp1A4-Memo 48 2" xfId="11312" xr:uid="{00000000-0005-0000-0000-0000BC290000}"/>
    <cellStyle name="0_EnApp1A4-Memo 49" xfId="11313" xr:uid="{00000000-0005-0000-0000-0000BD290000}"/>
    <cellStyle name="0_EnApp1A4-Memo 49 2" xfId="11314" xr:uid="{00000000-0005-0000-0000-0000BE290000}"/>
    <cellStyle name="0_EnApp1A4-Memo 5" xfId="11315" xr:uid="{00000000-0005-0000-0000-0000BF290000}"/>
    <cellStyle name="0_EnApp1A4-Memo 5 2" xfId="11316" xr:uid="{00000000-0005-0000-0000-0000C0290000}"/>
    <cellStyle name="0_EnApp1A4-Memo 5 3" xfId="11317" xr:uid="{00000000-0005-0000-0000-0000C1290000}"/>
    <cellStyle name="0_EnApp1A4-Memo 5 3 2" xfId="11318" xr:uid="{00000000-0005-0000-0000-0000C2290000}"/>
    <cellStyle name="0_EnApp1A4-Memo 5 4" xfId="11319" xr:uid="{00000000-0005-0000-0000-0000C3290000}"/>
    <cellStyle name="0_EnApp1A4-Memo 5 4 2" xfId="11320" xr:uid="{00000000-0005-0000-0000-0000C4290000}"/>
    <cellStyle name="0_EnApp1A4-Memo 5 5" xfId="11321" xr:uid="{00000000-0005-0000-0000-0000C5290000}"/>
    <cellStyle name="0_EnApp1A4-Memo 5 6" xfId="11322" xr:uid="{00000000-0005-0000-0000-0000C6290000}"/>
    <cellStyle name="0_EnApp1A4-Memo 5 7" xfId="11323" xr:uid="{00000000-0005-0000-0000-0000C7290000}"/>
    <cellStyle name="0_EnApp1A4-Memo 5 8" xfId="11324" xr:uid="{00000000-0005-0000-0000-0000C8290000}"/>
    <cellStyle name="0_EnApp1A4-Memo 50" xfId="11325" xr:uid="{00000000-0005-0000-0000-0000C9290000}"/>
    <cellStyle name="0_EnApp1A4-Memo 50 2" xfId="11326" xr:uid="{00000000-0005-0000-0000-0000CA290000}"/>
    <cellStyle name="0_EnApp1A4-Memo 51" xfId="11327" xr:uid="{00000000-0005-0000-0000-0000CB290000}"/>
    <cellStyle name="0_EnApp1A4-Memo 51 2" xfId="11328" xr:uid="{00000000-0005-0000-0000-0000CC290000}"/>
    <cellStyle name="0_EnApp1A4-Memo 52" xfId="11329" xr:uid="{00000000-0005-0000-0000-0000CD290000}"/>
    <cellStyle name="0_EnApp1A4-Memo 52 2" xfId="11330" xr:uid="{00000000-0005-0000-0000-0000CE290000}"/>
    <cellStyle name="0_EnApp1A4-Memo 53" xfId="11331" xr:uid="{00000000-0005-0000-0000-0000CF290000}"/>
    <cellStyle name="0_EnApp1A4-Memo 53 2" xfId="11332" xr:uid="{00000000-0005-0000-0000-0000D0290000}"/>
    <cellStyle name="0_EnApp1A4-Memo 54" xfId="11333" xr:uid="{00000000-0005-0000-0000-0000D1290000}"/>
    <cellStyle name="0_EnApp1A4-Memo 54 2" xfId="11334" xr:uid="{00000000-0005-0000-0000-0000D2290000}"/>
    <cellStyle name="0_EnApp1A4-Memo 55" xfId="11335" xr:uid="{00000000-0005-0000-0000-0000D3290000}"/>
    <cellStyle name="0_EnApp1A4-Memo 55 2" xfId="11336" xr:uid="{00000000-0005-0000-0000-0000D4290000}"/>
    <cellStyle name="0_EnApp1A4-Memo 56" xfId="11337" xr:uid="{00000000-0005-0000-0000-0000D5290000}"/>
    <cellStyle name="0_EnApp1A4-Memo 56 2" xfId="11338" xr:uid="{00000000-0005-0000-0000-0000D6290000}"/>
    <cellStyle name="0_EnApp1A4-Memo 57" xfId="11339" xr:uid="{00000000-0005-0000-0000-0000D7290000}"/>
    <cellStyle name="0_EnApp1A4-Memo 57 2" xfId="11340" xr:uid="{00000000-0005-0000-0000-0000D8290000}"/>
    <cellStyle name="0_EnApp1A4-Memo 58" xfId="11341" xr:uid="{00000000-0005-0000-0000-0000D9290000}"/>
    <cellStyle name="0_EnApp1A4-Memo 58 2" xfId="11342" xr:uid="{00000000-0005-0000-0000-0000DA290000}"/>
    <cellStyle name="0_EnApp1A4-Memo 59" xfId="11343" xr:uid="{00000000-0005-0000-0000-0000DB290000}"/>
    <cellStyle name="0_EnApp1A4-Memo 59 2" xfId="11344" xr:uid="{00000000-0005-0000-0000-0000DC290000}"/>
    <cellStyle name="0_EnApp1A4-Memo 6" xfId="11345" xr:uid="{00000000-0005-0000-0000-0000DD290000}"/>
    <cellStyle name="0_EnApp1A4-Memo 6 2" xfId="11346" xr:uid="{00000000-0005-0000-0000-0000DE290000}"/>
    <cellStyle name="0_EnApp1A4-Memo 60" xfId="11347" xr:uid="{00000000-0005-0000-0000-0000DF290000}"/>
    <cellStyle name="0_EnApp1A4-Memo 60 2" xfId="11348" xr:uid="{00000000-0005-0000-0000-0000E0290000}"/>
    <cellStyle name="0_EnApp1A4-Memo 61" xfId="11349" xr:uid="{00000000-0005-0000-0000-0000E1290000}"/>
    <cellStyle name="0_EnApp1A4-Memo 61 2" xfId="11350" xr:uid="{00000000-0005-0000-0000-0000E2290000}"/>
    <cellStyle name="0_EnApp1A4-Memo 62" xfId="11351" xr:uid="{00000000-0005-0000-0000-0000E3290000}"/>
    <cellStyle name="0_EnApp1A4-Memo 62 2" xfId="11352" xr:uid="{00000000-0005-0000-0000-0000E4290000}"/>
    <cellStyle name="0_EnApp1A4-Memo 63" xfId="11353" xr:uid="{00000000-0005-0000-0000-0000E5290000}"/>
    <cellStyle name="0_EnApp1A4-Memo 63 2" xfId="11354" xr:uid="{00000000-0005-0000-0000-0000E6290000}"/>
    <cellStyle name="0_EnApp1A4-Memo 64" xfId="11355" xr:uid="{00000000-0005-0000-0000-0000E7290000}"/>
    <cellStyle name="0_EnApp1A4-Memo 64 2" xfId="11356" xr:uid="{00000000-0005-0000-0000-0000E8290000}"/>
    <cellStyle name="0_EnApp1A4-Memo 65" xfId="11357" xr:uid="{00000000-0005-0000-0000-0000E9290000}"/>
    <cellStyle name="0_EnApp1A4-Memo 65 2" xfId="11358" xr:uid="{00000000-0005-0000-0000-0000EA290000}"/>
    <cellStyle name="0_EnApp1A4-Memo 66" xfId="11359" xr:uid="{00000000-0005-0000-0000-0000EB290000}"/>
    <cellStyle name="0_EnApp1A4-Memo 66 2" xfId="11360" xr:uid="{00000000-0005-0000-0000-0000EC290000}"/>
    <cellStyle name="0_EnApp1A4-Memo 67" xfId="11361" xr:uid="{00000000-0005-0000-0000-0000ED290000}"/>
    <cellStyle name="0_EnApp1A4-Memo 67 2" xfId="11362" xr:uid="{00000000-0005-0000-0000-0000EE290000}"/>
    <cellStyle name="0_EnApp1A4-Memo 68" xfId="11363" xr:uid="{00000000-0005-0000-0000-0000EF290000}"/>
    <cellStyle name="0_EnApp1A4-Memo 68 2" xfId="11364" xr:uid="{00000000-0005-0000-0000-0000F0290000}"/>
    <cellStyle name="0_EnApp1A4-Memo 69" xfId="11365" xr:uid="{00000000-0005-0000-0000-0000F1290000}"/>
    <cellStyle name="0_EnApp1A4-Memo 69 2" xfId="11366" xr:uid="{00000000-0005-0000-0000-0000F2290000}"/>
    <cellStyle name="0_EnApp1A4-Memo 7" xfId="11367" xr:uid="{00000000-0005-0000-0000-0000F3290000}"/>
    <cellStyle name="0_EnApp1A4-Memo 7 2" xfId="11368" xr:uid="{00000000-0005-0000-0000-0000F4290000}"/>
    <cellStyle name="0_EnApp1A4-Memo 70" xfId="11369" xr:uid="{00000000-0005-0000-0000-0000F5290000}"/>
    <cellStyle name="0_EnApp1A4-Memo 70 2" xfId="11370" xr:uid="{00000000-0005-0000-0000-0000F6290000}"/>
    <cellStyle name="0_EnApp1A4-Memo 71" xfId="11371" xr:uid="{00000000-0005-0000-0000-0000F7290000}"/>
    <cellStyle name="0_EnApp1A4-Memo 71 2" xfId="11372" xr:uid="{00000000-0005-0000-0000-0000F8290000}"/>
    <cellStyle name="0_EnApp1A4-Memo 72" xfId="11373" xr:uid="{00000000-0005-0000-0000-0000F9290000}"/>
    <cellStyle name="0_EnApp1A4-Memo 72 2" xfId="11374" xr:uid="{00000000-0005-0000-0000-0000FA290000}"/>
    <cellStyle name="0_EnApp1A4-Memo 73" xfId="11375" xr:uid="{00000000-0005-0000-0000-0000FB290000}"/>
    <cellStyle name="0_EnApp1A4-Memo 73 2" xfId="11376" xr:uid="{00000000-0005-0000-0000-0000FC290000}"/>
    <cellStyle name="0_EnApp1A4-Memo 74" xfId="11377" xr:uid="{00000000-0005-0000-0000-0000FD290000}"/>
    <cellStyle name="0_EnApp1A4-Memo 74 2" xfId="11378" xr:uid="{00000000-0005-0000-0000-0000FE290000}"/>
    <cellStyle name="0_EnApp1A4-Memo 75" xfId="11379" xr:uid="{00000000-0005-0000-0000-0000FF290000}"/>
    <cellStyle name="0_EnApp1A4-Memo 75 2" xfId="11380" xr:uid="{00000000-0005-0000-0000-0000002A0000}"/>
    <cellStyle name="0_EnApp1A4-Memo 76" xfId="11381" xr:uid="{00000000-0005-0000-0000-0000012A0000}"/>
    <cellStyle name="0_EnApp1A4-Memo 76 2" xfId="11382" xr:uid="{00000000-0005-0000-0000-0000022A0000}"/>
    <cellStyle name="0_EnApp1A4-Memo 77" xfId="11383" xr:uid="{00000000-0005-0000-0000-0000032A0000}"/>
    <cellStyle name="0_EnApp1A4-Memo 77 2" xfId="11384" xr:uid="{00000000-0005-0000-0000-0000042A0000}"/>
    <cellStyle name="0_EnApp1A4-Memo 78" xfId="11385" xr:uid="{00000000-0005-0000-0000-0000052A0000}"/>
    <cellStyle name="0_EnApp1A4-Memo 78 2" xfId="11386" xr:uid="{00000000-0005-0000-0000-0000062A0000}"/>
    <cellStyle name="0_EnApp1A4-Memo 79" xfId="11387" xr:uid="{00000000-0005-0000-0000-0000072A0000}"/>
    <cellStyle name="0_EnApp1A4-Memo 79 2" xfId="11388" xr:uid="{00000000-0005-0000-0000-0000082A0000}"/>
    <cellStyle name="0_EnApp1A4-Memo 8" xfId="11389" xr:uid="{00000000-0005-0000-0000-0000092A0000}"/>
    <cellStyle name="0_EnApp1A4-Memo 8 2" xfId="11390" xr:uid="{00000000-0005-0000-0000-00000A2A0000}"/>
    <cellStyle name="0_EnApp1A4-Memo 80" xfId="11391" xr:uid="{00000000-0005-0000-0000-00000B2A0000}"/>
    <cellStyle name="0_EnApp1A4-Memo 80 2" xfId="11392" xr:uid="{00000000-0005-0000-0000-00000C2A0000}"/>
    <cellStyle name="0_EnApp1A4-Memo 81" xfId="11393" xr:uid="{00000000-0005-0000-0000-00000D2A0000}"/>
    <cellStyle name="0_EnApp1A4-Memo 81 2" xfId="11394" xr:uid="{00000000-0005-0000-0000-00000E2A0000}"/>
    <cellStyle name="0_EnApp1A4-Memo 82" xfId="11395" xr:uid="{00000000-0005-0000-0000-00000F2A0000}"/>
    <cellStyle name="0_EnApp1A4-Memo 82 2" xfId="11396" xr:uid="{00000000-0005-0000-0000-0000102A0000}"/>
    <cellStyle name="0_EnApp1A4-Memo 83" xfId="11397" xr:uid="{00000000-0005-0000-0000-0000112A0000}"/>
    <cellStyle name="0_EnApp1A4-Memo 83 2" xfId="11398" xr:uid="{00000000-0005-0000-0000-0000122A0000}"/>
    <cellStyle name="0_EnApp1A4-Memo 84" xfId="11399" xr:uid="{00000000-0005-0000-0000-0000132A0000}"/>
    <cellStyle name="0_EnApp1A4-Memo 84 2" xfId="11400" xr:uid="{00000000-0005-0000-0000-0000142A0000}"/>
    <cellStyle name="0_EnApp1A4-Memo 85" xfId="11401" xr:uid="{00000000-0005-0000-0000-0000152A0000}"/>
    <cellStyle name="0_EnApp1A4-Memo 85 2" xfId="11402" xr:uid="{00000000-0005-0000-0000-0000162A0000}"/>
    <cellStyle name="0_EnApp1A4-Memo 86" xfId="11403" xr:uid="{00000000-0005-0000-0000-0000172A0000}"/>
    <cellStyle name="0_EnApp1A4-Memo 86 2" xfId="11404" xr:uid="{00000000-0005-0000-0000-0000182A0000}"/>
    <cellStyle name="0_EnApp1A4-Memo 87" xfId="11405" xr:uid="{00000000-0005-0000-0000-0000192A0000}"/>
    <cellStyle name="0_EnApp1A4-Memo 87 2" xfId="11406" xr:uid="{00000000-0005-0000-0000-00001A2A0000}"/>
    <cellStyle name="0_EnApp1A4-Memo 88" xfId="11407" xr:uid="{00000000-0005-0000-0000-00001B2A0000}"/>
    <cellStyle name="0_EnApp1A4-Memo 88 2" xfId="11408" xr:uid="{00000000-0005-0000-0000-00001C2A0000}"/>
    <cellStyle name="0_EnApp1A4-Memo 89" xfId="11409" xr:uid="{00000000-0005-0000-0000-00001D2A0000}"/>
    <cellStyle name="0_EnApp1A4-Memo 89 2" xfId="11410" xr:uid="{00000000-0005-0000-0000-00001E2A0000}"/>
    <cellStyle name="0_EnApp1A4-Memo 9" xfId="11411" xr:uid="{00000000-0005-0000-0000-00001F2A0000}"/>
    <cellStyle name="0_EnApp1A4-Memo 9 2" xfId="11412" xr:uid="{00000000-0005-0000-0000-0000202A0000}"/>
    <cellStyle name="0_EnApp1A4-Memo 90" xfId="11413" xr:uid="{00000000-0005-0000-0000-0000212A0000}"/>
    <cellStyle name="0_EnApp1A4-Memo 90 2" xfId="11414" xr:uid="{00000000-0005-0000-0000-0000222A0000}"/>
    <cellStyle name="0_EnApp1A4-Memo 91" xfId="11415" xr:uid="{00000000-0005-0000-0000-0000232A0000}"/>
    <cellStyle name="0_EnApp1A4-Memo 91 2" xfId="11416" xr:uid="{00000000-0005-0000-0000-0000242A0000}"/>
    <cellStyle name="0_EnApp1A4-Memo 92" xfId="11417" xr:uid="{00000000-0005-0000-0000-0000252A0000}"/>
    <cellStyle name="0_EnApp1A4-Memo 92 2" xfId="11418" xr:uid="{00000000-0005-0000-0000-0000262A0000}"/>
    <cellStyle name="0_EnApp1A4-Memo 93" xfId="11419" xr:uid="{00000000-0005-0000-0000-0000272A0000}"/>
    <cellStyle name="0_EnApp1A4-Memo 93 2" xfId="11420" xr:uid="{00000000-0005-0000-0000-0000282A0000}"/>
    <cellStyle name="0_EnApp1A4-Memo 94" xfId="11421" xr:uid="{00000000-0005-0000-0000-0000292A0000}"/>
    <cellStyle name="0_EnApp1A4-Memo 94 2" xfId="11422" xr:uid="{00000000-0005-0000-0000-00002A2A0000}"/>
    <cellStyle name="0_EnApp1A4-Memo 95" xfId="11423" xr:uid="{00000000-0005-0000-0000-00002B2A0000}"/>
    <cellStyle name="0_EnApp1A4-Memo 95 2" xfId="11424" xr:uid="{00000000-0005-0000-0000-00002C2A0000}"/>
    <cellStyle name="0_EnApp1A4-Memo 96" xfId="11425" xr:uid="{00000000-0005-0000-0000-00002D2A0000}"/>
    <cellStyle name="0_EnApp1A4-Memo 96 2" xfId="11426" xr:uid="{00000000-0005-0000-0000-00002E2A0000}"/>
    <cellStyle name="0_EnApp1A4-Memo 97" xfId="11427" xr:uid="{00000000-0005-0000-0000-00002F2A0000}"/>
    <cellStyle name="0_EnApp1A4-Memo 97 2" xfId="11428" xr:uid="{00000000-0005-0000-0000-0000302A0000}"/>
    <cellStyle name="0_EnApp1A4-Memo 98" xfId="11429" xr:uid="{00000000-0005-0000-0000-0000312A0000}"/>
    <cellStyle name="0_EnApp1A4-Memo 98 2" xfId="11430" xr:uid="{00000000-0005-0000-0000-0000322A0000}"/>
    <cellStyle name="0_EnApp1A4-Memo 99" xfId="11431" xr:uid="{00000000-0005-0000-0000-0000332A0000}"/>
    <cellStyle name="0_EnApp1A4-Memo 99 2" xfId="11432" xr:uid="{00000000-0005-0000-0000-0000342A0000}"/>
    <cellStyle name="0_Module1 (2)" xfId="11433" xr:uid="{00000000-0005-0000-0000-0000352A0000}"/>
    <cellStyle name="0_Module1 (2) 10" xfId="11434" xr:uid="{00000000-0005-0000-0000-0000362A0000}"/>
    <cellStyle name="0_Module1 (2) 10 2" xfId="11435" xr:uid="{00000000-0005-0000-0000-0000372A0000}"/>
    <cellStyle name="0_Module1 (2) 100" xfId="11436" xr:uid="{00000000-0005-0000-0000-0000382A0000}"/>
    <cellStyle name="0_Module1 (2) 100 2" xfId="11437" xr:uid="{00000000-0005-0000-0000-0000392A0000}"/>
    <cellStyle name="0_Module1 (2) 101" xfId="11438" xr:uid="{00000000-0005-0000-0000-00003A2A0000}"/>
    <cellStyle name="0_Module1 (2) 101 2" xfId="11439" xr:uid="{00000000-0005-0000-0000-00003B2A0000}"/>
    <cellStyle name="0_Module1 (2) 102" xfId="11440" xr:uid="{00000000-0005-0000-0000-00003C2A0000}"/>
    <cellStyle name="0_Module1 (2) 102 2" xfId="11441" xr:uid="{00000000-0005-0000-0000-00003D2A0000}"/>
    <cellStyle name="0_Module1 (2) 103" xfId="11442" xr:uid="{00000000-0005-0000-0000-00003E2A0000}"/>
    <cellStyle name="0_Module1 (2) 103 2" xfId="11443" xr:uid="{00000000-0005-0000-0000-00003F2A0000}"/>
    <cellStyle name="0_Module1 (2) 104" xfId="11444" xr:uid="{00000000-0005-0000-0000-0000402A0000}"/>
    <cellStyle name="0_Module1 (2) 104 2" xfId="11445" xr:uid="{00000000-0005-0000-0000-0000412A0000}"/>
    <cellStyle name="0_Module1 (2) 105" xfId="11446" xr:uid="{00000000-0005-0000-0000-0000422A0000}"/>
    <cellStyle name="0_Module1 (2) 105 2" xfId="11447" xr:uid="{00000000-0005-0000-0000-0000432A0000}"/>
    <cellStyle name="0_Module1 (2) 106" xfId="11448" xr:uid="{00000000-0005-0000-0000-0000442A0000}"/>
    <cellStyle name="0_Module1 (2) 106 2" xfId="11449" xr:uid="{00000000-0005-0000-0000-0000452A0000}"/>
    <cellStyle name="0_Module1 (2) 107" xfId="11450" xr:uid="{00000000-0005-0000-0000-0000462A0000}"/>
    <cellStyle name="0_Module1 (2) 107 2" xfId="11451" xr:uid="{00000000-0005-0000-0000-0000472A0000}"/>
    <cellStyle name="0_Module1 (2) 108" xfId="11452" xr:uid="{00000000-0005-0000-0000-0000482A0000}"/>
    <cellStyle name="0_Module1 (2) 108 2" xfId="11453" xr:uid="{00000000-0005-0000-0000-0000492A0000}"/>
    <cellStyle name="0_Module1 (2) 109" xfId="11454" xr:uid="{00000000-0005-0000-0000-00004A2A0000}"/>
    <cellStyle name="0_Module1 (2) 109 2" xfId="11455" xr:uid="{00000000-0005-0000-0000-00004B2A0000}"/>
    <cellStyle name="0_Module1 (2) 11" xfId="11456" xr:uid="{00000000-0005-0000-0000-00004C2A0000}"/>
    <cellStyle name="0_Module1 (2) 11 2" xfId="11457" xr:uid="{00000000-0005-0000-0000-00004D2A0000}"/>
    <cellStyle name="0_Module1 (2) 110" xfId="11458" xr:uid="{00000000-0005-0000-0000-00004E2A0000}"/>
    <cellStyle name="0_Module1 (2) 110 2" xfId="11459" xr:uid="{00000000-0005-0000-0000-00004F2A0000}"/>
    <cellStyle name="0_Module1 (2) 111" xfId="11460" xr:uid="{00000000-0005-0000-0000-0000502A0000}"/>
    <cellStyle name="0_Module1 (2) 111 2" xfId="11461" xr:uid="{00000000-0005-0000-0000-0000512A0000}"/>
    <cellStyle name="0_Module1 (2) 112" xfId="11462" xr:uid="{00000000-0005-0000-0000-0000522A0000}"/>
    <cellStyle name="0_Module1 (2) 112 2" xfId="11463" xr:uid="{00000000-0005-0000-0000-0000532A0000}"/>
    <cellStyle name="0_Module1 (2) 113" xfId="11464" xr:uid="{00000000-0005-0000-0000-0000542A0000}"/>
    <cellStyle name="0_Module1 (2) 113 2" xfId="11465" xr:uid="{00000000-0005-0000-0000-0000552A0000}"/>
    <cellStyle name="0_Module1 (2) 114" xfId="11466" xr:uid="{00000000-0005-0000-0000-0000562A0000}"/>
    <cellStyle name="0_Module1 (2) 114 2" xfId="11467" xr:uid="{00000000-0005-0000-0000-0000572A0000}"/>
    <cellStyle name="0_Module1 (2) 115" xfId="11468" xr:uid="{00000000-0005-0000-0000-0000582A0000}"/>
    <cellStyle name="0_Module1 (2) 115 2" xfId="11469" xr:uid="{00000000-0005-0000-0000-0000592A0000}"/>
    <cellStyle name="0_Module1 (2) 116" xfId="11470" xr:uid="{00000000-0005-0000-0000-00005A2A0000}"/>
    <cellStyle name="0_Module1 (2) 116 2" xfId="11471" xr:uid="{00000000-0005-0000-0000-00005B2A0000}"/>
    <cellStyle name="0_Module1 (2) 117" xfId="11472" xr:uid="{00000000-0005-0000-0000-00005C2A0000}"/>
    <cellStyle name="0_Module1 (2) 117 2" xfId="11473" xr:uid="{00000000-0005-0000-0000-00005D2A0000}"/>
    <cellStyle name="0_Module1 (2) 118" xfId="11474" xr:uid="{00000000-0005-0000-0000-00005E2A0000}"/>
    <cellStyle name="0_Module1 (2) 118 2" xfId="11475" xr:uid="{00000000-0005-0000-0000-00005F2A0000}"/>
    <cellStyle name="0_Module1 (2) 119" xfId="11476" xr:uid="{00000000-0005-0000-0000-0000602A0000}"/>
    <cellStyle name="0_Module1 (2) 119 2" xfId="11477" xr:uid="{00000000-0005-0000-0000-0000612A0000}"/>
    <cellStyle name="0_Module1 (2) 12" xfId="11478" xr:uid="{00000000-0005-0000-0000-0000622A0000}"/>
    <cellStyle name="0_Module1 (2) 12 2" xfId="11479" xr:uid="{00000000-0005-0000-0000-0000632A0000}"/>
    <cellStyle name="0_Module1 (2) 120" xfId="11480" xr:uid="{00000000-0005-0000-0000-0000642A0000}"/>
    <cellStyle name="0_Module1 (2) 120 2" xfId="11481" xr:uid="{00000000-0005-0000-0000-0000652A0000}"/>
    <cellStyle name="0_Module1 (2) 121" xfId="11482" xr:uid="{00000000-0005-0000-0000-0000662A0000}"/>
    <cellStyle name="0_Module1 (2) 121 2" xfId="11483" xr:uid="{00000000-0005-0000-0000-0000672A0000}"/>
    <cellStyle name="0_Module1 (2) 122" xfId="11484" xr:uid="{00000000-0005-0000-0000-0000682A0000}"/>
    <cellStyle name="0_Module1 (2) 122 2" xfId="11485" xr:uid="{00000000-0005-0000-0000-0000692A0000}"/>
    <cellStyle name="0_Module1 (2) 123" xfId="11486" xr:uid="{00000000-0005-0000-0000-00006A2A0000}"/>
    <cellStyle name="0_Module1 (2) 123 2" xfId="11487" xr:uid="{00000000-0005-0000-0000-00006B2A0000}"/>
    <cellStyle name="0_Module1 (2) 124" xfId="11488" xr:uid="{00000000-0005-0000-0000-00006C2A0000}"/>
    <cellStyle name="0_Module1 (2) 124 2" xfId="11489" xr:uid="{00000000-0005-0000-0000-00006D2A0000}"/>
    <cellStyle name="0_Module1 (2) 125" xfId="11490" xr:uid="{00000000-0005-0000-0000-00006E2A0000}"/>
    <cellStyle name="0_Module1 (2) 125 2" xfId="11491" xr:uid="{00000000-0005-0000-0000-00006F2A0000}"/>
    <cellStyle name="0_Module1 (2) 126" xfId="11492" xr:uid="{00000000-0005-0000-0000-0000702A0000}"/>
    <cellStyle name="0_Module1 (2) 126 2" xfId="11493" xr:uid="{00000000-0005-0000-0000-0000712A0000}"/>
    <cellStyle name="0_Module1 (2) 127" xfId="11494" xr:uid="{00000000-0005-0000-0000-0000722A0000}"/>
    <cellStyle name="0_Module1 (2) 127 2" xfId="11495" xr:uid="{00000000-0005-0000-0000-0000732A0000}"/>
    <cellStyle name="0_Module1 (2) 128" xfId="11496" xr:uid="{00000000-0005-0000-0000-0000742A0000}"/>
    <cellStyle name="0_Module1 (2) 128 2" xfId="11497" xr:uid="{00000000-0005-0000-0000-0000752A0000}"/>
    <cellStyle name="0_Module1 (2) 129" xfId="11498" xr:uid="{00000000-0005-0000-0000-0000762A0000}"/>
    <cellStyle name="0_Module1 (2) 129 2" xfId="11499" xr:uid="{00000000-0005-0000-0000-0000772A0000}"/>
    <cellStyle name="0_Module1 (2) 13" xfId="11500" xr:uid="{00000000-0005-0000-0000-0000782A0000}"/>
    <cellStyle name="0_Module1 (2) 13 2" xfId="11501" xr:uid="{00000000-0005-0000-0000-0000792A0000}"/>
    <cellStyle name="0_Module1 (2) 130" xfId="11502" xr:uid="{00000000-0005-0000-0000-00007A2A0000}"/>
    <cellStyle name="0_Module1 (2) 130 2" xfId="11503" xr:uid="{00000000-0005-0000-0000-00007B2A0000}"/>
    <cellStyle name="0_Module1 (2) 131" xfId="11504" xr:uid="{00000000-0005-0000-0000-00007C2A0000}"/>
    <cellStyle name="0_Module1 (2) 131 2" xfId="11505" xr:uid="{00000000-0005-0000-0000-00007D2A0000}"/>
    <cellStyle name="0_Module1 (2) 132" xfId="11506" xr:uid="{00000000-0005-0000-0000-00007E2A0000}"/>
    <cellStyle name="0_Module1 (2) 132 2" xfId="11507" xr:uid="{00000000-0005-0000-0000-00007F2A0000}"/>
    <cellStyle name="0_Module1 (2) 133" xfId="11508" xr:uid="{00000000-0005-0000-0000-0000802A0000}"/>
    <cellStyle name="0_Module1 (2) 133 2" xfId="11509" xr:uid="{00000000-0005-0000-0000-0000812A0000}"/>
    <cellStyle name="0_Module1 (2) 134" xfId="11510" xr:uid="{00000000-0005-0000-0000-0000822A0000}"/>
    <cellStyle name="0_Module1 (2) 134 2" xfId="11511" xr:uid="{00000000-0005-0000-0000-0000832A0000}"/>
    <cellStyle name="0_Module1 (2) 135" xfId="11512" xr:uid="{00000000-0005-0000-0000-0000842A0000}"/>
    <cellStyle name="0_Module1 (2) 135 2" xfId="11513" xr:uid="{00000000-0005-0000-0000-0000852A0000}"/>
    <cellStyle name="0_Module1 (2) 136" xfId="11514" xr:uid="{00000000-0005-0000-0000-0000862A0000}"/>
    <cellStyle name="0_Module1 (2) 136 2" xfId="11515" xr:uid="{00000000-0005-0000-0000-0000872A0000}"/>
    <cellStyle name="0_Module1 (2) 137" xfId="11516" xr:uid="{00000000-0005-0000-0000-0000882A0000}"/>
    <cellStyle name="0_Module1 (2) 137 2" xfId="11517" xr:uid="{00000000-0005-0000-0000-0000892A0000}"/>
    <cellStyle name="0_Module1 (2) 14" xfId="11518" xr:uid="{00000000-0005-0000-0000-00008A2A0000}"/>
    <cellStyle name="0_Module1 (2) 14 2" xfId="11519" xr:uid="{00000000-0005-0000-0000-00008B2A0000}"/>
    <cellStyle name="0_Module1 (2) 15" xfId="11520" xr:uid="{00000000-0005-0000-0000-00008C2A0000}"/>
    <cellStyle name="0_Module1 (2) 15 2" xfId="11521" xr:uid="{00000000-0005-0000-0000-00008D2A0000}"/>
    <cellStyle name="0_Module1 (2) 16" xfId="11522" xr:uid="{00000000-0005-0000-0000-00008E2A0000}"/>
    <cellStyle name="0_Module1 (2) 16 2" xfId="11523" xr:uid="{00000000-0005-0000-0000-00008F2A0000}"/>
    <cellStyle name="0_Module1 (2) 17" xfId="11524" xr:uid="{00000000-0005-0000-0000-0000902A0000}"/>
    <cellStyle name="0_Module1 (2) 17 2" xfId="11525" xr:uid="{00000000-0005-0000-0000-0000912A0000}"/>
    <cellStyle name="0_Module1 (2) 18" xfId="11526" xr:uid="{00000000-0005-0000-0000-0000922A0000}"/>
    <cellStyle name="0_Module1 (2) 18 2" xfId="11527" xr:uid="{00000000-0005-0000-0000-0000932A0000}"/>
    <cellStyle name="0_Module1 (2) 19" xfId="11528" xr:uid="{00000000-0005-0000-0000-0000942A0000}"/>
    <cellStyle name="0_Module1 (2) 19 2" xfId="11529" xr:uid="{00000000-0005-0000-0000-0000952A0000}"/>
    <cellStyle name="0_Module1 (2) 2" xfId="11530" xr:uid="{00000000-0005-0000-0000-0000962A0000}"/>
    <cellStyle name="0_Module1 (2) 2 2" xfId="11531" xr:uid="{00000000-0005-0000-0000-0000972A0000}"/>
    <cellStyle name="0_Module1 (2) 2 3" xfId="11532" xr:uid="{00000000-0005-0000-0000-0000982A0000}"/>
    <cellStyle name="0_Module1 (2) 2 3 2" xfId="11533" xr:uid="{00000000-0005-0000-0000-0000992A0000}"/>
    <cellStyle name="0_Module1 (2) 2 4" xfId="11534" xr:uid="{00000000-0005-0000-0000-00009A2A0000}"/>
    <cellStyle name="0_Module1 (2) 2 4 2" xfId="11535" xr:uid="{00000000-0005-0000-0000-00009B2A0000}"/>
    <cellStyle name="0_Module1 (2) 2 5" xfId="11536" xr:uid="{00000000-0005-0000-0000-00009C2A0000}"/>
    <cellStyle name="0_Module1 (2) 2 6" xfId="11537" xr:uid="{00000000-0005-0000-0000-00009D2A0000}"/>
    <cellStyle name="0_Module1 (2) 2 7" xfId="11538" xr:uid="{00000000-0005-0000-0000-00009E2A0000}"/>
    <cellStyle name="0_Module1 (2) 2 8" xfId="11539" xr:uid="{00000000-0005-0000-0000-00009F2A0000}"/>
    <cellStyle name="0_Module1 (2) 20" xfId="11540" xr:uid="{00000000-0005-0000-0000-0000A02A0000}"/>
    <cellStyle name="0_Module1 (2) 20 2" xfId="11541" xr:uid="{00000000-0005-0000-0000-0000A12A0000}"/>
    <cellStyle name="0_Module1 (2) 21" xfId="11542" xr:uid="{00000000-0005-0000-0000-0000A22A0000}"/>
    <cellStyle name="0_Module1 (2) 21 2" xfId="11543" xr:uid="{00000000-0005-0000-0000-0000A32A0000}"/>
    <cellStyle name="0_Module1 (2) 22" xfId="11544" xr:uid="{00000000-0005-0000-0000-0000A42A0000}"/>
    <cellStyle name="0_Module1 (2) 22 2" xfId="11545" xr:uid="{00000000-0005-0000-0000-0000A52A0000}"/>
    <cellStyle name="0_Module1 (2) 23" xfId="11546" xr:uid="{00000000-0005-0000-0000-0000A62A0000}"/>
    <cellStyle name="0_Module1 (2) 23 2" xfId="11547" xr:uid="{00000000-0005-0000-0000-0000A72A0000}"/>
    <cellStyle name="0_Module1 (2) 24" xfId="11548" xr:uid="{00000000-0005-0000-0000-0000A82A0000}"/>
    <cellStyle name="0_Module1 (2) 24 2" xfId="11549" xr:uid="{00000000-0005-0000-0000-0000A92A0000}"/>
    <cellStyle name="0_Module1 (2) 25" xfId="11550" xr:uid="{00000000-0005-0000-0000-0000AA2A0000}"/>
    <cellStyle name="0_Module1 (2) 25 2" xfId="11551" xr:uid="{00000000-0005-0000-0000-0000AB2A0000}"/>
    <cellStyle name="0_Module1 (2) 26" xfId="11552" xr:uid="{00000000-0005-0000-0000-0000AC2A0000}"/>
    <cellStyle name="0_Module1 (2) 26 2" xfId="11553" xr:uid="{00000000-0005-0000-0000-0000AD2A0000}"/>
    <cellStyle name="0_Module1 (2) 27" xfId="11554" xr:uid="{00000000-0005-0000-0000-0000AE2A0000}"/>
    <cellStyle name="0_Module1 (2) 27 2" xfId="11555" xr:uid="{00000000-0005-0000-0000-0000AF2A0000}"/>
    <cellStyle name="0_Module1 (2) 28" xfId="11556" xr:uid="{00000000-0005-0000-0000-0000B02A0000}"/>
    <cellStyle name="0_Module1 (2) 28 2" xfId="11557" xr:uid="{00000000-0005-0000-0000-0000B12A0000}"/>
    <cellStyle name="0_Module1 (2) 29" xfId="11558" xr:uid="{00000000-0005-0000-0000-0000B22A0000}"/>
    <cellStyle name="0_Module1 (2) 29 2" xfId="11559" xr:uid="{00000000-0005-0000-0000-0000B32A0000}"/>
    <cellStyle name="0_Module1 (2) 3" xfId="11560" xr:uid="{00000000-0005-0000-0000-0000B42A0000}"/>
    <cellStyle name="0_Module1 (2) 3 2" xfId="11561" xr:uid="{00000000-0005-0000-0000-0000B52A0000}"/>
    <cellStyle name="0_Module1 (2) 3 3" xfId="11562" xr:uid="{00000000-0005-0000-0000-0000B62A0000}"/>
    <cellStyle name="0_Module1 (2) 3 3 2" xfId="11563" xr:uid="{00000000-0005-0000-0000-0000B72A0000}"/>
    <cellStyle name="0_Module1 (2) 3 4" xfId="11564" xr:uid="{00000000-0005-0000-0000-0000B82A0000}"/>
    <cellStyle name="0_Module1 (2) 3 4 2" xfId="11565" xr:uid="{00000000-0005-0000-0000-0000B92A0000}"/>
    <cellStyle name="0_Module1 (2) 3 5" xfId="11566" xr:uid="{00000000-0005-0000-0000-0000BA2A0000}"/>
    <cellStyle name="0_Module1 (2) 3 6" xfId="11567" xr:uid="{00000000-0005-0000-0000-0000BB2A0000}"/>
    <cellStyle name="0_Module1 (2) 3 7" xfId="11568" xr:uid="{00000000-0005-0000-0000-0000BC2A0000}"/>
    <cellStyle name="0_Module1 (2) 3 8" xfId="11569" xr:uid="{00000000-0005-0000-0000-0000BD2A0000}"/>
    <cellStyle name="0_Module1 (2) 30" xfId="11570" xr:uid="{00000000-0005-0000-0000-0000BE2A0000}"/>
    <cellStyle name="0_Module1 (2) 30 2" xfId="11571" xr:uid="{00000000-0005-0000-0000-0000BF2A0000}"/>
    <cellStyle name="0_Module1 (2) 31" xfId="11572" xr:uid="{00000000-0005-0000-0000-0000C02A0000}"/>
    <cellStyle name="0_Module1 (2) 31 2" xfId="11573" xr:uid="{00000000-0005-0000-0000-0000C12A0000}"/>
    <cellStyle name="0_Module1 (2) 32" xfId="11574" xr:uid="{00000000-0005-0000-0000-0000C22A0000}"/>
    <cellStyle name="0_Module1 (2) 32 2" xfId="11575" xr:uid="{00000000-0005-0000-0000-0000C32A0000}"/>
    <cellStyle name="0_Module1 (2) 33" xfId="11576" xr:uid="{00000000-0005-0000-0000-0000C42A0000}"/>
    <cellStyle name="0_Module1 (2) 33 2" xfId="11577" xr:uid="{00000000-0005-0000-0000-0000C52A0000}"/>
    <cellStyle name="0_Module1 (2) 34" xfId="11578" xr:uid="{00000000-0005-0000-0000-0000C62A0000}"/>
    <cellStyle name="0_Module1 (2) 34 2" xfId="11579" xr:uid="{00000000-0005-0000-0000-0000C72A0000}"/>
    <cellStyle name="0_Module1 (2) 35" xfId="11580" xr:uid="{00000000-0005-0000-0000-0000C82A0000}"/>
    <cellStyle name="0_Module1 (2) 35 2" xfId="11581" xr:uid="{00000000-0005-0000-0000-0000C92A0000}"/>
    <cellStyle name="0_Module1 (2) 36" xfId="11582" xr:uid="{00000000-0005-0000-0000-0000CA2A0000}"/>
    <cellStyle name="0_Module1 (2) 36 2" xfId="11583" xr:uid="{00000000-0005-0000-0000-0000CB2A0000}"/>
    <cellStyle name="0_Module1 (2) 37" xfId="11584" xr:uid="{00000000-0005-0000-0000-0000CC2A0000}"/>
    <cellStyle name="0_Module1 (2) 37 2" xfId="11585" xr:uid="{00000000-0005-0000-0000-0000CD2A0000}"/>
    <cellStyle name="0_Module1 (2) 38" xfId="11586" xr:uid="{00000000-0005-0000-0000-0000CE2A0000}"/>
    <cellStyle name="0_Module1 (2) 38 2" xfId="11587" xr:uid="{00000000-0005-0000-0000-0000CF2A0000}"/>
    <cellStyle name="0_Module1 (2) 39" xfId="11588" xr:uid="{00000000-0005-0000-0000-0000D02A0000}"/>
    <cellStyle name="0_Module1 (2) 39 2" xfId="11589" xr:uid="{00000000-0005-0000-0000-0000D12A0000}"/>
    <cellStyle name="0_Module1 (2) 4" xfId="11590" xr:uid="{00000000-0005-0000-0000-0000D22A0000}"/>
    <cellStyle name="0_Module1 (2) 4 2" xfId="11591" xr:uid="{00000000-0005-0000-0000-0000D32A0000}"/>
    <cellStyle name="0_Module1 (2) 4 3" xfId="11592" xr:uid="{00000000-0005-0000-0000-0000D42A0000}"/>
    <cellStyle name="0_Module1 (2) 4 3 2" xfId="11593" xr:uid="{00000000-0005-0000-0000-0000D52A0000}"/>
    <cellStyle name="0_Module1 (2) 4 4" xfId="11594" xr:uid="{00000000-0005-0000-0000-0000D62A0000}"/>
    <cellStyle name="0_Module1 (2) 4 4 2" xfId="11595" xr:uid="{00000000-0005-0000-0000-0000D72A0000}"/>
    <cellStyle name="0_Module1 (2) 4 5" xfId="11596" xr:uid="{00000000-0005-0000-0000-0000D82A0000}"/>
    <cellStyle name="0_Module1 (2) 4 6" xfId="11597" xr:uid="{00000000-0005-0000-0000-0000D92A0000}"/>
    <cellStyle name="0_Module1 (2) 4 7" xfId="11598" xr:uid="{00000000-0005-0000-0000-0000DA2A0000}"/>
    <cellStyle name="0_Module1 (2) 4 8" xfId="11599" xr:uid="{00000000-0005-0000-0000-0000DB2A0000}"/>
    <cellStyle name="0_Module1 (2) 40" xfId="11600" xr:uid="{00000000-0005-0000-0000-0000DC2A0000}"/>
    <cellStyle name="0_Module1 (2) 40 2" xfId="11601" xr:uid="{00000000-0005-0000-0000-0000DD2A0000}"/>
    <cellStyle name="0_Module1 (2) 41" xfId="11602" xr:uid="{00000000-0005-0000-0000-0000DE2A0000}"/>
    <cellStyle name="0_Module1 (2) 41 2" xfId="11603" xr:uid="{00000000-0005-0000-0000-0000DF2A0000}"/>
    <cellStyle name="0_Module1 (2) 42" xfId="11604" xr:uid="{00000000-0005-0000-0000-0000E02A0000}"/>
    <cellStyle name="0_Module1 (2) 42 2" xfId="11605" xr:uid="{00000000-0005-0000-0000-0000E12A0000}"/>
    <cellStyle name="0_Module1 (2) 43" xfId="11606" xr:uid="{00000000-0005-0000-0000-0000E22A0000}"/>
    <cellStyle name="0_Module1 (2) 43 2" xfId="11607" xr:uid="{00000000-0005-0000-0000-0000E32A0000}"/>
    <cellStyle name="0_Module1 (2) 44" xfId="11608" xr:uid="{00000000-0005-0000-0000-0000E42A0000}"/>
    <cellStyle name="0_Module1 (2) 44 2" xfId="11609" xr:uid="{00000000-0005-0000-0000-0000E52A0000}"/>
    <cellStyle name="0_Module1 (2) 45" xfId="11610" xr:uid="{00000000-0005-0000-0000-0000E62A0000}"/>
    <cellStyle name="0_Module1 (2) 45 2" xfId="11611" xr:uid="{00000000-0005-0000-0000-0000E72A0000}"/>
    <cellStyle name="0_Module1 (2) 46" xfId="11612" xr:uid="{00000000-0005-0000-0000-0000E82A0000}"/>
    <cellStyle name="0_Module1 (2) 46 2" xfId="11613" xr:uid="{00000000-0005-0000-0000-0000E92A0000}"/>
    <cellStyle name="0_Module1 (2) 47" xfId="11614" xr:uid="{00000000-0005-0000-0000-0000EA2A0000}"/>
    <cellStyle name="0_Module1 (2) 47 2" xfId="11615" xr:uid="{00000000-0005-0000-0000-0000EB2A0000}"/>
    <cellStyle name="0_Module1 (2) 48" xfId="11616" xr:uid="{00000000-0005-0000-0000-0000EC2A0000}"/>
    <cellStyle name="0_Module1 (2) 48 2" xfId="11617" xr:uid="{00000000-0005-0000-0000-0000ED2A0000}"/>
    <cellStyle name="0_Module1 (2) 49" xfId="11618" xr:uid="{00000000-0005-0000-0000-0000EE2A0000}"/>
    <cellStyle name="0_Module1 (2) 49 2" xfId="11619" xr:uid="{00000000-0005-0000-0000-0000EF2A0000}"/>
    <cellStyle name="0_Module1 (2) 5" xfId="11620" xr:uid="{00000000-0005-0000-0000-0000F02A0000}"/>
    <cellStyle name="0_Module1 (2) 5 2" xfId="11621" xr:uid="{00000000-0005-0000-0000-0000F12A0000}"/>
    <cellStyle name="0_Module1 (2) 5 3" xfId="11622" xr:uid="{00000000-0005-0000-0000-0000F22A0000}"/>
    <cellStyle name="0_Module1 (2) 5 3 2" xfId="11623" xr:uid="{00000000-0005-0000-0000-0000F32A0000}"/>
    <cellStyle name="0_Module1 (2) 5 4" xfId="11624" xr:uid="{00000000-0005-0000-0000-0000F42A0000}"/>
    <cellStyle name="0_Module1 (2) 5 4 2" xfId="11625" xr:uid="{00000000-0005-0000-0000-0000F52A0000}"/>
    <cellStyle name="0_Module1 (2) 5 5" xfId="11626" xr:uid="{00000000-0005-0000-0000-0000F62A0000}"/>
    <cellStyle name="0_Module1 (2) 5 6" xfId="11627" xr:uid="{00000000-0005-0000-0000-0000F72A0000}"/>
    <cellStyle name="0_Module1 (2) 5 7" xfId="11628" xr:uid="{00000000-0005-0000-0000-0000F82A0000}"/>
    <cellStyle name="0_Module1 (2) 5 8" xfId="11629" xr:uid="{00000000-0005-0000-0000-0000F92A0000}"/>
    <cellStyle name="0_Module1 (2) 50" xfId="11630" xr:uid="{00000000-0005-0000-0000-0000FA2A0000}"/>
    <cellStyle name="0_Module1 (2) 50 2" xfId="11631" xr:uid="{00000000-0005-0000-0000-0000FB2A0000}"/>
    <cellStyle name="0_Module1 (2) 51" xfId="11632" xr:uid="{00000000-0005-0000-0000-0000FC2A0000}"/>
    <cellStyle name="0_Module1 (2) 51 2" xfId="11633" xr:uid="{00000000-0005-0000-0000-0000FD2A0000}"/>
    <cellStyle name="0_Module1 (2) 52" xfId="11634" xr:uid="{00000000-0005-0000-0000-0000FE2A0000}"/>
    <cellStyle name="0_Module1 (2) 52 2" xfId="11635" xr:uid="{00000000-0005-0000-0000-0000FF2A0000}"/>
    <cellStyle name="0_Module1 (2) 53" xfId="11636" xr:uid="{00000000-0005-0000-0000-0000002B0000}"/>
    <cellStyle name="0_Module1 (2) 53 2" xfId="11637" xr:uid="{00000000-0005-0000-0000-0000012B0000}"/>
    <cellStyle name="0_Module1 (2) 54" xfId="11638" xr:uid="{00000000-0005-0000-0000-0000022B0000}"/>
    <cellStyle name="0_Module1 (2) 54 2" xfId="11639" xr:uid="{00000000-0005-0000-0000-0000032B0000}"/>
    <cellStyle name="0_Module1 (2) 55" xfId="11640" xr:uid="{00000000-0005-0000-0000-0000042B0000}"/>
    <cellStyle name="0_Module1 (2) 55 2" xfId="11641" xr:uid="{00000000-0005-0000-0000-0000052B0000}"/>
    <cellStyle name="0_Module1 (2) 56" xfId="11642" xr:uid="{00000000-0005-0000-0000-0000062B0000}"/>
    <cellStyle name="0_Module1 (2) 56 2" xfId="11643" xr:uid="{00000000-0005-0000-0000-0000072B0000}"/>
    <cellStyle name="0_Module1 (2) 57" xfId="11644" xr:uid="{00000000-0005-0000-0000-0000082B0000}"/>
    <cellStyle name="0_Module1 (2) 57 2" xfId="11645" xr:uid="{00000000-0005-0000-0000-0000092B0000}"/>
    <cellStyle name="0_Module1 (2) 58" xfId="11646" xr:uid="{00000000-0005-0000-0000-00000A2B0000}"/>
    <cellStyle name="0_Module1 (2) 58 2" xfId="11647" xr:uid="{00000000-0005-0000-0000-00000B2B0000}"/>
    <cellStyle name="0_Module1 (2) 59" xfId="11648" xr:uid="{00000000-0005-0000-0000-00000C2B0000}"/>
    <cellStyle name="0_Module1 (2) 59 2" xfId="11649" xr:uid="{00000000-0005-0000-0000-00000D2B0000}"/>
    <cellStyle name="0_Module1 (2) 6" xfId="11650" xr:uid="{00000000-0005-0000-0000-00000E2B0000}"/>
    <cellStyle name="0_Module1 (2) 6 2" xfId="11651" xr:uid="{00000000-0005-0000-0000-00000F2B0000}"/>
    <cellStyle name="0_Module1 (2) 60" xfId="11652" xr:uid="{00000000-0005-0000-0000-0000102B0000}"/>
    <cellStyle name="0_Module1 (2) 60 2" xfId="11653" xr:uid="{00000000-0005-0000-0000-0000112B0000}"/>
    <cellStyle name="0_Module1 (2) 61" xfId="11654" xr:uid="{00000000-0005-0000-0000-0000122B0000}"/>
    <cellStyle name="0_Module1 (2) 61 2" xfId="11655" xr:uid="{00000000-0005-0000-0000-0000132B0000}"/>
    <cellStyle name="0_Module1 (2) 62" xfId="11656" xr:uid="{00000000-0005-0000-0000-0000142B0000}"/>
    <cellStyle name="0_Module1 (2) 62 2" xfId="11657" xr:uid="{00000000-0005-0000-0000-0000152B0000}"/>
    <cellStyle name="0_Module1 (2) 63" xfId="11658" xr:uid="{00000000-0005-0000-0000-0000162B0000}"/>
    <cellStyle name="0_Module1 (2) 63 2" xfId="11659" xr:uid="{00000000-0005-0000-0000-0000172B0000}"/>
    <cellStyle name="0_Module1 (2) 64" xfId="11660" xr:uid="{00000000-0005-0000-0000-0000182B0000}"/>
    <cellStyle name="0_Module1 (2) 64 2" xfId="11661" xr:uid="{00000000-0005-0000-0000-0000192B0000}"/>
    <cellStyle name="0_Module1 (2) 65" xfId="11662" xr:uid="{00000000-0005-0000-0000-00001A2B0000}"/>
    <cellStyle name="0_Module1 (2) 65 2" xfId="11663" xr:uid="{00000000-0005-0000-0000-00001B2B0000}"/>
    <cellStyle name="0_Module1 (2) 66" xfId="11664" xr:uid="{00000000-0005-0000-0000-00001C2B0000}"/>
    <cellStyle name="0_Module1 (2) 66 2" xfId="11665" xr:uid="{00000000-0005-0000-0000-00001D2B0000}"/>
    <cellStyle name="0_Module1 (2) 67" xfId="11666" xr:uid="{00000000-0005-0000-0000-00001E2B0000}"/>
    <cellStyle name="0_Module1 (2) 67 2" xfId="11667" xr:uid="{00000000-0005-0000-0000-00001F2B0000}"/>
    <cellStyle name="0_Module1 (2) 68" xfId="11668" xr:uid="{00000000-0005-0000-0000-0000202B0000}"/>
    <cellStyle name="0_Module1 (2) 68 2" xfId="11669" xr:uid="{00000000-0005-0000-0000-0000212B0000}"/>
    <cellStyle name="0_Module1 (2) 69" xfId="11670" xr:uid="{00000000-0005-0000-0000-0000222B0000}"/>
    <cellStyle name="0_Module1 (2) 69 2" xfId="11671" xr:uid="{00000000-0005-0000-0000-0000232B0000}"/>
    <cellStyle name="0_Module1 (2) 7" xfId="11672" xr:uid="{00000000-0005-0000-0000-0000242B0000}"/>
    <cellStyle name="0_Module1 (2) 7 2" xfId="11673" xr:uid="{00000000-0005-0000-0000-0000252B0000}"/>
    <cellStyle name="0_Module1 (2) 70" xfId="11674" xr:uid="{00000000-0005-0000-0000-0000262B0000}"/>
    <cellStyle name="0_Module1 (2) 70 2" xfId="11675" xr:uid="{00000000-0005-0000-0000-0000272B0000}"/>
    <cellStyle name="0_Module1 (2) 71" xfId="11676" xr:uid="{00000000-0005-0000-0000-0000282B0000}"/>
    <cellStyle name="0_Module1 (2) 71 2" xfId="11677" xr:uid="{00000000-0005-0000-0000-0000292B0000}"/>
    <cellStyle name="0_Module1 (2) 72" xfId="11678" xr:uid="{00000000-0005-0000-0000-00002A2B0000}"/>
    <cellStyle name="0_Module1 (2) 72 2" xfId="11679" xr:uid="{00000000-0005-0000-0000-00002B2B0000}"/>
    <cellStyle name="0_Module1 (2) 73" xfId="11680" xr:uid="{00000000-0005-0000-0000-00002C2B0000}"/>
    <cellStyle name="0_Module1 (2) 73 2" xfId="11681" xr:uid="{00000000-0005-0000-0000-00002D2B0000}"/>
    <cellStyle name="0_Module1 (2) 74" xfId="11682" xr:uid="{00000000-0005-0000-0000-00002E2B0000}"/>
    <cellStyle name="0_Module1 (2) 74 2" xfId="11683" xr:uid="{00000000-0005-0000-0000-00002F2B0000}"/>
    <cellStyle name="0_Module1 (2) 75" xfId="11684" xr:uid="{00000000-0005-0000-0000-0000302B0000}"/>
    <cellStyle name="0_Module1 (2) 75 2" xfId="11685" xr:uid="{00000000-0005-0000-0000-0000312B0000}"/>
    <cellStyle name="0_Module1 (2) 76" xfId="11686" xr:uid="{00000000-0005-0000-0000-0000322B0000}"/>
    <cellStyle name="0_Module1 (2) 76 2" xfId="11687" xr:uid="{00000000-0005-0000-0000-0000332B0000}"/>
    <cellStyle name="0_Module1 (2) 77" xfId="11688" xr:uid="{00000000-0005-0000-0000-0000342B0000}"/>
    <cellStyle name="0_Module1 (2) 77 2" xfId="11689" xr:uid="{00000000-0005-0000-0000-0000352B0000}"/>
    <cellStyle name="0_Module1 (2) 78" xfId="11690" xr:uid="{00000000-0005-0000-0000-0000362B0000}"/>
    <cellStyle name="0_Module1 (2) 78 2" xfId="11691" xr:uid="{00000000-0005-0000-0000-0000372B0000}"/>
    <cellStyle name="0_Module1 (2) 79" xfId="11692" xr:uid="{00000000-0005-0000-0000-0000382B0000}"/>
    <cellStyle name="0_Module1 (2) 79 2" xfId="11693" xr:uid="{00000000-0005-0000-0000-0000392B0000}"/>
    <cellStyle name="0_Module1 (2) 8" xfId="11694" xr:uid="{00000000-0005-0000-0000-00003A2B0000}"/>
    <cellStyle name="0_Module1 (2) 8 2" xfId="11695" xr:uid="{00000000-0005-0000-0000-00003B2B0000}"/>
    <cellStyle name="0_Module1 (2) 80" xfId="11696" xr:uid="{00000000-0005-0000-0000-00003C2B0000}"/>
    <cellStyle name="0_Module1 (2) 80 2" xfId="11697" xr:uid="{00000000-0005-0000-0000-00003D2B0000}"/>
    <cellStyle name="0_Module1 (2) 81" xfId="11698" xr:uid="{00000000-0005-0000-0000-00003E2B0000}"/>
    <cellStyle name="0_Module1 (2) 81 2" xfId="11699" xr:uid="{00000000-0005-0000-0000-00003F2B0000}"/>
    <cellStyle name="0_Module1 (2) 82" xfId="11700" xr:uid="{00000000-0005-0000-0000-0000402B0000}"/>
    <cellStyle name="0_Module1 (2) 82 2" xfId="11701" xr:uid="{00000000-0005-0000-0000-0000412B0000}"/>
    <cellStyle name="0_Module1 (2) 83" xfId="11702" xr:uid="{00000000-0005-0000-0000-0000422B0000}"/>
    <cellStyle name="0_Module1 (2) 83 2" xfId="11703" xr:uid="{00000000-0005-0000-0000-0000432B0000}"/>
    <cellStyle name="0_Module1 (2) 84" xfId="11704" xr:uid="{00000000-0005-0000-0000-0000442B0000}"/>
    <cellStyle name="0_Module1 (2) 84 2" xfId="11705" xr:uid="{00000000-0005-0000-0000-0000452B0000}"/>
    <cellStyle name="0_Module1 (2) 85" xfId="11706" xr:uid="{00000000-0005-0000-0000-0000462B0000}"/>
    <cellStyle name="0_Module1 (2) 85 2" xfId="11707" xr:uid="{00000000-0005-0000-0000-0000472B0000}"/>
    <cellStyle name="0_Module1 (2) 86" xfId="11708" xr:uid="{00000000-0005-0000-0000-0000482B0000}"/>
    <cellStyle name="0_Module1 (2) 86 2" xfId="11709" xr:uid="{00000000-0005-0000-0000-0000492B0000}"/>
    <cellStyle name="0_Module1 (2) 87" xfId="11710" xr:uid="{00000000-0005-0000-0000-00004A2B0000}"/>
    <cellStyle name="0_Module1 (2) 87 2" xfId="11711" xr:uid="{00000000-0005-0000-0000-00004B2B0000}"/>
    <cellStyle name="0_Module1 (2) 88" xfId="11712" xr:uid="{00000000-0005-0000-0000-00004C2B0000}"/>
    <cellStyle name="0_Module1 (2) 88 2" xfId="11713" xr:uid="{00000000-0005-0000-0000-00004D2B0000}"/>
    <cellStyle name="0_Module1 (2) 89" xfId="11714" xr:uid="{00000000-0005-0000-0000-00004E2B0000}"/>
    <cellStyle name="0_Module1 (2) 89 2" xfId="11715" xr:uid="{00000000-0005-0000-0000-00004F2B0000}"/>
    <cellStyle name="0_Module1 (2) 9" xfId="11716" xr:uid="{00000000-0005-0000-0000-0000502B0000}"/>
    <cellStyle name="0_Module1 (2) 9 2" xfId="11717" xr:uid="{00000000-0005-0000-0000-0000512B0000}"/>
    <cellStyle name="0_Module1 (2) 90" xfId="11718" xr:uid="{00000000-0005-0000-0000-0000522B0000}"/>
    <cellStyle name="0_Module1 (2) 90 2" xfId="11719" xr:uid="{00000000-0005-0000-0000-0000532B0000}"/>
    <cellStyle name="0_Module1 (2) 91" xfId="11720" xr:uid="{00000000-0005-0000-0000-0000542B0000}"/>
    <cellStyle name="0_Module1 (2) 91 2" xfId="11721" xr:uid="{00000000-0005-0000-0000-0000552B0000}"/>
    <cellStyle name="0_Module1 (2) 92" xfId="11722" xr:uid="{00000000-0005-0000-0000-0000562B0000}"/>
    <cellStyle name="0_Module1 (2) 92 2" xfId="11723" xr:uid="{00000000-0005-0000-0000-0000572B0000}"/>
    <cellStyle name="0_Module1 (2) 93" xfId="11724" xr:uid="{00000000-0005-0000-0000-0000582B0000}"/>
    <cellStyle name="0_Module1 (2) 93 2" xfId="11725" xr:uid="{00000000-0005-0000-0000-0000592B0000}"/>
    <cellStyle name="0_Module1 (2) 94" xfId="11726" xr:uid="{00000000-0005-0000-0000-00005A2B0000}"/>
    <cellStyle name="0_Module1 (2) 94 2" xfId="11727" xr:uid="{00000000-0005-0000-0000-00005B2B0000}"/>
    <cellStyle name="0_Module1 (2) 95" xfId="11728" xr:uid="{00000000-0005-0000-0000-00005C2B0000}"/>
    <cellStyle name="0_Module1 (2) 95 2" xfId="11729" xr:uid="{00000000-0005-0000-0000-00005D2B0000}"/>
    <cellStyle name="0_Module1 (2) 96" xfId="11730" xr:uid="{00000000-0005-0000-0000-00005E2B0000}"/>
    <cellStyle name="0_Module1 (2) 96 2" xfId="11731" xr:uid="{00000000-0005-0000-0000-00005F2B0000}"/>
    <cellStyle name="0_Module1 (2) 97" xfId="11732" xr:uid="{00000000-0005-0000-0000-0000602B0000}"/>
    <cellStyle name="0_Module1 (2) 97 2" xfId="11733" xr:uid="{00000000-0005-0000-0000-0000612B0000}"/>
    <cellStyle name="0_Module1 (2) 98" xfId="11734" xr:uid="{00000000-0005-0000-0000-0000622B0000}"/>
    <cellStyle name="0_Module1 (2) 98 2" xfId="11735" xr:uid="{00000000-0005-0000-0000-0000632B0000}"/>
    <cellStyle name="0_Module1 (2) 99" xfId="11736" xr:uid="{00000000-0005-0000-0000-0000642B0000}"/>
    <cellStyle name="0_Module1 (2) 99 2" xfId="11737" xr:uid="{00000000-0005-0000-0000-0000652B0000}"/>
    <cellStyle name="0_Module5" xfId="11738" xr:uid="{00000000-0005-0000-0000-0000662B0000}"/>
    <cellStyle name="0_Module5 10" xfId="11739" xr:uid="{00000000-0005-0000-0000-0000672B0000}"/>
    <cellStyle name="0_Module5 10 2" xfId="11740" xr:uid="{00000000-0005-0000-0000-0000682B0000}"/>
    <cellStyle name="0_Module5 100" xfId="11741" xr:uid="{00000000-0005-0000-0000-0000692B0000}"/>
    <cellStyle name="0_Module5 100 2" xfId="11742" xr:uid="{00000000-0005-0000-0000-00006A2B0000}"/>
    <cellStyle name="0_Module5 101" xfId="11743" xr:uid="{00000000-0005-0000-0000-00006B2B0000}"/>
    <cellStyle name="0_Module5 101 2" xfId="11744" xr:uid="{00000000-0005-0000-0000-00006C2B0000}"/>
    <cellStyle name="0_Module5 102" xfId="11745" xr:uid="{00000000-0005-0000-0000-00006D2B0000}"/>
    <cellStyle name="0_Module5 102 2" xfId="11746" xr:uid="{00000000-0005-0000-0000-00006E2B0000}"/>
    <cellStyle name="0_Module5 103" xfId="11747" xr:uid="{00000000-0005-0000-0000-00006F2B0000}"/>
    <cellStyle name="0_Module5 103 2" xfId="11748" xr:uid="{00000000-0005-0000-0000-0000702B0000}"/>
    <cellStyle name="0_Module5 104" xfId="11749" xr:uid="{00000000-0005-0000-0000-0000712B0000}"/>
    <cellStyle name="0_Module5 104 2" xfId="11750" xr:uid="{00000000-0005-0000-0000-0000722B0000}"/>
    <cellStyle name="0_Module5 105" xfId="11751" xr:uid="{00000000-0005-0000-0000-0000732B0000}"/>
    <cellStyle name="0_Module5 105 2" xfId="11752" xr:uid="{00000000-0005-0000-0000-0000742B0000}"/>
    <cellStyle name="0_Module5 106" xfId="11753" xr:uid="{00000000-0005-0000-0000-0000752B0000}"/>
    <cellStyle name="0_Module5 106 2" xfId="11754" xr:uid="{00000000-0005-0000-0000-0000762B0000}"/>
    <cellStyle name="0_Module5 107" xfId="11755" xr:uid="{00000000-0005-0000-0000-0000772B0000}"/>
    <cellStyle name="0_Module5 107 2" xfId="11756" xr:uid="{00000000-0005-0000-0000-0000782B0000}"/>
    <cellStyle name="0_Module5 108" xfId="11757" xr:uid="{00000000-0005-0000-0000-0000792B0000}"/>
    <cellStyle name="0_Module5 108 2" xfId="11758" xr:uid="{00000000-0005-0000-0000-00007A2B0000}"/>
    <cellStyle name="0_Module5 109" xfId="11759" xr:uid="{00000000-0005-0000-0000-00007B2B0000}"/>
    <cellStyle name="0_Module5 109 2" xfId="11760" xr:uid="{00000000-0005-0000-0000-00007C2B0000}"/>
    <cellStyle name="0_Module5 11" xfId="11761" xr:uid="{00000000-0005-0000-0000-00007D2B0000}"/>
    <cellStyle name="0_Module5 11 2" xfId="11762" xr:uid="{00000000-0005-0000-0000-00007E2B0000}"/>
    <cellStyle name="0_Module5 110" xfId="11763" xr:uid="{00000000-0005-0000-0000-00007F2B0000}"/>
    <cellStyle name="0_Module5 110 2" xfId="11764" xr:uid="{00000000-0005-0000-0000-0000802B0000}"/>
    <cellStyle name="0_Module5 111" xfId="11765" xr:uid="{00000000-0005-0000-0000-0000812B0000}"/>
    <cellStyle name="0_Module5 111 2" xfId="11766" xr:uid="{00000000-0005-0000-0000-0000822B0000}"/>
    <cellStyle name="0_Module5 112" xfId="11767" xr:uid="{00000000-0005-0000-0000-0000832B0000}"/>
    <cellStyle name="0_Module5 112 2" xfId="11768" xr:uid="{00000000-0005-0000-0000-0000842B0000}"/>
    <cellStyle name="0_Module5 113" xfId="11769" xr:uid="{00000000-0005-0000-0000-0000852B0000}"/>
    <cellStyle name="0_Module5 113 2" xfId="11770" xr:uid="{00000000-0005-0000-0000-0000862B0000}"/>
    <cellStyle name="0_Module5 114" xfId="11771" xr:uid="{00000000-0005-0000-0000-0000872B0000}"/>
    <cellStyle name="0_Module5 114 2" xfId="11772" xr:uid="{00000000-0005-0000-0000-0000882B0000}"/>
    <cellStyle name="0_Module5 115" xfId="11773" xr:uid="{00000000-0005-0000-0000-0000892B0000}"/>
    <cellStyle name="0_Module5 115 2" xfId="11774" xr:uid="{00000000-0005-0000-0000-00008A2B0000}"/>
    <cellStyle name="0_Module5 116" xfId="11775" xr:uid="{00000000-0005-0000-0000-00008B2B0000}"/>
    <cellStyle name="0_Module5 116 2" xfId="11776" xr:uid="{00000000-0005-0000-0000-00008C2B0000}"/>
    <cellStyle name="0_Module5 117" xfId="11777" xr:uid="{00000000-0005-0000-0000-00008D2B0000}"/>
    <cellStyle name="0_Module5 117 2" xfId="11778" xr:uid="{00000000-0005-0000-0000-00008E2B0000}"/>
    <cellStyle name="0_Module5 118" xfId="11779" xr:uid="{00000000-0005-0000-0000-00008F2B0000}"/>
    <cellStyle name="0_Module5 118 2" xfId="11780" xr:uid="{00000000-0005-0000-0000-0000902B0000}"/>
    <cellStyle name="0_Module5 119" xfId="11781" xr:uid="{00000000-0005-0000-0000-0000912B0000}"/>
    <cellStyle name="0_Module5 119 2" xfId="11782" xr:uid="{00000000-0005-0000-0000-0000922B0000}"/>
    <cellStyle name="0_Module5 12" xfId="11783" xr:uid="{00000000-0005-0000-0000-0000932B0000}"/>
    <cellStyle name="0_Module5 12 2" xfId="11784" xr:uid="{00000000-0005-0000-0000-0000942B0000}"/>
    <cellStyle name="0_Module5 120" xfId="11785" xr:uid="{00000000-0005-0000-0000-0000952B0000}"/>
    <cellStyle name="0_Module5 120 2" xfId="11786" xr:uid="{00000000-0005-0000-0000-0000962B0000}"/>
    <cellStyle name="0_Module5 121" xfId="11787" xr:uid="{00000000-0005-0000-0000-0000972B0000}"/>
    <cellStyle name="0_Module5 121 2" xfId="11788" xr:uid="{00000000-0005-0000-0000-0000982B0000}"/>
    <cellStyle name="0_Module5 122" xfId="11789" xr:uid="{00000000-0005-0000-0000-0000992B0000}"/>
    <cellStyle name="0_Module5 122 2" xfId="11790" xr:uid="{00000000-0005-0000-0000-00009A2B0000}"/>
    <cellStyle name="0_Module5 123" xfId="11791" xr:uid="{00000000-0005-0000-0000-00009B2B0000}"/>
    <cellStyle name="0_Module5 123 2" xfId="11792" xr:uid="{00000000-0005-0000-0000-00009C2B0000}"/>
    <cellStyle name="0_Module5 124" xfId="11793" xr:uid="{00000000-0005-0000-0000-00009D2B0000}"/>
    <cellStyle name="0_Module5 124 2" xfId="11794" xr:uid="{00000000-0005-0000-0000-00009E2B0000}"/>
    <cellStyle name="0_Module5 125" xfId="11795" xr:uid="{00000000-0005-0000-0000-00009F2B0000}"/>
    <cellStyle name="0_Module5 125 2" xfId="11796" xr:uid="{00000000-0005-0000-0000-0000A02B0000}"/>
    <cellStyle name="0_Module5 126" xfId="11797" xr:uid="{00000000-0005-0000-0000-0000A12B0000}"/>
    <cellStyle name="0_Module5 126 2" xfId="11798" xr:uid="{00000000-0005-0000-0000-0000A22B0000}"/>
    <cellStyle name="0_Module5 127" xfId="11799" xr:uid="{00000000-0005-0000-0000-0000A32B0000}"/>
    <cellStyle name="0_Module5 127 2" xfId="11800" xr:uid="{00000000-0005-0000-0000-0000A42B0000}"/>
    <cellStyle name="0_Module5 128" xfId="11801" xr:uid="{00000000-0005-0000-0000-0000A52B0000}"/>
    <cellStyle name="0_Module5 128 2" xfId="11802" xr:uid="{00000000-0005-0000-0000-0000A62B0000}"/>
    <cellStyle name="0_Module5 129" xfId="11803" xr:uid="{00000000-0005-0000-0000-0000A72B0000}"/>
    <cellStyle name="0_Module5 129 2" xfId="11804" xr:uid="{00000000-0005-0000-0000-0000A82B0000}"/>
    <cellStyle name="0_Module5 13" xfId="11805" xr:uid="{00000000-0005-0000-0000-0000A92B0000}"/>
    <cellStyle name="0_Module5 13 2" xfId="11806" xr:uid="{00000000-0005-0000-0000-0000AA2B0000}"/>
    <cellStyle name="0_Module5 130" xfId="11807" xr:uid="{00000000-0005-0000-0000-0000AB2B0000}"/>
    <cellStyle name="0_Module5 130 2" xfId="11808" xr:uid="{00000000-0005-0000-0000-0000AC2B0000}"/>
    <cellStyle name="0_Module5 131" xfId="11809" xr:uid="{00000000-0005-0000-0000-0000AD2B0000}"/>
    <cellStyle name="0_Module5 131 2" xfId="11810" xr:uid="{00000000-0005-0000-0000-0000AE2B0000}"/>
    <cellStyle name="0_Module5 132" xfId="11811" xr:uid="{00000000-0005-0000-0000-0000AF2B0000}"/>
    <cellStyle name="0_Module5 132 2" xfId="11812" xr:uid="{00000000-0005-0000-0000-0000B02B0000}"/>
    <cellStyle name="0_Module5 133" xfId="11813" xr:uid="{00000000-0005-0000-0000-0000B12B0000}"/>
    <cellStyle name="0_Module5 133 2" xfId="11814" xr:uid="{00000000-0005-0000-0000-0000B22B0000}"/>
    <cellStyle name="0_Module5 134" xfId="11815" xr:uid="{00000000-0005-0000-0000-0000B32B0000}"/>
    <cellStyle name="0_Module5 134 2" xfId="11816" xr:uid="{00000000-0005-0000-0000-0000B42B0000}"/>
    <cellStyle name="0_Module5 135" xfId="11817" xr:uid="{00000000-0005-0000-0000-0000B52B0000}"/>
    <cellStyle name="0_Module5 135 2" xfId="11818" xr:uid="{00000000-0005-0000-0000-0000B62B0000}"/>
    <cellStyle name="0_Module5 136" xfId="11819" xr:uid="{00000000-0005-0000-0000-0000B72B0000}"/>
    <cellStyle name="0_Module5 136 2" xfId="11820" xr:uid="{00000000-0005-0000-0000-0000B82B0000}"/>
    <cellStyle name="0_Module5 137" xfId="11821" xr:uid="{00000000-0005-0000-0000-0000B92B0000}"/>
    <cellStyle name="0_Module5 137 2" xfId="11822" xr:uid="{00000000-0005-0000-0000-0000BA2B0000}"/>
    <cellStyle name="0_Module5 14" xfId="11823" xr:uid="{00000000-0005-0000-0000-0000BB2B0000}"/>
    <cellStyle name="0_Module5 14 2" xfId="11824" xr:uid="{00000000-0005-0000-0000-0000BC2B0000}"/>
    <cellStyle name="0_Module5 15" xfId="11825" xr:uid="{00000000-0005-0000-0000-0000BD2B0000}"/>
    <cellStyle name="0_Module5 15 2" xfId="11826" xr:uid="{00000000-0005-0000-0000-0000BE2B0000}"/>
    <cellStyle name="0_Module5 16" xfId="11827" xr:uid="{00000000-0005-0000-0000-0000BF2B0000}"/>
    <cellStyle name="0_Module5 16 2" xfId="11828" xr:uid="{00000000-0005-0000-0000-0000C02B0000}"/>
    <cellStyle name="0_Module5 17" xfId="11829" xr:uid="{00000000-0005-0000-0000-0000C12B0000}"/>
    <cellStyle name="0_Module5 17 2" xfId="11830" xr:uid="{00000000-0005-0000-0000-0000C22B0000}"/>
    <cellStyle name="0_Module5 18" xfId="11831" xr:uid="{00000000-0005-0000-0000-0000C32B0000}"/>
    <cellStyle name="0_Module5 18 2" xfId="11832" xr:uid="{00000000-0005-0000-0000-0000C42B0000}"/>
    <cellStyle name="0_Module5 19" xfId="11833" xr:uid="{00000000-0005-0000-0000-0000C52B0000}"/>
    <cellStyle name="0_Module5 19 2" xfId="11834" xr:uid="{00000000-0005-0000-0000-0000C62B0000}"/>
    <cellStyle name="0_Module5 2" xfId="11835" xr:uid="{00000000-0005-0000-0000-0000C72B0000}"/>
    <cellStyle name="0_Module5 2 2" xfId="11836" xr:uid="{00000000-0005-0000-0000-0000C82B0000}"/>
    <cellStyle name="0_Module5 2 3" xfId="11837" xr:uid="{00000000-0005-0000-0000-0000C92B0000}"/>
    <cellStyle name="0_Module5 2 3 2" xfId="11838" xr:uid="{00000000-0005-0000-0000-0000CA2B0000}"/>
    <cellStyle name="0_Module5 2 4" xfId="11839" xr:uid="{00000000-0005-0000-0000-0000CB2B0000}"/>
    <cellStyle name="0_Module5 2 4 2" xfId="11840" xr:uid="{00000000-0005-0000-0000-0000CC2B0000}"/>
    <cellStyle name="0_Module5 2 5" xfId="11841" xr:uid="{00000000-0005-0000-0000-0000CD2B0000}"/>
    <cellStyle name="0_Module5 2 6" xfId="11842" xr:uid="{00000000-0005-0000-0000-0000CE2B0000}"/>
    <cellStyle name="0_Module5 2 7" xfId="11843" xr:uid="{00000000-0005-0000-0000-0000CF2B0000}"/>
    <cellStyle name="0_Module5 2 8" xfId="11844" xr:uid="{00000000-0005-0000-0000-0000D02B0000}"/>
    <cellStyle name="0_Module5 20" xfId="11845" xr:uid="{00000000-0005-0000-0000-0000D12B0000}"/>
    <cellStyle name="0_Module5 20 2" xfId="11846" xr:uid="{00000000-0005-0000-0000-0000D22B0000}"/>
    <cellStyle name="0_Module5 21" xfId="11847" xr:uid="{00000000-0005-0000-0000-0000D32B0000}"/>
    <cellStyle name="0_Module5 21 2" xfId="11848" xr:uid="{00000000-0005-0000-0000-0000D42B0000}"/>
    <cellStyle name="0_Module5 22" xfId="11849" xr:uid="{00000000-0005-0000-0000-0000D52B0000}"/>
    <cellStyle name="0_Module5 22 2" xfId="11850" xr:uid="{00000000-0005-0000-0000-0000D62B0000}"/>
    <cellStyle name="0_Module5 23" xfId="11851" xr:uid="{00000000-0005-0000-0000-0000D72B0000}"/>
    <cellStyle name="0_Module5 23 2" xfId="11852" xr:uid="{00000000-0005-0000-0000-0000D82B0000}"/>
    <cellStyle name="0_Module5 24" xfId="11853" xr:uid="{00000000-0005-0000-0000-0000D92B0000}"/>
    <cellStyle name="0_Module5 24 2" xfId="11854" xr:uid="{00000000-0005-0000-0000-0000DA2B0000}"/>
    <cellStyle name="0_Module5 25" xfId="11855" xr:uid="{00000000-0005-0000-0000-0000DB2B0000}"/>
    <cellStyle name="0_Module5 25 2" xfId="11856" xr:uid="{00000000-0005-0000-0000-0000DC2B0000}"/>
    <cellStyle name="0_Module5 26" xfId="11857" xr:uid="{00000000-0005-0000-0000-0000DD2B0000}"/>
    <cellStyle name="0_Module5 26 2" xfId="11858" xr:uid="{00000000-0005-0000-0000-0000DE2B0000}"/>
    <cellStyle name="0_Module5 27" xfId="11859" xr:uid="{00000000-0005-0000-0000-0000DF2B0000}"/>
    <cellStyle name="0_Module5 27 2" xfId="11860" xr:uid="{00000000-0005-0000-0000-0000E02B0000}"/>
    <cellStyle name="0_Module5 28" xfId="11861" xr:uid="{00000000-0005-0000-0000-0000E12B0000}"/>
    <cellStyle name="0_Module5 28 2" xfId="11862" xr:uid="{00000000-0005-0000-0000-0000E22B0000}"/>
    <cellStyle name="0_Module5 29" xfId="11863" xr:uid="{00000000-0005-0000-0000-0000E32B0000}"/>
    <cellStyle name="0_Module5 29 2" xfId="11864" xr:uid="{00000000-0005-0000-0000-0000E42B0000}"/>
    <cellStyle name="0_Module5 3" xfId="11865" xr:uid="{00000000-0005-0000-0000-0000E52B0000}"/>
    <cellStyle name="0_Module5 3 2" xfId="11866" xr:uid="{00000000-0005-0000-0000-0000E62B0000}"/>
    <cellStyle name="0_Module5 3 3" xfId="11867" xr:uid="{00000000-0005-0000-0000-0000E72B0000}"/>
    <cellStyle name="0_Module5 3 3 2" xfId="11868" xr:uid="{00000000-0005-0000-0000-0000E82B0000}"/>
    <cellStyle name="0_Module5 3 4" xfId="11869" xr:uid="{00000000-0005-0000-0000-0000E92B0000}"/>
    <cellStyle name="0_Module5 3 4 2" xfId="11870" xr:uid="{00000000-0005-0000-0000-0000EA2B0000}"/>
    <cellStyle name="0_Module5 3 5" xfId="11871" xr:uid="{00000000-0005-0000-0000-0000EB2B0000}"/>
    <cellStyle name="0_Module5 3 6" xfId="11872" xr:uid="{00000000-0005-0000-0000-0000EC2B0000}"/>
    <cellStyle name="0_Module5 3 7" xfId="11873" xr:uid="{00000000-0005-0000-0000-0000ED2B0000}"/>
    <cellStyle name="0_Module5 3 8" xfId="11874" xr:uid="{00000000-0005-0000-0000-0000EE2B0000}"/>
    <cellStyle name="0_Module5 30" xfId="11875" xr:uid="{00000000-0005-0000-0000-0000EF2B0000}"/>
    <cellStyle name="0_Module5 30 2" xfId="11876" xr:uid="{00000000-0005-0000-0000-0000F02B0000}"/>
    <cellStyle name="0_Module5 31" xfId="11877" xr:uid="{00000000-0005-0000-0000-0000F12B0000}"/>
    <cellStyle name="0_Module5 31 2" xfId="11878" xr:uid="{00000000-0005-0000-0000-0000F22B0000}"/>
    <cellStyle name="0_Module5 32" xfId="11879" xr:uid="{00000000-0005-0000-0000-0000F32B0000}"/>
    <cellStyle name="0_Module5 32 2" xfId="11880" xr:uid="{00000000-0005-0000-0000-0000F42B0000}"/>
    <cellStyle name="0_Module5 33" xfId="11881" xr:uid="{00000000-0005-0000-0000-0000F52B0000}"/>
    <cellStyle name="0_Module5 33 2" xfId="11882" xr:uid="{00000000-0005-0000-0000-0000F62B0000}"/>
    <cellStyle name="0_Module5 34" xfId="11883" xr:uid="{00000000-0005-0000-0000-0000F72B0000}"/>
    <cellStyle name="0_Module5 34 2" xfId="11884" xr:uid="{00000000-0005-0000-0000-0000F82B0000}"/>
    <cellStyle name="0_Module5 35" xfId="11885" xr:uid="{00000000-0005-0000-0000-0000F92B0000}"/>
    <cellStyle name="0_Module5 35 2" xfId="11886" xr:uid="{00000000-0005-0000-0000-0000FA2B0000}"/>
    <cellStyle name="0_Module5 36" xfId="11887" xr:uid="{00000000-0005-0000-0000-0000FB2B0000}"/>
    <cellStyle name="0_Module5 36 2" xfId="11888" xr:uid="{00000000-0005-0000-0000-0000FC2B0000}"/>
    <cellStyle name="0_Module5 37" xfId="11889" xr:uid="{00000000-0005-0000-0000-0000FD2B0000}"/>
    <cellStyle name="0_Module5 37 2" xfId="11890" xr:uid="{00000000-0005-0000-0000-0000FE2B0000}"/>
    <cellStyle name="0_Module5 38" xfId="11891" xr:uid="{00000000-0005-0000-0000-0000FF2B0000}"/>
    <cellStyle name="0_Module5 38 2" xfId="11892" xr:uid="{00000000-0005-0000-0000-0000002C0000}"/>
    <cellStyle name="0_Module5 39" xfId="11893" xr:uid="{00000000-0005-0000-0000-0000012C0000}"/>
    <cellStyle name="0_Module5 39 2" xfId="11894" xr:uid="{00000000-0005-0000-0000-0000022C0000}"/>
    <cellStyle name="0_Module5 4" xfId="11895" xr:uid="{00000000-0005-0000-0000-0000032C0000}"/>
    <cellStyle name="0_Module5 4 2" xfId="11896" xr:uid="{00000000-0005-0000-0000-0000042C0000}"/>
    <cellStyle name="0_Module5 4 3" xfId="11897" xr:uid="{00000000-0005-0000-0000-0000052C0000}"/>
    <cellStyle name="0_Module5 4 3 2" xfId="11898" xr:uid="{00000000-0005-0000-0000-0000062C0000}"/>
    <cellStyle name="0_Module5 4 4" xfId="11899" xr:uid="{00000000-0005-0000-0000-0000072C0000}"/>
    <cellStyle name="0_Module5 4 4 2" xfId="11900" xr:uid="{00000000-0005-0000-0000-0000082C0000}"/>
    <cellStyle name="0_Module5 4 5" xfId="11901" xr:uid="{00000000-0005-0000-0000-0000092C0000}"/>
    <cellStyle name="0_Module5 4 6" xfId="11902" xr:uid="{00000000-0005-0000-0000-00000A2C0000}"/>
    <cellStyle name="0_Module5 4 7" xfId="11903" xr:uid="{00000000-0005-0000-0000-00000B2C0000}"/>
    <cellStyle name="0_Module5 4 8" xfId="11904" xr:uid="{00000000-0005-0000-0000-00000C2C0000}"/>
    <cellStyle name="0_Module5 40" xfId="11905" xr:uid="{00000000-0005-0000-0000-00000D2C0000}"/>
    <cellStyle name="0_Module5 40 2" xfId="11906" xr:uid="{00000000-0005-0000-0000-00000E2C0000}"/>
    <cellStyle name="0_Module5 41" xfId="11907" xr:uid="{00000000-0005-0000-0000-00000F2C0000}"/>
    <cellStyle name="0_Module5 41 2" xfId="11908" xr:uid="{00000000-0005-0000-0000-0000102C0000}"/>
    <cellStyle name="0_Module5 42" xfId="11909" xr:uid="{00000000-0005-0000-0000-0000112C0000}"/>
    <cellStyle name="0_Module5 42 2" xfId="11910" xr:uid="{00000000-0005-0000-0000-0000122C0000}"/>
    <cellStyle name="0_Module5 43" xfId="11911" xr:uid="{00000000-0005-0000-0000-0000132C0000}"/>
    <cellStyle name="0_Module5 43 2" xfId="11912" xr:uid="{00000000-0005-0000-0000-0000142C0000}"/>
    <cellStyle name="0_Module5 44" xfId="11913" xr:uid="{00000000-0005-0000-0000-0000152C0000}"/>
    <cellStyle name="0_Module5 44 2" xfId="11914" xr:uid="{00000000-0005-0000-0000-0000162C0000}"/>
    <cellStyle name="0_Module5 45" xfId="11915" xr:uid="{00000000-0005-0000-0000-0000172C0000}"/>
    <cellStyle name="0_Module5 45 2" xfId="11916" xr:uid="{00000000-0005-0000-0000-0000182C0000}"/>
    <cellStyle name="0_Module5 46" xfId="11917" xr:uid="{00000000-0005-0000-0000-0000192C0000}"/>
    <cellStyle name="0_Module5 46 2" xfId="11918" xr:uid="{00000000-0005-0000-0000-00001A2C0000}"/>
    <cellStyle name="0_Module5 47" xfId="11919" xr:uid="{00000000-0005-0000-0000-00001B2C0000}"/>
    <cellStyle name="0_Module5 47 2" xfId="11920" xr:uid="{00000000-0005-0000-0000-00001C2C0000}"/>
    <cellStyle name="0_Module5 48" xfId="11921" xr:uid="{00000000-0005-0000-0000-00001D2C0000}"/>
    <cellStyle name="0_Module5 48 2" xfId="11922" xr:uid="{00000000-0005-0000-0000-00001E2C0000}"/>
    <cellStyle name="0_Module5 49" xfId="11923" xr:uid="{00000000-0005-0000-0000-00001F2C0000}"/>
    <cellStyle name="0_Module5 49 2" xfId="11924" xr:uid="{00000000-0005-0000-0000-0000202C0000}"/>
    <cellStyle name="0_Module5 5" xfId="11925" xr:uid="{00000000-0005-0000-0000-0000212C0000}"/>
    <cellStyle name="0_Module5 5 2" xfId="11926" xr:uid="{00000000-0005-0000-0000-0000222C0000}"/>
    <cellStyle name="0_Module5 5 3" xfId="11927" xr:uid="{00000000-0005-0000-0000-0000232C0000}"/>
    <cellStyle name="0_Module5 5 3 2" xfId="11928" xr:uid="{00000000-0005-0000-0000-0000242C0000}"/>
    <cellStyle name="0_Module5 5 4" xfId="11929" xr:uid="{00000000-0005-0000-0000-0000252C0000}"/>
    <cellStyle name="0_Module5 5 4 2" xfId="11930" xr:uid="{00000000-0005-0000-0000-0000262C0000}"/>
    <cellStyle name="0_Module5 5 5" xfId="11931" xr:uid="{00000000-0005-0000-0000-0000272C0000}"/>
    <cellStyle name="0_Module5 5 6" xfId="11932" xr:uid="{00000000-0005-0000-0000-0000282C0000}"/>
    <cellStyle name="0_Module5 5 7" xfId="11933" xr:uid="{00000000-0005-0000-0000-0000292C0000}"/>
    <cellStyle name="0_Module5 5 8" xfId="11934" xr:uid="{00000000-0005-0000-0000-00002A2C0000}"/>
    <cellStyle name="0_Module5 50" xfId="11935" xr:uid="{00000000-0005-0000-0000-00002B2C0000}"/>
    <cellStyle name="0_Module5 50 2" xfId="11936" xr:uid="{00000000-0005-0000-0000-00002C2C0000}"/>
    <cellStyle name="0_Module5 51" xfId="11937" xr:uid="{00000000-0005-0000-0000-00002D2C0000}"/>
    <cellStyle name="0_Module5 51 2" xfId="11938" xr:uid="{00000000-0005-0000-0000-00002E2C0000}"/>
    <cellStyle name="0_Module5 52" xfId="11939" xr:uid="{00000000-0005-0000-0000-00002F2C0000}"/>
    <cellStyle name="0_Module5 52 2" xfId="11940" xr:uid="{00000000-0005-0000-0000-0000302C0000}"/>
    <cellStyle name="0_Module5 53" xfId="11941" xr:uid="{00000000-0005-0000-0000-0000312C0000}"/>
    <cellStyle name="0_Module5 53 2" xfId="11942" xr:uid="{00000000-0005-0000-0000-0000322C0000}"/>
    <cellStyle name="0_Module5 54" xfId="11943" xr:uid="{00000000-0005-0000-0000-0000332C0000}"/>
    <cellStyle name="0_Module5 54 2" xfId="11944" xr:uid="{00000000-0005-0000-0000-0000342C0000}"/>
    <cellStyle name="0_Module5 55" xfId="11945" xr:uid="{00000000-0005-0000-0000-0000352C0000}"/>
    <cellStyle name="0_Module5 55 2" xfId="11946" xr:uid="{00000000-0005-0000-0000-0000362C0000}"/>
    <cellStyle name="0_Module5 56" xfId="11947" xr:uid="{00000000-0005-0000-0000-0000372C0000}"/>
    <cellStyle name="0_Module5 56 2" xfId="11948" xr:uid="{00000000-0005-0000-0000-0000382C0000}"/>
    <cellStyle name="0_Module5 57" xfId="11949" xr:uid="{00000000-0005-0000-0000-0000392C0000}"/>
    <cellStyle name="0_Module5 57 2" xfId="11950" xr:uid="{00000000-0005-0000-0000-00003A2C0000}"/>
    <cellStyle name="0_Module5 58" xfId="11951" xr:uid="{00000000-0005-0000-0000-00003B2C0000}"/>
    <cellStyle name="0_Module5 58 2" xfId="11952" xr:uid="{00000000-0005-0000-0000-00003C2C0000}"/>
    <cellStyle name="0_Module5 59" xfId="11953" xr:uid="{00000000-0005-0000-0000-00003D2C0000}"/>
    <cellStyle name="0_Module5 59 2" xfId="11954" xr:uid="{00000000-0005-0000-0000-00003E2C0000}"/>
    <cellStyle name="0_Module5 6" xfId="11955" xr:uid="{00000000-0005-0000-0000-00003F2C0000}"/>
    <cellStyle name="0_Module5 6 2" xfId="11956" xr:uid="{00000000-0005-0000-0000-0000402C0000}"/>
    <cellStyle name="0_Module5 60" xfId="11957" xr:uid="{00000000-0005-0000-0000-0000412C0000}"/>
    <cellStyle name="0_Module5 60 2" xfId="11958" xr:uid="{00000000-0005-0000-0000-0000422C0000}"/>
    <cellStyle name="0_Module5 61" xfId="11959" xr:uid="{00000000-0005-0000-0000-0000432C0000}"/>
    <cellStyle name="0_Module5 61 2" xfId="11960" xr:uid="{00000000-0005-0000-0000-0000442C0000}"/>
    <cellStyle name="0_Module5 62" xfId="11961" xr:uid="{00000000-0005-0000-0000-0000452C0000}"/>
    <cellStyle name="0_Module5 62 2" xfId="11962" xr:uid="{00000000-0005-0000-0000-0000462C0000}"/>
    <cellStyle name="0_Module5 63" xfId="11963" xr:uid="{00000000-0005-0000-0000-0000472C0000}"/>
    <cellStyle name="0_Module5 63 2" xfId="11964" xr:uid="{00000000-0005-0000-0000-0000482C0000}"/>
    <cellStyle name="0_Module5 64" xfId="11965" xr:uid="{00000000-0005-0000-0000-0000492C0000}"/>
    <cellStyle name="0_Module5 64 2" xfId="11966" xr:uid="{00000000-0005-0000-0000-00004A2C0000}"/>
    <cellStyle name="0_Module5 65" xfId="11967" xr:uid="{00000000-0005-0000-0000-00004B2C0000}"/>
    <cellStyle name="0_Module5 65 2" xfId="11968" xr:uid="{00000000-0005-0000-0000-00004C2C0000}"/>
    <cellStyle name="0_Module5 66" xfId="11969" xr:uid="{00000000-0005-0000-0000-00004D2C0000}"/>
    <cellStyle name="0_Module5 66 2" xfId="11970" xr:uid="{00000000-0005-0000-0000-00004E2C0000}"/>
    <cellStyle name="0_Module5 67" xfId="11971" xr:uid="{00000000-0005-0000-0000-00004F2C0000}"/>
    <cellStyle name="0_Module5 67 2" xfId="11972" xr:uid="{00000000-0005-0000-0000-0000502C0000}"/>
    <cellStyle name="0_Module5 68" xfId="11973" xr:uid="{00000000-0005-0000-0000-0000512C0000}"/>
    <cellStyle name="0_Module5 68 2" xfId="11974" xr:uid="{00000000-0005-0000-0000-0000522C0000}"/>
    <cellStyle name="0_Module5 69" xfId="11975" xr:uid="{00000000-0005-0000-0000-0000532C0000}"/>
    <cellStyle name="0_Module5 69 2" xfId="11976" xr:uid="{00000000-0005-0000-0000-0000542C0000}"/>
    <cellStyle name="0_Module5 7" xfId="11977" xr:uid="{00000000-0005-0000-0000-0000552C0000}"/>
    <cellStyle name="0_Module5 7 2" xfId="11978" xr:uid="{00000000-0005-0000-0000-0000562C0000}"/>
    <cellStyle name="0_Module5 70" xfId="11979" xr:uid="{00000000-0005-0000-0000-0000572C0000}"/>
    <cellStyle name="0_Module5 70 2" xfId="11980" xr:uid="{00000000-0005-0000-0000-0000582C0000}"/>
    <cellStyle name="0_Module5 71" xfId="11981" xr:uid="{00000000-0005-0000-0000-0000592C0000}"/>
    <cellStyle name="0_Module5 71 2" xfId="11982" xr:uid="{00000000-0005-0000-0000-00005A2C0000}"/>
    <cellStyle name="0_Module5 72" xfId="11983" xr:uid="{00000000-0005-0000-0000-00005B2C0000}"/>
    <cellStyle name="0_Module5 72 2" xfId="11984" xr:uid="{00000000-0005-0000-0000-00005C2C0000}"/>
    <cellStyle name="0_Module5 73" xfId="11985" xr:uid="{00000000-0005-0000-0000-00005D2C0000}"/>
    <cellStyle name="0_Module5 73 2" xfId="11986" xr:uid="{00000000-0005-0000-0000-00005E2C0000}"/>
    <cellStyle name="0_Module5 74" xfId="11987" xr:uid="{00000000-0005-0000-0000-00005F2C0000}"/>
    <cellStyle name="0_Module5 74 2" xfId="11988" xr:uid="{00000000-0005-0000-0000-0000602C0000}"/>
    <cellStyle name="0_Module5 75" xfId="11989" xr:uid="{00000000-0005-0000-0000-0000612C0000}"/>
    <cellStyle name="0_Module5 75 2" xfId="11990" xr:uid="{00000000-0005-0000-0000-0000622C0000}"/>
    <cellStyle name="0_Module5 76" xfId="11991" xr:uid="{00000000-0005-0000-0000-0000632C0000}"/>
    <cellStyle name="0_Module5 76 2" xfId="11992" xr:uid="{00000000-0005-0000-0000-0000642C0000}"/>
    <cellStyle name="0_Module5 77" xfId="11993" xr:uid="{00000000-0005-0000-0000-0000652C0000}"/>
    <cellStyle name="0_Module5 77 2" xfId="11994" xr:uid="{00000000-0005-0000-0000-0000662C0000}"/>
    <cellStyle name="0_Module5 78" xfId="11995" xr:uid="{00000000-0005-0000-0000-0000672C0000}"/>
    <cellStyle name="0_Module5 78 2" xfId="11996" xr:uid="{00000000-0005-0000-0000-0000682C0000}"/>
    <cellStyle name="0_Module5 79" xfId="11997" xr:uid="{00000000-0005-0000-0000-0000692C0000}"/>
    <cellStyle name="0_Module5 79 2" xfId="11998" xr:uid="{00000000-0005-0000-0000-00006A2C0000}"/>
    <cellStyle name="0_Module5 8" xfId="11999" xr:uid="{00000000-0005-0000-0000-00006B2C0000}"/>
    <cellStyle name="0_Module5 8 2" xfId="12000" xr:uid="{00000000-0005-0000-0000-00006C2C0000}"/>
    <cellStyle name="0_Module5 80" xfId="12001" xr:uid="{00000000-0005-0000-0000-00006D2C0000}"/>
    <cellStyle name="0_Module5 80 2" xfId="12002" xr:uid="{00000000-0005-0000-0000-00006E2C0000}"/>
    <cellStyle name="0_Module5 81" xfId="12003" xr:uid="{00000000-0005-0000-0000-00006F2C0000}"/>
    <cellStyle name="0_Module5 81 2" xfId="12004" xr:uid="{00000000-0005-0000-0000-0000702C0000}"/>
    <cellStyle name="0_Module5 82" xfId="12005" xr:uid="{00000000-0005-0000-0000-0000712C0000}"/>
    <cellStyle name="0_Module5 82 2" xfId="12006" xr:uid="{00000000-0005-0000-0000-0000722C0000}"/>
    <cellStyle name="0_Module5 83" xfId="12007" xr:uid="{00000000-0005-0000-0000-0000732C0000}"/>
    <cellStyle name="0_Module5 83 2" xfId="12008" xr:uid="{00000000-0005-0000-0000-0000742C0000}"/>
    <cellStyle name="0_Module5 84" xfId="12009" xr:uid="{00000000-0005-0000-0000-0000752C0000}"/>
    <cellStyle name="0_Module5 84 2" xfId="12010" xr:uid="{00000000-0005-0000-0000-0000762C0000}"/>
    <cellStyle name="0_Module5 85" xfId="12011" xr:uid="{00000000-0005-0000-0000-0000772C0000}"/>
    <cellStyle name="0_Module5 85 2" xfId="12012" xr:uid="{00000000-0005-0000-0000-0000782C0000}"/>
    <cellStyle name="0_Module5 86" xfId="12013" xr:uid="{00000000-0005-0000-0000-0000792C0000}"/>
    <cellStyle name="0_Module5 86 2" xfId="12014" xr:uid="{00000000-0005-0000-0000-00007A2C0000}"/>
    <cellStyle name="0_Module5 87" xfId="12015" xr:uid="{00000000-0005-0000-0000-00007B2C0000}"/>
    <cellStyle name="0_Module5 87 2" xfId="12016" xr:uid="{00000000-0005-0000-0000-00007C2C0000}"/>
    <cellStyle name="0_Module5 88" xfId="12017" xr:uid="{00000000-0005-0000-0000-00007D2C0000}"/>
    <cellStyle name="0_Module5 88 2" xfId="12018" xr:uid="{00000000-0005-0000-0000-00007E2C0000}"/>
    <cellStyle name="0_Module5 89" xfId="12019" xr:uid="{00000000-0005-0000-0000-00007F2C0000}"/>
    <cellStyle name="0_Module5 89 2" xfId="12020" xr:uid="{00000000-0005-0000-0000-0000802C0000}"/>
    <cellStyle name="0_Module5 9" xfId="12021" xr:uid="{00000000-0005-0000-0000-0000812C0000}"/>
    <cellStyle name="0_Module5 9 2" xfId="12022" xr:uid="{00000000-0005-0000-0000-0000822C0000}"/>
    <cellStyle name="0_Module5 90" xfId="12023" xr:uid="{00000000-0005-0000-0000-0000832C0000}"/>
    <cellStyle name="0_Module5 90 2" xfId="12024" xr:uid="{00000000-0005-0000-0000-0000842C0000}"/>
    <cellStyle name="0_Module5 91" xfId="12025" xr:uid="{00000000-0005-0000-0000-0000852C0000}"/>
    <cellStyle name="0_Module5 91 2" xfId="12026" xr:uid="{00000000-0005-0000-0000-0000862C0000}"/>
    <cellStyle name="0_Module5 92" xfId="12027" xr:uid="{00000000-0005-0000-0000-0000872C0000}"/>
    <cellStyle name="0_Module5 92 2" xfId="12028" xr:uid="{00000000-0005-0000-0000-0000882C0000}"/>
    <cellStyle name="0_Module5 93" xfId="12029" xr:uid="{00000000-0005-0000-0000-0000892C0000}"/>
    <cellStyle name="0_Module5 93 2" xfId="12030" xr:uid="{00000000-0005-0000-0000-00008A2C0000}"/>
    <cellStyle name="0_Module5 94" xfId="12031" xr:uid="{00000000-0005-0000-0000-00008B2C0000}"/>
    <cellStyle name="0_Module5 94 2" xfId="12032" xr:uid="{00000000-0005-0000-0000-00008C2C0000}"/>
    <cellStyle name="0_Module5 95" xfId="12033" xr:uid="{00000000-0005-0000-0000-00008D2C0000}"/>
    <cellStyle name="0_Module5 95 2" xfId="12034" xr:uid="{00000000-0005-0000-0000-00008E2C0000}"/>
    <cellStyle name="0_Module5 96" xfId="12035" xr:uid="{00000000-0005-0000-0000-00008F2C0000}"/>
    <cellStyle name="0_Module5 96 2" xfId="12036" xr:uid="{00000000-0005-0000-0000-0000902C0000}"/>
    <cellStyle name="0_Module5 97" xfId="12037" xr:uid="{00000000-0005-0000-0000-0000912C0000}"/>
    <cellStyle name="0_Module5 97 2" xfId="12038" xr:uid="{00000000-0005-0000-0000-0000922C0000}"/>
    <cellStyle name="0_Module5 98" xfId="12039" xr:uid="{00000000-0005-0000-0000-0000932C0000}"/>
    <cellStyle name="0_Module5 98 2" xfId="12040" xr:uid="{00000000-0005-0000-0000-0000942C0000}"/>
    <cellStyle name="0_Module5 99" xfId="12041" xr:uid="{00000000-0005-0000-0000-0000952C0000}"/>
    <cellStyle name="0_Module5 99 2" xfId="12042" xr:uid="{00000000-0005-0000-0000-0000962C0000}"/>
    <cellStyle name="0_Relational Table Fugitive 2003" xfId="12043" xr:uid="{00000000-0005-0000-0000-0000972C0000}"/>
    <cellStyle name="0_Relational Table Fugitive 2003 2" xfId="12044" xr:uid="{00000000-0005-0000-0000-0000982C0000}"/>
    <cellStyle name="0_Relational Table Fugitive 2003 2 10" xfId="12045" xr:uid="{00000000-0005-0000-0000-0000992C0000}"/>
    <cellStyle name="0_Relational Table Fugitive 2003 2 11" xfId="12046" xr:uid="{00000000-0005-0000-0000-00009A2C0000}"/>
    <cellStyle name="0_Relational Table Fugitive 2003 2 12" xfId="12047" xr:uid="{00000000-0005-0000-0000-00009B2C0000}"/>
    <cellStyle name="0_Relational Table Fugitive 2003 2 13" xfId="12048" xr:uid="{00000000-0005-0000-0000-00009C2C0000}"/>
    <cellStyle name="0_Relational Table Fugitive 2003 2 14" xfId="12049" xr:uid="{00000000-0005-0000-0000-00009D2C0000}"/>
    <cellStyle name="0_Relational Table Fugitive 2003 2 15" xfId="12050" xr:uid="{00000000-0005-0000-0000-00009E2C0000}"/>
    <cellStyle name="0_Relational Table Fugitive 2003 2 16" xfId="12051" xr:uid="{00000000-0005-0000-0000-00009F2C0000}"/>
    <cellStyle name="0_Relational Table Fugitive 2003 2 16 2" xfId="12052" xr:uid="{00000000-0005-0000-0000-0000A02C0000}"/>
    <cellStyle name="0_Relational Table Fugitive 2003 2 17" xfId="12053" xr:uid="{00000000-0005-0000-0000-0000A12C0000}"/>
    <cellStyle name="0_Relational Table Fugitive 2003 2 17 2" xfId="12054" xr:uid="{00000000-0005-0000-0000-0000A22C0000}"/>
    <cellStyle name="0_Relational Table Fugitive 2003 2 18" xfId="12055" xr:uid="{00000000-0005-0000-0000-0000A32C0000}"/>
    <cellStyle name="0_Relational Table Fugitive 2003 2 19" xfId="12056" xr:uid="{00000000-0005-0000-0000-0000A42C0000}"/>
    <cellStyle name="0_Relational Table Fugitive 2003 2 2" xfId="12057" xr:uid="{00000000-0005-0000-0000-0000A52C0000}"/>
    <cellStyle name="0_Relational Table Fugitive 2003 2 20" xfId="12058" xr:uid="{00000000-0005-0000-0000-0000A62C0000}"/>
    <cellStyle name="0_Relational Table Fugitive 2003 2 21" xfId="12059" xr:uid="{00000000-0005-0000-0000-0000A72C0000}"/>
    <cellStyle name="0_Relational Table Fugitive 2003 2 3" xfId="12060" xr:uid="{00000000-0005-0000-0000-0000A82C0000}"/>
    <cellStyle name="0_Relational Table Fugitive 2003 2 4" xfId="12061" xr:uid="{00000000-0005-0000-0000-0000A92C0000}"/>
    <cellStyle name="0_Relational Table Fugitive 2003 2 5" xfId="12062" xr:uid="{00000000-0005-0000-0000-0000AA2C0000}"/>
    <cellStyle name="0_Relational Table Fugitive 2003 2 6" xfId="12063" xr:uid="{00000000-0005-0000-0000-0000AB2C0000}"/>
    <cellStyle name="0_Relational Table Fugitive 2003 2 7" xfId="12064" xr:uid="{00000000-0005-0000-0000-0000AC2C0000}"/>
    <cellStyle name="0_Relational Table Fugitive 2003 2 8" xfId="12065" xr:uid="{00000000-0005-0000-0000-0000AD2C0000}"/>
    <cellStyle name="0_Relational Table Fugitive 2003 2 9" xfId="12066" xr:uid="{00000000-0005-0000-0000-0000AE2C0000}"/>
    <cellStyle name="0_Relational Table Fugitive 2003 3" xfId="12067" xr:uid="{00000000-0005-0000-0000-0000AF2C0000}"/>
    <cellStyle name="0_Relational Table Fugitive 2003 3 10" xfId="12068" xr:uid="{00000000-0005-0000-0000-0000B02C0000}"/>
    <cellStyle name="0_Relational Table Fugitive 2003 3 11" xfId="12069" xr:uid="{00000000-0005-0000-0000-0000B12C0000}"/>
    <cellStyle name="0_Relational Table Fugitive 2003 3 12" xfId="12070" xr:uid="{00000000-0005-0000-0000-0000B22C0000}"/>
    <cellStyle name="0_Relational Table Fugitive 2003 3 13" xfId="12071" xr:uid="{00000000-0005-0000-0000-0000B32C0000}"/>
    <cellStyle name="0_Relational Table Fugitive 2003 3 14" xfId="12072" xr:uid="{00000000-0005-0000-0000-0000B42C0000}"/>
    <cellStyle name="0_Relational Table Fugitive 2003 3 15" xfId="12073" xr:uid="{00000000-0005-0000-0000-0000B52C0000}"/>
    <cellStyle name="0_Relational Table Fugitive 2003 3 16" xfId="12074" xr:uid="{00000000-0005-0000-0000-0000B62C0000}"/>
    <cellStyle name="0_Relational Table Fugitive 2003 3 17" xfId="12075" xr:uid="{00000000-0005-0000-0000-0000B72C0000}"/>
    <cellStyle name="0_Relational Table Fugitive 2003 3 18" xfId="12076" xr:uid="{00000000-0005-0000-0000-0000B82C0000}"/>
    <cellStyle name="0_Relational Table Fugitive 2003 3 19" xfId="12077" xr:uid="{00000000-0005-0000-0000-0000B92C0000}"/>
    <cellStyle name="0_Relational Table Fugitive 2003 3 2" xfId="12078" xr:uid="{00000000-0005-0000-0000-0000BA2C0000}"/>
    <cellStyle name="0_Relational Table Fugitive 2003 3 20" xfId="12079" xr:uid="{00000000-0005-0000-0000-0000BB2C0000}"/>
    <cellStyle name="0_Relational Table Fugitive 2003 3 21" xfId="12080" xr:uid="{00000000-0005-0000-0000-0000BC2C0000}"/>
    <cellStyle name="0_Relational Table Fugitive 2003 3 3" xfId="12081" xr:uid="{00000000-0005-0000-0000-0000BD2C0000}"/>
    <cellStyle name="0_Relational Table Fugitive 2003 3 4" xfId="12082" xr:uid="{00000000-0005-0000-0000-0000BE2C0000}"/>
    <cellStyle name="0_Relational Table Fugitive 2003 3 5" xfId="12083" xr:uid="{00000000-0005-0000-0000-0000BF2C0000}"/>
    <cellStyle name="0_Relational Table Fugitive 2003 3 6" xfId="12084" xr:uid="{00000000-0005-0000-0000-0000C02C0000}"/>
    <cellStyle name="0_Relational Table Fugitive 2003 3 7" xfId="12085" xr:uid="{00000000-0005-0000-0000-0000C12C0000}"/>
    <cellStyle name="0_Relational Table Fugitive 2003 3 8" xfId="12086" xr:uid="{00000000-0005-0000-0000-0000C22C0000}"/>
    <cellStyle name="0_Relational Table Fugitive 2003 3 9" xfId="12087" xr:uid="{00000000-0005-0000-0000-0000C32C0000}"/>
    <cellStyle name="0_Relational Table Fugitive 2003 4" xfId="12088" xr:uid="{00000000-0005-0000-0000-0000C42C0000}"/>
    <cellStyle name="0_Relational Table Fugitive 2003 4 10" xfId="12089" xr:uid="{00000000-0005-0000-0000-0000C52C0000}"/>
    <cellStyle name="0_Relational Table Fugitive 2003 4 11" xfId="12090" xr:uid="{00000000-0005-0000-0000-0000C62C0000}"/>
    <cellStyle name="0_Relational Table Fugitive 2003 4 12" xfId="12091" xr:uid="{00000000-0005-0000-0000-0000C72C0000}"/>
    <cellStyle name="0_Relational Table Fugitive 2003 4 13" xfId="12092" xr:uid="{00000000-0005-0000-0000-0000C82C0000}"/>
    <cellStyle name="0_Relational Table Fugitive 2003 4 14" xfId="12093" xr:uid="{00000000-0005-0000-0000-0000C92C0000}"/>
    <cellStyle name="0_Relational Table Fugitive 2003 4 15" xfId="12094" xr:uid="{00000000-0005-0000-0000-0000CA2C0000}"/>
    <cellStyle name="0_Relational Table Fugitive 2003 4 16" xfId="12095" xr:uid="{00000000-0005-0000-0000-0000CB2C0000}"/>
    <cellStyle name="0_Relational Table Fugitive 2003 4 17" xfId="12096" xr:uid="{00000000-0005-0000-0000-0000CC2C0000}"/>
    <cellStyle name="0_Relational Table Fugitive 2003 4 18" xfId="12097" xr:uid="{00000000-0005-0000-0000-0000CD2C0000}"/>
    <cellStyle name="0_Relational Table Fugitive 2003 4 19" xfId="12098" xr:uid="{00000000-0005-0000-0000-0000CE2C0000}"/>
    <cellStyle name="0_Relational Table Fugitive 2003 4 2" xfId="12099" xr:uid="{00000000-0005-0000-0000-0000CF2C0000}"/>
    <cellStyle name="0_Relational Table Fugitive 2003 4 20" xfId="12100" xr:uid="{00000000-0005-0000-0000-0000D02C0000}"/>
    <cellStyle name="0_Relational Table Fugitive 2003 4 21" xfId="12101" xr:uid="{00000000-0005-0000-0000-0000D12C0000}"/>
    <cellStyle name="0_Relational Table Fugitive 2003 4 3" xfId="12102" xr:uid="{00000000-0005-0000-0000-0000D22C0000}"/>
    <cellStyle name="0_Relational Table Fugitive 2003 4 4" xfId="12103" xr:uid="{00000000-0005-0000-0000-0000D32C0000}"/>
    <cellStyle name="0_Relational Table Fugitive 2003 4 5" xfId="12104" xr:uid="{00000000-0005-0000-0000-0000D42C0000}"/>
    <cellStyle name="0_Relational Table Fugitive 2003 4 6" xfId="12105" xr:uid="{00000000-0005-0000-0000-0000D52C0000}"/>
    <cellStyle name="0_Relational Table Fugitive 2003 4 7" xfId="12106" xr:uid="{00000000-0005-0000-0000-0000D62C0000}"/>
    <cellStyle name="0_Relational Table Fugitive 2003 4 8" xfId="12107" xr:uid="{00000000-0005-0000-0000-0000D72C0000}"/>
    <cellStyle name="0_Relational Table Fugitive 2003 4 9" xfId="12108" xr:uid="{00000000-0005-0000-0000-0000D82C0000}"/>
    <cellStyle name="20% - Accent1" xfId="18" builtinId="30" customBuiltin="1"/>
    <cellStyle name="20% - Accent1 2" xfId="12109" xr:uid="{00000000-0005-0000-0000-0000DA2C0000}"/>
    <cellStyle name="20% - Accent1 2 2" xfId="36918" xr:uid="{00000000-0005-0000-0000-0000DB2C0000}"/>
    <cellStyle name="20% - Accent1 2 2 2" xfId="37073" xr:uid="{577E62F1-0CA9-479A-96BD-A98B04AC8962}"/>
    <cellStyle name="20% - Accent1 2 2 3" xfId="37140" xr:uid="{9CA0B39E-5411-43AC-BCD3-1A2038612E35}"/>
    <cellStyle name="20% - Accent1 2 2 4" xfId="37208" xr:uid="{E89A028A-3262-4FBC-B4B3-8FA6D5BFD14C}"/>
    <cellStyle name="20% - Accent1 2 3" xfId="37040" xr:uid="{A8999AF3-62CA-4D87-909B-314515DE875E}"/>
    <cellStyle name="20% - Accent1 2 4" xfId="37107" xr:uid="{0BC88A8D-F638-4FD7-BF02-B33F18894C86}"/>
    <cellStyle name="20% - Accent1 2 5" xfId="37175" xr:uid="{F06B5C8A-35F8-47D7-80DB-1331C0638858}"/>
    <cellStyle name="20% - Accent1 3" xfId="37000" xr:uid="{C83E197B-D15B-4C9B-BF95-B386B51A7A71}"/>
    <cellStyle name="20% - Accent1 3 2" xfId="37057" xr:uid="{BDCE1A55-9276-45BB-BF38-0EA6E928BA40}"/>
    <cellStyle name="20% - Accent1 3 3" xfId="37121" xr:uid="{5BEFD386-33B3-467A-8F2E-693C9CA56B6B}"/>
    <cellStyle name="20% - Accent1 3 4" xfId="37189" xr:uid="{5B5C3D84-39FA-403D-AB87-E425B6466EE3}"/>
    <cellStyle name="20% - Accent1 4" xfId="37019" xr:uid="{339C1938-2F15-4614-8B85-39419885A2F7}"/>
    <cellStyle name="20% - Accent1 5" xfId="37088" xr:uid="{4188CC36-5709-4750-9CB3-CBC55883E57E}"/>
    <cellStyle name="20% - Accent1 6" xfId="37156" xr:uid="{D98CE7B7-6F70-43E4-A92F-033D42CE2E9A}"/>
    <cellStyle name="20% - Accent2" xfId="22" builtinId="34" customBuiltin="1"/>
    <cellStyle name="20% - Accent2 2" xfId="12110" xr:uid="{00000000-0005-0000-0000-0000DD2C0000}"/>
    <cellStyle name="20% - Accent2 2 2" xfId="36920" xr:uid="{00000000-0005-0000-0000-0000DE2C0000}"/>
    <cellStyle name="20% - Accent2 2 2 2" xfId="37075" xr:uid="{E38039E2-AB69-40A3-86C0-9C531642265C}"/>
    <cellStyle name="20% - Accent2 2 2 3" xfId="37142" xr:uid="{7FDA94BD-BB78-47BE-B067-781ABCA9B939}"/>
    <cellStyle name="20% - Accent2 2 2 4" xfId="37210" xr:uid="{C8592053-62A2-4A92-B3DA-ADF520316B63}"/>
    <cellStyle name="20% - Accent2 2 3" xfId="37042" xr:uid="{D4FC01AE-4FFE-4243-B7CC-947E54CC061D}"/>
    <cellStyle name="20% - Accent2 2 4" xfId="37109" xr:uid="{BD83797F-B031-4466-9F15-4A9F286FF121}"/>
    <cellStyle name="20% - Accent2 2 5" xfId="37177" xr:uid="{12793D26-4A86-418C-A348-986AE04E683B}"/>
    <cellStyle name="20% - Accent2 3" xfId="37002" xr:uid="{77882B69-4527-4DE2-8F1F-1AD6A854A815}"/>
    <cellStyle name="20% - Accent2 3 2" xfId="37059" xr:uid="{2D9466E6-100F-4E85-87A0-7EE26ECC3E53}"/>
    <cellStyle name="20% - Accent2 3 3" xfId="37123" xr:uid="{B9212C8F-B3A1-4092-AB2F-F1C36D286701}"/>
    <cellStyle name="20% - Accent2 3 4" xfId="37191" xr:uid="{418112BB-B2A7-47D2-B859-646EF83EF688}"/>
    <cellStyle name="20% - Accent2 4" xfId="37021" xr:uid="{692332F5-A840-478E-A1A7-70D42923022B}"/>
    <cellStyle name="20% - Accent2 5" xfId="37090" xr:uid="{91508B0D-AEB9-46E4-B1DD-EB4DFD55C19C}"/>
    <cellStyle name="20% - Accent2 6" xfId="37158" xr:uid="{AEA5901E-143E-4AC4-86D7-E999AAFEE965}"/>
    <cellStyle name="20% - Accent3" xfId="26" builtinId="38" customBuiltin="1"/>
    <cellStyle name="20% - Accent3 2" xfId="12111" xr:uid="{00000000-0005-0000-0000-0000E02C0000}"/>
    <cellStyle name="20% - Accent3 2 2" xfId="36922" xr:uid="{00000000-0005-0000-0000-0000E12C0000}"/>
    <cellStyle name="20% - Accent3 2 2 2" xfId="37077" xr:uid="{4A74AD45-F24C-4ABB-BDF2-720C8410BF86}"/>
    <cellStyle name="20% - Accent3 2 2 3" xfId="37144" xr:uid="{D9578068-728F-448C-88C3-403A4787892C}"/>
    <cellStyle name="20% - Accent3 2 2 4" xfId="37212" xr:uid="{3BAFD800-98B2-486A-A0EE-82CB490127AE}"/>
    <cellStyle name="20% - Accent3 2 3" xfId="37044" xr:uid="{0394A3C7-8294-454D-9B22-04373C890622}"/>
    <cellStyle name="20% - Accent3 2 4" xfId="37111" xr:uid="{C5A4258C-0A78-436D-8DB3-8A1670403472}"/>
    <cellStyle name="20% - Accent3 2 5" xfId="37179" xr:uid="{A36364E1-DAEE-44C6-B421-5F8B97BBED38}"/>
    <cellStyle name="20% - Accent3 3" xfId="37004" xr:uid="{30CEAE93-ED01-433F-AE5B-C731194DDDB4}"/>
    <cellStyle name="20% - Accent3 3 2" xfId="37061" xr:uid="{A74383F6-E062-4AE3-9BDD-8779901C4380}"/>
    <cellStyle name="20% - Accent3 3 3" xfId="37125" xr:uid="{2B4C6FED-F4F2-41C2-ACD1-1AE63DA979F1}"/>
    <cellStyle name="20% - Accent3 3 4" xfId="37193" xr:uid="{F4F4809C-2B66-42FD-8334-9B0C0BE698A9}"/>
    <cellStyle name="20% - Accent3 4" xfId="37023" xr:uid="{5BCEB7EA-905E-469A-A4AC-7307E54B4C63}"/>
    <cellStyle name="20% - Accent3 5" xfId="37092" xr:uid="{B8C310B1-82F3-4E87-B386-D5E3D0B3860A}"/>
    <cellStyle name="20% - Accent3 6" xfId="37160" xr:uid="{FD94F211-0623-4A87-82C6-DB5251807425}"/>
    <cellStyle name="20% - Accent4" xfId="30" builtinId="42" customBuiltin="1"/>
    <cellStyle name="20% - Accent4 2" xfId="12112" xr:uid="{00000000-0005-0000-0000-0000E32C0000}"/>
    <cellStyle name="20% - Accent4 2 2" xfId="36924" xr:uid="{00000000-0005-0000-0000-0000E42C0000}"/>
    <cellStyle name="20% - Accent4 2 2 2" xfId="37079" xr:uid="{E90DC9DF-B139-488F-BB09-C27FBDD429E5}"/>
    <cellStyle name="20% - Accent4 2 2 3" xfId="37146" xr:uid="{5182A2F0-166E-441F-9897-5425A560A56F}"/>
    <cellStyle name="20% - Accent4 2 2 4" xfId="37214" xr:uid="{E2B411A7-44DE-4C45-B3C7-7FB2DEAC1E75}"/>
    <cellStyle name="20% - Accent4 2 3" xfId="37046" xr:uid="{394B976E-7867-493A-B486-4D9D13D18DB3}"/>
    <cellStyle name="20% - Accent4 2 4" xfId="37113" xr:uid="{8666F92C-988F-40AE-B7CA-E263B0D0C8CD}"/>
    <cellStyle name="20% - Accent4 2 5" xfId="37181" xr:uid="{B6DB5404-5569-4C83-892A-EF611157C242}"/>
    <cellStyle name="20% - Accent4 3" xfId="37006" xr:uid="{A599E33B-8320-44F5-8101-1343D1F68227}"/>
    <cellStyle name="20% - Accent4 3 2" xfId="37063" xr:uid="{444BEB0C-EED1-488C-A32C-7B5CF15C10BC}"/>
    <cellStyle name="20% - Accent4 3 3" xfId="37127" xr:uid="{392BCFC3-19BE-4D52-93C5-F85CEC1E051F}"/>
    <cellStyle name="20% - Accent4 3 4" xfId="37195" xr:uid="{1B0868E9-D998-424F-B5AE-7CBBB077569F}"/>
    <cellStyle name="20% - Accent4 4" xfId="37025" xr:uid="{7391A8E9-E538-4FD5-B053-8F018C8557A5}"/>
    <cellStyle name="20% - Accent4 5" xfId="37094" xr:uid="{81FFCE72-259D-4857-BDE7-41CEDB9B24FD}"/>
    <cellStyle name="20% - Accent4 6" xfId="37162" xr:uid="{1815A9B5-D5E5-4FB2-BDDA-263AD2773F6E}"/>
    <cellStyle name="20% - Accent5" xfId="34" builtinId="46" customBuiltin="1"/>
    <cellStyle name="20% - Accent5 2" xfId="12113" xr:uid="{00000000-0005-0000-0000-0000E62C0000}"/>
    <cellStyle name="20% - Accent5 2 2" xfId="36926" xr:uid="{00000000-0005-0000-0000-0000E72C0000}"/>
    <cellStyle name="20% - Accent5 2 2 2" xfId="37081" xr:uid="{1B82A125-E262-4957-8630-3AAA3DAC31D9}"/>
    <cellStyle name="20% - Accent5 2 2 3" xfId="37148" xr:uid="{6D08AACF-839E-4323-A90A-1D1FABEE22F7}"/>
    <cellStyle name="20% - Accent5 2 2 4" xfId="37216" xr:uid="{25BF0333-24E3-4607-A3AD-64D9DF5446E1}"/>
    <cellStyle name="20% - Accent5 2 3" xfId="37048" xr:uid="{0DCFFC68-D50D-40F4-B445-5A5612F43CD2}"/>
    <cellStyle name="20% - Accent5 2 4" xfId="37115" xr:uid="{21B145AD-9763-4526-9E64-5F17C6C581D7}"/>
    <cellStyle name="20% - Accent5 2 5" xfId="37183" xr:uid="{A869EBEA-403B-4027-B857-475328C3A749}"/>
    <cellStyle name="20% - Accent5 3" xfId="37008" xr:uid="{8CBA3281-F73C-40AD-B541-A6025232A95E}"/>
    <cellStyle name="20% - Accent5 3 2" xfId="37065" xr:uid="{F77DA203-320B-438A-85C2-A660FB5823FC}"/>
    <cellStyle name="20% - Accent5 3 3" xfId="37129" xr:uid="{5440BC8D-0E67-44BF-80D8-5981D9767CA5}"/>
    <cellStyle name="20% - Accent5 3 4" xfId="37197" xr:uid="{96D548EA-E576-4A48-B3E6-3AB5855BF29F}"/>
    <cellStyle name="20% - Accent5 4" xfId="37027" xr:uid="{C3F7519F-C2C1-46CC-82AD-823D10C1909A}"/>
    <cellStyle name="20% - Accent5 5" xfId="37096" xr:uid="{DB263805-2393-41E6-8B6F-3FCAA5A592F3}"/>
    <cellStyle name="20% - Accent5 6" xfId="37164" xr:uid="{41288BAC-FB83-41B8-AAB3-CF622DB7B428}"/>
    <cellStyle name="20% - Accent6" xfId="38" builtinId="50" customBuiltin="1"/>
    <cellStyle name="20% - Accent6 2" xfId="12114" xr:uid="{00000000-0005-0000-0000-0000E92C0000}"/>
    <cellStyle name="20% - Accent6 2 2" xfId="36928" xr:uid="{00000000-0005-0000-0000-0000EA2C0000}"/>
    <cellStyle name="20% - Accent6 2 2 2" xfId="37083" xr:uid="{AFD8ECD4-0253-4D84-BED5-EAAF49B88A34}"/>
    <cellStyle name="20% - Accent6 2 2 3" xfId="37150" xr:uid="{FA40065E-4A50-47E6-89B4-3A40282AB520}"/>
    <cellStyle name="20% - Accent6 2 2 4" xfId="37218" xr:uid="{0BCC8448-A5E3-4DD4-9D4A-C8F57724F975}"/>
    <cellStyle name="20% - Accent6 2 3" xfId="37050" xr:uid="{5E68D7F8-4FA7-4DE4-815C-EAA32F3C1B3E}"/>
    <cellStyle name="20% - Accent6 2 4" xfId="37117" xr:uid="{CAF19CF6-C362-424C-9234-5674B6C367E0}"/>
    <cellStyle name="20% - Accent6 2 5" xfId="37185" xr:uid="{AAAA4042-4B8A-49AB-A75E-712F9D6C4886}"/>
    <cellStyle name="20% - Accent6 3" xfId="37010" xr:uid="{2513096A-74CE-4C17-A0AE-916D63F6999F}"/>
    <cellStyle name="20% - Accent6 3 2" xfId="37067" xr:uid="{1FF613F5-C51F-419B-8B07-EC90AFD1ABD9}"/>
    <cellStyle name="20% - Accent6 3 3" xfId="37131" xr:uid="{55C16AA7-D292-4BEF-8669-2DFD57B53C3E}"/>
    <cellStyle name="20% - Accent6 3 4" xfId="37199" xr:uid="{EE9EA52A-9449-41F2-B7E1-8C5C6999E236}"/>
    <cellStyle name="20% - Accent6 4" xfId="37029" xr:uid="{3AEA26B8-E4E0-4C39-BD90-F6965C31D547}"/>
    <cellStyle name="20% - Accent6 5" xfId="37098" xr:uid="{FC9ECBBC-0988-4E34-A090-16A4952697EE}"/>
    <cellStyle name="20% - Accent6 6" xfId="37166" xr:uid="{C88AEB2F-5087-4FF5-B59F-47A030970375}"/>
    <cellStyle name="2x indented GHG Textfiels" xfId="12115" xr:uid="{00000000-0005-0000-0000-0000EB2C0000}"/>
    <cellStyle name="2x indented GHG Textfiels 2" xfId="12116" xr:uid="{00000000-0005-0000-0000-0000EC2C0000}"/>
    <cellStyle name="2x indented GHG Textfiels 2 10" xfId="12117" xr:uid="{00000000-0005-0000-0000-0000ED2C0000}"/>
    <cellStyle name="2x indented GHG Textfiels 2 11" xfId="12118" xr:uid="{00000000-0005-0000-0000-0000EE2C0000}"/>
    <cellStyle name="2x indented GHG Textfiels 2 12" xfId="12119" xr:uid="{00000000-0005-0000-0000-0000EF2C0000}"/>
    <cellStyle name="2x indented GHG Textfiels 2 13" xfId="12120" xr:uid="{00000000-0005-0000-0000-0000F02C0000}"/>
    <cellStyle name="2x indented GHG Textfiels 2 14" xfId="12121" xr:uid="{00000000-0005-0000-0000-0000F12C0000}"/>
    <cellStyle name="2x indented GHG Textfiels 2 15" xfId="12122" xr:uid="{00000000-0005-0000-0000-0000F22C0000}"/>
    <cellStyle name="2x indented GHG Textfiels 2 16" xfId="12123" xr:uid="{00000000-0005-0000-0000-0000F32C0000}"/>
    <cellStyle name="2x indented GHG Textfiels 2 17" xfId="12124" xr:uid="{00000000-0005-0000-0000-0000F42C0000}"/>
    <cellStyle name="2x indented GHG Textfiels 2 18" xfId="12125" xr:uid="{00000000-0005-0000-0000-0000F52C0000}"/>
    <cellStyle name="2x indented GHG Textfiels 2 19" xfId="12126" xr:uid="{00000000-0005-0000-0000-0000F62C0000}"/>
    <cellStyle name="2x indented GHG Textfiels 2 2" xfId="12127" xr:uid="{00000000-0005-0000-0000-0000F72C0000}"/>
    <cellStyle name="2x indented GHG Textfiels 2 20" xfId="12128" xr:uid="{00000000-0005-0000-0000-0000F82C0000}"/>
    <cellStyle name="2x indented GHG Textfiels 2 21" xfId="12129" xr:uid="{00000000-0005-0000-0000-0000F92C0000}"/>
    <cellStyle name="2x indented GHG Textfiels 2 3" xfId="12130" xr:uid="{00000000-0005-0000-0000-0000FA2C0000}"/>
    <cellStyle name="2x indented GHG Textfiels 2 4" xfId="12131" xr:uid="{00000000-0005-0000-0000-0000FB2C0000}"/>
    <cellStyle name="2x indented GHG Textfiels 2 5" xfId="12132" xr:uid="{00000000-0005-0000-0000-0000FC2C0000}"/>
    <cellStyle name="2x indented GHG Textfiels 2 6" xfId="12133" xr:uid="{00000000-0005-0000-0000-0000FD2C0000}"/>
    <cellStyle name="2x indented GHG Textfiels 2 7" xfId="12134" xr:uid="{00000000-0005-0000-0000-0000FE2C0000}"/>
    <cellStyle name="2x indented GHG Textfiels 2 8" xfId="12135" xr:uid="{00000000-0005-0000-0000-0000FF2C0000}"/>
    <cellStyle name="2x indented GHG Textfiels 2 9" xfId="12136" xr:uid="{00000000-0005-0000-0000-0000002D0000}"/>
    <cellStyle name="2x indented GHG Textfiels 3" xfId="12137" xr:uid="{00000000-0005-0000-0000-0000012D0000}"/>
    <cellStyle name="2x indented GHG Textfiels 3 10" xfId="12138" xr:uid="{00000000-0005-0000-0000-0000022D0000}"/>
    <cellStyle name="2x indented GHG Textfiels 3 11" xfId="12139" xr:uid="{00000000-0005-0000-0000-0000032D0000}"/>
    <cellStyle name="2x indented GHG Textfiels 3 12" xfId="12140" xr:uid="{00000000-0005-0000-0000-0000042D0000}"/>
    <cellStyle name="2x indented GHG Textfiels 3 13" xfId="12141" xr:uid="{00000000-0005-0000-0000-0000052D0000}"/>
    <cellStyle name="2x indented GHG Textfiels 3 14" xfId="12142" xr:uid="{00000000-0005-0000-0000-0000062D0000}"/>
    <cellStyle name="2x indented GHG Textfiels 3 15" xfId="12143" xr:uid="{00000000-0005-0000-0000-0000072D0000}"/>
    <cellStyle name="2x indented GHG Textfiels 3 16" xfId="12144" xr:uid="{00000000-0005-0000-0000-0000082D0000}"/>
    <cellStyle name="2x indented GHG Textfiels 3 17" xfId="12145" xr:uid="{00000000-0005-0000-0000-0000092D0000}"/>
    <cellStyle name="2x indented GHG Textfiels 3 18" xfId="12146" xr:uid="{00000000-0005-0000-0000-00000A2D0000}"/>
    <cellStyle name="2x indented GHG Textfiels 3 19" xfId="12147" xr:uid="{00000000-0005-0000-0000-00000B2D0000}"/>
    <cellStyle name="2x indented GHG Textfiels 3 2" xfId="12148" xr:uid="{00000000-0005-0000-0000-00000C2D0000}"/>
    <cellStyle name="2x indented GHG Textfiels 3 20" xfId="12149" xr:uid="{00000000-0005-0000-0000-00000D2D0000}"/>
    <cellStyle name="2x indented GHG Textfiels 3 21" xfId="12150" xr:uid="{00000000-0005-0000-0000-00000E2D0000}"/>
    <cellStyle name="2x indented GHG Textfiels 3 3" xfId="12151" xr:uid="{00000000-0005-0000-0000-00000F2D0000}"/>
    <cellStyle name="2x indented GHG Textfiels 3 4" xfId="12152" xr:uid="{00000000-0005-0000-0000-0000102D0000}"/>
    <cellStyle name="2x indented GHG Textfiels 3 5" xfId="12153" xr:uid="{00000000-0005-0000-0000-0000112D0000}"/>
    <cellStyle name="2x indented GHG Textfiels 3 6" xfId="12154" xr:uid="{00000000-0005-0000-0000-0000122D0000}"/>
    <cellStyle name="2x indented GHG Textfiels 3 7" xfId="12155" xr:uid="{00000000-0005-0000-0000-0000132D0000}"/>
    <cellStyle name="2x indented GHG Textfiels 3 8" xfId="12156" xr:uid="{00000000-0005-0000-0000-0000142D0000}"/>
    <cellStyle name="2x indented GHG Textfiels 3 9" xfId="12157" xr:uid="{00000000-0005-0000-0000-0000152D0000}"/>
    <cellStyle name="40% - Accent1" xfId="19" builtinId="31" customBuiltin="1"/>
    <cellStyle name="40% - Accent1 2" xfId="12158" xr:uid="{00000000-0005-0000-0000-0000172D0000}"/>
    <cellStyle name="40% - Accent1 2 2" xfId="36919" xr:uid="{00000000-0005-0000-0000-0000182D0000}"/>
    <cellStyle name="40% - Accent1 2 2 2" xfId="37074" xr:uid="{E3FF477A-383E-4699-91D0-3E2069F4A3C7}"/>
    <cellStyle name="40% - Accent1 2 2 3" xfId="37141" xr:uid="{2B5939EE-61AA-4C2C-B5E2-9C7BCDAADE98}"/>
    <cellStyle name="40% - Accent1 2 2 4" xfId="37209" xr:uid="{B1E4A6AD-711C-4C55-9E72-139267C74933}"/>
    <cellStyle name="40% - Accent1 2 3" xfId="37041" xr:uid="{F6A83CE4-CE5D-4D37-86BD-D8BB3E7ED8A6}"/>
    <cellStyle name="40% - Accent1 2 4" xfId="37108" xr:uid="{66592F5D-F6DB-4992-B576-299CCE393B74}"/>
    <cellStyle name="40% - Accent1 2 5" xfId="37176" xr:uid="{7AEAE27A-32D4-4938-8F94-C12AC6D77832}"/>
    <cellStyle name="40% - Accent1 3" xfId="37001" xr:uid="{2FA33030-854F-4192-8E3C-DFA08F415A52}"/>
    <cellStyle name="40% - Accent1 3 2" xfId="37058" xr:uid="{FFD4B840-7A5B-4A53-A064-C89DA3D62A68}"/>
    <cellStyle name="40% - Accent1 3 3" xfId="37122" xr:uid="{7E004ADE-F27C-4DD4-8BF9-CA41D7B8F3D0}"/>
    <cellStyle name="40% - Accent1 3 4" xfId="37190" xr:uid="{87FD75F6-E14D-49FD-93C7-376B415D7C26}"/>
    <cellStyle name="40% - Accent1 4" xfId="37020" xr:uid="{A3EEED0D-8A74-4E6F-8844-40DCA320FB48}"/>
    <cellStyle name="40% - Accent1 5" xfId="37089" xr:uid="{0AB50D52-6170-4882-9DE8-C467F2E2B663}"/>
    <cellStyle name="40% - Accent1 6" xfId="37157" xr:uid="{70C27347-1C61-413A-BE6C-CB5BA6DE2019}"/>
    <cellStyle name="40% - Accent2" xfId="23" builtinId="35" customBuiltin="1"/>
    <cellStyle name="40% - Accent2 2" xfId="12159" xr:uid="{00000000-0005-0000-0000-00001A2D0000}"/>
    <cellStyle name="40% - Accent2 2 2" xfId="36921" xr:uid="{00000000-0005-0000-0000-00001B2D0000}"/>
    <cellStyle name="40% - Accent2 2 2 2" xfId="37076" xr:uid="{3F54EB45-CF08-4C28-A11C-0A0A858F1A2A}"/>
    <cellStyle name="40% - Accent2 2 2 3" xfId="37143" xr:uid="{CC332903-903D-4BA0-B1AE-57B7BAC209BE}"/>
    <cellStyle name="40% - Accent2 2 2 4" xfId="37211" xr:uid="{2C448CD5-D418-4BF1-A7BC-92904FE878D3}"/>
    <cellStyle name="40% - Accent2 2 3" xfId="37043" xr:uid="{E8AAAD96-C540-46B2-B946-DF4F69A23F8D}"/>
    <cellStyle name="40% - Accent2 2 4" xfId="37110" xr:uid="{6339439A-29D2-4A73-8613-DD7B52939195}"/>
    <cellStyle name="40% - Accent2 2 5" xfId="37178" xr:uid="{31C0CD7E-C017-431C-B78C-062F5DB456B3}"/>
    <cellStyle name="40% - Accent2 3" xfId="37003" xr:uid="{89EB763D-DCD4-401E-8713-8B16C57C34C4}"/>
    <cellStyle name="40% - Accent2 3 2" xfId="37060" xr:uid="{33F52884-1F51-40E7-A901-C2BF4BA325FE}"/>
    <cellStyle name="40% - Accent2 3 3" xfId="37124" xr:uid="{FDBB11F9-0132-4F7A-9ECE-82729940A8F0}"/>
    <cellStyle name="40% - Accent2 3 4" xfId="37192" xr:uid="{6AF9C767-19E2-489C-8079-D353DC8E4C1B}"/>
    <cellStyle name="40% - Accent2 4" xfId="37022" xr:uid="{ADC314F6-F58B-4725-9A7B-4965A71963FE}"/>
    <cellStyle name="40% - Accent2 5" xfId="37091" xr:uid="{A204468A-982D-46C8-A234-BAF8143005A7}"/>
    <cellStyle name="40% - Accent2 6" xfId="37159" xr:uid="{2D4F97DC-3CAC-4EEF-B239-2BBF0B7AE763}"/>
    <cellStyle name="40% - Accent3" xfId="27" builtinId="39" customBuiltin="1"/>
    <cellStyle name="40% - Accent3 2" xfId="12160" xr:uid="{00000000-0005-0000-0000-00001D2D0000}"/>
    <cellStyle name="40% - Accent3 2 2" xfId="36923" xr:uid="{00000000-0005-0000-0000-00001E2D0000}"/>
    <cellStyle name="40% - Accent3 2 2 2" xfId="37078" xr:uid="{A5EC4AAB-81E4-4CBD-89E2-30C027F51F81}"/>
    <cellStyle name="40% - Accent3 2 2 3" xfId="37145" xr:uid="{B66827EA-336B-4FBE-8A05-817372CFCCC8}"/>
    <cellStyle name="40% - Accent3 2 2 4" xfId="37213" xr:uid="{6E33AAA0-DDE4-400F-9391-0797C4E2B2E3}"/>
    <cellStyle name="40% - Accent3 2 3" xfId="37045" xr:uid="{1C0923AF-9239-432C-A324-EAA0603D85C3}"/>
    <cellStyle name="40% - Accent3 2 4" xfId="37112" xr:uid="{8DF2E2FD-E70E-4F5A-905B-B7700B5B9FFB}"/>
    <cellStyle name="40% - Accent3 2 5" xfId="37180" xr:uid="{971E4CBE-E023-4BA2-8580-21C4D68227B3}"/>
    <cellStyle name="40% - Accent3 3" xfId="37005" xr:uid="{AE5A25BA-090B-410C-8C68-2540EEF6953D}"/>
    <cellStyle name="40% - Accent3 3 2" xfId="37062" xr:uid="{C34D44C1-F69A-49DC-8F46-8BEBE063E12E}"/>
    <cellStyle name="40% - Accent3 3 3" xfId="37126" xr:uid="{2B1B5007-D9CE-4663-A9AE-9B8F3DCC7D4D}"/>
    <cellStyle name="40% - Accent3 3 4" xfId="37194" xr:uid="{03FCE838-C531-4271-ADA7-6B7685F5F8C4}"/>
    <cellStyle name="40% - Accent3 4" xfId="37024" xr:uid="{49FF17CE-485F-44C0-AE49-34A02AC02C52}"/>
    <cellStyle name="40% - Accent3 5" xfId="37093" xr:uid="{03773F4F-DFC0-4558-BA3A-D7150B823F08}"/>
    <cellStyle name="40% - Accent3 6" xfId="37161" xr:uid="{12C8C7F8-AD01-4C65-BED5-C4314CEA84AD}"/>
    <cellStyle name="40% - Accent4" xfId="31" builtinId="43" customBuiltin="1"/>
    <cellStyle name="40% - Accent4 2" xfId="12161" xr:uid="{00000000-0005-0000-0000-0000202D0000}"/>
    <cellStyle name="40% - Accent4 2 2" xfId="36925" xr:uid="{00000000-0005-0000-0000-0000212D0000}"/>
    <cellStyle name="40% - Accent4 2 2 2" xfId="37080" xr:uid="{EB900448-332F-4C4C-888B-8D113D7DAFD5}"/>
    <cellStyle name="40% - Accent4 2 2 3" xfId="37147" xr:uid="{84F04028-E1BE-459B-821B-4D639C986812}"/>
    <cellStyle name="40% - Accent4 2 2 4" xfId="37215" xr:uid="{63E66FC7-8CAE-4C60-A6FE-A8EC5AB1C38C}"/>
    <cellStyle name="40% - Accent4 2 3" xfId="37047" xr:uid="{5B19839A-2CDE-4E7A-B661-B1E81487C880}"/>
    <cellStyle name="40% - Accent4 2 4" xfId="37114" xr:uid="{35F80C72-1FDC-461D-BD94-1FBE0AE67ADA}"/>
    <cellStyle name="40% - Accent4 2 5" xfId="37182" xr:uid="{B18C471A-89E7-4255-8F67-15F46F900685}"/>
    <cellStyle name="40% - Accent4 3" xfId="37007" xr:uid="{D8AC42E8-F289-4556-B9E1-70A1E86FAAAD}"/>
    <cellStyle name="40% - Accent4 3 2" xfId="37064" xr:uid="{8B81E752-FA52-44D6-9432-4D75A1ABED40}"/>
    <cellStyle name="40% - Accent4 3 3" xfId="37128" xr:uid="{F98EAD53-518D-47E0-9F8E-102B0BAE714D}"/>
    <cellStyle name="40% - Accent4 3 4" xfId="37196" xr:uid="{684E59D1-7B1E-4E62-B985-5C70AB8E5865}"/>
    <cellStyle name="40% - Accent4 4" xfId="37026" xr:uid="{4E8CDC97-DA6C-45BA-9A7E-65E48C6708BE}"/>
    <cellStyle name="40% - Accent4 5" xfId="37095" xr:uid="{809FDF5E-1DE2-412C-8AE5-2DBC63C7E71A}"/>
    <cellStyle name="40% - Accent4 6" xfId="37163" xr:uid="{0FE54EE3-7F15-4F58-AC43-4636E6AA503A}"/>
    <cellStyle name="40% - Accent5" xfId="35" builtinId="47" customBuiltin="1"/>
    <cellStyle name="40% - Accent5 2" xfId="12162" xr:uid="{00000000-0005-0000-0000-0000232D0000}"/>
    <cellStyle name="40% - Accent5 2 2" xfId="36927" xr:uid="{00000000-0005-0000-0000-0000242D0000}"/>
    <cellStyle name="40% - Accent5 2 2 2" xfId="37082" xr:uid="{4FFF97B5-FBFE-4C99-A3A3-7C047E8E0665}"/>
    <cellStyle name="40% - Accent5 2 2 3" xfId="37149" xr:uid="{5F8C27FB-16BD-4489-A37D-966DF4C723C6}"/>
    <cellStyle name="40% - Accent5 2 2 4" xfId="37217" xr:uid="{67A8C61E-5D28-41AE-83BC-E0A27CDA6A2B}"/>
    <cellStyle name="40% - Accent5 2 3" xfId="37049" xr:uid="{92D7BC51-CDEE-431D-AFC4-85A7DAD5D3B9}"/>
    <cellStyle name="40% - Accent5 2 4" xfId="37116" xr:uid="{816900BA-3925-4A46-A6FA-091DDDD8971B}"/>
    <cellStyle name="40% - Accent5 2 5" xfId="37184" xr:uid="{ECFA8BD9-5078-4F95-884D-742B650B814D}"/>
    <cellStyle name="40% - Accent5 3" xfId="37009" xr:uid="{07B3091F-1C51-405A-8B72-EDC812FC1156}"/>
    <cellStyle name="40% - Accent5 3 2" xfId="37066" xr:uid="{F94CC6D0-98E3-41E9-9933-C2A2195361E0}"/>
    <cellStyle name="40% - Accent5 3 3" xfId="37130" xr:uid="{AA6309FF-AE45-496A-8C38-7909A1E8CC6A}"/>
    <cellStyle name="40% - Accent5 3 4" xfId="37198" xr:uid="{F17E066F-29C8-44A8-9DE2-86AC18D6A8E4}"/>
    <cellStyle name="40% - Accent5 4" xfId="37028" xr:uid="{45B942AE-48D2-4880-B2CB-FE23DC1C37FC}"/>
    <cellStyle name="40% - Accent5 5" xfId="37097" xr:uid="{2543A392-7F97-481A-A01A-1BDE5853355F}"/>
    <cellStyle name="40% - Accent5 6" xfId="37165" xr:uid="{4CF7D488-E530-4338-ABE2-17369B4C94BD}"/>
    <cellStyle name="40% - Accent6" xfId="39" builtinId="51" customBuiltin="1"/>
    <cellStyle name="40% - Accent6 2" xfId="12163" xr:uid="{00000000-0005-0000-0000-0000262D0000}"/>
    <cellStyle name="40% - Accent6 2 2" xfId="36929" xr:uid="{00000000-0005-0000-0000-0000272D0000}"/>
    <cellStyle name="40% - Accent6 2 2 2" xfId="37084" xr:uid="{E0A9ABCD-2699-46E8-A90C-425E30FE7724}"/>
    <cellStyle name="40% - Accent6 2 2 3" xfId="37151" xr:uid="{73421C48-FB89-468A-A5D4-0626246CC584}"/>
    <cellStyle name="40% - Accent6 2 2 4" xfId="37219" xr:uid="{DAE3484D-5D36-4C6C-BD18-0681ABFFF396}"/>
    <cellStyle name="40% - Accent6 2 3" xfId="37051" xr:uid="{906FF657-4D08-4BA8-A7F5-D1C203D01CF6}"/>
    <cellStyle name="40% - Accent6 2 4" xfId="37118" xr:uid="{46A0741F-629E-4F6F-9877-EFF1B6800AC3}"/>
    <cellStyle name="40% - Accent6 2 5" xfId="37186" xr:uid="{5530C105-3360-4893-BBFA-AB8FFAD92295}"/>
    <cellStyle name="40% - Accent6 3" xfId="37011" xr:uid="{DF6971EC-FE66-49D9-AC9B-B7440CC652B8}"/>
    <cellStyle name="40% - Accent6 3 2" xfId="37068" xr:uid="{304D437D-30A3-49A0-9D2A-860E455DFBDB}"/>
    <cellStyle name="40% - Accent6 3 3" xfId="37132" xr:uid="{841F197F-383E-493F-A490-0B41AC20CC01}"/>
    <cellStyle name="40% - Accent6 3 4" xfId="37200" xr:uid="{6FAF06BC-8AE7-4879-A431-512F9B7766AC}"/>
    <cellStyle name="40% - Accent6 4" xfId="37030" xr:uid="{F63DECDC-C26A-4C23-8E42-1EF1E445B10D}"/>
    <cellStyle name="40% - Accent6 5" xfId="37099" xr:uid="{BDDAD5D5-DC68-4A18-BEDC-A0689A92708A}"/>
    <cellStyle name="40% - Accent6 6" xfId="37167" xr:uid="{1C5AA49E-FFA8-46B3-A249-45294EF67332}"/>
    <cellStyle name="5x indented GHG Textfiels" xfId="12164" xr:uid="{00000000-0005-0000-0000-0000282D0000}"/>
    <cellStyle name="5x indented GHG Textfiels 2" xfId="12165" xr:uid="{00000000-0005-0000-0000-0000292D0000}"/>
    <cellStyle name="5x indented GHG Textfiels 2 10" xfId="12166" xr:uid="{00000000-0005-0000-0000-00002A2D0000}"/>
    <cellStyle name="5x indented GHG Textfiels 2 11" xfId="12167" xr:uid="{00000000-0005-0000-0000-00002B2D0000}"/>
    <cellStyle name="5x indented GHG Textfiels 2 12" xfId="12168" xr:uid="{00000000-0005-0000-0000-00002C2D0000}"/>
    <cellStyle name="5x indented GHG Textfiels 2 13" xfId="12169" xr:uid="{00000000-0005-0000-0000-00002D2D0000}"/>
    <cellStyle name="5x indented GHG Textfiels 2 14" xfId="12170" xr:uid="{00000000-0005-0000-0000-00002E2D0000}"/>
    <cellStyle name="5x indented GHG Textfiels 2 15" xfId="12171" xr:uid="{00000000-0005-0000-0000-00002F2D0000}"/>
    <cellStyle name="5x indented GHG Textfiels 2 16" xfId="12172" xr:uid="{00000000-0005-0000-0000-0000302D0000}"/>
    <cellStyle name="5x indented GHG Textfiels 2 17" xfId="12173" xr:uid="{00000000-0005-0000-0000-0000312D0000}"/>
    <cellStyle name="5x indented GHG Textfiels 2 18" xfId="12174" xr:uid="{00000000-0005-0000-0000-0000322D0000}"/>
    <cellStyle name="5x indented GHG Textfiels 2 19" xfId="12175" xr:uid="{00000000-0005-0000-0000-0000332D0000}"/>
    <cellStyle name="5x indented GHG Textfiels 2 2" xfId="12176" xr:uid="{00000000-0005-0000-0000-0000342D0000}"/>
    <cellStyle name="5x indented GHG Textfiels 2 20" xfId="12177" xr:uid="{00000000-0005-0000-0000-0000352D0000}"/>
    <cellStyle name="5x indented GHG Textfiels 2 21" xfId="12178" xr:uid="{00000000-0005-0000-0000-0000362D0000}"/>
    <cellStyle name="5x indented GHG Textfiels 2 3" xfId="12179" xr:uid="{00000000-0005-0000-0000-0000372D0000}"/>
    <cellStyle name="5x indented GHG Textfiels 2 4" xfId="12180" xr:uid="{00000000-0005-0000-0000-0000382D0000}"/>
    <cellStyle name="5x indented GHG Textfiels 2 5" xfId="12181" xr:uid="{00000000-0005-0000-0000-0000392D0000}"/>
    <cellStyle name="5x indented GHG Textfiels 2 6" xfId="12182" xr:uid="{00000000-0005-0000-0000-00003A2D0000}"/>
    <cellStyle name="5x indented GHG Textfiels 2 7" xfId="12183" xr:uid="{00000000-0005-0000-0000-00003B2D0000}"/>
    <cellStyle name="5x indented GHG Textfiels 2 8" xfId="12184" xr:uid="{00000000-0005-0000-0000-00003C2D0000}"/>
    <cellStyle name="5x indented GHG Textfiels 2 9" xfId="12185" xr:uid="{00000000-0005-0000-0000-00003D2D0000}"/>
    <cellStyle name="5x indented GHG Textfiels 3" xfId="12186" xr:uid="{00000000-0005-0000-0000-00003E2D0000}"/>
    <cellStyle name="5x indented GHG Textfiels 3 10" xfId="12187" xr:uid="{00000000-0005-0000-0000-00003F2D0000}"/>
    <cellStyle name="5x indented GHG Textfiels 3 11" xfId="12188" xr:uid="{00000000-0005-0000-0000-0000402D0000}"/>
    <cellStyle name="5x indented GHG Textfiels 3 12" xfId="12189" xr:uid="{00000000-0005-0000-0000-0000412D0000}"/>
    <cellStyle name="5x indented GHG Textfiels 3 13" xfId="12190" xr:uid="{00000000-0005-0000-0000-0000422D0000}"/>
    <cellStyle name="5x indented GHG Textfiels 3 14" xfId="12191" xr:uid="{00000000-0005-0000-0000-0000432D0000}"/>
    <cellStyle name="5x indented GHG Textfiels 3 15" xfId="12192" xr:uid="{00000000-0005-0000-0000-0000442D0000}"/>
    <cellStyle name="5x indented GHG Textfiels 3 16" xfId="12193" xr:uid="{00000000-0005-0000-0000-0000452D0000}"/>
    <cellStyle name="5x indented GHG Textfiels 3 17" xfId="12194" xr:uid="{00000000-0005-0000-0000-0000462D0000}"/>
    <cellStyle name="5x indented GHG Textfiels 3 18" xfId="12195" xr:uid="{00000000-0005-0000-0000-0000472D0000}"/>
    <cellStyle name="5x indented GHG Textfiels 3 19" xfId="12196" xr:uid="{00000000-0005-0000-0000-0000482D0000}"/>
    <cellStyle name="5x indented GHG Textfiels 3 2" xfId="12197" xr:uid="{00000000-0005-0000-0000-0000492D0000}"/>
    <cellStyle name="5x indented GHG Textfiels 3 20" xfId="12198" xr:uid="{00000000-0005-0000-0000-00004A2D0000}"/>
    <cellStyle name="5x indented GHG Textfiels 3 21" xfId="12199" xr:uid="{00000000-0005-0000-0000-00004B2D0000}"/>
    <cellStyle name="5x indented GHG Textfiels 3 3" xfId="12200" xr:uid="{00000000-0005-0000-0000-00004C2D0000}"/>
    <cellStyle name="5x indented GHG Textfiels 3 4" xfId="12201" xr:uid="{00000000-0005-0000-0000-00004D2D0000}"/>
    <cellStyle name="5x indented GHG Textfiels 3 5" xfId="12202" xr:uid="{00000000-0005-0000-0000-00004E2D0000}"/>
    <cellStyle name="5x indented GHG Textfiels 3 6" xfId="12203" xr:uid="{00000000-0005-0000-0000-00004F2D0000}"/>
    <cellStyle name="5x indented GHG Textfiels 3 7" xfId="12204" xr:uid="{00000000-0005-0000-0000-0000502D0000}"/>
    <cellStyle name="5x indented GHG Textfiels 3 8" xfId="12205" xr:uid="{00000000-0005-0000-0000-0000512D0000}"/>
    <cellStyle name="5x indented GHG Textfiels 3 9" xfId="12206" xr:uid="{00000000-0005-0000-0000-0000522D0000}"/>
    <cellStyle name="60% - Accent1" xfId="20" builtinId="32" customBuiltin="1"/>
    <cellStyle name="60% - Accent1 2" xfId="12207" xr:uid="{00000000-0005-0000-0000-0000542D0000}"/>
    <cellStyle name="60% - Accent1 2 2" xfId="36987" xr:uid="{05CB0F42-C332-4139-8A7D-05142B50CF67}"/>
    <cellStyle name="60% - Accent2" xfId="24" builtinId="36" customBuiltin="1"/>
    <cellStyle name="60% - Accent2 2" xfId="12208" xr:uid="{00000000-0005-0000-0000-0000562D0000}"/>
    <cellStyle name="60% - Accent2 2 2" xfId="36988" xr:uid="{103EF127-F922-4A34-8B55-690C7F9BD35B}"/>
    <cellStyle name="60% - Accent3" xfId="28" builtinId="40" customBuiltin="1"/>
    <cellStyle name="60% - Accent3 2" xfId="12209" xr:uid="{00000000-0005-0000-0000-0000582D0000}"/>
    <cellStyle name="60% - Accent3 2 2" xfId="36989" xr:uid="{753780F1-DE4F-4A04-ACC8-42B8AEF3057F}"/>
    <cellStyle name="60% - Accent4" xfId="32" builtinId="44" customBuiltin="1"/>
    <cellStyle name="60% - Accent4 2" xfId="12210" xr:uid="{00000000-0005-0000-0000-00005A2D0000}"/>
    <cellStyle name="60% - Accent4 2 2" xfId="36990" xr:uid="{D93DB87B-BEB0-456C-9394-E2695C6DB1D2}"/>
    <cellStyle name="60% - Accent5" xfId="36" builtinId="48" customBuiltin="1"/>
    <cellStyle name="60% - Accent5 2" xfId="12211" xr:uid="{00000000-0005-0000-0000-00005C2D0000}"/>
    <cellStyle name="60% - Accent5 2 2" xfId="36991" xr:uid="{74BE8817-E1DF-4CE0-831E-5AC05BB8F913}"/>
    <cellStyle name="60% - Accent6" xfId="40" builtinId="52" customBuiltin="1"/>
    <cellStyle name="60% - Accent6 2" xfId="12212" xr:uid="{00000000-0005-0000-0000-00005E2D0000}"/>
    <cellStyle name="60% - Accent6 2 2" xfId="36992" xr:uid="{2DD21B2C-3540-459E-BD44-A0B449857ECE}"/>
    <cellStyle name="Accent1" xfId="17" builtinId="29" customBuiltin="1"/>
    <cellStyle name="Accent1 2" xfId="12213" xr:uid="{00000000-0005-0000-0000-0000602D0000}"/>
    <cellStyle name="Accent2" xfId="21" builtinId="33" customBuiltin="1"/>
    <cellStyle name="Accent2 2" xfId="12214" xr:uid="{00000000-0005-0000-0000-0000622D0000}"/>
    <cellStyle name="Accent3" xfId="25" builtinId="37" customBuiltin="1"/>
    <cellStyle name="Accent3 2" xfId="12215" xr:uid="{00000000-0005-0000-0000-0000642D0000}"/>
    <cellStyle name="Accent4" xfId="29" builtinId="41" customBuiltin="1"/>
    <cellStyle name="Accent4 2" xfId="12216" xr:uid="{00000000-0005-0000-0000-0000662D0000}"/>
    <cellStyle name="Accent5" xfId="33" builtinId="45" customBuiltin="1"/>
    <cellStyle name="Accent5 2" xfId="12217" xr:uid="{00000000-0005-0000-0000-0000682D0000}"/>
    <cellStyle name="Accent6" xfId="37" builtinId="49" customBuiltin="1"/>
    <cellStyle name="Accent6 2" xfId="12218" xr:uid="{00000000-0005-0000-0000-00006A2D0000}"/>
    <cellStyle name="AggblueBoldCels" xfId="12219" xr:uid="{00000000-0005-0000-0000-00006B2D0000}"/>
    <cellStyle name="AggblueCels" xfId="12220" xr:uid="{00000000-0005-0000-0000-00006C2D0000}"/>
    <cellStyle name="AggBoldCells" xfId="12221" xr:uid="{00000000-0005-0000-0000-00006D2D0000}"/>
    <cellStyle name="AggCels" xfId="12222" xr:uid="{00000000-0005-0000-0000-00006E2D0000}"/>
    <cellStyle name="AggGreen" xfId="12223" xr:uid="{00000000-0005-0000-0000-00006F2D0000}"/>
    <cellStyle name="AggGreen12" xfId="12224" xr:uid="{00000000-0005-0000-0000-0000702D0000}"/>
    <cellStyle name="AggGreen12 2" xfId="12225" xr:uid="{00000000-0005-0000-0000-0000712D0000}"/>
    <cellStyle name="AggOrange" xfId="12226" xr:uid="{00000000-0005-0000-0000-0000722D0000}"/>
    <cellStyle name="AggOrange 2" xfId="12227" xr:uid="{00000000-0005-0000-0000-0000732D0000}"/>
    <cellStyle name="AggOrange_B_border" xfId="12228" xr:uid="{00000000-0005-0000-0000-0000742D0000}"/>
    <cellStyle name="AggOrange9" xfId="12229" xr:uid="{00000000-0005-0000-0000-0000752D0000}"/>
    <cellStyle name="AggOrangeLB_2x" xfId="12230" xr:uid="{00000000-0005-0000-0000-0000762D0000}"/>
    <cellStyle name="AggOrangeLBorder" xfId="12231" xr:uid="{00000000-0005-0000-0000-0000772D0000}"/>
    <cellStyle name="AggOrangeRBorder" xfId="12232" xr:uid="{00000000-0005-0000-0000-0000782D0000}"/>
    <cellStyle name="ANCLAS,REZONES Y SUS PARTES,DE FUNDICION,DE HIERRO O DE ACERO" xfId="36936" xr:uid="{00000000-0005-0000-0000-0000792D0000}"/>
    <cellStyle name="Bad" xfId="7" builtinId="27" customBuiltin="1"/>
    <cellStyle name="Bad 2" xfId="12233" xr:uid="{00000000-0005-0000-0000-00007B2D0000}"/>
    <cellStyle name="body" xfId="12234" xr:uid="{00000000-0005-0000-0000-00007C2D0000}"/>
    <cellStyle name="Bold GHG Numbers (0.00)" xfId="12235" xr:uid="{00000000-0005-0000-0000-00007D2D0000}"/>
    <cellStyle name="Calculation" xfId="11" builtinId="22" customBuiltin="1"/>
    <cellStyle name="Calculation 2" xfId="12236" xr:uid="{00000000-0005-0000-0000-00007F2D0000}"/>
    <cellStyle name="Calculations" xfId="37224" xr:uid="{F4AB5144-9101-4C2C-98FA-F6AD7C7DA589}"/>
    <cellStyle name="Check Cell" xfId="13" builtinId="23" customBuiltin="1"/>
    <cellStyle name="Check Cell 2" xfId="12237" xr:uid="{00000000-0005-0000-0000-0000812D0000}"/>
    <cellStyle name="Comma" xfId="36953" builtinId="3"/>
    <cellStyle name="Comma [0] 2" xfId="36908" xr:uid="{00000000-0005-0000-0000-0000832D0000}"/>
    <cellStyle name="Comma [0] 2 10" xfId="36995" xr:uid="{53FC6B28-90B2-4453-A37D-3EAA6C7BE836}"/>
    <cellStyle name="Comma [0] 2 10 2" xfId="52701" xr:uid="{AD8BBA2E-F84D-473C-A11D-0FB83C061853}"/>
    <cellStyle name="Comma [0] 2 10 3" xfId="55575" xr:uid="{56E4712B-04D3-4EE3-88E7-3BB7E3B55FD1}"/>
    <cellStyle name="Comma [0] 2 10 4" xfId="58442" xr:uid="{A1B8E1BD-BE4F-45A2-9F5E-C0E5F4EB1902}"/>
    <cellStyle name="Comma [0] 2 11" xfId="39794" xr:uid="{A705B6EF-8341-4896-BBBA-059606FB7D0C}"/>
    <cellStyle name="Comma [0] 2 12" xfId="42379" xr:uid="{01AA2504-3650-4761-9D6B-09F3FB6569A7}"/>
    <cellStyle name="Comma [0] 2 13" xfId="44966" xr:uid="{1AD37C3C-53EC-44C8-9ED3-E76DDCF0871B}"/>
    <cellStyle name="Comma [0] 2 14" xfId="47548" xr:uid="{3E5F0699-5E0B-4AB8-BCF2-34B1FD50B822}"/>
    <cellStyle name="Comma [0] 2 15" xfId="50130" xr:uid="{50B361C8-B889-4E59-9672-1A319BFF1AAB}"/>
    <cellStyle name="Comma [0] 2 16" xfId="53002" xr:uid="{7268242F-99CC-44B0-A701-DEF8C874F57C}"/>
    <cellStyle name="Comma [0] 2 17" xfId="55872" xr:uid="{7BE1B584-E388-4B03-ABB5-B34037010D69}"/>
    <cellStyle name="Comma [0] 2 2" xfId="37254" xr:uid="{B662E4C8-8A3C-4144-9D97-EDDE3263E033}"/>
    <cellStyle name="Comma [0] 2 2 10" xfId="42415" xr:uid="{58DE1203-CC22-40EA-90F7-E62A0C7F451D}"/>
    <cellStyle name="Comma [0] 2 2 11" xfId="45000" xr:uid="{418F4849-AE1E-4983-AF4B-C06A8AE5D2F3}"/>
    <cellStyle name="Comma [0] 2 2 12" xfId="47581" xr:uid="{EDC7C5D2-7972-4D37-902A-9440D1D874F7}"/>
    <cellStyle name="Comma [0] 2 2 13" xfId="50164" xr:uid="{1CB91CCF-3A4D-4436-86F0-0918CB97AD6A}"/>
    <cellStyle name="Comma [0] 2 2 14" xfId="53038" xr:uid="{71123F8A-DA28-44D6-B7FF-A394489627B0}"/>
    <cellStyle name="Comma [0] 2 2 15" xfId="55905" xr:uid="{37A0518A-CF78-486A-85AF-CC022B5A81F0}"/>
    <cellStyle name="Comma [0] 2 2 2" xfId="37341" xr:uid="{E36B229C-40FB-408F-9E4A-3967240EB1F9}"/>
    <cellStyle name="Comma [0] 2 2 2 10" xfId="45087" xr:uid="{B16EA481-8CD1-4F1B-9C18-30333C2B8847}"/>
    <cellStyle name="Comma [0] 2 2 2 11" xfId="47668" xr:uid="{025F969B-F4EA-4833-9524-E48673A53FAF}"/>
    <cellStyle name="Comma [0] 2 2 2 12" xfId="50251" xr:uid="{0AD87C1A-D9EF-410F-9133-42A9362E9696}"/>
    <cellStyle name="Comma [0] 2 2 2 13" xfId="53125" xr:uid="{E8F17239-B7FD-47A4-85B4-1F8BD81787A5}"/>
    <cellStyle name="Comma [0] 2 2 2 14" xfId="55992" xr:uid="{CE47B323-8EDE-4E72-A61A-FAE72BE75C8D}"/>
    <cellStyle name="Comma [0] 2 2 2 2" xfId="37480" xr:uid="{64BFF552-95AE-4133-AB75-BDA99EB4998F}"/>
    <cellStyle name="Comma [0] 2 2 2 2 10" xfId="47807" xr:uid="{F89536FB-4B82-441B-ABC2-107E14236073}"/>
    <cellStyle name="Comma [0] 2 2 2 2 11" xfId="50390" xr:uid="{404F332C-45C8-4A5D-8F49-1F4B91F3CA8C}"/>
    <cellStyle name="Comma [0] 2 2 2 2 12" xfId="53264" xr:uid="{C7074EDC-5CCD-464B-B558-C63520DFB24A}"/>
    <cellStyle name="Comma [0] 2 2 2 2 13" xfId="56131" xr:uid="{0038A768-6659-4EA3-B47F-480B34F7DA5C}"/>
    <cellStyle name="Comma [0] 2 2 2 2 2" xfId="37495" xr:uid="{10ED320F-9940-481C-A207-A97870A993C7}"/>
    <cellStyle name="Comma [0] 2 2 2 2 2 2" xfId="38640" xr:uid="{3BDA4D2C-BE10-4DCB-B77F-08E3EF74A7B1}"/>
    <cellStyle name="Comma [0] 2 2 2 2 2 2 2" xfId="41217" xr:uid="{5A88AAFA-F936-41C6-A043-2396B0732882}"/>
    <cellStyle name="Comma [0] 2 2 2 2 2 2 3" xfId="43801" xr:uid="{F7A323FC-7281-4D71-B3F4-F6635C5934AA}"/>
    <cellStyle name="Comma [0] 2 2 2 2 2 2 4" xfId="46386" xr:uid="{D6C21C0C-2EA3-4E3D-91D1-500B260A6E9B}"/>
    <cellStyle name="Comma [0] 2 2 2 2 2 2 5" xfId="48967" xr:uid="{0DB280D1-F65A-4C5B-8862-F2D1DB0ECA77}"/>
    <cellStyle name="Comma [0] 2 2 2 2 2 2 6" xfId="51550" xr:uid="{2BDD959B-2E4B-447D-9118-4F6815B8BF45}"/>
    <cellStyle name="Comma [0] 2 2 2 2 2 2 7" xfId="54424" xr:uid="{18B07397-D60C-4F51-A987-BDED5D2254AA}"/>
    <cellStyle name="Comma [0] 2 2 2 2 2 2 8" xfId="57291" xr:uid="{213AA55E-2A66-4306-B849-FF2FDCD31F8A}"/>
    <cellStyle name="Comma [0] 2 2 2 2 2 3" xfId="40072" xr:uid="{799CA5F9-8DC2-44E8-9F53-B7EC23A0103D}"/>
    <cellStyle name="Comma [0] 2 2 2 2 2 4" xfId="42656" xr:uid="{B0243996-FD00-4F23-9B5D-A474976CAE40}"/>
    <cellStyle name="Comma [0] 2 2 2 2 2 5" xfId="45241" xr:uid="{B5AF1F5E-69A7-409B-B9E9-E957D7A3B3E0}"/>
    <cellStyle name="Comma [0] 2 2 2 2 2 6" xfId="47822" xr:uid="{CF266048-0428-4E7B-9C25-8D6D7C3861A2}"/>
    <cellStyle name="Comma [0] 2 2 2 2 2 7" xfId="50405" xr:uid="{672309E0-A88A-40B0-AE2F-0797931AE321}"/>
    <cellStyle name="Comma [0] 2 2 2 2 2 8" xfId="53279" xr:uid="{F7B8247E-901D-47E3-9875-906FE8DB31DA}"/>
    <cellStyle name="Comma [0] 2 2 2 2 2 9" xfId="56146" xr:uid="{C31B2BCB-ED31-43A3-AC5F-2AAB9E53FA3D}"/>
    <cellStyle name="Comma [0] 2 2 2 2 3" xfId="38056" xr:uid="{062F9984-CA70-4A57-8FB6-6E29B875FCBE}"/>
    <cellStyle name="Comma [0] 2 2 2 2 3 2" xfId="39201" xr:uid="{BA276A39-13DA-4319-BC12-71DA892BB82C}"/>
    <cellStyle name="Comma [0] 2 2 2 2 3 2 2" xfId="41778" xr:uid="{F23A7C6B-46CC-4227-8CAE-1A24FA65A7BF}"/>
    <cellStyle name="Comma [0] 2 2 2 2 3 2 3" xfId="44362" xr:uid="{7FFAD80A-CBFD-4ED5-A2CD-E53BC23714CF}"/>
    <cellStyle name="Comma [0] 2 2 2 2 3 2 4" xfId="46947" xr:uid="{7AAFBE32-6B4A-402C-B1BA-08F8210693B8}"/>
    <cellStyle name="Comma [0] 2 2 2 2 3 2 5" xfId="49528" xr:uid="{AFCB04E6-14F1-47D4-ACB8-F5325BBA2761}"/>
    <cellStyle name="Comma [0] 2 2 2 2 3 2 6" xfId="52111" xr:uid="{B8DC1ED4-504D-4613-AE56-93F1772CB114}"/>
    <cellStyle name="Comma [0] 2 2 2 2 3 2 7" xfId="54985" xr:uid="{75ACC23C-306E-48C8-B0CF-FEFE31968F27}"/>
    <cellStyle name="Comma [0] 2 2 2 2 3 2 8" xfId="57852" xr:uid="{BEE47E34-188A-4897-9F47-3CCB00EC7FCA}"/>
    <cellStyle name="Comma [0] 2 2 2 2 3 3" xfId="40633" xr:uid="{435CA6FC-6424-45F2-98CD-3A49E915440F}"/>
    <cellStyle name="Comma [0] 2 2 2 2 3 4" xfId="43217" xr:uid="{626BADF0-DAB1-4C06-A164-697938B27764}"/>
    <cellStyle name="Comma [0] 2 2 2 2 3 5" xfId="45802" xr:uid="{FD89AEED-3A56-4A2E-BA30-4FF3C73E9B5B}"/>
    <cellStyle name="Comma [0] 2 2 2 2 3 6" xfId="48383" xr:uid="{C67EAF5A-1D6E-4224-BC79-AF87EE7B6B25}"/>
    <cellStyle name="Comma [0] 2 2 2 2 3 7" xfId="50966" xr:uid="{C38C5310-14E0-49E7-A957-DA038D6FB8DC}"/>
    <cellStyle name="Comma [0] 2 2 2 2 3 8" xfId="53840" xr:uid="{9555028A-6A47-402A-A3B1-92608C28877F}"/>
    <cellStyle name="Comma [0] 2 2 2 2 3 9" xfId="56707" xr:uid="{27D1F45D-C9F3-49BA-9681-54AC75F5DDB4}"/>
    <cellStyle name="Comma [0] 2 2 2 2 4" xfId="38342" xr:uid="{2CCF3F5E-F7B0-421D-ACCA-3839DFEA2E29}"/>
    <cellStyle name="Comma [0] 2 2 2 2 4 2" xfId="39487" xr:uid="{5F3AA479-88EB-4CF7-AEF4-EF46734A244D}"/>
    <cellStyle name="Comma [0] 2 2 2 2 4 2 2" xfId="42064" xr:uid="{8818D0A2-6DDC-4176-AA0E-A89F7C0D9498}"/>
    <cellStyle name="Comma [0] 2 2 2 2 4 2 3" xfId="44648" xr:uid="{DF1470FA-0A60-4257-90B2-5049C7D06372}"/>
    <cellStyle name="Comma [0] 2 2 2 2 4 2 4" xfId="47233" xr:uid="{9B62B514-BDC1-4CD1-8CD6-09D9469855E8}"/>
    <cellStyle name="Comma [0] 2 2 2 2 4 2 5" xfId="49814" xr:uid="{D89B2460-89AB-418B-97C5-4C9156CE3B7B}"/>
    <cellStyle name="Comma [0] 2 2 2 2 4 2 6" xfId="52397" xr:uid="{2F8C6EC4-2F60-4337-B27C-E9C190F9BE0A}"/>
    <cellStyle name="Comma [0] 2 2 2 2 4 2 7" xfId="55271" xr:uid="{189D5BCE-7383-4B69-B6DE-E9E58D7AE637}"/>
    <cellStyle name="Comma [0] 2 2 2 2 4 2 8" xfId="58138" xr:uid="{C85E5911-545C-40C6-A970-108A2A4D4C2F}"/>
    <cellStyle name="Comma [0] 2 2 2 2 4 3" xfId="40919" xr:uid="{F6C463AB-8557-44FC-9086-F082888A6CF5}"/>
    <cellStyle name="Comma [0] 2 2 2 2 4 4" xfId="43503" xr:uid="{0A551E0B-EF87-48FC-8212-A9F1B06EC12A}"/>
    <cellStyle name="Comma [0] 2 2 2 2 4 5" xfId="46088" xr:uid="{76FE96C5-1892-4422-870F-E191086AF02E}"/>
    <cellStyle name="Comma [0] 2 2 2 2 4 6" xfId="48669" xr:uid="{4CC50DFC-06B6-4950-9270-E34C0926FB6B}"/>
    <cellStyle name="Comma [0] 2 2 2 2 4 7" xfId="51252" xr:uid="{94EFC5D0-9D7D-48ED-9EB7-A126B3236BAF}"/>
    <cellStyle name="Comma [0] 2 2 2 2 4 8" xfId="54126" xr:uid="{8F1F55BD-45E5-433F-8827-63D14D13AE3D}"/>
    <cellStyle name="Comma [0] 2 2 2 2 4 9" xfId="56993" xr:uid="{7A3D48F3-EE3E-4A44-9D75-D2AAEADCE985}"/>
    <cellStyle name="Comma [0] 2 2 2 2 5" xfId="38625" xr:uid="{3BD0FB9A-08D3-41D7-87FB-DC4D5CBEC7B1}"/>
    <cellStyle name="Comma [0] 2 2 2 2 5 2" xfId="41202" xr:uid="{1E9A9BC3-B3D0-44B7-A7E1-48DBEA9B9C53}"/>
    <cellStyle name="Comma [0] 2 2 2 2 5 3" xfId="43786" xr:uid="{E83ED157-FCDF-45E7-941D-A0F6C98697B9}"/>
    <cellStyle name="Comma [0] 2 2 2 2 5 4" xfId="46371" xr:uid="{946386E6-002F-464E-9096-3FA7BA76897D}"/>
    <cellStyle name="Comma [0] 2 2 2 2 5 5" xfId="48952" xr:uid="{C8707CA6-0651-4D67-8869-1C49AA14DB48}"/>
    <cellStyle name="Comma [0] 2 2 2 2 5 6" xfId="51535" xr:uid="{884C0F25-5BD0-4E4E-A0F6-BD0ADA884B1D}"/>
    <cellStyle name="Comma [0] 2 2 2 2 5 7" xfId="54409" xr:uid="{47D163C3-BAD6-4CA4-9A01-A8A42553FDE9}"/>
    <cellStyle name="Comma [0] 2 2 2 2 5 8" xfId="57276" xr:uid="{41F785DD-2257-4C50-8D3D-491479348DC8}"/>
    <cellStyle name="Comma [0] 2 2 2 2 6" xfId="39770" xr:uid="{770242F4-C021-4D7D-9F80-A042ED18E9FC}"/>
    <cellStyle name="Comma [0] 2 2 2 2 6 2" xfId="42347" xr:uid="{51717904-301C-438D-BECB-4ECC60C08DBC}"/>
    <cellStyle name="Comma [0] 2 2 2 2 6 3" xfId="44931" xr:uid="{CF5ECFB0-CF78-40D9-8809-50F70DC6F58E}"/>
    <cellStyle name="Comma [0] 2 2 2 2 6 4" xfId="47516" xr:uid="{E4B79E2F-80A7-4B0D-BB68-A804B26601C5}"/>
    <cellStyle name="Comma [0] 2 2 2 2 6 5" xfId="50097" xr:uid="{B34CA3D1-0A1B-45C6-8719-C51E6E63ED31}"/>
    <cellStyle name="Comma [0] 2 2 2 2 6 6" xfId="52680" xr:uid="{76574F4A-2428-4F08-9D63-F7B74A284C56}"/>
    <cellStyle name="Comma [0] 2 2 2 2 6 7" xfId="55554" xr:uid="{8A7F2286-BB61-4CFD-82C7-BD660BE2C8E5}"/>
    <cellStyle name="Comma [0] 2 2 2 2 6 8" xfId="58421" xr:uid="{89E6CE01-40B8-4269-A763-60DB55393DA6}"/>
    <cellStyle name="Comma [0] 2 2 2 2 7" xfId="40057" xr:uid="{381FAD87-85C8-4F6E-A317-69C7F9E726B4}"/>
    <cellStyle name="Comma [0] 2 2 2 2 7 2" xfId="52702" xr:uid="{26573DCE-B82F-45A6-90C7-962A9D3125F5}"/>
    <cellStyle name="Comma [0] 2 2 2 2 7 3" xfId="55576" xr:uid="{EF4197B4-B2B7-4DE3-A159-C8C22AA519DA}"/>
    <cellStyle name="Comma [0] 2 2 2 2 7 4" xfId="58443" xr:uid="{E09B50C7-6B46-48B3-AEF9-0566EC6E49DB}"/>
    <cellStyle name="Comma [0] 2 2 2 2 8" xfId="42641" xr:uid="{FEE6D8EB-D17A-4A02-9483-042C7A1535C4}"/>
    <cellStyle name="Comma [0] 2 2 2 2 9" xfId="45226" xr:uid="{C632C94F-5E75-4CFD-8A98-6E8B17EC6AF7}"/>
    <cellStyle name="Comma [0] 2 2 2 3" xfId="37496" xr:uid="{263DA0F5-BAE4-4609-87DD-5F1F83538AFC}"/>
    <cellStyle name="Comma [0] 2 2 2 3 2" xfId="38641" xr:uid="{34C61F16-9F7F-4A7A-A740-527E006C5A23}"/>
    <cellStyle name="Comma [0] 2 2 2 3 2 2" xfId="41218" xr:uid="{EF5DDF3B-A0F6-474C-9CBC-FC62C29A1DC4}"/>
    <cellStyle name="Comma [0] 2 2 2 3 2 3" xfId="43802" xr:uid="{D6E2A68D-7D7E-48E1-A2FB-BD6F98F8FFDB}"/>
    <cellStyle name="Comma [0] 2 2 2 3 2 4" xfId="46387" xr:uid="{94B9A43A-6395-43C0-91C4-640DE5F3411A}"/>
    <cellStyle name="Comma [0] 2 2 2 3 2 5" xfId="48968" xr:uid="{649F8372-4CB1-4F6E-AF64-C5FB49482D2D}"/>
    <cellStyle name="Comma [0] 2 2 2 3 2 6" xfId="51551" xr:uid="{077285FB-4DD1-48B0-A924-0EA315DB08ED}"/>
    <cellStyle name="Comma [0] 2 2 2 3 2 7" xfId="54425" xr:uid="{90DA53C7-6637-4966-9CFE-DC6FBE3AB748}"/>
    <cellStyle name="Comma [0] 2 2 2 3 2 8" xfId="57292" xr:uid="{CA92CBAE-1C51-4E2F-9DBA-AF8D7B97AD92}"/>
    <cellStyle name="Comma [0] 2 2 2 3 3" xfId="40073" xr:uid="{9448DAF2-D524-4A5D-B965-7E7F6E2811F1}"/>
    <cellStyle name="Comma [0] 2 2 2 3 4" xfId="42657" xr:uid="{ACFC375F-3CEE-405B-9EFB-A7657061D3DC}"/>
    <cellStyle name="Comma [0] 2 2 2 3 5" xfId="45242" xr:uid="{BD092EB8-6E8B-4DC2-B5C0-EAE2DE86771F}"/>
    <cellStyle name="Comma [0] 2 2 2 3 6" xfId="47823" xr:uid="{D8615F71-49E7-4AFA-B231-1C759EDEC31D}"/>
    <cellStyle name="Comma [0] 2 2 2 3 7" xfId="50406" xr:uid="{CCD23580-F872-4538-93E7-8F291C523C71}"/>
    <cellStyle name="Comma [0] 2 2 2 3 8" xfId="53280" xr:uid="{9A1C3AE5-1376-4B7D-B67D-A82D9E3EA49D}"/>
    <cellStyle name="Comma [0] 2 2 2 3 9" xfId="56147" xr:uid="{574E8F39-61AF-4EE8-B0F6-924EAEF4E24B}"/>
    <cellStyle name="Comma [0] 2 2 2 4" xfId="37917" xr:uid="{F66B1549-D670-41A8-A447-335F7F65284F}"/>
    <cellStyle name="Comma [0] 2 2 2 4 2" xfId="39062" xr:uid="{056DFB1F-3C35-4D3F-B4F7-A89FE5765FCE}"/>
    <cellStyle name="Comma [0] 2 2 2 4 2 2" xfId="41639" xr:uid="{26C200E9-2EF3-483E-ACAE-137B92BA188F}"/>
    <cellStyle name="Comma [0] 2 2 2 4 2 3" xfId="44223" xr:uid="{AE101D42-CF13-49E7-BB45-3E98DDB09575}"/>
    <cellStyle name="Comma [0] 2 2 2 4 2 4" xfId="46808" xr:uid="{EBA4D241-8059-41C5-8C0C-93FD342F8AF3}"/>
    <cellStyle name="Comma [0] 2 2 2 4 2 5" xfId="49389" xr:uid="{F55EB29C-F83E-4D11-A3FE-E0A5A4ADDE6A}"/>
    <cellStyle name="Comma [0] 2 2 2 4 2 6" xfId="51972" xr:uid="{6E559972-2259-4ED9-9212-E25246B6FF7B}"/>
    <cellStyle name="Comma [0] 2 2 2 4 2 7" xfId="54846" xr:uid="{E92EBCD4-6207-4D94-A8EC-FC2A75C27365}"/>
    <cellStyle name="Comma [0] 2 2 2 4 2 8" xfId="57713" xr:uid="{AEFA6A1B-CC0A-4840-B38E-CA0BA78D9A39}"/>
    <cellStyle name="Comma [0] 2 2 2 4 3" xfId="40494" xr:uid="{30CDC872-8927-4ED8-8D07-DBE4EE35A796}"/>
    <cellStyle name="Comma [0] 2 2 2 4 4" xfId="43078" xr:uid="{EDDC9BBF-2DFE-41DC-9B92-D1A7319BB388}"/>
    <cellStyle name="Comma [0] 2 2 2 4 5" xfId="45663" xr:uid="{7D7543E8-42C5-40A0-9459-C02393AF887B}"/>
    <cellStyle name="Comma [0] 2 2 2 4 6" xfId="48244" xr:uid="{16ACF4A8-DC0A-4A04-84AF-A71BA98020C8}"/>
    <cellStyle name="Comma [0] 2 2 2 4 7" xfId="50827" xr:uid="{362B9A7A-B5E7-41B7-80AF-30DD834DB8BA}"/>
    <cellStyle name="Comma [0] 2 2 2 4 8" xfId="53701" xr:uid="{3058E637-B4B8-4934-97B6-E7C668C5F21A}"/>
    <cellStyle name="Comma [0] 2 2 2 4 9" xfId="56568" xr:uid="{C708F900-13B8-4181-8F0A-16190C3C50FA}"/>
    <cellStyle name="Comma [0] 2 2 2 5" xfId="38203" xr:uid="{6B37DEAB-47C3-44A8-B85F-F6A7C31D7248}"/>
    <cellStyle name="Comma [0] 2 2 2 5 2" xfId="39348" xr:uid="{827AC737-5791-463B-9C76-FD37A00EB8D3}"/>
    <cellStyle name="Comma [0] 2 2 2 5 2 2" xfId="41925" xr:uid="{14D8AD5B-527C-4D90-868A-DA483839B94F}"/>
    <cellStyle name="Comma [0] 2 2 2 5 2 3" xfId="44509" xr:uid="{1D373E35-E264-45A2-8BDE-E9BB2BD085F7}"/>
    <cellStyle name="Comma [0] 2 2 2 5 2 4" xfId="47094" xr:uid="{7264466C-2F3F-4DEE-B49A-8F98C8E56047}"/>
    <cellStyle name="Comma [0] 2 2 2 5 2 5" xfId="49675" xr:uid="{6CF3FE92-24C3-4679-AF40-CAF7586EDED6}"/>
    <cellStyle name="Comma [0] 2 2 2 5 2 6" xfId="52258" xr:uid="{15E8EB23-FFCF-47C1-9FF1-4E215D7FD494}"/>
    <cellStyle name="Comma [0] 2 2 2 5 2 7" xfId="55132" xr:uid="{40D370AD-E983-4F91-B486-722085C2175E}"/>
    <cellStyle name="Comma [0] 2 2 2 5 2 8" xfId="57999" xr:uid="{7DCD6C7F-B36F-4BAB-AC5F-35851EB7DB6A}"/>
    <cellStyle name="Comma [0] 2 2 2 5 3" xfId="40780" xr:uid="{8AAE3241-EBC7-47A3-A191-C3AE6137266E}"/>
    <cellStyle name="Comma [0] 2 2 2 5 4" xfId="43364" xr:uid="{1ABBC25F-CDBD-424A-8E6A-B07EEF1DE85C}"/>
    <cellStyle name="Comma [0] 2 2 2 5 5" xfId="45949" xr:uid="{E816F14F-FE0D-48CF-924D-671B4DB99653}"/>
    <cellStyle name="Comma [0] 2 2 2 5 6" xfId="48530" xr:uid="{6F2383D1-992E-47AC-90FF-683901A1261D}"/>
    <cellStyle name="Comma [0] 2 2 2 5 7" xfId="51113" xr:uid="{69D9CE73-96CA-4734-B95E-6D1A0114700A}"/>
    <cellStyle name="Comma [0] 2 2 2 5 8" xfId="53987" xr:uid="{A465CC39-23B6-4F9D-A00D-99AB8911206B}"/>
    <cellStyle name="Comma [0] 2 2 2 5 9" xfId="56854" xr:uid="{ADE6552E-ED50-4801-B9C1-A13E0E9F2C33}"/>
    <cellStyle name="Comma [0] 2 2 2 6" xfId="38486" xr:uid="{112746BA-10F3-4506-AE87-B53960EE52E6}"/>
    <cellStyle name="Comma [0] 2 2 2 6 2" xfId="41063" xr:uid="{E3929C08-5B4C-42AA-86B0-8188E9947D50}"/>
    <cellStyle name="Comma [0] 2 2 2 6 3" xfId="43647" xr:uid="{CA30F1BB-50BE-4E39-B6FF-FADC35183B95}"/>
    <cellStyle name="Comma [0] 2 2 2 6 4" xfId="46232" xr:uid="{FEB3CAB1-B3E8-4145-BD23-AF1BFD5F85D9}"/>
    <cellStyle name="Comma [0] 2 2 2 6 5" xfId="48813" xr:uid="{A328050A-E49C-4917-B622-A3BACAD2BD97}"/>
    <cellStyle name="Comma [0] 2 2 2 6 6" xfId="51396" xr:uid="{4F654BA2-D489-4596-9119-C64237F5AB75}"/>
    <cellStyle name="Comma [0] 2 2 2 6 7" xfId="54270" xr:uid="{1AE3AA03-8865-44E1-944C-69A9EFF378D3}"/>
    <cellStyle name="Comma [0] 2 2 2 6 8" xfId="57137" xr:uid="{27176057-F371-4572-A3F9-10BA3C519552}"/>
    <cellStyle name="Comma [0] 2 2 2 7" xfId="39631" xr:uid="{768E94CE-29F6-4B3C-8FAF-02C427034B67}"/>
    <cellStyle name="Comma [0] 2 2 2 7 2" xfId="42208" xr:uid="{929EB240-4C85-4AF5-9F3F-38464FE89726}"/>
    <cellStyle name="Comma [0] 2 2 2 7 3" xfId="44792" xr:uid="{3C0E94F4-09EB-4CE2-B999-00D482648235}"/>
    <cellStyle name="Comma [0] 2 2 2 7 4" xfId="47377" xr:uid="{42AB463F-00B1-4EFA-99CD-CAFCDD6E4609}"/>
    <cellStyle name="Comma [0] 2 2 2 7 5" xfId="49958" xr:uid="{9456B3CC-66A0-44CF-A94D-E770B3749475}"/>
    <cellStyle name="Comma [0] 2 2 2 7 6" xfId="52541" xr:uid="{B394A249-C869-4323-AC03-3C07FF751F64}"/>
    <cellStyle name="Comma [0] 2 2 2 7 7" xfId="55415" xr:uid="{0FC11778-3B58-443A-9080-83BA3AF7D152}"/>
    <cellStyle name="Comma [0] 2 2 2 7 8" xfId="58282" xr:uid="{41250C7F-9C2D-443C-9221-E075B9F96B55}"/>
    <cellStyle name="Comma [0] 2 2 2 8" xfId="39918" xr:uid="{48C0980B-271B-4150-83C4-5055EBE7E200}"/>
    <cellStyle name="Comma [0] 2 2 2 8 2" xfId="52703" xr:uid="{8D0FEA36-47D5-4EDD-9A4B-FFDBD6D8E2D9}"/>
    <cellStyle name="Comma [0] 2 2 2 8 3" xfId="55577" xr:uid="{7D4F1737-345C-430A-98C2-77DD2A2A69BF}"/>
    <cellStyle name="Comma [0] 2 2 2 8 4" xfId="58444" xr:uid="{9F128E86-7083-4EB5-A8BD-5BFF0A69A80E}"/>
    <cellStyle name="Comma [0] 2 2 2 9" xfId="42502" xr:uid="{39F72CDB-919B-4B85-9277-AE3367E9A245}"/>
    <cellStyle name="Comma [0] 2 2 3" xfId="37393" xr:uid="{E611F549-746E-4C8E-95A1-18E948EFCAC7}"/>
    <cellStyle name="Comma [0] 2 2 3 10" xfId="47720" xr:uid="{17FFCDE9-7167-4169-9544-F5302CDD8CE9}"/>
    <cellStyle name="Comma [0] 2 2 3 11" xfId="50303" xr:uid="{985AC778-DE17-4DAB-A3D9-855B8E33E905}"/>
    <cellStyle name="Comma [0] 2 2 3 12" xfId="53177" xr:uid="{094F4A79-9F20-425B-ABD2-EA2247A28E6B}"/>
    <cellStyle name="Comma [0] 2 2 3 13" xfId="56044" xr:uid="{AED68739-0000-40D1-8529-4F2D98E9D0B2}"/>
    <cellStyle name="Comma [0] 2 2 3 2" xfId="37497" xr:uid="{142907BF-ADED-4099-A244-7A7DB9DD5594}"/>
    <cellStyle name="Comma [0] 2 2 3 2 2" xfId="38642" xr:uid="{5BF83997-7F30-4F3D-99DF-917CFEEDF46F}"/>
    <cellStyle name="Comma [0] 2 2 3 2 2 2" xfId="41219" xr:uid="{A10D018A-A6BD-4913-B488-9CE57B2E211A}"/>
    <cellStyle name="Comma [0] 2 2 3 2 2 3" xfId="43803" xr:uid="{C76FC54C-CB3C-4FBF-8AED-E0AC5C0114A4}"/>
    <cellStyle name="Comma [0] 2 2 3 2 2 4" xfId="46388" xr:uid="{CBE0AEBB-446A-434E-843F-5D491CF95C7B}"/>
    <cellStyle name="Comma [0] 2 2 3 2 2 5" xfId="48969" xr:uid="{0B4324F0-83A7-4CEB-B11F-118723E4F58A}"/>
    <cellStyle name="Comma [0] 2 2 3 2 2 6" xfId="51552" xr:uid="{0763909D-91A6-44FC-B2E2-D79ADC7F9E28}"/>
    <cellStyle name="Comma [0] 2 2 3 2 2 7" xfId="54426" xr:uid="{F6D37A0F-01FB-4AC2-831A-76DCB5E6BD8D}"/>
    <cellStyle name="Comma [0] 2 2 3 2 2 8" xfId="57293" xr:uid="{FBBBB5DE-9AF7-41F5-AB61-E13F6F5A5F60}"/>
    <cellStyle name="Comma [0] 2 2 3 2 3" xfId="40074" xr:uid="{FFE9303F-7D36-44DF-A4DB-A01C5F543F6B}"/>
    <cellStyle name="Comma [0] 2 2 3 2 4" xfId="42658" xr:uid="{AEF39340-6FA6-44FE-B0FB-426BA84AAFC0}"/>
    <cellStyle name="Comma [0] 2 2 3 2 5" xfId="45243" xr:uid="{53AC8B88-6B86-41B4-B158-B72B1803D8F5}"/>
    <cellStyle name="Comma [0] 2 2 3 2 6" xfId="47824" xr:uid="{30989ECD-0288-44F8-9E66-0F8A15C5B1BF}"/>
    <cellStyle name="Comma [0] 2 2 3 2 7" xfId="50407" xr:uid="{1BFD95F1-00AE-4B20-A3DE-828FFCADB0B6}"/>
    <cellStyle name="Comma [0] 2 2 3 2 8" xfId="53281" xr:uid="{25EF6C8E-B39A-44BE-A289-3C3235D98489}"/>
    <cellStyle name="Comma [0] 2 2 3 2 9" xfId="56148" xr:uid="{3F63AF26-153B-4320-9D31-9B0C0E540041}"/>
    <cellStyle name="Comma [0] 2 2 3 3" xfId="37969" xr:uid="{0E2E0F02-C1DD-48CC-9B7A-948F9ACA9666}"/>
    <cellStyle name="Comma [0] 2 2 3 3 2" xfId="39114" xr:uid="{58A6653A-BF56-45D7-A312-B0C936319842}"/>
    <cellStyle name="Comma [0] 2 2 3 3 2 2" xfId="41691" xr:uid="{0E77DE81-F8F7-4922-B3F3-B941A5F6D0D4}"/>
    <cellStyle name="Comma [0] 2 2 3 3 2 3" xfId="44275" xr:uid="{12CEDFAE-A9D5-4AC5-9720-8412A12743C8}"/>
    <cellStyle name="Comma [0] 2 2 3 3 2 4" xfId="46860" xr:uid="{B678E115-D6D9-4CC7-B462-9379C0819B05}"/>
    <cellStyle name="Comma [0] 2 2 3 3 2 5" xfId="49441" xr:uid="{750FD90C-EE99-46DA-AEF5-93623E91D6FE}"/>
    <cellStyle name="Comma [0] 2 2 3 3 2 6" xfId="52024" xr:uid="{22126B61-C4E6-4321-8710-06B95D77C484}"/>
    <cellStyle name="Comma [0] 2 2 3 3 2 7" xfId="54898" xr:uid="{B4CA07FC-2229-4D5C-96FE-5B23EFC088B9}"/>
    <cellStyle name="Comma [0] 2 2 3 3 2 8" xfId="57765" xr:uid="{8926BF9F-B70E-430A-9E68-CA98529E21FB}"/>
    <cellStyle name="Comma [0] 2 2 3 3 3" xfId="40546" xr:uid="{292D43EC-7DF7-4B2F-8DEA-0281BA5E37B4}"/>
    <cellStyle name="Comma [0] 2 2 3 3 4" xfId="43130" xr:uid="{403E2DBC-C1A9-440B-9E65-EC3628A1F26F}"/>
    <cellStyle name="Comma [0] 2 2 3 3 5" xfId="45715" xr:uid="{076DC171-2C52-45B6-A742-97B5392C293F}"/>
    <cellStyle name="Comma [0] 2 2 3 3 6" xfId="48296" xr:uid="{DB75BFFD-B011-47CE-ADCF-C32C8A2128BB}"/>
    <cellStyle name="Comma [0] 2 2 3 3 7" xfId="50879" xr:uid="{4DA6EBAE-51C2-4023-A154-F33D92225698}"/>
    <cellStyle name="Comma [0] 2 2 3 3 8" xfId="53753" xr:uid="{C3AFA526-8E37-45A6-A300-98BF8368F80D}"/>
    <cellStyle name="Comma [0] 2 2 3 3 9" xfId="56620" xr:uid="{AB7A0115-9E9A-48B3-ACFC-704DAAA16719}"/>
    <cellStyle name="Comma [0] 2 2 3 4" xfId="38255" xr:uid="{367821CE-A8AF-467C-8CBB-C2E70CB8BB8B}"/>
    <cellStyle name="Comma [0] 2 2 3 4 2" xfId="39400" xr:uid="{6B720323-7AE5-441F-963A-14A9A627D960}"/>
    <cellStyle name="Comma [0] 2 2 3 4 2 2" xfId="41977" xr:uid="{4BF5A539-7F69-4EF1-BF29-6520E7637612}"/>
    <cellStyle name="Comma [0] 2 2 3 4 2 3" xfId="44561" xr:uid="{FF918046-21A3-42F3-B153-0C4CC440673C}"/>
    <cellStyle name="Comma [0] 2 2 3 4 2 4" xfId="47146" xr:uid="{8DD08A2F-5DB5-4A67-BA51-3254251843AA}"/>
    <cellStyle name="Comma [0] 2 2 3 4 2 5" xfId="49727" xr:uid="{3B78CEB1-5FE3-46EB-AB64-57C0D8C44028}"/>
    <cellStyle name="Comma [0] 2 2 3 4 2 6" xfId="52310" xr:uid="{4CA75D4C-6E4C-4C60-9103-BD96509175BD}"/>
    <cellStyle name="Comma [0] 2 2 3 4 2 7" xfId="55184" xr:uid="{4C3903FE-4BB7-4DBE-9CAB-631B12C2B5B4}"/>
    <cellStyle name="Comma [0] 2 2 3 4 2 8" xfId="58051" xr:uid="{1728F4D6-388A-44A1-990E-F78B4752A2DD}"/>
    <cellStyle name="Comma [0] 2 2 3 4 3" xfId="40832" xr:uid="{99B1DB0F-C32A-4522-AC76-FE8EFFF7C550}"/>
    <cellStyle name="Comma [0] 2 2 3 4 4" xfId="43416" xr:uid="{D6F314C1-1F40-4429-81D3-C604714AF150}"/>
    <cellStyle name="Comma [0] 2 2 3 4 5" xfId="46001" xr:uid="{618CCD91-E0DD-47F6-AB96-4AF2F9FF31FC}"/>
    <cellStyle name="Comma [0] 2 2 3 4 6" xfId="48582" xr:uid="{BC6D179A-D8F2-4AFB-BF21-8CC6A1CD0FA4}"/>
    <cellStyle name="Comma [0] 2 2 3 4 7" xfId="51165" xr:uid="{4FE9BAB6-C60C-4C4B-8217-5BFE5E674BE0}"/>
    <cellStyle name="Comma [0] 2 2 3 4 8" xfId="54039" xr:uid="{5920BE69-53ED-4062-A068-E88CD00BD585}"/>
    <cellStyle name="Comma [0] 2 2 3 4 9" xfId="56906" xr:uid="{7D75C72A-D1FC-4701-A89B-D83EB58BBF10}"/>
    <cellStyle name="Comma [0] 2 2 3 5" xfId="38538" xr:uid="{15C02140-FBFF-40C9-8446-C572306AE3AD}"/>
    <cellStyle name="Comma [0] 2 2 3 5 2" xfId="41115" xr:uid="{C21CE925-24BA-4807-B6E9-9AD7A9DC7482}"/>
    <cellStyle name="Comma [0] 2 2 3 5 3" xfId="43699" xr:uid="{9B4C2D1E-3CE6-4FC1-9C39-8F9AA7CD73AD}"/>
    <cellStyle name="Comma [0] 2 2 3 5 4" xfId="46284" xr:uid="{EB57026C-19BD-4240-9BF7-0C9850C4D099}"/>
    <cellStyle name="Comma [0] 2 2 3 5 5" xfId="48865" xr:uid="{70CBD3CB-E449-4E1F-A0B6-2F553A989552}"/>
    <cellStyle name="Comma [0] 2 2 3 5 6" xfId="51448" xr:uid="{FD0312D9-FFA6-4BBB-9511-C5CAD9F14205}"/>
    <cellStyle name="Comma [0] 2 2 3 5 7" xfId="54322" xr:uid="{14CFB3CB-9AAA-48C2-8D29-B3CEB128B832}"/>
    <cellStyle name="Comma [0] 2 2 3 5 8" xfId="57189" xr:uid="{826F11F8-5CCA-40BF-BB10-D19CFC6A4AB9}"/>
    <cellStyle name="Comma [0] 2 2 3 6" xfId="39683" xr:uid="{5A6228BE-2F4A-4A50-920A-6FEC69E12E12}"/>
    <cellStyle name="Comma [0] 2 2 3 6 2" xfId="42260" xr:uid="{40DDAC74-C89B-4DE8-8DA2-BB2FA537C577}"/>
    <cellStyle name="Comma [0] 2 2 3 6 3" xfId="44844" xr:uid="{B6423EB2-FE4B-48A8-B105-25662128C5AF}"/>
    <cellStyle name="Comma [0] 2 2 3 6 4" xfId="47429" xr:uid="{559CAF49-6A29-4D3F-994C-7248B18113CC}"/>
    <cellStyle name="Comma [0] 2 2 3 6 5" xfId="50010" xr:uid="{47929507-C4C9-4D2E-B8DD-4582DA7BFE86}"/>
    <cellStyle name="Comma [0] 2 2 3 6 6" xfId="52593" xr:uid="{8AC5763C-17CF-4924-98B8-5AAB410F0619}"/>
    <cellStyle name="Comma [0] 2 2 3 6 7" xfId="55467" xr:uid="{1BE9ADC3-6764-4699-A55E-70EF8F023A5F}"/>
    <cellStyle name="Comma [0] 2 2 3 6 8" xfId="58334" xr:uid="{6101A40B-B7E6-4104-9EA3-6EB42EB08EBB}"/>
    <cellStyle name="Comma [0] 2 2 3 7" xfId="39970" xr:uid="{6F2050F1-1BC1-4D14-B226-75E66347BC74}"/>
    <cellStyle name="Comma [0] 2 2 3 7 2" xfId="52704" xr:uid="{0EA9E3C6-8777-410C-BC42-9CCB4984005D}"/>
    <cellStyle name="Comma [0] 2 2 3 7 3" xfId="55578" xr:uid="{A9481413-5564-4E5E-B38F-64A11A561366}"/>
    <cellStyle name="Comma [0] 2 2 3 7 4" xfId="58445" xr:uid="{8FB3A5AC-A217-4056-8EFA-E8F97E1FEF04}"/>
    <cellStyle name="Comma [0] 2 2 3 8" xfId="42554" xr:uid="{CA6387FF-74A7-4EEC-B5B0-98E3175F0711}"/>
    <cellStyle name="Comma [0] 2 2 3 9" xfId="45139" xr:uid="{570C1764-61AC-4D3B-AB90-C6BB86B8D2FD}"/>
    <cellStyle name="Comma [0] 2 2 4" xfId="37498" xr:uid="{E207C656-48D6-41C1-BD87-86B9C8F2E7AE}"/>
    <cellStyle name="Comma [0] 2 2 4 2" xfId="38643" xr:uid="{BE3FD9C1-346E-4D18-91C6-BB294CC7010B}"/>
    <cellStyle name="Comma [0] 2 2 4 2 2" xfId="41220" xr:uid="{59F75E01-220B-452A-9550-34B7D410301E}"/>
    <cellStyle name="Comma [0] 2 2 4 2 3" xfId="43804" xr:uid="{CD0C29B9-4B54-445D-98B4-C60940DFDFD3}"/>
    <cellStyle name="Comma [0] 2 2 4 2 4" xfId="46389" xr:uid="{70F6C2FF-3D8D-44C9-8016-1FFE63338426}"/>
    <cellStyle name="Comma [0] 2 2 4 2 5" xfId="48970" xr:uid="{9FD783B4-12E7-47AD-A4B5-625D6F520809}"/>
    <cellStyle name="Comma [0] 2 2 4 2 6" xfId="51553" xr:uid="{297DA8DC-08CA-41E9-A80B-0FAE30EC9E2B}"/>
    <cellStyle name="Comma [0] 2 2 4 2 7" xfId="54427" xr:uid="{EE32C521-D6B7-4E9C-B4BE-F7EE5364F75E}"/>
    <cellStyle name="Comma [0] 2 2 4 2 8" xfId="57294" xr:uid="{80CA91B0-5659-4829-AAB4-CC8C64B95C25}"/>
    <cellStyle name="Comma [0] 2 2 4 3" xfId="40075" xr:uid="{DC08A494-42E6-4117-B566-38CCB08B90EB}"/>
    <cellStyle name="Comma [0] 2 2 4 4" xfId="42659" xr:uid="{FA240CA2-AEA1-4FBD-A36D-AEA55842D7F5}"/>
    <cellStyle name="Comma [0] 2 2 4 5" xfId="45244" xr:uid="{A05FC1F2-9BAB-4694-B180-1FCB60791057}"/>
    <cellStyle name="Comma [0] 2 2 4 6" xfId="47825" xr:uid="{7A17DAC6-8C6D-4B99-BEF0-C9E215D081DF}"/>
    <cellStyle name="Comma [0] 2 2 4 7" xfId="50408" xr:uid="{5AE3109D-B0BD-4165-9356-7C3EC23473B6}"/>
    <cellStyle name="Comma [0] 2 2 4 8" xfId="53282" xr:uid="{7CB00BB4-A0A6-4A48-9347-8B97B4423211}"/>
    <cellStyle name="Comma [0] 2 2 4 9" xfId="56149" xr:uid="{CF4E6AC6-D868-428F-8A61-6644729ABE55}"/>
    <cellStyle name="Comma [0] 2 2 5" xfId="37830" xr:uid="{7C9F53D7-19D0-4B70-B403-688F82AD030F}"/>
    <cellStyle name="Comma [0] 2 2 5 2" xfId="38975" xr:uid="{36E382B3-12CC-457A-AFAD-80BEE8D81403}"/>
    <cellStyle name="Comma [0] 2 2 5 2 2" xfId="41552" xr:uid="{08D7D0F7-DD5E-44EA-AAB8-BFD77D9982B9}"/>
    <cellStyle name="Comma [0] 2 2 5 2 3" xfId="44136" xr:uid="{B2744B3E-5713-4622-8A9B-ECF0B45B81F2}"/>
    <cellStyle name="Comma [0] 2 2 5 2 4" xfId="46721" xr:uid="{516B01B5-41EC-4001-877F-68B356B890DC}"/>
    <cellStyle name="Comma [0] 2 2 5 2 5" xfId="49302" xr:uid="{D4C930E4-348E-40C8-A6F5-EFE151610252}"/>
    <cellStyle name="Comma [0] 2 2 5 2 6" xfId="51885" xr:uid="{AE6E1162-D026-40FB-A688-B5BF2EEC9349}"/>
    <cellStyle name="Comma [0] 2 2 5 2 7" xfId="54759" xr:uid="{72AC2013-CE15-4B8A-8666-F9468F3572FF}"/>
    <cellStyle name="Comma [0] 2 2 5 2 8" xfId="57626" xr:uid="{0C23E083-827D-4F3F-AFD6-777EC10D4930}"/>
    <cellStyle name="Comma [0] 2 2 5 3" xfId="40407" xr:uid="{A03706B2-EECE-42B5-888A-099A45A90889}"/>
    <cellStyle name="Comma [0] 2 2 5 4" xfId="42991" xr:uid="{00E3E36A-D05E-4BA1-AD92-123F0909E96F}"/>
    <cellStyle name="Comma [0] 2 2 5 5" xfId="45576" xr:uid="{A5788915-0F3D-4E94-8D09-C3B8BE9A85F6}"/>
    <cellStyle name="Comma [0] 2 2 5 6" xfId="48157" xr:uid="{D9849AF4-EAE9-46C6-B70D-37943218E690}"/>
    <cellStyle name="Comma [0] 2 2 5 7" xfId="50740" xr:uid="{13A715F7-A400-4673-A37D-2DB66DF531DA}"/>
    <cellStyle name="Comma [0] 2 2 5 8" xfId="53614" xr:uid="{A91837DB-DF24-41A1-91D2-97682C4E4986}"/>
    <cellStyle name="Comma [0] 2 2 5 9" xfId="56481" xr:uid="{7ADD9DD6-D90C-47AA-9781-4AEA9542D8FA}"/>
    <cellStyle name="Comma [0] 2 2 6" xfId="38116" xr:uid="{A1DB1821-9296-4053-A7D7-CD0308333852}"/>
    <cellStyle name="Comma [0] 2 2 6 2" xfId="39261" xr:uid="{1F0DA1F6-0F35-4C0F-86B0-41B077903799}"/>
    <cellStyle name="Comma [0] 2 2 6 2 2" xfId="41838" xr:uid="{4E2D035C-CBF9-4BFE-86E9-79DF4F607479}"/>
    <cellStyle name="Comma [0] 2 2 6 2 3" xfId="44422" xr:uid="{4E3D6E0D-D011-48D0-BF74-2CF5229744E2}"/>
    <cellStyle name="Comma [0] 2 2 6 2 4" xfId="47007" xr:uid="{F4CE4B44-0238-451B-8059-32CF12BFA267}"/>
    <cellStyle name="Comma [0] 2 2 6 2 5" xfId="49588" xr:uid="{82ACB86D-85B1-415B-925E-B0B3CD12EAAC}"/>
    <cellStyle name="Comma [0] 2 2 6 2 6" xfId="52171" xr:uid="{097E328D-631E-46F9-BAC6-9E437E441809}"/>
    <cellStyle name="Comma [0] 2 2 6 2 7" xfId="55045" xr:uid="{239AC2D1-920E-4C4D-B9B8-4C4F9A625810}"/>
    <cellStyle name="Comma [0] 2 2 6 2 8" xfId="57912" xr:uid="{D896C71C-9AC6-432F-B868-B0BF35FF1287}"/>
    <cellStyle name="Comma [0] 2 2 6 3" xfId="40693" xr:uid="{90D06046-4524-4E1E-9F71-00BA87903000}"/>
    <cellStyle name="Comma [0] 2 2 6 4" xfId="43277" xr:uid="{F70610DE-323F-41B8-B60A-197EA064F9CA}"/>
    <cellStyle name="Comma [0] 2 2 6 5" xfId="45862" xr:uid="{EC6CA807-2668-44CE-AB47-4F37FFA545D2}"/>
    <cellStyle name="Comma [0] 2 2 6 6" xfId="48443" xr:uid="{DA3CE4DA-1587-42A5-9527-D63D6ECDEEAC}"/>
    <cellStyle name="Comma [0] 2 2 6 7" xfId="51026" xr:uid="{99F20F80-3E54-4EC1-8F21-2857F4917E57}"/>
    <cellStyle name="Comma [0] 2 2 6 8" xfId="53900" xr:uid="{5C794FA5-D051-435D-9522-DE4A696F7C01}"/>
    <cellStyle name="Comma [0] 2 2 6 9" xfId="56767" xr:uid="{6B353E88-9EF4-486F-B5B4-1201147646B2}"/>
    <cellStyle name="Comma [0] 2 2 7" xfId="38399" xr:uid="{EF3A6A52-F230-44F3-8E3A-42EC83C080C5}"/>
    <cellStyle name="Comma [0] 2 2 7 2" xfId="40976" xr:uid="{812004E7-48E0-454F-91D2-D08E2649265E}"/>
    <cellStyle name="Comma [0] 2 2 7 3" xfId="43560" xr:uid="{B7321DF2-1178-4D14-94F0-95A379056177}"/>
    <cellStyle name="Comma [0] 2 2 7 4" xfId="46145" xr:uid="{73FF2E95-065C-4711-B0D8-72B81A5F46C1}"/>
    <cellStyle name="Comma [0] 2 2 7 5" xfId="48726" xr:uid="{56474DAA-FBA6-473A-93AD-D748F1FB6FDF}"/>
    <cellStyle name="Comma [0] 2 2 7 6" xfId="51309" xr:uid="{9234591E-6F32-4AF0-8350-F0ABA3F78C8E}"/>
    <cellStyle name="Comma [0] 2 2 7 7" xfId="54183" xr:uid="{BCBC7C6D-25E6-4C5A-986D-0667A547C167}"/>
    <cellStyle name="Comma [0] 2 2 7 8" xfId="57050" xr:uid="{5645B0C0-2692-4FEA-8A8D-F0E432B48544}"/>
    <cellStyle name="Comma [0] 2 2 8" xfId="39544" xr:uid="{99A829E4-D0E9-425A-867E-8B4C9F8202BC}"/>
    <cellStyle name="Comma [0] 2 2 8 2" xfId="42121" xr:uid="{1D311C28-F07C-4266-9C48-80B550A70DC1}"/>
    <cellStyle name="Comma [0] 2 2 8 3" xfId="44705" xr:uid="{1E327420-C13A-4FEA-825F-5149B34C78E0}"/>
    <cellStyle name="Comma [0] 2 2 8 4" xfId="47290" xr:uid="{B321C271-E2D5-4DD6-9216-38DFC69DFC00}"/>
    <cellStyle name="Comma [0] 2 2 8 5" xfId="49871" xr:uid="{89D3D632-455F-4097-B179-A1505EF39182}"/>
    <cellStyle name="Comma [0] 2 2 8 6" xfId="52454" xr:uid="{0B0CBF21-F365-4D59-A325-10EE6D95D4F2}"/>
    <cellStyle name="Comma [0] 2 2 8 7" xfId="55328" xr:uid="{05A45FE3-7382-4993-A34C-4652FEF5BF9E}"/>
    <cellStyle name="Comma [0] 2 2 8 8" xfId="58195" xr:uid="{FDE761E5-B383-4CC5-AC40-E9854DB91BC2}"/>
    <cellStyle name="Comma [0] 2 2 9" xfId="39831" xr:uid="{DB2C1AD6-2453-482D-93AB-FB49F5C5A394}"/>
    <cellStyle name="Comma [0] 2 2 9 2" xfId="52705" xr:uid="{E7744A91-D199-4E23-8A08-61C0B11F78B3}"/>
    <cellStyle name="Comma [0] 2 2 9 3" xfId="55579" xr:uid="{7484FA65-FD8B-49A8-9159-90D628B8F8DE}"/>
    <cellStyle name="Comma [0] 2 2 9 4" xfId="58446" xr:uid="{692B8349-B4B5-418E-A461-1957CD2F02E0}"/>
    <cellStyle name="Comma [0] 2 3" xfId="37305" xr:uid="{43CC351D-1D63-4597-BC80-EE0A41CAF23D}"/>
    <cellStyle name="Comma [0] 2 3 10" xfId="45051" xr:uid="{9B674BD5-FAC2-4EDD-A5BD-AA2A1FFDDDD3}"/>
    <cellStyle name="Comma [0] 2 3 11" xfId="47632" xr:uid="{0477F752-0780-4E0B-8164-1B9BAC8178C6}"/>
    <cellStyle name="Comma [0] 2 3 12" xfId="50215" xr:uid="{A70D2467-B9A2-4832-B172-372BFFF8B66B}"/>
    <cellStyle name="Comma [0] 2 3 13" xfId="53089" xr:uid="{16D239C5-4FDA-4882-AB02-1D41EE6C61D8}"/>
    <cellStyle name="Comma [0] 2 3 14" xfId="55956" xr:uid="{4C2F0912-9A13-459D-898A-2CF271554DFA}"/>
    <cellStyle name="Comma [0] 2 3 2" xfId="37444" xr:uid="{72D1D0E6-E329-4426-B201-ABE3D2CB17E2}"/>
    <cellStyle name="Comma [0] 2 3 2 10" xfId="47771" xr:uid="{DB5AC32E-58D0-48B2-93C9-8353EC5F81F0}"/>
    <cellStyle name="Comma [0] 2 3 2 11" xfId="50354" xr:uid="{0A08052A-C2C6-4FA3-A54F-42BB67F6F624}"/>
    <cellStyle name="Comma [0] 2 3 2 12" xfId="53228" xr:uid="{BD756558-86E5-434D-BDAE-7227AF20EC81}"/>
    <cellStyle name="Comma [0] 2 3 2 13" xfId="56095" xr:uid="{0F27219D-4B25-47FA-8490-A89F41ECEDA2}"/>
    <cellStyle name="Comma [0] 2 3 2 2" xfId="37499" xr:uid="{8BA0CE3B-6245-48AC-B0C0-0E359AB44A72}"/>
    <cellStyle name="Comma [0] 2 3 2 2 2" xfId="38644" xr:uid="{135508A3-12B0-404A-8E13-7B622BECF406}"/>
    <cellStyle name="Comma [0] 2 3 2 2 2 2" xfId="41221" xr:uid="{57C323FF-8147-4029-8CAF-3F0DC87757AC}"/>
    <cellStyle name="Comma [0] 2 3 2 2 2 3" xfId="43805" xr:uid="{0E5BD679-6EEC-40DB-AA83-4D51709E4C96}"/>
    <cellStyle name="Comma [0] 2 3 2 2 2 4" xfId="46390" xr:uid="{994A8FB6-421D-46F9-B397-566D0408B0B3}"/>
    <cellStyle name="Comma [0] 2 3 2 2 2 5" xfId="48971" xr:uid="{54056F29-0AE5-4D94-858A-E782DF2BD08E}"/>
    <cellStyle name="Comma [0] 2 3 2 2 2 6" xfId="51554" xr:uid="{B2091565-A927-4B2D-B4C8-2FA52766F032}"/>
    <cellStyle name="Comma [0] 2 3 2 2 2 7" xfId="54428" xr:uid="{F740DEB7-21E0-4CCB-B972-7AAAA56D03CA}"/>
    <cellStyle name="Comma [0] 2 3 2 2 2 8" xfId="57295" xr:uid="{4D6A5158-BD10-4018-B89D-9173CA692A44}"/>
    <cellStyle name="Comma [0] 2 3 2 2 3" xfId="40076" xr:uid="{6872F79A-4E75-4B9D-879D-F181B544CF33}"/>
    <cellStyle name="Comma [0] 2 3 2 2 4" xfId="42660" xr:uid="{625EC190-E683-4A06-A0E5-D42E7F7F9424}"/>
    <cellStyle name="Comma [0] 2 3 2 2 5" xfId="45245" xr:uid="{7293683B-B8A8-4427-9667-2EC0B9CEAD65}"/>
    <cellStyle name="Comma [0] 2 3 2 2 6" xfId="47826" xr:uid="{32DE2FEA-68F4-4049-9EDE-52AA2F5AE8E2}"/>
    <cellStyle name="Comma [0] 2 3 2 2 7" xfId="50409" xr:uid="{CA26A82D-911D-456C-8CAF-0DACFC2CDF77}"/>
    <cellStyle name="Comma [0] 2 3 2 2 8" xfId="53283" xr:uid="{93E8D807-5518-4E2A-941D-3D09E11BABB5}"/>
    <cellStyle name="Comma [0] 2 3 2 2 9" xfId="56150" xr:uid="{E7B9B9ED-FC49-4ACE-92B3-8FD3AD1D4E52}"/>
    <cellStyle name="Comma [0] 2 3 2 3" xfId="38020" xr:uid="{E8295BFE-6100-46C4-8644-99A570DAF36B}"/>
    <cellStyle name="Comma [0] 2 3 2 3 2" xfId="39165" xr:uid="{E74E5757-B29F-4E33-BDF2-95A4216BB8A1}"/>
    <cellStyle name="Comma [0] 2 3 2 3 2 2" xfId="41742" xr:uid="{770D2A21-8610-421C-B67E-33E57F8021E7}"/>
    <cellStyle name="Comma [0] 2 3 2 3 2 3" xfId="44326" xr:uid="{E617212F-F2E5-4E8F-9A1B-55EFBE2B40FB}"/>
    <cellStyle name="Comma [0] 2 3 2 3 2 4" xfId="46911" xr:uid="{7311B9BB-A055-4F8F-9E0F-AFA7C6217377}"/>
    <cellStyle name="Comma [0] 2 3 2 3 2 5" xfId="49492" xr:uid="{F6623C31-A501-493A-B8C4-A958B881EE97}"/>
    <cellStyle name="Comma [0] 2 3 2 3 2 6" xfId="52075" xr:uid="{9C7A1496-B91E-4080-945F-EE92545E3106}"/>
    <cellStyle name="Comma [0] 2 3 2 3 2 7" xfId="54949" xr:uid="{336D0874-AAAA-4C8F-AA60-C8B14FAF92C4}"/>
    <cellStyle name="Comma [0] 2 3 2 3 2 8" xfId="57816" xr:uid="{EB57DF45-9D68-493E-B9FC-1488A7E5A4CF}"/>
    <cellStyle name="Comma [0] 2 3 2 3 3" xfId="40597" xr:uid="{FCF1DA31-EFFF-476D-9DC7-6DC80F0F6DD3}"/>
    <cellStyle name="Comma [0] 2 3 2 3 4" xfId="43181" xr:uid="{0CA4FC7B-6CA0-491D-9047-63D505FBD513}"/>
    <cellStyle name="Comma [0] 2 3 2 3 5" xfId="45766" xr:uid="{88164771-8E22-476F-A034-00ACC963E34A}"/>
    <cellStyle name="Comma [0] 2 3 2 3 6" xfId="48347" xr:uid="{52378A76-A46A-4425-BB8C-70491F09A3D6}"/>
    <cellStyle name="Comma [0] 2 3 2 3 7" xfId="50930" xr:uid="{0AFD05EF-608B-4BCF-9811-FD80496FE929}"/>
    <cellStyle name="Comma [0] 2 3 2 3 8" xfId="53804" xr:uid="{D6CCF183-2DE3-4324-93F3-62E121C56F8F}"/>
    <cellStyle name="Comma [0] 2 3 2 3 9" xfId="56671" xr:uid="{6D7F7E15-932A-4776-9AB0-43516C2F6F6E}"/>
    <cellStyle name="Comma [0] 2 3 2 4" xfId="38306" xr:uid="{E6341C80-E929-4475-B654-7AD38B2A6E13}"/>
    <cellStyle name="Comma [0] 2 3 2 4 2" xfId="39451" xr:uid="{D9561E6D-7BF2-401E-BD71-B089782876D8}"/>
    <cellStyle name="Comma [0] 2 3 2 4 2 2" xfId="42028" xr:uid="{CA8D08A1-7D1D-4F2D-993B-2EF661F467B5}"/>
    <cellStyle name="Comma [0] 2 3 2 4 2 3" xfId="44612" xr:uid="{9E2E4593-F3E8-48C4-9355-048CF47B687F}"/>
    <cellStyle name="Comma [0] 2 3 2 4 2 4" xfId="47197" xr:uid="{D475355F-0C21-4935-BDF9-4299E24A1627}"/>
    <cellStyle name="Comma [0] 2 3 2 4 2 5" xfId="49778" xr:uid="{C4CC48EE-E6A9-460C-AD21-EBD1799D1DA1}"/>
    <cellStyle name="Comma [0] 2 3 2 4 2 6" xfId="52361" xr:uid="{ADB04E61-E549-4428-BB3B-941FF44E15DA}"/>
    <cellStyle name="Comma [0] 2 3 2 4 2 7" xfId="55235" xr:uid="{C2F01639-27BA-4843-A764-ED0AE7DC562E}"/>
    <cellStyle name="Comma [0] 2 3 2 4 2 8" xfId="58102" xr:uid="{4FCAD621-C436-4327-AB71-B312D2BDF077}"/>
    <cellStyle name="Comma [0] 2 3 2 4 3" xfId="40883" xr:uid="{BA1134E1-B178-4B3A-A6BE-45B0E73853BF}"/>
    <cellStyle name="Comma [0] 2 3 2 4 4" xfId="43467" xr:uid="{D74F73F7-4161-48A5-A537-9263A9361EFF}"/>
    <cellStyle name="Comma [0] 2 3 2 4 5" xfId="46052" xr:uid="{58B32469-9744-4B23-A6F3-7275ABA0B599}"/>
    <cellStyle name="Comma [0] 2 3 2 4 6" xfId="48633" xr:uid="{A2B193CA-20D4-43DF-9886-DA2CB5D10A7A}"/>
    <cellStyle name="Comma [0] 2 3 2 4 7" xfId="51216" xr:uid="{37F56DB3-0AE4-45A8-8FF9-516D4741EBA5}"/>
    <cellStyle name="Comma [0] 2 3 2 4 8" xfId="54090" xr:uid="{63C7A118-B948-4923-B6E5-FCE6FBF0CF0C}"/>
    <cellStyle name="Comma [0] 2 3 2 4 9" xfId="56957" xr:uid="{05461AE0-EBFE-42B1-874E-0A756A168F02}"/>
    <cellStyle name="Comma [0] 2 3 2 5" xfId="38589" xr:uid="{B8DA1A2E-FA93-475E-9EED-2429E531AF6B}"/>
    <cellStyle name="Comma [0] 2 3 2 5 2" xfId="41166" xr:uid="{E8DBA295-C7E4-4C96-9023-C345BB3E6706}"/>
    <cellStyle name="Comma [0] 2 3 2 5 3" xfId="43750" xr:uid="{9B78FCC3-BC10-47CA-A905-9BB12D1FEE68}"/>
    <cellStyle name="Comma [0] 2 3 2 5 4" xfId="46335" xr:uid="{F9B11A45-4A32-46E5-A17C-E7867588F0CA}"/>
    <cellStyle name="Comma [0] 2 3 2 5 5" xfId="48916" xr:uid="{76AE7EAB-EF95-4854-AE9B-A516277661CC}"/>
    <cellStyle name="Comma [0] 2 3 2 5 6" xfId="51499" xr:uid="{C8C68E84-F57A-414C-A3DB-C116AEA749F2}"/>
    <cellStyle name="Comma [0] 2 3 2 5 7" xfId="54373" xr:uid="{8EEF3A28-8BC7-4B99-B618-668E95EC63AE}"/>
    <cellStyle name="Comma [0] 2 3 2 5 8" xfId="57240" xr:uid="{E2F6BDEE-23C8-47E3-9ECE-61A4F1D247EA}"/>
    <cellStyle name="Comma [0] 2 3 2 6" xfId="39734" xr:uid="{A0E715CC-854A-48F6-BB46-0BC6A09DEE5E}"/>
    <cellStyle name="Comma [0] 2 3 2 6 2" xfId="42311" xr:uid="{0EFEFBA0-8315-4F71-BB87-A813503BA679}"/>
    <cellStyle name="Comma [0] 2 3 2 6 3" xfId="44895" xr:uid="{47CC909F-28DF-407A-A0E6-234E214C9288}"/>
    <cellStyle name="Comma [0] 2 3 2 6 4" xfId="47480" xr:uid="{89BB448B-8ED4-4A54-BB9F-45567901FFED}"/>
    <cellStyle name="Comma [0] 2 3 2 6 5" xfId="50061" xr:uid="{6C3A9CD7-61A0-405D-8F1F-F75729BAC7E1}"/>
    <cellStyle name="Comma [0] 2 3 2 6 6" xfId="52644" xr:uid="{0AD0AFA9-504C-4BA6-8EC6-07289184D6DD}"/>
    <cellStyle name="Comma [0] 2 3 2 6 7" xfId="55518" xr:uid="{9BE52F56-3205-4F93-9EF5-1F093525D4C3}"/>
    <cellStyle name="Comma [0] 2 3 2 6 8" xfId="58385" xr:uid="{57B77C6C-A953-4BBF-8A74-EC2BB258784D}"/>
    <cellStyle name="Comma [0] 2 3 2 7" xfId="40021" xr:uid="{47253C65-0F2C-4CC3-A0E8-3419B3B1776F}"/>
    <cellStyle name="Comma [0] 2 3 2 7 2" xfId="52706" xr:uid="{591D9434-6C69-4FF4-83E9-B17AEC224CA2}"/>
    <cellStyle name="Comma [0] 2 3 2 7 3" xfId="55580" xr:uid="{30039E4A-7B8C-4FCC-94DF-278D8B245873}"/>
    <cellStyle name="Comma [0] 2 3 2 7 4" xfId="58447" xr:uid="{E57D24C9-6DF1-4E85-A964-200E1B90F367}"/>
    <cellStyle name="Comma [0] 2 3 2 8" xfId="42605" xr:uid="{9EE18697-0F4F-4381-A39B-DC63C3ACDA7C}"/>
    <cellStyle name="Comma [0] 2 3 2 9" xfId="45190" xr:uid="{0BD05A3A-9797-4134-9F17-CC403C4A037D}"/>
    <cellStyle name="Comma [0] 2 3 3" xfId="37500" xr:uid="{A5FE6D7F-4E82-471F-8547-5996C750EA9B}"/>
    <cellStyle name="Comma [0] 2 3 3 2" xfId="38645" xr:uid="{2BDAD5C2-70B9-47AE-8AC3-76D100E96B54}"/>
    <cellStyle name="Comma [0] 2 3 3 2 2" xfId="41222" xr:uid="{3AD08AF7-26B9-495D-AA3B-0CBC5542E9BC}"/>
    <cellStyle name="Comma [0] 2 3 3 2 3" xfId="43806" xr:uid="{3BE23611-191D-4C87-A7F2-11125D2EDBB2}"/>
    <cellStyle name="Comma [0] 2 3 3 2 4" xfId="46391" xr:uid="{72E6FD8D-00C5-42F0-958C-6182C7936F79}"/>
    <cellStyle name="Comma [0] 2 3 3 2 5" xfId="48972" xr:uid="{C361B4E4-8944-4755-BCA1-AC279398FF2F}"/>
    <cellStyle name="Comma [0] 2 3 3 2 6" xfId="51555" xr:uid="{9A64A217-36CD-4594-A570-C1CE8F42AA7C}"/>
    <cellStyle name="Comma [0] 2 3 3 2 7" xfId="54429" xr:uid="{38FAEC3F-2076-4A1F-B6AF-AC70DA950BCA}"/>
    <cellStyle name="Comma [0] 2 3 3 2 8" xfId="57296" xr:uid="{9FCA0CB0-A5C2-44E1-B5ED-1F2E191BBEAD}"/>
    <cellStyle name="Comma [0] 2 3 3 3" xfId="40077" xr:uid="{4303EF71-A909-40A8-BEFE-978EB3E5C489}"/>
    <cellStyle name="Comma [0] 2 3 3 4" xfId="42661" xr:uid="{08B25D1C-949D-4C22-AE87-AD8CD1B57CB1}"/>
    <cellStyle name="Comma [0] 2 3 3 5" xfId="45246" xr:uid="{C54CEAE3-12B9-47D4-8B27-2C974637AB61}"/>
    <cellStyle name="Comma [0] 2 3 3 6" xfId="47827" xr:uid="{0E1EBC16-AC7D-4EDC-BA76-E60A2F23322E}"/>
    <cellStyle name="Comma [0] 2 3 3 7" xfId="50410" xr:uid="{8B93C457-2F8E-4378-A7C0-DDCD5A494437}"/>
    <cellStyle name="Comma [0] 2 3 3 8" xfId="53284" xr:uid="{A483BDCE-40DF-4104-98AA-DF036A093DC2}"/>
    <cellStyle name="Comma [0] 2 3 3 9" xfId="56151" xr:uid="{5991B32C-6F59-410B-84CB-4FA47C2E80B6}"/>
    <cellStyle name="Comma [0] 2 3 4" xfId="37881" xr:uid="{2E3CA74E-E531-49C5-8E3C-F63FAC8A2B64}"/>
    <cellStyle name="Comma [0] 2 3 4 2" xfId="39026" xr:uid="{E91592AB-8998-44A8-A6A1-0FC82F241C31}"/>
    <cellStyle name="Comma [0] 2 3 4 2 2" xfId="41603" xr:uid="{FF81DE78-05B6-4703-AAD3-07986BB0F89A}"/>
    <cellStyle name="Comma [0] 2 3 4 2 3" xfId="44187" xr:uid="{D4F8CFEF-2C34-4740-AA8B-C4F496CC04A8}"/>
    <cellStyle name="Comma [0] 2 3 4 2 4" xfId="46772" xr:uid="{C95AA77D-8584-45E8-89F6-974392253735}"/>
    <cellStyle name="Comma [0] 2 3 4 2 5" xfId="49353" xr:uid="{E9554BA3-793B-479F-8A62-32B95D98A965}"/>
    <cellStyle name="Comma [0] 2 3 4 2 6" xfId="51936" xr:uid="{039FCE8E-50E1-4E21-99F5-EF3207924264}"/>
    <cellStyle name="Comma [0] 2 3 4 2 7" xfId="54810" xr:uid="{B66AA8D3-1A8B-4150-BAB5-BE459CD66E34}"/>
    <cellStyle name="Comma [0] 2 3 4 2 8" xfId="57677" xr:uid="{5676B880-602F-41EA-BC76-D7F4EDC37553}"/>
    <cellStyle name="Comma [0] 2 3 4 3" xfId="40458" xr:uid="{44F41BF1-6FF7-4222-B041-2FDC5B1C029A}"/>
    <cellStyle name="Comma [0] 2 3 4 4" xfId="43042" xr:uid="{B4429C29-F47D-4B46-9611-B88EC18936E5}"/>
    <cellStyle name="Comma [0] 2 3 4 5" xfId="45627" xr:uid="{985B39EB-17F2-4AA7-9086-23A1CC730AC4}"/>
    <cellStyle name="Comma [0] 2 3 4 6" xfId="48208" xr:uid="{57539AB7-C319-46FE-9609-4F217818FD80}"/>
    <cellStyle name="Comma [0] 2 3 4 7" xfId="50791" xr:uid="{E1DD9E83-3B6E-41E4-B774-8A4D910F884E}"/>
    <cellStyle name="Comma [0] 2 3 4 8" xfId="53665" xr:uid="{A8D4BEC2-8CF9-48E3-98C8-60E10D62BA69}"/>
    <cellStyle name="Comma [0] 2 3 4 9" xfId="56532" xr:uid="{8C4844E6-3E85-4FBB-BF22-1BC0050B462C}"/>
    <cellStyle name="Comma [0] 2 3 5" xfId="38167" xr:uid="{33087D87-2048-4056-8AF2-74C13F078198}"/>
    <cellStyle name="Comma [0] 2 3 5 2" xfId="39312" xr:uid="{443221ED-BD1E-465C-98B2-E0F344F14C73}"/>
    <cellStyle name="Comma [0] 2 3 5 2 2" xfId="41889" xr:uid="{6D5067E7-4D4F-4F9A-AB33-54F22C2C9DF9}"/>
    <cellStyle name="Comma [0] 2 3 5 2 3" xfId="44473" xr:uid="{3BA9B517-0161-44E1-AF44-30BCFC449450}"/>
    <cellStyle name="Comma [0] 2 3 5 2 4" xfId="47058" xr:uid="{7C73971C-A4B3-421A-91E1-F3B9103D23D6}"/>
    <cellStyle name="Comma [0] 2 3 5 2 5" xfId="49639" xr:uid="{B35696AA-7CEA-4220-84E4-96780F86BAC5}"/>
    <cellStyle name="Comma [0] 2 3 5 2 6" xfId="52222" xr:uid="{C16C8B5B-7DE6-431F-91A4-B88E016DB675}"/>
    <cellStyle name="Comma [0] 2 3 5 2 7" xfId="55096" xr:uid="{BA307A23-121C-4032-BF00-72109084B05F}"/>
    <cellStyle name="Comma [0] 2 3 5 2 8" xfId="57963" xr:uid="{0A6A39D2-F25C-407A-B80C-A4A6CBA97A5D}"/>
    <cellStyle name="Comma [0] 2 3 5 3" xfId="40744" xr:uid="{F2E76499-7AA5-4119-92FB-0D3E531F72BA}"/>
    <cellStyle name="Comma [0] 2 3 5 4" xfId="43328" xr:uid="{F6EB2253-0ED3-4DA2-8F62-0CAA131444E4}"/>
    <cellStyle name="Comma [0] 2 3 5 5" xfId="45913" xr:uid="{346F61FD-E4B9-4355-B5C3-41F2500E9C3A}"/>
    <cellStyle name="Comma [0] 2 3 5 6" xfId="48494" xr:uid="{1A66BFD7-47CA-4688-AA6A-88FF71186D00}"/>
    <cellStyle name="Comma [0] 2 3 5 7" xfId="51077" xr:uid="{4A057838-4488-4900-ABE9-30DEDBE57A1F}"/>
    <cellStyle name="Comma [0] 2 3 5 8" xfId="53951" xr:uid="{E9FE50F5-C4B6-44F6-A825-48ECA72B7738}"/>
    <cellStyle name="Comma [0] 2 3 5 9" xfId="56818" xr:uid="{3415B53A-3412-4ADF-A52C-ACDDCED548FB}"/>
    <cellStyle name="Comma [0] 2 3 6" xfId="38450" xr:uid="{304E0D2F-1E2F-4EC3-953E-A1EAF7AD52D3}"/>
    <cellStyle name="Comma [0] 2 3 6 2" xfId="41027" xr:uid="{D8485CB1-DE44-4898-B5FA-4B77BCDDCC56}"/>
    <cellStyle name="Comma [0] 2 3 6 3" xfId="43611" xr:uid="{D58F1370-BD73-4A77-842C-F72BB0B3EAD5}"/>
    <cellStyle name="Comma [0] 2 3 6 4" xfId="46196" xr:uid="{158D2681-4C81-4775-B0FC-1133C603EC74}"/>
    <cellStyle name="Comma [0] 2 3 6 5" xfId="48777" xr:uid="{3098444B-044F-45AD-9000-17046188E964}"/>
    <cellStyle name="Comma [0] 2 3 6 6" xfId="51360" xr:uid="{AF04BCB0-EC1F-4729-B675-C2BA1675E61B}"/>
    <cellStyle name="Comma [0] 2 3 6 7" xfId="54234" xr:uid="{77A24A4B-BDC6-4254-979B-F0FE789DA590}"/>
    <cellStyle name="Comma [0] 2 3 6 8" xfId="57101" xr:uid="{0AD803A3-FE2E-42B3-813B-5E4A0AF64A0B}"/>
    <cellStyle name="Comma [0] 2 3 7" xfId="39595" xr:uid="{64D10365-678A-4646-B571-F5E358A51402}"/>
    <cellStyle name="Comma [0] 2 3 7 2" xfId="42172" xr:uid="{12757475-921B-4939-AB50-F48A4F4427E5}"/>
    <cellStyle name="Comma [0] 2 3 7 3" xfId="44756" xr:uid="{8EE6898F-D1EC-4D1F-A3C2-E6A75F364955}"/>
    <cellStyle name="Comma [0] 2 3 7 4" xfId="47341" xr:uid="{E17AF4DD-EC64-41D1-AFA5-2F062C813FD0}"/>
    <cellStyle name="Comma [0] 2 3 7 5" xfId="49922" xr:uid="{757E6453-301E-445B-AD4C-E18C0BDF6B06}"/>
    <cellStyle name="Comma [0] 2 3 7 6" xfId="52505" xr:uid="{F8F9D383-98EB-4186-ACBF-5E27CEAE1372}"/>
    <cellStyle name="Comma [0] 2 3 7 7" xfId="55379" xr:uid="{669ADBDD-3DD7-494B-ABD6-F9C01903414B}"/>
    <cellStyle name="Comma [0] 2 3 7 8" xfId="58246" xr:uid="{0CAFA99F-EF76-45BF-A670-04AC8D3628C4}"/>
    <cellStyle name="Comma [0] 2 3 8" xfId="39882" xr:uid="{C617EF99-0BDD-4AB0-B608-B189BB92A663}"/>
    <cellStyle name="Comma [0] 2 3 8 2" xfId="52707" xr:uid="{AA32EAB1-D574-4CBD-91A9-12BE2E4A55A0}"/>
    <cellStyle name="Comma [0] 2 3 8 3" xfId="55581" xr:uid="{E8292D02-1B4B-4822-8A23-9C4194BFC850}"/>
    <cellStyle name="Comma [0] 2 3 8 4" xfId="58448" xr:uid="{DC102C66-FA28-406C-8366-CBE75390D3F2}"/>
    <cellStyle name="Comma [0] 2 3 9" xfId="42466" xr:uid="{3802CEEA-DCFA-4F4E-B3EE-936C64CD9479}"/>
    <cellStyle name="Comma [0] 2 4" xfId="37360" xr:uid="{A5389EBE-3AB6-4032-9025-8E0595FEC597}"/>
    <cellStyle name="Comma [0] 2 4 10" xfId="47687" xr:uid="{6DA72474-FC77-43D8-B3B1-43DF05E8126C}"/>
    <cellStyle name="Comma [0] 2 4 11" xfId="50270" xr:uid="{D09D719D-966B-43D9-B2D6-E360FADDA23E}"/>
    <cellStyle name="Comma [0] 2 4 12" xfId="53144" xr:uid="{EC0D0799-920E-4188-ACCF-C78E3AF36B55}"/>
    <cellStyle name="Comma [0] 2 4 13" xfId="56011" xr:uid="{D50E9E4B-78AE-43E8-92CE-20B99E379F8C}"/>
    <cellStyle name="Comma [0] 2 4 2" xfId="37501" xr:uid="{10AFF757-7B7E-48BE-82D2-A48D100ADC09}"/>
    <cellStyle name="Comma [0] 2 4 2 2" xfId="38646" xr:uid="{087968E6-BB11-4D54-B9D8-8E516B7C1407}"/>
    <cellStyle name="Comma [0] 2 4 2 2 2" xfId="41223" xr:uid="{28F5F3A6-7DC0-47F2-8ACA-0ECE31F564DF}"/>
    <cellStyle name="Comma [0] 2 4 2 2 3" xfId="43807" xr:uid="{768C9B72-FF4E-4093-B651-F236215E5B42}"/>
    <cellStyle name="Comma [0] 2 4 2 2 4" xfId="46392" xr:uid="{8A9E7224-6409-41BD-9B86-596704CC1844}"/>
    <cellStyle name="Comma [0] 2 4 2 2 5" xfId="48973" xr:uid="{6FC13857-43E7-415D-A1F7-ACF4D97A7F37}"/>
    <cellStyle name="Comma [0] 2 4 2 2 6" xfId="51556" xr:uid="{44793204-1A27-4FDC-9B4A-F2873F97F461}"/>
    <cellStyle name="Comma [0] 2 4 2 2 7" xfId="54430" xr:uid="{13F97DAE-E52E-454E-A9ED-676FE2D5A2F5}"/>
    <cellStyle name="Comma [0] 2 4 2 2 8" xfId="57297" xr:uid="{6459E93F-1817-425E-8929-8F04DA945590}"/>
    <cellStyle name="Comma [0] 2 4 2 3" xfId="40078" xr:uid="{2B1BDBD3-D591-49E6-A888-987D429B0795}"/>
    <cellStyle name="Comma [0] 2 4 2 4" xfId="42662" xr:uid="{D1D111D7-FCEA-4684-B312-2D885984BBA4}"/>
    <cellStyle name="Comma [0] 2 4 2 5" xfId="45247" xr:uid="{ED03E9A5-C3E1-45FB-8208-DDBC196CBF3A}"/>
    <cellStyle name="Comma [0] 2 4 2 6" xfId="47828" xr:uid="{1C78D4EF-2079-4E33-B38B-4222A983FA1A}"/>
    <cellStyle name="Comma [0] 2 4 2 7" xfId="50411" xr:uid="{D77130DD-6C4B-4359-819A-05553037BDF0}"/>
    <cellStyle name="Comma [0] 2 4 2 8" xfId="53285" xr:uid="{63D798C0-966F-4BFB-A0F3-1B0E08E1E305}"/>
    <cellStyle name="Comma [0] 2 4 2 9" xfId="56152" xr:uid="{350BF4F5-CA43-416B-A4E1-1F2137F4FF37}"/>
    <cellStyle name="Comma [0] 2 4 3" xfId="37936" xr:uid="{7C3B49E5-1E45-4D93-B852-7D04D9A53001}"/>
    <cellStyle name="Comma [0] 2 4 3 2" xfId="39081" xr:uid="{C8031275-FC30-442E-8C9A-62F0F4D99443}"/>
    <cellStyle name="Comma [0] 2 4 3 2 2" xfId="41658" xr:uid="{C37B7FB3-4D59-487E-A94F-6F722F71925B}"/>
    <cellStyle name="Comma [0] 2 4 3 2 3" xfId="44242" xr:uid="{6212C88B-57CB-47BF-AE83-96F335821472}"/>
    <cellStyle name="Comma [0] 2 4 3 2 4" xfId="46827" xr:uid="{447EDEC3-9613-4543-9200-F72CDC05798C}"/>
    <cellStyle name="Comma [0] 2 4 3 2 5" xfId="49408" xr:uid="{0BA9F1EB-0B96-465C-B15F-C293732C47B7}"/>
    <cellStyle name="Comma [0] 2 4 3 2 6" xfId="51991" xr:uid="{958D70AA-B86F-40C4-AE89-FA84F86902E6}"/>
    <cellStyle name="Comma [0] 2 4 3 2 7" xfId="54865" xr:uid="{4D5FD12D-03F2-49F5-8539-B6D0DF7EA07F}"/>
    <cellStyle name="Comma [0] 2 4 3 2 8" xfId="57732" xr:uid="{84859C97-0AFF-41CB-A9EE-B11C9CE2C4FD}"/>
    <cellStyle name="Comma [0] 2 4 3 3" xfId="40513" xr:uid="{CAD06970-D163-4D89-A998-003BF8240836}"/>
    <cellStyle name="Comma [0] 2 4 3 4" xfId="43097" xr:uid="{041C3524-08F9-4D5A-B34F-746A9E913C7F}"/>
    <cellStyle name="Comma [0] 2 4 3 5" xfId="45682" xr:uid="{D66B66D3-2A85-4D52-984B-B278570C1450}"/>
    <cellStyle name="Comma [0] 2 4 3 6" xfId="48263" xr:uid="{0C357A8E-3465-42CE-BF46-1D220B8E8F23}"/>
    <cellStyle name="Comma [0] 2 4 3 7" xfId="50846" xr:uid="{71AE7EAD-AFA5-4864-BAAD-707FB5873B0E}"/>
    <cellStyle name="Comma [0] 2 4 3 8" xfId="53720" xr:uid="{A93CEA7A-5801-4512-BECE-281FD1761A62}"/>
    <cellStyle name="Comma [0] 2 4 3 9" xfId="56587" xr:uid="{0A54A598-A4D5-43C5-A996-A5130395E8E0}"/>
    <cellStyle name="Comma [0] 2 4 4" xfId="38222" xr:uid="{C60E2CCF-3D32-490A-BCDC-62E1C2A61AEC}"/>
    <cellStyle name="Comma [0] 2 4 4 2" xfId="39367" xr:uid="{9B8E2CBD-E245-42FE-B82E-B57721C425FF}"/>
    <cellStyle name="Comma [0] 2 4 4 2 2" xfId="41944" xr:uid="{D7AD01B2-9900-4263-9182-A4737A16DC36}"/>
    <cellStyle name="Comma [0] 2 4 4 2 3" xfId="44528" xr:uid="{8EDDF27E-5F52-4086-A313-BC87BA843797}"/>
    <cellStyle name="Comma [0] 2 4 4 2 4" xfId="47113" xr:uid="{35DD6CE9-05C3-40BF-94ED-36B0D571EA71}"/>
    <cellStyle name="Comma [0] 2 4 4 2 5" xfId="49694" xr:uid="{99B79310-11B0-4092-898A-06298B75278C}"/>
    <cellStyle name="Comma [0] 2 4 4 2 6" xfId="52277" xr:uid="{D14BD18F-F231-46FA-942B-57EE49BFAE92}"/>
    <cellStyle name="Comma [0] 2 4 4 2 7" xfId="55151" xr:uid="{1FD1C13D-68DE-4EC7-BBE4-2D0F64936A50}"/>
    <cellStyle name="Comma [0] 2 4 4 2 8" xfId="58018" xr:uid="{5676B2E4-BA85-446D-ACB6-FF15E747C80B}"/>
    <cellStyle name="Comma [0] 2 4 4 3" xfId="40799" xr:uid="{654F37A5-B81A-45BC-A083-C1F9E5B98B63}"/>
    <cellStyle name="Comma [0] 2 4 4 4" xfId="43383" xr:uid="{94D24D6D-D890-4CD5-9F81-99AE32C7920E}"/>
    <cellStyle name="Comma [0] 2 4 4 5" xfId="45968" xr:uid="{8F689AB5-3B4A-4AFF-8805-C13D0EEAF716}"/>
    <cellStyle name="Comma [0] 2 4 4 6" xfId="48549" xr:uid="{87962B70-0C6A-4132-BBFA-33681744C51D}"/>
    <cellStyle name="Comma [0] 2 4 4 7" xfId="51132" xr:uid="{F7B0CC59-1CE9-4DB1-A2AD-A60661061983}"/>
    <cellStyle name="Comma [0] 2 4 4 8" xfId="54006" xr:uid="{79705432-74DC-48C1-AC05-CB26B99830FA}"/>
    <cellStyle name="Comma [0] 2 4 4 9" xfId="56873" xr:uid="{493493B4-2C2E-4A1E-9006-BE4B2D58655B}"/>
    <cellStyle name="Comma [0] 2 4 5" xfId="38505" xr:uid="{F2B2652B-7BD1-4C97-A396-645E947AD289}"/>
    <cellStyle name="Comma [0] 2 4 5 2" xfId="41082" xr:uid="{400774BC-52E7-4B34-BECD-664CD18C5D62}"/>
    <cellStyle name="Comma [0] 2 4 5 3" xfId="43666" xr:uid="{80A31A06-6BE8-4894-A4B4-2BA2DEDB810E}"/>
    <cellStyle name="Comma [0] 2 4 5 4" xfId="46251" xr:uid="{9A2AB6A0-59CE-4768-B81B-1ED95D9F805D}"/>
    <cellStyle name="Comma [0] 2 4 5 5" xfId="48832" xr:uid="{D5410A04-AA7A-45E4-9C02-F71B1C71CC80}"/>
    <cellStyle name="Comma [0] 2 4 5 6" xfId="51415" xr:uid="{E45EFA82-7100-4E74-B1C5-9104B4C7ECC0}"/>
    <cellStyle name="Comma [0] 2 4 5 7" xfId="54289" xr:uid="{2740F015-4D01-428C-8C8D-C1ADFD086154}"/>
    <cellStyle name="Comma [0] 2 4 5 8" xfId="57156" xr:uid="{C258090B-4818-4A67-98BD-A8A45E4860F3}"/>
    <cellStyle name="Comma [0] 2 4 6" xfId="39650" xr:uid="{E8F7EC9D-FA6E-4DC5-A074-32D8E984354D}"/>
    <cellStyle name="Comma [0] 2 4 6 2" xfId="42227" xr:uid="{CFB5C42C-0F45-4EEB-AC40-84EC4C6D2DC5}"/>
    <cellStyle name="Comma [0] 2 4 6 3" xfId="44811" xr:uid="{41A7FB68-5FCE-4EC4-BDD7-DEEA5BC85AB1}"/>
    <cellStyle name="Comma [0] 2 4 6 4" xfId="47396" xr:uid="{6DB659CA-5607-49C2-B7DC-F76951D6AC22}"/>
    <cellStyle name="Comma [0] 2 4 6 5" xfId="49977" xr:uid="{6F794B67-83CD-4824-AAD1-25E419231C00}"/>
    <cellStyle name="Comma [0] 2 4 6 6" xfId="52560" xr:uid="{9E4BE292-CE05-4433-A4C4-D80AB1CB742B}"/>
    <cellStyle name="Comma [0] 2 4 6 7" xfId="55434" xr:uid="{ED2A6295-BBD1-4C39-AAC0-1B722F55C633}"/>
    <cellStyle name="Comma [0] 2 4 6 8" xfId="58301" xr:uid="{9E81653D-1D18-4ACC-8785-495B3D8D565F}"/>
    <cellStyle name="Comma [0] 2 4 7" xfId="39937" xr:uid="{6ED25DFE-62D4-4F57-ACF8-3037B63ABDBF}"/>
    <cellStyle name="Comma [0] 2 4 7 2" xfId="52708" xr:uid="{9D7E437F-057E-400F-95A9-09C4BCB24BFF}"/>
    <cellStyle name="Comma [0] 2 4 7 3" xfId="55582" xr:uid="{9EE0BB47-B460-4DD2-A8CF-FFF0955DE720}"/>
    <cellStyle name="Comma [0] 2 4 7 4" xfId="58449" xr:uid="{79813419-FA40-4B00-BA31-D33D27652392}"/>
    <cellStyle name="Comma [0] 2 4 8" xfId="42521" xr:uid="{90890EB5-6B57-4998-967F-B02EF0562341}"/>
    <cellStyle name="Comma [0] 2 4 9" xfId="45106" xr:uid="{0EDAF9E5-8B26-4543-BCD0-414BD6EDF4D9}"/>
    <cellStyle name="Comma [0] 2 5" xfId="37502" xr:uid="{2D44834C-D0FE-4BCB-A406-524F6BD6C443}"/>
    <cellStyle name="Comma [0] 2 5 2" xfId="38647" xr:uid="{2C99F0F8-B5E2-4D99-8C4E-5D44F578BADF}"/>
    <cellStyle name="Comma [0] 2 5 2 2" xfId="41224" xr:uid="{C2ABB4C6-A762-4738-9BD5-D0CCAD9FF465}"/>
    <cellStyle name="Comma [0] 2 5 2 3" xfId="43808" xr:uid="{4897D51A-97CB-4198-B8C6-B90F98FF1D5A}"/>
    <cellStyle name="Comma [0] 2 5 2 4" xfId="46393" xr:uid="{BCEDAD87-8907-4EAD-BFE8-D3DB115B6DE2}"/>
    <cellStyle name="Comma [0] 2 5 2 5" xfId="48974" xr:uid="{8FC5554E-BDFF-4781-811B-E8BDB84AA1E1}"/>
    <cellStyle name="Comma [0] 2 5 2 6" xfId="51557" xr:uid="{0849AD16-6BD4-4DD1-B79B-09723795EB8F}"/>
    <cellStyle name="Comma [0] 2 5 2 7" xfId="54431" xr:uid="{84F7C261-1510-4E76-8651-BC592C6F1221}"/>
    <cellStyle name="Comma [0] 2 5 2 8" xfId="57298" xr:uid="{ECFF42C1-1897-42AE-8894-B64BE61A193D}"/>
    <cellStyle name="Comma [0] 2 5 3" xfId="40079" xr:uid="{8AE66D86-1321-4A3C-815D-F3C6718FF9C5}"/>
    <cellStyle name="Comma [0] 2 5 4" xfId="42663" xr:uid="{7329911E-301F-47E7-AADF-87943512489D}"/>
    <cellStyle name="Comma [0] 2 5 5" xfId="45248" xr:uid="{D7C30A04-AD91-4791-8F56-ADB3071B52AF}"/>
    <cellStyle name="Comma [0] 2 5 6" xfId="47829" xr:uid="{4C5E1853-2F21-4DD7-A9A1-724C3312C475}"/>
    <cellStyle name="Comma [0] 2 5 7" xfId="50412" xr:uid="{826778FB-26EF-4CFF-96A8-316942CD866A}"/>
    <cellStyle name="Comma [0] 2 5 8" xfId="53286" xr:uid="{84D626ED-D929-4AAE-AFEC-A8300A0AF277}"/>
    <cellStyle name="Comma [0] 2 5 9" xfId="56153" xr:uid="{49058E03-FEF1-4F3D-A6F7-D66EC4D280AD}"/>
    <cellStyle name="Comma [0] 2 6" xfId="37795" xr:uid="{3BEE829D-22FD-4C4A-B21C-E53185ED3ED9}"/>
    <cellStyle name="Comma [0] 2 6 2" xfId="38940" xr:uid="{EA0BA45E-3C3A-4273-A86A-DFB502A12378}"/>
    <cellStyle name="Comma [0] 2 6 2 2" xfId="41517" xr:uid="{570E5F5B-E934-4759-BD84-301474880F41}"/>
    <cellStyle name="Comma [0] 2 6 2 3" xfId="44101" xr:uid="{218975F8-9650-401E-AB33-A402F9E82656}"/>
    <cellStyle name="Comma [0] 2 6 2 4" xfId="46686" xr:uid="{AF359C4E-AEF3-4101-AA4E-D9C83A49AEBF}"/>
    <cellStyle name="Comma [0] 2 6 2 5" xfId="49267" xr:uid="{2A47BA65-AFBD-497F-8E74-52897083B42A}"/>
    <cellStyle name="Comma [0] 2 6 2 6" xfId="51850" xr:uid="{3A5EDDD1-066C-4140-B374-437FA924320C}"/>
    <cellStyle name="Comma [0] 2 6 2 7" xfId="54724" xr:uid="{3E02C968-033D-4506-BB9D-5216F3AA28BF}"/>
    <cellStyle name="Comma [0] 2 6 2 8" xfId="57591" xr:uid="{BE032685-E62C-499A-B0AA-D46BB2D2A463}"/>
    <cellStyle name="Comma [0] 2 6 3" xfId="40372" xr:uid="{51277E4A-CA37-4CA6-B6BC-E80694EFE6A0}"/>
    <cellStyle name="Comma [0] 2 6 4" xfId="42956" xr:uid="{3035E98C-87D0-4660-A927-8A5604F9B8AF}"/>
    <cellStyle name="Comma [0] 2 6 5" xfId="45541" xr:uid="{6F2AF7AF-9CB2-42C1-85B2-EB96827297DA}"/>
    <cellStyle name="Comma [0] 2 6 6" xfId="48122" xr:uid="{2C1110D9-7229-460A-A3D8-194F87AF7BB0}"/>
    <cellStyle name="Comma [0] 2 6 7" xfId="50705" xr:uid="{CA9C6A40-7C6A-43A5-88E0-A07904C68A44}"/>
    <cellStyle name="Comma [0] 2 6 8" xfId="53579" xr:uid="{B50D99A4-4D45-47D2-88C1-CB62757AA7D5}"/>
    <cellStyle name="Comma [0] 2 6 9" xfId="56446" xr:uid="{AFE55319-D33B-46DA-A10E-EDCA63058B27}"/>
    <cellStyle name="Comma [0] 2 7" xfId="38081" xr:uid="{31B4B85A-010C-4B05-89B0-5030A1FD7B65}"/>
    <cellStyle name="Comma [0] 2 7 2" xfId="39226" xr:uid="{A23B31FA-2E86-4E1E-9847-D10FA4225005}"/>
    <cellStyle name="Comma [0] 2 7 2 2" xfId="41803" xr:uid="{4E36873E-33BF-4439-89E8-4BCC5DD58106}"/>
    <cellStyle name="Comma [0] 2 7 2 3" xfId="44387" xr:uid="{73B7EB86-0726-441A-8131-B34D7AE23068}"/>
    <cellStyle name="Comma [0] 2 7 2 4" xfId="46972" xr:uid="{59B1B818-A860-46E7-8D98-12F5023CB459}"/>
    <cellStyle name="Comma [0] 2 7 2 5" xfId="49553" xr:uid="{5B16C004-EF1F-4E41-848B-A43C76F51931}"/>
    <cellStyle name="Comma [0] 2 7 2 6" xfId="52136" xr:uid="{274E4C0D-F9D8-4DE1-B9F9-D9C495B64E1A}"/>
    <cellStyle name="Comma [0] 2 7 2 7" xfId="55010" xr:uid="{E57BEEAD-E343-4B92-BFDF-364B252A8A12}"/>
    <cellStyle name="Comma [0] 2 7 2 8" xfId="57877" xr:uid="{37078568-C50E-4D74-8A5F-EB324DBA7869}"/>
    <cellStyle name="Comma [0] 2 7 3" xfId="40658" xr:uid="{D1205174-9C6E-426D-B71D-A5F9CBBE9329}"/>
    <cellStyle name="Comma [0] 2 7 4" xfId="43242" xr:uid="{EF657D92-8CE8-4671-BCF5-A217A28C8334}"/>
    <cellStyle name="Comma [0] 2 7 5" xfId="45827" xr:uid="{48B8BF3B-9E56-435D-AAD2-3F637D4EE7BC}"/>
    <cellStyle name="Comma [0] 2 7 6" xfId="48408" xr:uid="{11BF39A6-1177-4CA6-AA33-A111AE91A090}"/>
    <cellStyle name="Comma [0] 2 7 7" xfId="50991" xr:uid="{A1B4A61F-D5F0-450F-8AFE-C6DF8DDB5B43}"/>
    <cellStyle name="Comma [0] 2 7 8" xfId="53865" xr:uid="{349F382E-6E6A-4FD2-B552-DF32D3667E9D}"/>
    <cellStyle name="Comma [0] 2 7 9" xfId="56732" xr:uid="{0900BF46-6E26-4593-B08B-422046A17CE4}"/>
    <cellStyle name="Comma [0] 2 8" xfId="38365" xr:uid="{900C66C6-BDF6-40D7-9052-4B5EA68E304E}"/>
    <cellStyle name="Comma [0] 2 8 2" xfId="40942" xr:uid="{D1BCEF25-B22C-4CF9-8262-DC279FF4BDB1}"/>
    <cellStyle name="Comma [0] 2 8 3" xfId="43526" xr:uid="{A3B9C29F-92DE-469F-8272-B9B61826BCB4}"/>
    <cellStyle name="Comma [0] 2 8 4" xfId="46111" xr:uid="{207E6FB1-D8D4-4A7F-B3E4-348083F2FF41}"/>
    <cellStyle name="Comma [0] 2 8 5" xfId="48692" xr:uid="{0B207C7B-9527-42F4-9D83-B25C69029A59}"/>
    <cellStyle name="Comma [0] 2 8 6" xfId="51275" xr:uid="{7F7F9BF1-1EDC-4118-8838-CFB9472E532D}"/>
    <cellStyle name="Comma [0] 2 8 7" xfId="54149" xr:uid="{9BFFF0B2-3D93-4CE1-AE10-C3290CDB9A2E}"/>
    <cellStyle name="Comma [0] 2 8 8" xfId="57016" xr:uid="{AAB5934D-F9A7-4AEE-8280-7418A0DC87DE}"/>
    <cellStyle name="Comma [0] 2 9" xfId="39511" xr:uid="{2A2BF97F-2248-4BB6-94B5-EB316B119054}"/>
    <cellStyle name="Comma [0] 2 9 2" xfId="42088" xr:uid="{BD813146-279E-47A4-98AE-4CEC069598D4}"/>
    <cellStyle name="Comma [0] 2 9 3" xfId="44672" xr:uid="{56106529-6669-408A-BC86-2992ED50F839}"/>
    <cellStyle name="Comma [0] 2 9 4" xfId="47257" xr:uid="{61D5813E-3E13-4F45-905D-7736C15747F3}"/>
    <cellStyle name="Comma [0] 2 9 5" xfId="49838" xr:uid="{D1703BE8-0BD0-41A6-AC35-FD66E9317C48}"/>
    <cellStyle name="Comma [0] 2 9 6" xfId="52421" xr:uid="{471D08B6-670F-4073-992B-AF716AC6905E}"/>
    <cellStyle name="Comma [0] 2 9 7" xfId="55295" xr:uid="{DF63C28A-9FC6-43F6-957F-5AA47C38B41A}"/>
    <cellStyle name="Comma [0] 2 9 8" xfId="58162" xr:uid="{3369F454-9404-411E-8317-D14D05C6BCB4}"/>
    <cellStyle name="Comma 10" xfId="36963" xr:uid="{00000000-0005-0000-0000-0000842D0000}"/>
    <cellStyle name="Comma 10 10" xfId="39842" xr:uid="{5C32262B-6C4C-4A2E-883C-A010F12B705C}"/>
    <cellStyle name="Comma 10 11" xfId="42426" xr:uid="{E0ABECFA-4A6D-4DD4-861E-FCDF782B5DAF}"/>
    <cellStyle name="Comma 10 12" xfId="45011" xr:uid="{D30423C3-8037-4AA6-B71E-38FC17126894}"/>
    <cellStyle name="Comma 10 13" xfId="47592" xr:uid="{E23E2C75-60D9-4783-8368-F72DD05D11AF}"/>
    <cellStyle name="Comma 10 14" xfId="50175" xr:uid="{F2F89305-FA93-4B36-AD52-815CF9256367}"/>
    <cellStyle name="Comma 10 15" xfId="53049" xr:uid="{99A0E165-0046-43F9-8D77-3CF195BD95EA}"/>
    <cellStyle name="Comma 10 16" xfId="55916" xr:uid="{2DA0C8BB-B5D9-4F70-9683-42E62BA9C244}"/>
    <cellStyle name="Comma 10 2" xfId="37344" xr:uid="{9BED3381-8C8E-425D-960D-B52F602F4154}"/>
    <cellStyle name="Comma 10 2 10" xfId="45090" xr:uid="{25D72A2B-5601-4AF0-ACEA-EBBDD2EFD1EE}"/>
    <cellStyle name="Comma 10 2 11" xfId="47671" xr:uid="{CCA9432E-AA5C-4DBB-BC36-F2D9642C02E3}"/>
    <cellStyle name="Comma 10 2 12" xfId="50254" xr:uid="{E4E01D11-2AC9-415B-BBCA-AC29655F036C}"/>
    <cellStyle name="Comma 10 2 13" xfId="53128" xr:uid="{36101A9A-DD4C-4C10-8A3A-6AA615DFCABF}"/>
    <cellStyle name="Comma 10 2 14" xfId="55995" xr:uid="{8709BBBC-4028-41FD-8614-CE9FC047EA48}"/>
    <cellStyle name="Comma 10 2 2" xfId="37483" xr:uid="{06E2EEA7-DA53-4DB8-8CA7-FA4116152632}"/>
    <cellStyle name="Comma 10 2 2 10" xfId="47810" xr:uid="{FDAEC80B-26CA-4A68-930F-B735532F58DB}"/>
    <cellStyle name="Comma 10 2 2 11" xfId="50393" xr:uid="{FBDC4654-2AEE-4769-B41D-C5FBBAFDC3EB}"/>
    <cellStyle name="Comma 10 2 2 12" xfId="53267" xr:uid="{C7D441A4-6508-4647-9F30-43C06CFB0D9A}"/>
    <cellStyle name="Comma 10 2 2 13" xfId="56134" xr:uid="{0E57ADFA-0045-4944-831F-950584BDA350}"/>
    <cellStyle name="Comma 10 2 2 2" xfId="37503" xr:uid="{F7500C54-AA39-4A12-BFF3-94B6C2A78177}"/>
    <cellStyle name="Comma 10 2 2 2 2" xfId="38648" xr:uid="{E1E43BEE-B780-4EED-A632-9351ADD8A339}"/>
    <cellStyle name="Comma 10 2 2 2 2 2" xfId="41225" xr:uid="{66E3CF62-F15B-4E84-A8F3-A93D610631AA}"/>
    <cellStyle name="Comma 10 2 2 2 2 3" xfId="43809" xr:uid="{4324D52B-AAC5-4098-B5A0-32FB735F6346}"/>
    <cellStyle name="Comma 10 2 2 2 2 4" xfId="46394" xr:uid="{C02A7B43-B31C-4470-A0F3-F99B5D1844FA}"/>
    <cellStyle name="Comma 10 2 2 2 2 5" xfId="48975" xr:uid="{1B453625-DCED-43F0-9049-18C06A1B7284}"/>
    <cellStyle name="Comma 10 2 2 2 2 6" xfId="51558" xr:uid="{CFE1955D-61BB-4FCC-A0C0-8FF6F25FE8DC}"/>
    <cellStyle name="Comma 10 2 2 2 2 7" xfId="54432" xr:uid="{ACB8CB19-5D32-4A22-B07F-BEBF077197CA}"/>
    <cellStyle name="Comma 10 2 2 2 2 8" xfId="57299" xr:uid="{9C532CE9-BB3D-4836-9C10-51D99CD98E8C}"/>
    <cellStyle name="Comma 10 2 2 2 3" xfId="40080" xr:uid="{8B85EF3B-DDCC-4F09-9C59-7FE0D3EE1A8E}"/>
    <cellStyle name="Comma 10 2 2 2 4" xfId="42664" xr:uid="{C2F0088B-EE59-4ECA-A8BA-1F491D64C3F4}"/>
    <cellStyle name="Comma 10 2 2 2 5" xfId="45249" xr:uid="{19B8097D-1D41-4879-94D7-DB81DA208511}"/>
    <cellStyle name="Comma 10 2 2 2 6" xfId="47830" xr:uid="{5D23D0EA-CBF6-4F5D-959C-27A2E81F1DF5}"/>
    <cellStyle name="Comma 10 2 2 2 7" xfId="50413" xr:uid="{DA496A9F-4A1F-4CAA-B49C-153755BA72EA}"/>
    <cellStyle name="Comma 10 2 2 2 8" xfId="53287" xr:uid="{50483DDC-59FA-4AEE-95CE-6054C5DE2536}"/>
    <cellStyle name="Comma 10 2 2 2 9" xfId="56154" xr:uid="{D153B6D3-5120-42EC-B374-8F1E303332D1}"/>
    <cellStyle name="Comma 10 2 2 3" xfId="38059" xr:uid="{4653BB73-489E-42BF-B036-F2F00A184CAE}"/>
    <cellStyle name="Comma 10 2 2 3 2" xfId="39204" xr:uid="{D75ACFB6-FF11-4ED8-8B06-9B21BBB59291}"/>
    <cellStyle name="Comma 10 2 2 3 2 2" xfId="41781" xr:uid="{13BAACDC-69AD-4D88-BF51-08471192A515}"/>
    <cellStyle name="Comma 10 2 2 3 2 3" xfId="44365" xr:uid="{CD4447CE-5677-4D45-A767-34E763B0322A}"/>
    <cellStyle name="Comma 10 2 2 3 2 4" xfId="46950" xr:uid="{920C0827-93B0-40DE-A576-4D796A76A5B3}"/>
    <cellStyle name="Comma 10 2 2 3 2 5" xfId="49531" xr:uid="{B4355874-DFB0-4027-938F-844A60041AA4}"/>
    <cellStyle name="Comma 10 2 2 3 2 6" xfId="52114" xr:uid="{B0E0D396-D345-4467-B377-5612FF32B157}"/>
    <cellStyle name="Comma 10 2 2 3 2 7" xfId="54988" xr:uid="{98122EA5-B61B-4B3A-9EED-9786F68A19F8}"/>
    <cellStyle name="Comma 10 2 2 3 2 8" xfId="57855" xr:uid="{BC121A79-5ED8-4BF9-82C1-3CAAE611D851}"/>
    <cellStyle name="Comma 10 2 2 3 3" xfId="40636" xr:uid="{7566F547-027B-40B0-AA1E-20E7F8F37EC1}"/>
    <cellStyle name="Comma 10 2 2 3 4" xfId="43220" xr:uid="{754DF178-5F20-47BE-BF77-2A1A75FD6A01}"/>
    <cellStyle name="Comma 10 2 2 3 5" xfId="45805" xr:uid="{1566D6C0-5108-4594-8B03-4BE2FB1E3FCA}"/>
    <cellStyle name="Comma 10 2 2 3 6" xfId="48386" xr:uid="{68A2C3FC-2611-4108-AF4F-802EE9CEC974}"/>
    <cellStyle name="Comma 10 2 2 3 7" xfId="50969" xr:uid="{26B1EE3F-CF36-4576-9BB6-6E963F870D0A}"/>
    <cellStyle name="Comma 10 2 2 3 8" xfId="53843" xr:uid="{005D122D-475C-43AC-A007-7262AF8AA4BF}"/>
    <cellStyle name="Comma 10 2 2 3 9" xfId="56710" xr:uid="{222AFA1B-2630-4E5C-AF22-F3DA8BB3FC2F}"/>
    <cellStyle name="Comma 10 2 2 4" xfId="38345" xr:uid="{69A9B01F-CE0E-4B9D-AC43-4FCD148CBF9C}"/>
    <cellStyle name="Comma 10 2 2 4 2" xfId="39490" xr:uid="{7475D100-F0E6-4BEB-8C23-C7CE618A3CC8}"/>
    <cellStyle name="Comma 10 2 2 4 2 2" xfId="42067" xr:uid="{A358828F-294A-4534-85C6-19E76E7E022A}"/>
    <cellStyle name="Comma 10 2 2 4 2 3" xfId="44651" xr:uid="{E8FB3264-998C-46E8-A1AF-39E83214F049}"/>
    <cellStyle name="Comma 10 2 2 4 2 4" xfId="47236" xr:uid="{908BD349-42F4-4E60-B881-26A6C7C76824}"/>
    <cellStyle name="Comma 10 2 2 4 2 5" xfId="49817" xr:uid="{18EE3CC3-04CC-418C-A1BA-415F1126D7F5}"/>
    <cellStyle name="Comma 10 2 2 4 2 6" xfId="52400" xr:uid="{8835A0DE-5EA7-4C24-8C1F-14D4BC59030C}"/>
    <cellStyle name="Comma 10 2 2 4 2 7" xfId="55274" xr:uid="{54EA7E1F-D1FE-41C6-A205-E4D54187405A}"/>
    <cellStyle name="Comma 10 2 2 4 2 8" xfId="58141" xr:uid="{D4ADCA99-2D89-4CCD-9928-FB6695781C2E}"/>
    <cellStyle name="Comma 10 2 2 4 3" xfId="40922" xr:uid="{724310D2-9ACC-4225-A023-59E4C144E768}"/>
    <cellStyle name="Comma 10 2 2 4 4" xfId="43506" xr:uid="{D538D592-8A03-4AC1-AC49-BDABC46235EE}"/>
    <cellStyle name="Comma 10 2 2 4 5" xfId="46091" xr:uid="{7D3ACEC2-7791-4574-BDDF-2DFDCC1DEAD7}"/>
    <cellStyle name="Comma 10 2 2 4 6" xfId="48672" xr:uid="{BAD40443-40E7-42EE-AEDE-D5FCFDCDE39C}"/>
    <cellStyle name="Comma 10 2 2 4 7" xfId="51255" xr:uid="{98CCDBF3-3759-477B-AFA9-7354BB4EB3FF}"/>
    <cellStyle name="Comma 10 2 2 4 8" xfId="54129" xr:uid="{890B962D-C3C6-40B9-9119-5648FA22E931}"/>
    <cellStyle name="Comma 10 2 2 4 9" xfId="56996" xr:uid="{26B451EB-C182-4335-B973-4055962AC324}"/>
    <cellStyle name="Comma 10 2 2 5" xfId="38628" xr:uid="{80AB4A2D-4916-4D87-964B-978EA13AA548}"/>
    <cellStyle name="Comma 10 2 2 5 2" xfId="41205" xr:uid="{0B7DD54E-ACEA-4564-99AF-5B97FE697F2C}"/>
    <cellStyle name="Comma 10 2 2 5 3" xfId="43789" xr:uid="{30812A90-2728-4BCF-98F8-7A51E9116BC2}"/>
    <cellStyle name="Comma 10 2 2 5 4" xfId="46374" xr:uid="{FC873A2D-A256-4E4E-B038-CB94DC6FBE33}"/>
    <cellStyle name="Comma 10 2 2 5 5" xfId="48955" xr:uid="{5DFEB5E4-CA6A-422E-9934-47A82E994B3A}"/>
    <cellStyle name="Comma 10 2 2 5 6" xfId="51538" xr:uid="{7013D48C-CC09-417C-AF92-E04C7D7DC820}"/>
    <cellStyle name="Comma 10 2 2 5 7" xfId="54412" xr:uid="{76BBF58A-D7C3-470F-BC63-896F27744DAC}"/>
    <cellStyle name="Comma 10 2 2 5 8" xfId="57279" xr:uid="{CE00F3FC-3D9A-4321-8884-99DCA76A70AE}"/>
    <cellStyle name="Comma 10 2 2 6" xfId="39773" xr:uid="{BEB45ADE-5BBB-46D6-89CA-C771A50812BF}"/>
    <cellStyle name="Comma 10 2 2 6 2" xfId="42350" xr:uid="{522C6FE2-30D4-449D-AB5E-CE7BC360AF50}"/>
    <cellStyle name="Comma 10 2 2 6 3" xfId="44934" xr:uid="{7EAC5F70-32D1-4712-9E50-B5C043FE6BA6}"/>
    <cellStyle name="Comma 10 2 2 6 4" xfId="47519" xr:uid="{36F4DD8A-3F43-4FB9-8B3A-D03D6E2C922C}"/>
    <cellStyle name="Comma 10 2 2 6 5" xfId="50100" xr:uid="{CCE37C7D-FDAD-421D-A58F-9D9E89C800E4}"/>
    <cellStyle name="Comma 10 2 2 6 6" xfId="52683" xr:uid="{422FB6E9-E9BF-4394-AFE2-2CFAF747BD76}"/>
    <cellStyle name="Comma 10 2 2 6 7" xfId="55557" xr:uid="{CAAE5019-F666-4BBD-A3C7-0626E2B232A3}"/>
    <cellStyle name="Comma 10 2 2 6 8" xfId="58424" xr:uid="{485B141C-8D65-4598-818A-D0D5F3B61AD4}"/>
    <cellStyle name="Comma 10 2 2 7" xfId="40060" xr:uid="{843C74B2-1A65-41D7-BCAC-FB530129FA46}"/>
    <cellStyle name="Comma 10 2 2 7 2" xfId="52709" xr:uid="{5A68AFB0-3C1C-4960-B0A0-322FECC8EC4D}"/>
    <cellStyle name="Comma 10 2 2 7 3" xfId="55583" xr:uid="{EF4DFB9C-5966-403B-BD2B-98AE95246BD1}"/>
    <cellStyle name="Comma 10 2 2 7 4" xfId="58450" xr:uid="{F93A7607-44D0-46A4-8084-DAFDECEEEE16}"/>
    <cellStyle name="Comma 10 2 2 8" xfId="42644" xr:uid="{4BAEEB71-35CD-400B-AC77-876A8ED986CB}"/>
    <cellStyle name="Comma 10 2 2 9" xfId="45229" xr:uid="{AF6C4907-824D-4660-B949-2771E1EE73C3}"/>
    <cellStyle name="Comma 10 2 3" xfId="37504" xr:uid="{C1132142-4A5F-40B9-A736-73BC419C91C3}"/>
    <cellStyle name="Comma 10 2 3 2" xfId="38649" xr:uid="{C7FB4005-6436-4468-B748-CA7696EA4AF3}"/>
    <cellStyle name="Comma 10 2 3 2 2" xfId="41226" xr:uid="{F611E26B-6104-47BC-94FE-3AD8EBD61D27}"/>
    <cellStyle name="Comma 10 2 3 2 3" xfId="43810" xr:uid="{5FA5254D-847B-4F6E-B405-917E929CC417}"/>
    <cellStyle name="Comma 10 2 3 2 4" xfId="46395" xr:uid="{C8D066DE-E0DF-42E0-9E69-AED95B5FCFA5}"/>
    <cellStyle name="Comma 10 2 3 2 5" xfId="48976" xr:uid="{9518D5C4-BC85-4BA2-A7B3-E1121A1598A8}"/>
    <cellStyle name="Comma 10 2 3 2 6" xfId="51559" xr:uid="{88B1C919-C03A-4578-B1A2-99F8B09868E7}"/>
    <cellStyle name="Comma 10 2 3 2 7" xfId="54433" xr:uid="{4616FF5E-44D2-4AD7-946D-E643E6444F51}"/>
    <cellStyle name="Comma 10 2 3 2 8" xfId="57300" xr:uid="{770E417B-72B8-4368-AC0F-737693F31A24}"/>
    <cellStyle name="Comma 10 2 3 3" xfId="40081" xr:uid="{010D1B2C-F2B6-4789-A2AD-70070E619380}"/>
    <cellStyle name="Comma 10 2 3 4" xfId="42665" xr:uid="{A6E74820-9C5A-40EA-B862-72DC39AF4DC9}"/>
    <cellStyle name="Comma 10 2 3 5" xfId="45250" xr:uid="{C6039335-C738-4648-8285-5698D34F967E}"/>
    <cellStyle name="Comma 10 2 3 6" xfId="47831" xr:uid="{1C59BFD5-1822-4EE8-BE53-E00F7CA72955}"/>
    <cellStyle name="Comma 10 2 3 7" xfId="50414" xr:uid="{E5C8345F-0095-4F0F-B158-2D3FBA254ACD}"/>
    <cellStyle name="Comma 10 2 3 8" xfId="53288" xr:uid="{2EFFAB66-315C-4E65-8004-A7356792C864}"/>
    <cellStyle name="Comma 10 2 3 9" xfId="56155" xr:uid="{410EF42B-A8A7-4658-B46F-77509BF7AD35}"/>
    <cellStyle name="Comma 10 2 4" xfId="37920" xr:uid="{E2E65B5C-CE18-4540-9383-9C9E31183EAF}"/>
    <cellStyle name="Comma 10 2 4 2" xfId="39065" xr:uid="{D32641BD-A517-4726-9405-A60E4C407978}"/>
    <cellStyle name="Comma 10 2 4 2 2" xfId="41642" xr:uid="{0636E505-0998-482E-B4AB-6F606572680E}"/>
    <cellStyle name="Comma 10 2 4 2 3" xfId="44226" xr:uid="{171BACA0-C419-47F1-922B-B08B4C31C4D0}"/>
    <cellStyle name="Comma 10 2 4 2 4" xfId="46811" xr:uid="{D70A2450-7F99-41BB-B0CA-7C9628AE00C2}"/>
    <cellStyle name="Comma 10 2 4 2 5" xfId="49392" xr:uid="{92BEEB8D-B75F-4941-847C-F6C41E148B1C}"/>
    <cellStyle name="Comma 10 2 4 2 6" xfId="51975" xr:uid="{626D36D0-038B-4A49-8D09-15A8D95E62CB}"/>
    <cellStyle name="Comma 10 2 4 2 7" xfId="54849" xr:uid="{C111A5B1-7E60-4FBA-8AF4-DEA8BB35F08D}"/>
    <cellStyle name="Comma 10 2 4 2 8" xfId="57716" xr:uid="{04531E5C-9F62-41E7-9492-4851AB0CDD52}"/>
    <cellStyle name="Comma 10 2 4 3" xfId="40497" xr:uid="{6B4A94F5-C4AA-4FB9-B801-369D5227A26B}"/>
    <cellStyle name="Comma 10 2 4 4" xfId="43081" xr:uid="{34F299B2-55E8-4ACC-A3D8-504270F1ACD4}"/>
    <cellStyle name="Comma 10 2 4 5" xfId="45666" xr:uid="{2900DC49-3EC0-486E-8C38-3C90E227C293}"/>
    <cellStyle name="Comma 10 2 4 6" xfId="48247" xr:uid="{F873E21E-2C15-4142-A5FA-FD48E3B1A3D8}"/>
    <cellStyle name="Comma 10 2 4 7" xfId="50830" xr:uid="{BE2BCE6D-3682-4617-9796-1ECDBE9AC98B}"/>
    <cellStyle name="Comma 10 2 4 8" xfId="53704" xr:uid="{724005F1-B92E-4149-8425-DBD4FD610C15}"/>
    <cellStyle name="Comma 10 2 4 9" xfId="56571" xr:uid="{7BC70C4C-4D4D-4A73-B183-DA650DA5F7DB}"/>
    <cellStyle name="Comma 10 2 5" xfId="38206" xr:uid="{7847C096-0961-486B-BF90-24C41DAB9D79}"/>
    <cellStyle name="Comma 10 2 5 2" xfId="39351" xr:uid="{934CD741-9A2E-4906-965F-FB746DFD6A58}"/>
    <cellStyle name="Comma 10 2 5 2 2" xfId="41928" xr:uid="{E2122FB3-9CB2-4E9D-85F9-E4C885A1CE1A}"/>
    <cellStyle name="Comma 10 2 5 2 3" xfId="44512" xr:uid="{ADC3506E-9D00-4A0B-B165-8BF86EEAC7F7}"/>
    <cellStyle name="Comma 10 2 5 2 4" xfId="47097" xr:uid="{10D5B9BF-D15D-42ED-86E3-EDD1212CCD4C}"/>
    <cellStyle name="Comma 10 2 5 2 5" xfId="49678" xr:uid="{5203C499-48B9-4274-B2A9-2D3E39E128BC}"/>
    <cellStyle name="Comma 10 2 5 2 6" xfId="52261" xr:uid="{A22355AC-9FA2-42B8-BB36-2C158370C524}"/>
    <cellStyle name="Comma 10 2 5 2 7" xfId="55135" xr:uid="{55055A3A-0470-4CD8-96E1-BBCAE3056AD0}"/>
    <cellStyle name="Comma 10 2 5 2 8" xfId="58002" xr:uid="{121361ED-755D-4DEC-81C8-2079778B45BB}"/>
    <cellStyle name="Comma 10 2 5 3" xfId="40783" xr:uid="{70FFF5C5-88B7-405B-BCF8-30E497596D83}"/>
    <cellStyle name="Comma 10 2 5 4" xfId="43367" xr:uid="{420AB8A2-175B-4786-A0E2-27CC5A36BDB1}"/>
    <cellStyle name="Comma 10 2 5 5" xfId="45952" xr:uid="{9916106F-37C7-4177-9494-65D0F916B741}"/>
    <cellStyle name="Comma 10 2 5 6" xfId="48533" xr:uid="{A4F22BA3-3DBA-4C9F-9FCF-1DD2FDD529BB}"/>
    <cellStyle name="Comma 10 2 5 7" xfId="51116" xr:uid="{B404D904-A6FF-416E-B632-0A7EDB7ED498}"/>
    <cellStyle name="Comma 10 2 5 8" xfId="53990" xr:uid="{B8170A16-AE0E-4424-B36D-192DC2C64351}"/>
    <cellStyle name="Comma 10 2 5 9" xfId="56857" xr:uid="{93FBBC07-4BC3-4B4D-B240-F0A020B3FE5D}"/>
    <cellStyle name="Comma 10 2 6" xfId="38489" xr:uid="{3AD144F9-3388-4871-A142-0E1333F95180}"/>
    <cellStyle name="Comma 10 2 6 2" xfId="41066" xr:uid="{25A2BA85-EF5F-40EB-804E-EEA7AED1E242}"/>
    <cellStyle name="Comma 10 2 6 3" xfId="43650" xr:uid="{41E15109-5D70-46FC-AB13-62792DA8A1E0}"/>
    <cellStyle name="Comma 10 2 6 4" xfId="46235" xr:uid="{29F632CB-23FA-4348-9024-CCE8B0F08130}"/>
    <cellStyle name="Comma 10 2 6 5" xfId="48816" xr:uid="{040AFBD7-3328-4906-9D84-97BE4B04D0E7}"/>
    <cellStyle name="Comma 10 2 6 6" xfId="51399" xr:uid="{53201448-1A37-4C0C-BC9E-4BB4AD1DE520}"/>
    <cellStyle name="Comma 10 2 6 7" xfId="54273" xr:uid="{080A4BCD-0FF4-4BDF-B45E-98B072A4548B}"/>
    <cellStyle name="Comma 10 2 6 8" xfId="57140" xr:uid="{C7439A83-C22A-4DF1-BE94-A9651D9286BE}"/>
    <cellStyle name="Comma 10 2 7" xfId="39634" xr:uid="{8C29F14B-4F4D-43B6-BAD7-471E48D87AD9}"/>
    <cellStyle name="Comma 10 2 7 2" xfId="42211" xr:uid="{40383E49-FB01-474D-A0A9-E5B9E1F28D7F}"/>
    <cellStyle name="Comma 10 2 7 3" xfId="44795" xr:uid="{C1C60FF4-312F-4F76-A6B4-C5444AE23939}"/>
    <cellStyle name="Comma 10 2 7 4" xfId="47380" xr:uid="{38A9C5CC-287B-476E-AEBE-32D79B2565EA}"/>
    <cellStyle name="Comma 10 2 7 5" xfId="49961" xr:uid="{7FE29052-86B4-4AD8-B289-A3FC0D852756}"/>
    <cellStyle name="Comma 10 2 7 6" xfId="52544" xr:uid="{C8881E9B-D28E-4B75-8327-9D0FD283E6C9}"/>
    <cellStyle name="Comma 10 2 7 7" xfId="55418" xr:uid="{18439CB6-3C97-496B-A0CB-A2CFAB106D66}"/>
    <cellStyle name="Comma 10 2 7 8" xfId="58285" xr:uid="{0D709878-C151-4465-A670-BC766D72F35E}"/>
    <cellStyle name="Comma 10 2 8" xfId="39921" xr:uid="{AD4C9922-C472-4EE6-B6FE-8C8FB9799FD6}"/>
    <cellStyle name="Comma 10 2 8 2" xfId="52710" xr:uid="{117E6C57-8E1F-4CA1-B2E6-D3DD46EA4D46}"/>
    <cellStyle name="Comma 10 2 8 3" xfId="55584" xr:uid="{3D9148C2-99BD-41C0-A7B0-EEA1E1B74281}"/>
    <cellStyle name="Comma 10 2 8 4" xfId="58451" xr:uid="{32FA76A4-7FE6-4D72-819C-8EC731D9DD06}"/>
    <cellStyle name="Comma 10 2 9" xfId="42505" xr:uid="{D7038826-C226-4E34-A56A-AA648EC68694}"/>
    <cellStyle name="Comma 10 3" xfId="37404" xr:uid="{5FB66C01-5A44-487E-AAEE-99BD6CA72D87}"/>
    <cellStyle name="Comma 10 3 10" xfId="47731" xr:uid="{C525E153-9523-4DEB-BC88-43531CA578FF}"/>
    <cellStyle name="Comma 10 3 11" xfId="50314" xr:uid="{235948D7-1AF8-4535-9F7E-374858A3CEDF}"/>
    <cellStyle name="Comma 10 3 12" xfId="53188" xr:uid="{84998BBC-F782-4E93-AC56-DECEA11FA074}"/>
    <cellStyle name="Comma 10 3 13" xfId="56055" xr:uid="{8ABEB1D8-886A-426B-919E-05B223EF398D}"/>
    <cellStyle name="Comma 10 3 2" xfId="37505" xr:uid="{7D5B8969-BA14-4077-972C-B2FE3502A2CD}"/>
    <cellStyle name="Comma 10 3 2 2" xfId="38650" xr:uid="{462DB54C-A54B-40E3-8204-05398E468626}"/>
    <cellStyle name="Comma 10 3 2 2 2" xfId="41227" xr:uid="{6285BE95-FC4D-4030-82FB-7A06A03752E8}"/>
    <cellStyle name="Comma 10 3 2 2 3" xfId="43811" xr:uid="{E8687E58-DB64-4B65-AABD-89C5CECD5E60}"/>
    <cellStyle name="Comma 10 3 2 2 4" xfId="46396" xr:uid="{AAD4AA1E-A04C-445C-84D9-75DE358CE04E}"/>
    <cellStyle name="Comma 10 3 2 2 5" xfId="48977" xr:uid="{0FC2846C-E1DE-4BD2-801D-388C26B8DF81}"/>
    <cellStyle name="Comma 10 3 2 2 6" xfId="51560" xr:uid="{3FB0D5FD-BED4-425F-8BED-9929EE0EE5FD}"/>
    <cellStyle name="Comma 10 3 2 2 7" xfId="54434" xr:uid="{B3C63511-454E-4393-9042-A1C9A8DC3DC1}"/>
    <cellStyle name="Comma 10 3 2 2 8" xfId="57301" xr:uid="{57852FC8-A5C7-443B-9703-00325BDBBCFE}"/>
    <cellStyle name="Comma 10 3 2 3" xfId="40082" xr:uid="{9DD22BB8-CF23-42C4-8FEE-22CAF233077F}"/>
    <cellStyle name="Comma 10 3 2 4" xfId="42666" xr:uid="{E480CA7B-4B59-49CF-83A7-9A60E5CA5994}"/>
    <cellStyle name="Comma 10 3 2 5" xfId="45251" xr:uid="{2960DDE2-D35E-4B95-BE82-D44215E62358}"/>
    <cellStyle name="Comma 10 3 2 6" xfId="47832" xr:uid="{CAB6105F-B2E9-45B3-9C19-E2563BAB0991}"/>
    <cellStyle name="Comma 10 3 2 7" xfId="50415" xr:uid="{249D94ED-2F58-4B4D-A91E-694D393279AD}"/>
    <cellStyle name="Comma 10 3 2 8" xfId="53289" xr:uid="{CD306444-2244-4DB5-BAC3-E76751346614}"/>
    <cellStyle name="Comma 10 3 2 9" xfId="56156" xr:uid="{CC2F6DDE-3760-4D43-9D6F-2F938529BDCC}"/>
    <cellStyle name="Comma 10 3 3" xfId="37980" xr:uid="{AD2F8E4C-0810-49FD-8B3A-0DAB6F9BDF72}"/>
    <cellStyle name="Comma 10 3 3 2" xfId="39125" xr:uid="{05B991EC-2919-4B1C-96FA-93BDAEF3E4A2}"/>
    <cellStyle name="Comma 10 3 3 2 2" xfId="41702" xr:uid="{43C4ABEC-85F8-4043-8AB5-F70635E01EC3}"/>
    <cellStyle name="Comma 10 3 3 2 3" xfId="44286" xr:uid="{6EB2DC6E-8102-4390-8EC2-E9FE3D83C814}"/>
    <cellStyle name="Comma 10 3 3 2 4" xfId="46871" xr:uid="{E866EFE3-327B-4BD2-BFD9-566B2E30C664}"/>
    <cellStyle name="Comma 10 3 3 2 5" xfId="49452" xr:uid="{8DFE84FE-2865-4E36-A207-4329CE28FC4C}"/>
    <cellStyle name="Comma 10 3 3 2 6" xfId="52035" xr:uid="{49EDE609-732D-47D9-B2BF-B8A2CA846B3F}"/>
    <cellStyle name="Comma 10 3 3 2 7" xfId="54909" xr:uid="{E438BF1E-FBF1-4659-865C-AC2A0BC44B76}"/>
    <cellStyle name="Comma 10 3 3 2 8" xfId="57776" xr:uid="{1E252B0C-AFA3-40F8-88A3-D7CA88DC35D8}"/>
    <cellStyle name="Comma 10 3 3 3" xfId="40557" xr:uid="{D401E598-CFD6-4E53-BE96-78005E0A9107}"/>
    <cellStyle name="Comma 10 3 3 4" xfId="43141" xr:uid="{E4A39B21-4EF9-4E3C-9F4F-29A773CDBACC}"/>
    <cellStyle name="Comma 10 3 3 5" xfId="45726" xr:uid="{4AF2D712-D892-45E4-A911-DB9AF200B131}"/>
    <cellStyle name="Comma 10 3 3 6" xfId="48307" xr:uid="{016DE310-7E1F-4091-BD06-5A2C8D5B72DD}"/>
    <cellStyle name="Comma 10 3 3 7" xfId="50890" xr:uid="{CDFF6867-EE0A-4088-A89A-66BC8EE458E9}"/>
    <cellStyle name="Comma 10 3 3 8" xfId="53764" xr:uid="{BCCC9A53-6AA9-4667-A2D0-2CCA52CC9B54}"/>
    <cellStyle name="Comma 10 3 3 9" xfId="56631" xr:uid="{F699C2C2-2186-4827-8789-8C573A6AF074}"/>
    <cellStyle name="Comma 10 3 4" xfId="38266" xr:uid="{7333429C-961F-418B-93EB-3687F07EB510}"/>
    <cellStyle name="Comma 10 3 4 2" xfId="39411" xr:uid="{CF10BCC4-5C29-4CAD-B065-DFF09A711ADA}"/>
    <cellStyle name="Comma 10 3 4 2 2" xfId="41988" xr:uid="{C9BB58FC-442A-4AAE-8D23-9BA19F47141F}"/>
    <cellStyle name="Comma 10 3 4 2 3" xfId="44572" xr:uid="{1781A002-9FFD-4ACB-B384-A5BB96FCFA99}"/>
    <cellStyle name="Comma 10 3 4 2 4" xfId="47157" xr:uid="{AD85CF98-AC99-46EF-83A5-853A4CB35CEE}"/>
    <cellStyle name="Comma 10 3 4 2 5" xfId="49738" xr:uid="{D31F21C5-17F3-4063-A1EC-D53C32F9F316}"/>
    <cellStyle name="Comma 10 3 4 2 6" xfId="52321" xr:uid="{9309D1F1-4748-4FFC-B9E5-743AD65DF17F}"/>
    <cellStyle name="Comma 10 3 4 2 7" xfId="55195" xr:uid="{CCFEEBA9-C543-4783-A9C7-2428F50B6D77}"/>
    <cellStyle name="Comma 10 3 4 2 8" xfId="58062" xr:uid="{46CE5403-175B-4228-8AD1-16A47FB843C0}"/>
    <cellStyle name="Comma 10 3 4 3" xfId="40843" xr:uid="{598A10A2-00AC-4B9E-AEB1-53608597C646}"/>
    <cellStyle name="Comma 10 3 4 4" xfId="43427" xr:uid="{DFEF78DB-97D9-46E5-A8B6-A84B8D7315E1}"/>
    <cellStyle name="Comma 10 3 4 5" xfId="46012" xr:uid="{87BF61FA-AA45-4004-8CFF-B3BAB27E5247}"/>
    <cellStyle name="Comma 10 3 4 6" xfId="48593" xr:uid="{CBA51D6D-B7CF-42F9-91C7-FE5028FCC1DC}"/>
    <cellStyle name="Comma 10 3 4 7" xfId="51176" xr:uid="{20FFAC96-ABBD-4105-912B-76E2D580B770}"/>
    <cellStyle name="Comma 10 3 4 8" xfId="54050" xr:uid="{05D87EEE-130A-4B8E-962C-A1F20F563F5E}"/>
    <cellStyle name="Comma 10 3 4 9" xfId="56917" xr:uid="{BE7CC6E8-38A9-40AF-ABB6-B006ED4EFC3A}"/>
    <cellStyle name="Comma 10 3 5" xfId="38549" xr:uid="{9680B002-060A-44F0-8975-6BA14BF8B39A}"/>
    <cellStyle name="Comma 10 3 5 2" xfId="41126" xr:uid="{04A96C9B-9859-4BF9-8CA0-5214F8470D82}"/>
    <cellStyle name="Comma 10 3 5 3" xfId="43710" xr:uid="{7B8EBB0A-094D-4E32-986E-A84D47D3D7AD}"/>
    <cellStyle name="Comma 10 3 5 4" xfId="46295" xr:uid="{6E44D3AC-0932-442F-B652-559CA7F01888}"/>
    <cellStyle name="Comma 10 3 5 5" xfId="48876" xr:uid="{36CE2902-6D51-4E28-8700-A393F0672E60}"/>
    <cellStyle name="Comma 10 3 5 6" xfId="51459" xr:uid="{64C5703F-DBA9-446D-831E-5566110915AB}"/>
    <cellStyle name="Comma 10 3 5 7" xfId="54333" xr:uid="{43E755C1-48F6-439D-B926-F927DA65360B}"/>
    <cellStyle name="Comma 10 3 5 8" xfId="57200" xr:uid="{443C77D4-D024-4071-B256-040129912B1D}"/>
    <cellStyle name="Comma 10 3 6" xfId="39694" xr:uid="{5593BB8E-2014-4397-88C3-86FCE1529A27}"/>
    <cellStyle name="Comma 10 3 6 2" xfId="42271" xr:uid="{22A2369D-2F54-4B90-B0DB-01EA219833AE}"/>
    <cellStyle name="Comma 10 3 6 3" xfId="44855" xr:uid="{CDA86B85-EAD0-432D-A977-4F4F56E90506}"/>
    <cellStyle name="Comma 10 3 6 4" xfId="47440" xr:uid="{A356E2F8-863E-470D-A070-226865A9A83D}"/>
    <cellStyle name="Comma 10 3 6 5" xfId="50021" xr:uid="{CF395BBF-F84B-4417-9F36-5F6EB21824AF}"/>
    <cellStyle name="Comma 10 3 6 6" xfId="52604" xr:uid="{FC3345EE-961E-43FA-A6DF-973F350086CE}"/>
    <cellStyle name="Comma 10 3 6 7" xfId="55478" xr:uid="{1FEDDFA1-B135-49CC-BCCD-3FC9AA403B6B}"/>
    <cellStyle name="Comma 10 3 6 8" xfId="58345" xr:uid="{E96C3A5B-EC6D-4E5E-B7D3-455355440B47}"/>
    <cellStyle name="Comma 10 3 7" xfId="39981" xr:uid="{63611CD2-F827-40DE-86B5-FA873CE6F9C2}"/>
    <cellStyle name="Comma 10 3 7 2" xfId="52711" xr:uid="{B07F2C0C-6CAA-4EF3-854F-624F6AB23673}"/>
    <cellStyle name="Comma 10 3 7 3" xfId="55585" xr:uid="{9395B012-6D76-4F54-ADFB-D142165F98A0}"/>
    <cellStyle name="Comma 10 3 7 4" xfId="58452" xr:uid="{493A59EC-091A-4772-A1A7-E01CAFFA8FD6}"/>
    <cellStyle name="Comma 10 3 8" xfId="42565" xr:uid="{BB6C8EAB-05C6-47FF-A850-8D1428D6E496}"/>
    <cellStyle name="Comma 10 3 9" xfId="45150" xr:uid="{F9ACE43F-C51F-4386-8941-D95EE67AA92F}"/>
    <cellStyle name="Comma 10 4" xfId="37506" xr:uid="{711DBD4A-7E21-4C4E-ABD9-38A146F830EB}"/>
    <cellStyle name="Comma 10 4 2" xfId="38651" xr:uid="{D67B8B67-66EE-4478-9717-D1529CD25B8E}"/>
    <cellStyle name="Comma 10 4 2 2" xfId="41228" xr:uid="{46B2E67F-B772-4C9E-AE6C-09DE244B43B9}"/>
    <cellStyle name="Comma 10 4 2 3" xfId="43812" xr:uid="{A48AECC2-553D-4CA9-BE9D-A04E1020427C}"/>
    <cellStyle name="Comma 10 4 2 4" xfId="46397" xr:uid="{ABC52C3A-A755-4543-8CC1-8792F597E499}"/>
    <cellStyle name="Comma 10 4 2 5" xfId="48978" xr:uid="{B82688DA-FB11-44B3-8AEC-DF1806AFCF98}"/>
    <cellStyle name="Comma 10 4 2 6" xfId="51561" xr:uid="{B74F81B2-1BEE-4EAA-B569-368A5C4003ED}"/>
    <cellStyle name="Comma 10 4 2 7" xfId="54435" xr:uid="{474351F7-061B-4BA1-AE1D-006513A61A78}"/>
    <cellStyle name="Comma 10 4 2 8" xfId="57302" xr:uid="{A82BED70-9443-4093-8931-2B6AD1E719F9}"/>
    <cellStyle name="Comma 10 4 3" xfId="40083" xr:uid="{06746812-7481-443F-B1B5-3F0F3C7E9942}"/>
    <cellStyle name="Comma 10 4 4" xfId="42667" xr:uid="{AEEB0A56-8AA6-4B98-B5BE-E0D554537E2E}"/>
    <cellStyle name="Comma 10 4 5" xfId="45252" xr:uid="{CEADD99A-AC02-4B52-87CB-612252CEAEDB}"/>
    <cellStyle name="Comma 10 4 6" xfId="47833" xr:uid="{B1490B8C-2B88-4EE8-854C-648B96BD81EA}"/>
    <cellStyle name="Comma 10 4 7" xfId="50416" xr:uid="{F71824BD-5B15-4A52-9EBA-7E0B0643B049}"/>
    <cellStyle name="Comma 10 4 8" xfId="53290" xr:uid="{512D0840-2CCE-4885-8D35-27FAC7FD9079}"/>
    <cellStyle name="Comma 10 4 9" xfId="56157" xr:uid="{03797C1A-7E14-4272-AF27-1C14B4C6B7E4}"/>
    <cellStyle name="Comma 10 5" xfId="37841" xr:uid="{4B431964-CAFD-49EB-830A-9484F20E2438}"/>
    <cellStyle name="Comma 10 5 2" xfId="38986" xr:uid="{A87874F8-CF72-4238-A8FD-2B4346D24AB3}"/>
    <cellStyle name="Comma 10 5 2 2" xfId="41563" xr:uid="{1E1A81F6-A896-4A3E-9302-12C2424248C1}"/>
    <cellStyle name="Comma 10 5 2 3" xfId="44147" xr:uid="{CCB3B202-5A82-4F3F-8D18-071E89F1D9D5}"/>
    <cellStyle name="Comma 10 5 2 4" xfId="46732" xr:uid="{85E57BD1-F1BA-4A57-BE04-69F1D7D9E078}"/>
    <cellStyle name="Comma 10 5 2 5" xfId="49313" xr:uid="{E5EB1F4E-0E64-4E59-87B2-68D023CDDA59}"/>
    <cellStyle name="Comma 10 5 2 6" xfId="51896" xr:uid="{B001EA49-1290-4AC0-B36A-B9E1B68B133D}"/>
    <cellStyle name="Comma 10 5 2 7" xfId="54770" xr:uid="{B2C1AB5F-40AD-49E5-8144-3FA83B0BD72B}"/>
    <cellStyle name="Comma 10 5 2 8" xfId="57637" xr:uid="{87FEA380-599E-4A2E-BE09-CCE57E13777D}"/>
    <cellStyle name="Comma 10 5 3" xfId="40418" xr:uid="{B2409B2A-F43B-416B-8F13-0611DBDE925D}"/>
    <cellStyle name="Comma 10 5 4" xfId="43002" xr:uid="{F6E0AF10-2C96-4C1F-AC36-54B3C8A25E61}"/>
    <cellStyle name="Comma 10 5 5" xfId="45587" xr:uid="{DBEC95AC-71F6-4083-9EB3-E556A75B07A6}"/>
    <cellStyle name="Comma 10 5 6" xfId="48168" xr:uid="{C21A1725-4715-4A74-A0A5-2D3EA07BA4BB}"/>
    <cellStyle name="Comma 10 5 7" xfId="50751" xr:uid="{5BBC8EDF-B58F-4C25-AFEB-9CCCB866BC86}"/>
    <cellStyle name="Comma 10 5 8" xfId="53625" xr:uid="{129799FC-533A-47E5-ABCB-F18E1533D3DA}"/>
    <cellStyle name="Comma 10 5 9" xfId="56492" xr:uid="{08395DF8-6F96-4220-80E8-19F7D2C4EF44}"/>
    <cellStyle name="Comma 10 6" xfId="38127" xr:uid="{7F483417-FCE8-47A0-B3A3-69D5C0757657}"/>
    <cellStyle name="Comma 10 6 2" xfId="39272" xr:uid="{430EDECF-D925-4676-925D-0CE866FE1C63}"/>
    <cellStyle name="Comma 10 6 2 2" xfId="41849" xr:uid="{47370FD8-5B4B-4327-99AF-BDDE08F3B6D1}"/>
    <cellStyle name="Comma 10 6 2 3" xfId="44433" xr:uid="{7C775534-BAE5-4DCA-B562-28DF1C630C71}"/>
    <cellStyle name="Comma 10 6 2 4" xfId="47018" xr:uid="{45BFADAE-A203-4BEE-A5EE-4E0E0789EFAB}"/>
    <cellStyle name="Comma 10 6 2 5" xfId="49599" xr:uid="{B64C2447-267C-498A-9512-19EE3AC74F75}"/>
    <cellStyle name="Comma 10 6 2 6" xfId="52182" xr:uid="{080384F1-3C2E-445D-A551-42ABB72B9E4E}"/>
    <cellStyle name="Comma 10 6 2 7" xfId="55056" xr:uid="{169C45F7-E976-434E-BDFD-6B6EA6A93DBD}"/>
    <cellStyle name="Comma 10 6 2 8" xfId="57923" xr:uid="{6BA60093-2558-4D54-AD37-E56C89B9C349}"/>
    <cellStyle name="Comma 10 6 3" xfId="40704" xr:uid="{7A1B250E-A2FE-405B-9026-DF84DD30A475}"/>
    <cellStyle name="Comma 10 6 4" xfId="43288" xr:uid="{BB961816-9DCC-4610-90D8-5A1D4ADF7432}"/>
    <cellStyle name="Comma 10 6 5" xfId="45873" xr:uid="{093356AE-9D15-4C5B-9190-336FC9A93708}"/>
    <cellStyle name="Comma 10 6 6" xfId="48454" xr:uid="{8906192F-3D4C-4AF7-9563-9BA77598FFF4}"/>
    <cellStyle name="Comma 10 6 7" xfId="51037" xr:uid="{3F922385-0A03-4F1C-B045-E558DCC45D18}"/>
    <cellStyle name="Comma 10 6 8" xfId="53911" xr:uid="{4C86C9CA-279E-4221-96D6-FA732BCBF4AD}"/>
    <cellStyle name="Comma 10 6 9" xfId="56778" xr:uid="{0776EB34-72C5-4693-ACC7-E9793362A1E5}"/>
    <cellStyle name="Comma 10 7" xfId="38410" xr:uid="{B4BA2C6B-A799-4B85-8701-887DD9D8BD72}"/>
    <cellStyle name="Comma 10 7 2" xfId="40987" xr:uid="{3E3B87AD-C740-41A0-B11D-A92F31766CBF}"/>
    <cellStyle name="Comma 10 7 3" xfId="43571" xr:uid="{237B2B71-8A28-452C-98AE-D5E56D2FE6E2}"/>
    <cellStyle name="Comma 10 7 4" xfId="46156" xr:uid="{F906F434-444F-4184-9DCF-3BE8E597629D}"/>
    <cellStyle name="Comma 10 7 5" xfId="48737" xr:uid="{B4457B01-7EF6-4CB0-A9E1-20C260CEDDE3}"/>
    <cellStyle name="Comma 10 7 6" xfId="51320" xr:uid="{FCB10E3D-1A4C-4E01-891A-A534B907163D}"/>
    <cellStyle name="Comma 10 7 7" xfId="54194" xr:uid="{5BD1A82A-7038-4EFD-AF30-B4421669DAA0}"/>
    <cellStyle name="Comma 10 7 8" xfId="57061" xr:uid="{9EDCD5F5-1DEF-47CE-845F-607C00036621}"/>
    <cellStyle name="Comma 10 8" xfId="39555" xr:uid="{BF5A0B69-59C8-46E8-99A0-CF877A19AEEF}"/>
    <cellStyle name="Comma 10 8 2" xfId="42132" xr:uid="{96D84AAF-2E60-4E08-A0A0-DFBE68D0522D}"/>
    <cellStyle name="Comma 10 8 3" xfId="44716" xr:uid="{5134200F-9FC1-4D0D-92D5-B5855D2B229D}"/>
    <cellStyle name="Comma 10 8 4" xfId="47301" xr:uid="{6169F20B-74FE-473C-8D05-191C6FEF2169}"/>
    <cellStyle name="Comma 10 8 5" xfId="49882" xr:uid="{D556BD6E-6C8D-4824-9E19-95CA497A6518}"/>
    <cellStyle name="Comma 10 8 6" xfId="52465" xr:uid="{D5861FEF-E2B3-411D-89B6-3E73CA01B900}"/>
    <cellStyle name="Comma 10 8 7" xfId="55339" xr:uid="{EE8A744D-6B21-4F10-AEDD-3F2ED3E0B50B}"/>
    <cellStyle name="Comma 10 8 8" xfId="58206" xr:uid="{7C5505CB-0CCA-4A55-AE17-D4B939737C8F}"/>
    <cellStyle name="Comma 10 9" xfId="37265" xr:uid="{747D6C06-D9ED-475C-B199-F6EC455B5B5C}"/>
    <cellStyle name="Comma 10 9 2" xfId="52712" xr:uid="{A4B56390-7C9D-4A1F-B19C-795A1DD5B60A}"/>
    <cellStyle name="Comma 10 9 3" xfId="55586" xr:uid="{BD8232EE-7FA2-4A47-A5A8-5168631CC459}"/>
    <cellStyle name="Comma 10 9 4" xfId="58453" xr:uid="{B57DD4CA-07CF-4D62-BAED-DD642BA6E62C}"/>
    <cellStyle name="Comma 100" xfId="44955" xr:uid="{919888FF-987B-48BB-9926-96D5CED8413B}"/>
    <cellStyle name="Comma 101" xfId="44963" xr:uid="{35A1F55F-4562-4C22-925B-76F282722FCF}"/>
    <cellStyle name="Comma 102" xfId="44964" xr:uid="{1B99A309-BC8B-4408-828E-552FFF1BD373}"/>
    <cellStyle name="Comma 103" xfId="44961" xr:uid="{B6C6E607-FC42-44A6-A687-ADE6C2E19B94}"/>
    <cellStyle name="Comma 104" xfId="44974" xr:uid="{2608D531-16A0-40D0-859B-8386E7347FE9}"/>
    <cellStyle name="Comma 105" xfId="47530" xr:uid="{35E339A6-2285-4F8A-91E4-C234CB408FB6}"/>
    <cellStyle name="Comma 106" xfId="47534" xr:uid="{03FD2248-5A24-45F7-8308-C9F2A9D2322B}"/>
    <cellStyle name="Comma 108" xfId="47532" xr:uid="{951A6891-EF5D-4DC2-843E-0EF45DEAD952}"/>
    <cellStyle name="Comma 109" xfId="47533" xr:uid="{D09751BF-F098-49B3-9862-30C90F544C0D}"/>
    <cellStyle name="Comma 11" xfId="36965" xr:uid="{00000000-0005-0000-0000-0000852D0000}"/>
    <cellStyle name="Comma 11 10" xfId="39835" xr:uid="{FD3C92F8-ABA1-4F62-AFA8-789F2C20C61B}"/>
    <cellStyle name="Comma 11 11" xfId="42419" xr:uid="{0CADB234-8978-4EE1-81C3-B7B8194C44E1}"/>
    <cellStyle name="Comma 11 12" xfId="45004" xr:uid="{425DF0D4-F167-4677-8097-FC58AC95C4ED}"/>
    <cellStyle name="Comma 11 13" xfId="47585" xr:uid="{97BFCE61-A73A-4676-B302-2EA65B603F9B}"/>
    <cellStyle name="Comma 11 14" xfId="50168" xr:uid="{DD434A2A-F65A-40B1-8BE1-D43EE7B3F5FA}"/>
    <cellStyle name="Comma 11 15" xfId="53042" xr:uid="{B89DAD26-BEC2-461E-985C-13709E9128EB}"/>
    <cellStyle name="Comma 11 16" xfId="55909" xr:uid="{A6C5DB88-8A5F-4B8A-B362-92DF0DDDB54D}"/>
    <cellStyle name="Comma 11 2" xfId="37302" xr:uid="{C83C33BE-3F47-4D15-8521-384804DD6F90}"/>
    <cellStyle name="Comma 11 2 10" xfId="45048" xr:uid="{8FCBDA41-1778-4026-A0F8-A3D4CEC44228}"/>
    <cellStyle name="Comma 11 2 11" xfId="47629" xr:uid="{DFCF637C-3562-4711-8BD3-747532262EF7}"/>
    <cellStyle name="Comma 11 2 12" xfId="50212" xr:uid="{37494835-BA6E-4F4D-A92E-3651F5A10FAD}"/>
    <cellStyle name="Comma 11 2 13" xfId="53086" xr:uid="{5847D052-AC89-4B27-B7B7-FDF7D6BAF1A0}"/>
    <cellStyle name="Comma 11 2 14" xfId="55953" xr:uid="{733305C9-F6C4-43E4-8507-5E41AEA43F72}"/>
    <cellStyle name="Comma 11 2 2" xfId="37441" xr:uid="{4DD58805-4763-4E7D-9ED3-5A66E50316DE}"/>
    <cellStyle name="Comma 11 2 2 10" xfId="47768" xr:uid="{E2D3C5E9-3FCF-43E1-ABBB-1435499DF548}"/>
    <cellStyle name="Comma 11 2 2 11" xfId="50351" xr:uid="{8FAE62FD-3E81-4DCA-808F-685D668B5F7C}"/>
    <cellStyle name="Comma 11 2 2 12" xfId="53225" xr:uid="{178E1ABC-2C86-4C48-888C-08591A029C78}"/>
    <cellStyle name="Comma 11 2 2 13" xfId="56092" xr:uid="{02684275-4582-4BC7-99BE-E6F2EE3824AC}"/>
    <cellStyle name="Comma 11 2 2 2" xfId="37507" xr:uid="{D597952B-1F62-4D5E-9743-B36E062B8D99}"/>
    <cellStyle name="Comma 11 2 2 2 2" xfId="38652" xr:uid="{491D811A-7813-4663-B669-3E4FEB9A2A08}"/>
    <cellStyle name="Comma 11 2 2 2 2 2" xfId="41229" xr:uid="{07FD97F9-FC0A-4D91-826A-558475FB1275}"/>
    <cellStyle name="Comma 11 2 2 2 2 3" xfId="43813" xr:uid="{620E3D05-E5FC-45CB-A6A4-D5BD07140C92}"/>
    <cellStyle name="Comma 11 2 2 2 2 4" xfId="46398" xr:uid="{EE3F1BF0-85E9-4358-9337-69DFCAEFAD5C}"/>
    <cellStyle name="Comma 11 2 2 2 2 5" xfId="48979" xr:uid="{BD935930-BA48-4BD3-8764-ECCA2336359B}"/>
    <cellStyle name="Comma 11 2 2 2 2 6" xfId="51562" xr:uid="{563FB2F1-9766-4DA2-BA14-13C14D87A8C2}"/>
    <cellStyle name="Comma 11 2 2 2 2 7" xfId="54436" xr:uid="{7DD652D1-42CA-4B5E-8F40-004987E5EFDC}"/>
    <cellStyle name="Comma 11 2 2 2 2 8" xfId="57303" xr:uid="{E0F972E5-6EB1-430D-8268-9F329ABE999E}"/>
    <cellStyle name="Comma 11 2 2 2 3" xfId="40084" xr:uid="{3DAEE298-484E-489E-ACB9-AC4DE6224CEB}"/>
    <cellStyle name="Comma 11 2 2 2 4" xfId="42668" xr:uid="{A521DB35-C619-4D41-90B6-604F857294E9}"/>
    <cellStyle name="Comma 11 2 2 2 5" xfId="45253" xr:uid="{3CC946EA-2BAB-4723-B869-EC7F4D4AC1C9}"/>
    <cellStyle name="Comma 11 2 2 2 6" xfId="47834" xr:uid="{5A6B843B-C838-46C1-94F3-68EF86CCE7CE}"/>
    <cellStyle name="Comma 11 2 2 2 7" xfId="50417" xr:uid="{EE7AF9DD-983A-4466-A752-20AE96CD1494}"/>
    <cellStyle name="Comma 11 2 2 2 8" xfId="53291" xr:uid="{CEDF0FB9-5D38-49A0-9B00-665CD04019AE}"/>
    <cellStyle name="Comma 11 2 2 2 9" xfId="56158" xr:uid="{35C935D4-A9BC-4D1D-89AA-82E5C090042C}"/>
    <cellStyle name="Comma 11 2 2 3" xfId="38017" xr:uid="{CC88918B-7DAE-4343-AB71-DD410D65B905}"/>
    <cellStyle name="Comma 11 2 2 3 2" xfId="39162" xr:uid="{B66F25C3-3516-47A8-A244-859D95F808F4}"/>
    <cellStyle name="Comma 11 2 2 3 2 2" xfId="41739" xr:uid="{0DC552CD-4D53-4E40-8C9D-737F620ED0B2}"/>
    <cellStyle name="Comma 11 2 2 3 2 3" xfId="44323" xr:uid="{AE72D9FD-7E01-45F3-BDE7-7C83048B50CF}"/>
    <cellStyle name="Comma 11 2 2 3 2 4" xfId="46908" xr:uid="{BB6B77B1-8BA3-489B-B0A2-3C5BD87D246C}"/>
    <cellStyle name="Comma 11 2 2 3 2 5" xfId="49489" xr:uid="{7DFFACA5-6958-44D6-B1AD-0B05A6A5D6E7}"/>
    <cellStyle name="Comma 11 2 2 3 2 6" xfId="52072" xr:uid="{3886A5F5-9C68-47B2-97C3-20118A27B157}"/>
    <cellStyle name="Comma 11 2 2 3 2 7" xfId="54946" xr:uid="{B7E76029-7E29-4787-993C-622D1F9B7FFD}"/>
    <cellStyle name="Comma 11 2 2 3 2 8" xfId="57813" xr:uid="{239B66CA-CBBF-423C-A4F5-A2BACF121BB3}"/>
    <cellStyle name="Comma 11 2 2 3 3" xfId="40594" xr:uid="{B766C4C9-A918-4A07-9C03-EB309D3029B9}"/>
    <cellStyle name="Comma 11 2 2 3 4" xfId="43178" xr:uid="{49AE220E-DE59-4F87-A27F-50DF3627B6ED}"/>
    <cellStyle name="Comma 11 2 2 3 5" xfId="45763" xr:uid="{65C16915-80C8-4DD6-96FF-3329F34D8D28}"/>
    <cellStyle name="Comma 11 2 2 3 6" xfId="48344" xr:uid="{7DE71389-B7E7-46B9-9D22-FEAC8E71D38F}"/>
    <cellStyle name="Comma 11 2 2 3 7" xfId="50927" xr:uid="{2C3F7B39-6EB1-43A5-AD7E-4679AF86E9E8}"/>
    <cellStyle name="Comma 11 2 2 3 8" xfId="53801" xr:uid="{85972B36-69D1-47F2-8192-68B5A6A2728E}"/>
    <cellStyle name="Comma 11 2 2 3 9" xfId="56668" xr:uid="{DE7A8D2F-EF9D-48E4-B6AB-3F26CD214B93}"/>
    <cellStyle name="Comma 11 2 2 4" xfId="38303" xr:uid="{C9C59EC1-AD8D-4B03-87E6-52662EBCFFA5}"/>
    <cellStyle name="Comma 11 2 2 4 2" xfId="39448" xr:uid="{07FB6922-9603-44E9-9B40-CA4A13242218}"/>
    <cellStyle name="Comma 11 2 2 4 2 2" xfId="42025" xr:uid="{4B2F2A0E-CE3F-484A-98B6-754C963E08C7}"/>
    <cellStyle name="Comma 11 2 2 4 2 3" xfId="44609" xr:uid="{7495BBB2-F6B6-429F-8E71-95C3990F41C5}"/>
    <cellStyle name="Comma 11 2 2 4 2 4" xfId="47194" xr:uid="{E1F4EABB-E665-444D-B501-418EACD678C3}"/>
    <cellStyle name="Comma 11 2 2 4 2 5" xfId="49775" xr:uid="{EE5EC7C9-4E6A-44DF-8CE9-39BB2A013B3F}"/>
    <cellStyle name="Comma 11 2 2 4 2 6" xfId="52358" xr:uid="{904DEBA6-69B1-42CE-AAD5-4FBF25EC7AF8}"/>
    <cellStyle name="Comma 11 2 2 4 2 7" xfId="55232" xr:uid="{4A0023C5-D83C-407B-A5B1-90166E74625B}"/>
    <cellStyle name="Comma 11 2 2 4 2 8" xfId="58099" xr:uid="{7C4871B7-8842-4A18-A13B-E26728728B3A}"/>
    <cellStyle name="Comma 11 2 2 4 3" xfId="40880" xr:uid="{56908470-0804-4E17-A4A3-683A47C21CBE}"/>
    <cellStyle name="Comma 11 2 2 4 4" xfId="43464" xr:uid="{D58C1F3F-BE01-413A-9EC2-9B7C2925C605}"/>
    <cellStyle name="Comma 11 2 2 4 5" xfId="46049" xr:uid="{D8EF09FF-26B9-46A8-959F-06DF9F92B985}"/>
    <cellStyle name="Comma 11 2 2 4 6" xfId="48630" xr:uid="{6BA229DA-4918-44E0-B144-BD2F33A66678}"/>
    <cellStyle name="Comma 11 2 2 4 7" xfId="51213" xr:uid="{5724E41B-ADAF-4457-93D7-56B828F6CF39}"/>
    <cellStyle name="Comma 11 2 2 4 8" xfId="54087" xr:uid="{8DD955C8-9CF9-4465-BD98-327773F705F0}"/>
    <cellStyle name="Comma 11 2 2 4 9" xfId="56954" xr:uid="{F9260907-0EE0-4F85-8686-C48BBB3912FE}"/>
    <cellStyle name="Comma 11 2 2 5" xfId="38586" xr:uid="{52C7AF60-A5AC-4235-B49B-1F8417267A37}"/>
    <cellStyle name="Comma 11 2 2 5 2" xfId="41163" xr:uid="{DC5E4C6A-A764-4436-AC54-F38225A88703}"/>
    <cellStyle name="Comma 11 2 2 5 3" xfId="43747" xr:uid="{7EB4F73B-920D-4234-96E0-14B2581F8521}"/>
    <cellStyle name="Comma 11 2 2 5 4" xfId="46332" xr:uid="{00B7D344-6480-4E42-A63F-422022CE7D46}"/>
    <cellStyle name="Comma 11 2 2 5 5" xfId="48913" xr:uid="{28831E48-BB46-4A70-A900-C8CA83DE47F4}"/>
    <cellStyle name="Comma 11 2 2 5 6" xfId="51496" xr:uid="{82E4C0BD-5CF4-4581-93BC-B81925EEA0EB}"/>
    <cellStyle name="Comma 11 2 2 5 7" xfId="54370" xr:uid="{E04A2107-1EF5-4D57-913A-BFB5444B6C65}"/>
    <cellStyle name="Comma 11 2 2 5 8" xfId="57237" xr:uid="{DD1C7D8E-9312-4C24-8895-BED3F580196B}"/>
    <cellStyle name="Comma 11 2 2 6" xfId="39731" xr:uid="{9D344115-C103-4633-9A98-D8C2CF520416}"/>
    <cellStyle name="Comma 11 2 2 6 2" xfId="42308" xr:uid="{3D7FD3F6-5981-4D09-B130-D6B60E6687C2}"/>
    <cellStyle name="Comma 11 2 2 6 3" xfId="44892" xr:uid="{F5657C31-F688-4A1D-9EDF-AEB9A63B3D40}"/>
    <cellStyle name="Comma 11 2 2 6 4" xfId="47477" xr:uid="{4B15E444-520D-4B88-9349-E18364916B42}"/>
    <cellStyle name="Comma 11 2 2 6 5" xfId="50058" xr:uid="{6B3C1DE6-EB9B-4A9D-A1D8-CA3A12241354}"/>
    <cellStyle name="Comma 11 2 2 6 6" xfId="52641" xr:uid="{97C4752E-2968-452B-B29A-AAA10A108C90}"/>
    <cellStyle name="Comma 11 2 2 6 7" xfId="55515" xr:uid="{534FB86D-AE27-4DE5-B8F1-8CA2B9F8E42A}"/>
    <cellStyle name="Comma 11 2 2 6 8" xfId="58382" xr:uid="{687F8656-2414-4F69-8675-27A7F924B734}"/>
    <cellStyle name="Comma 11 2 2 7" xfId="40018" xr:uid="{8F952F5A-8C9D-4D1E-8D36-0A5687D97218}"/>
    <cellStyle name="Comma 11 2 2 7 2" xfId="52713" xr:uid="{0188D9BE-9A0D-443C-A98F-8AAD07FC728A}"/>
    <cellStyle name="Comma 11 2 2 7 3" xfId="55587" xr:uid="{EFCAB30E-55BE-4723-B24D-8A2DEEAB715F}"/>
    <cellStyle name="Comma 11 2 2 7 4" xfId="58454" xr:uid="{A13E6DFE-792E-4BF4-B950-06DA4D21838E}"/>
    <cellStyle name="Comma 11 2 2 8" xfId="42602" xr:uid="{9AB9E199-F86A-48B6-B8D8-D3A2F7ACADBA}"/>
    <cellStyle name="Comma 11 2 2 9" xfId="45187" xr:uid="{34DA75BF-CF57-4F03-B328-335CD6829890}"/>
    <cellStyle name="Comma 11 2 3" xfId="37508" xr:uid="{A57941C7-A43C-423E-BACA-B5EAA98AF3E0}"/>
    <cellStyle name="Comma 11 2 3 2" xfId="38653" xr:uid="{F165C978-EAEA-4C7B-A9C8-8BF9AEDCA759}"/>
    <cellStyle name="Comma 11 2 3 2 2" xfId="41230" xr:uid="{7237C0FF-5120-40CF-9449-DC6656CFDA0D}"/>
    <cellStyle name="Comma 11 2 3 2 3" xfId="43814" xr:uid="{7CD853BB-711A-44FA-98EC-5E09D4035333}"/>
    <cellStyle name="Comma 11 2 3 2 4" xfId="46399" xr:uid="{3B3C4D54-C487-4865-B963-DC16472D980F}"/>
    <cellStyle name="Comma 11 2 3 2 5" xfId="48980" xr:uid="{A4A566EC-AA06-4A7C-9DDF-0F3605D6B758}"/>
    <cellStyle name="Comma 11 2 3 2 6" xfId="51563" xr:uid="{1D25F35E-1E6B-4254-BE97-9095215091E6}"/>
    <cellStyle name="Comma 11 2 3 2 7" xfId="54437" xr:uid="{8FBEBB1F-F899-4024-99B7-E6688D442F87}"/>
    <cellStyle name="Comma 11 2 3 2 8" xfId="57304" xr:uid="{BF0531F8-D7C3-460B-99C3-34CF5B48E2BD}"/>
    <cellStyle name="Comma 11 2 3 3" xfId="40085" xr:uid="{42E09E09-87B4-4211-BAC8-BA1878E81D56}"/>
    <cellStyle name="Comma 11 2 3 4" xfId="42669" xr:uid="{3FD64404-DFCD-43A1-AFB5-5256EB8A40F2}"/>
    <cellStyle name="Comma 11 2 3 5" xfId="45254" xr:uid="{5A37E5AD-9DAD-4D44-94CC-7AD717C5ED14}"/>
    <cellStyle name="Comma 11 2 3 6" xfId="47835" xr:uid="{75C16F83-6087-4A7D-BD45-E70EA25CB60F}"/>
    <cellStyle name="Comma 11 2 3 7" xfId="50418" xr:uid="{0ABDED83-3B20-4BDA-B98E-D9AE30CD14D5}"/>
    <cellStyle name="Comma 11 2 3 8" xfId="53292" xr:uid="{939E574D-2386-4827-A179-20B7B3B12CD1}"/>
    <cellStyle name="Comma 11 2 3 9" xfId="56159" xr:uid="{51F364B2-7A31-4A8C-87EE-7D330A2B2A3A}"/>
    <cellStyle name="Comma 11 2 4" xfId="37878" xr:uid="{E265B312-94D4-42DD-8A8D-C817397C6101}"/>
    <cellStyle name="Comma 11 2 4 2" xfId="39023" xr:uid="{79F3C72F-1FF9-43D8-9FA6-97E9ECC02B4A}"/>
    <cellStyle name="Comma 11 2 4 2 2" xfId="41600" xr:uid="{6A720260-D940-43B1-B0F2-4EA504B9B36A}"/>
    <cellStyle name="Comma 11 2 4 2 3" xfId="44184" xr:uid="{E5A7D22E-B79F-4B3B-AAF7-B8EFFE0F6E3B}"/>
    <cellStyle name="Comma 11 2 4 2 4" xfId="46769" xr:uid="{73025B9C-E1DA-4709-8D7D-2B32C7027B65}"/>
    <cellStyle name="Comma 11 2 4 2 5" xfId="49350" xr:uid="{383C23CC-1DEB-4EBC-8499-BA7A9B91DE21}"/>
    <cellStyle name="Comma 11 2 4 2 6" xfId="51933" xr:uid="{9DCA289D-7926-45CB-ABB3-57533306E4E4}"/>
    <cellStyle name="Comma 11 2 4 2 7" xfId="54807" xr:uid="{D84532F5-8F81-4545-B3CC-87625498EAFD}"/>
    <cellStyle name="Comma 11 2 4 2 8" xfId="57674" xr:uid="{2FF8C30B-98BD-4390-AEF6-2DB5D73AD4EF}"/>
    <cellStyle name="Comma 11 2 4 3" xfId="40455" xr:uid="{56A03BDB-A26A-4EE5-882E-76143573ADCE}"/>
    <cellStyle name="Comma 11 2 4 4" xfId="43039" xr:uid="{E367A251-B20C-4F93-B8E8-8C85806176E7}"/>
    <cellStyle name="Comma 11 2 4 5" xfId="45624" xr:uid="{5F9D1F6F-21EB-4B96-81DC-22588BDDA387}"/>
    <cellStyle name="Comma 11 2 4 6" xfId="48205" xr:uid="{CB262452-B522-4514-A244-DB0D028F87B5}"/>
    <cellStyle name="Comma 11 2 4 7" xfId="50788" xr:uid="{045254F2-3387-4B5E-A07D-868A916A3AEC}"/>
    <cellStyle name="Comma 11 2 4 8" xfId="53662" xr:uid="{7A5B80AB-2A8C-45CE-821D-8509EC9076C7}"/>
    <cellStyle name="Comma 11 2 4 9" xfId="56529" xr:uid="{1998E4FE-8496-457A-BE6F-00648ED60EA1}"/>
    <cellStyle name="Comma 11 2 5" xfId="38164" xr:uid="{5B7EB575-838A-4375-B024-5F6865A9B0E3}"/>
    <cellStyle name="Comma 11 2 5 2" xfId="39309" xr:uid="{A9680A97-C837-4B28-8056-15B6FE41E3B6}"/>
    <cellStyle name="Comma 11 2 5 2 2" xfId="41886" xr:uid="{9F090BA7-98E5-47E4-9BB9-36868414AE63}"/>
    <cellStyle name="Comma 11 2 5 2 3" xfId="44470" xr:uid="{F8FBD7BE-8368-4673-B286-680DCC8880E6}"/>
    <cellStyle name="Comma 11 2 5 2 4" xfId="47055" xr:uid="{584F40B4-17BE-47D5-B8BB-60993C071ADE}"/>
    <cellStyle name="Comma 11 2 5 2 5" xfId="49636" xr:uid="{3701AC0E-9476-4D32-ACFE-FEA5112CAA90}"/>
    <cellStyle name="Comma 11 2 5 2 6" xfId="52219" xr:uid="{ABBD0B17-B2A8-479E-8966-8D27BA682081}"/>
    <cellStyle name="Comma 11 2 5 2 7" xfId="55093" xr:uid="{C6058219-9F80-4830-9F25-FBAE05545929}"/>
    <cellStyle name="Comma 11 2 5 2 8" xfId="57960" xr:uid="{7882B8CB-CE61-44B9-8CF6-B1A395E75B18}"/>
    <cellStyle name="Comma 11 2 5 3" xfId="40741" xr:uid="{00AF2A3D-9F0D-4FDE-AD31-D3D4D7A0565D}"/>
    <cellStyle name="Comma 11 2 5 4" xfId="43325" xr:uid="{C9455259-EA72-4B00-8958-ED852D3AA200}"/>
    <cellStyle name="Comma 11 2 5 5" xfId="45910" xr:uid="{C88F4368-3071-4FDF-955A-9073CBE27D94}"/>
    <cellStyle name="Comma 11 2 5 6" xfId="48491" xr:uid="{2D0E6763-2E40-47E8-9520-BE1B6AC36C49}"/>
    <cellStyle name="Comma 11 2 5 7" xfId="51074" xr:uid="{CB1DFC44-5BCA-4421-A519-283EA75B38FD}"/>
    <cellStyle name="Comma 11 2 5 8" xfId="53948" xr:uid="{0C90057B-F607-4F40-81D5-7076D550C9CB}"/>
    <cellStyle name="Comma 11 2 5 9" xfId="56815" xr:uid="{C2D6284D-27EA-4EAA-B841-3C526BEA5717}"/>
    <cellStyle name="Comma 11 2 6" xfId="38447" xr:uid="{C7943D12-F087-4E93-894B-24B00ECB01DB}"/>
    <cellStyle name="Comma 11 2 6 2" xfId="41024" xr:uid="{DFA4A4A2-1B76-4247-9F30-DB99AF5D7E4F}"/>
    <cellStyle name="Comma 11 2 6 3" xfId="43608" xr:uid="{21AE5AB7-5128-442D-94E9-8FFF3508215A}"/>
    <cellStyle name="Comma 11 2 6 4" xfId="46193" xr:uid="{99B2EAD0-35A4-447C-B0FB-5B5D8BBD5311}"/>
    <cellStyle name="Comma 11 2 6 5" xfId="48774" xr:uid="{C30CF2FE-C4BD-4B71-BA3E-5F12C5F20854}"/>
    <cellStyle name="Comma 11 2 6 6" xfId="51357" xr:uid="{053D9A04-F6BC-47D6-B299-E0129204D04E}"/>
    <cellStyle name="Comma 11 2 6 7" xfId="54231" xr:uid="{F33B951B-D0FF-490C-B0B9-6E4C8AD193BB}"/>
    <cellStyle name="Comma 11 2 6 8" xfId="57098" xr:uid="{A9B6B754-9E76-48AB-83BD-281B6A1843DA}"/>
    <cellStyle name="Comma 11 2 7" xfId="39592" xr:uid="{32639AC4-3105-44D4-8467-9E17FD846945}"/>
    <cellStyle name="Comma 11 2 7 2" xfId="42169" xr:uid="{006360BB-1899-44A9-90C8-6A889C977502}"/>
    <cellStyle name="Comma 11 2 7 3" xfId="44753" xr:uid="{4294E2B0-0D90-43B0-A7BA-A8C270D968BD}"/>
    <cellStyle name="Comma 11 2 7 4" xfId="47338" xr:uid="{D8C2AED7-57AF-4321-9D35-9ADCC33B74F8}"/>
    <cellStyle name="Comma 11 2 7 5" xfId="49919" xr:uid="{D997232D-E82D-4008-A46D-0E48CC74AD49}"/>
    <cellStyle name="Comma 11 2 7 6" xfId="52502" xr:uid="{804F953B-BB21-4206-8272-FFA2E7D995A9}"/>
    <cellStyle name="Comma 11 2 7 7" xfId="55376" xr:uid="{96F4CBAE-EEDA-4634-83FA-14BC04D726E5}"/>
    <cellStyle name="Comma 11 2 7 8" xfId="58243" xr:uid="{3696FEAA-7662-468E-86D7-2E2E97670EA5}"/>
    <cellStyle name="Comma 11 2 8" xfId="39879" xr:uid="{7F590F9E-4B6E-48D3-B4F6-0158363BEC8E}"/>
    <cellStyle name="Comma 11 2 8 2" xfId="52714" xr:uid="{633EC3CE-BFEC-490A-9B95-365ED22B414A}"/>
    <cellStyle name="Comma 11 2 8 3" xfId="55588" xr:uid="{912413B1-99A7-45F1-AA4C-170DC812C229}"/>
    <cellStyle name="Comma 11 2 8 4" xfId="58455" xr:uid="{26807495-BED6-41F5-AFEF-85BC55104E74}"/>
    <cellStyle name="Comma 11 2 9" xfId="42463" xr:uid="{3AA700EC-7F35-4C34-B044-98339CB6E2B0}"/>
    <cellStyle name="Comma 11 3" xfId="37397" xr:uid="{FEAFC08F-A59C-4B2E-B1E0-CCD8315B7B68}"/>
    <cellStyle name="Comma 11 3 10" xfId="47724" xr:uid="{A764E98D-8DBB-452C-9701-996EC617D9D3}"/>
    <cellStyle name="Comma 11 3 11" xfId="50307" xr:uid="{09695797-5D62-45FD-A99A-8F6194B662E4}"/>
    <cellStyle name="Comma 11 3 12" xfId="53181" xr:uid="{DBA6678E-7E4E-43C2-9AA5-53CB065DE37F}"/>
    <cellStyle name="Comma 11 3 13" xfId="56048" xr:uid="{A565FA9A-E776-403F-8B28-314E9B370E97}"/>
    <cellStyle name="Comma 11 3 2" xfId="37509" xr:uid="{B4401D7E-4BC5-4D17-B8B4-CF2DD2B90193}"/>
    <cellStyle name="Comma 11 3 2 2" xfId="38654" xr:uid="{884FFC16-4595-49E5-AA2A-8034333E4086}"/>
    <cellStyle name="Comma 11 3 2 2 2" xfId="41231" xr:uid="{2C3F30D6-1C7B-4315-A6A4-9D993A85AF6C}"/>
    <cellStyle name="Comma 11 3 2 2 3" xfId="43815" xr:uid="{578F8472-68D5-4A5D-86ED-32B700228434}"/>
    <cellStyle name="Comma 11 3 2 2 4" xfId="46400" xr:uid="{04765E90-EB4F-4A36-93B7-C7EFCF272755}"/>
    <cellStyle name="Comma 11 3 2 2 5" xfId="48981" xr:uid="{B2DA2DF5-A8CD-4DB5-B75D-46C3F974ED23}"/>
    <cellStyle name="Comma 11 3 2 2 6" xfId="51564" xr:uid="{48D616BD-BD57-47B1-BF09-F1504B720ED7}"/>
    <cellStyle name="Comma 11 3 2 2 7" xfId="54438" xr:uid="{CA00CC05-7720-4262-A0EE-AD8A324DEE14}"/>
    <cellStyle name="Comma 11 3 2 2 8" xfId="57305" xr:uid="{DFDC8F99-7533-4DF3-B6B3-2DDCEE7E5DBA}"/>
    <cellStyle name="Comma 11 3 2 3" xfId="40086" xr:uid="{6A572A4C-C6BB-4415-8D36-A88F0FF96D23}"/>
    <cellStyle name="Comma 11 3 2 4" xfId="42670" xr:uid="{B86A63E6-AD81-4BE9-9B86-2EEFA4D01AF5}"/>
    <cellStyle name="Comma 11 3 2 5" xfId="45255" xr:uid="{EA71F56F-D54E-472F-A280-8EA17781E58F}"/>
    <cellStyle name="Comma 11 3 2 6" xfId="47836" xr:uid="{22B14FA1-E4EC-4911-923B-01C5EE3CE653}"/>
    <cellStyle name="Comma 11 3 2 7" xfId="50419" xr:uid="{E247906B-706E-4F01-B807-DDA500EAB304}"/>
    <cellStyle name="Comma 11 3 2 8" xfId="53293" xr:uid="{BB226598-8518-4EB2-B08E-818EE4964E37}"/>
    <cellStyle name="Comma 11 3 2 9" xfId="56160" xr:uid="{C5F144CF-2D6D-488F-B86C-0B41A39AC9C4}"/>
    <cellStyle name="Comma 11 3 3" xfId="37973" xr:uid="{053843CA-1454-4591-9DFF-118E12268767}"/>
    <cellStyle name="Comma 11 3 3 2" xfId="39118" xr:uid="{9F8AE446-18C5-4B4A-A20A-E9057BA74B7D}"/>
    <cellStyle name="Comma 11 3 3 2 2" xfId="41695" xr:uid="{F55A64F0-89C5-4EC5-8FB8-0DBC73D9213E}"/>
    <cellStyle name="Comma 11 3 3 2 3" xfId="44279" xr:uid="{07A664E7-F698-476D-BED8-6365AA2943DC}"/>
    <cellStyle name="Comma 11 3 3 2 4" xfId="46864" xr:uid="{DC0F29CE-04C4-4696-9545-33EF743CB299}"/>
    <cellStyle name="Comma 11 3 3 2 5" xfId="49445" xr:uid="{C3979B25-D94B-46AD-BD1D-C536A5A1AFC2}"/>
    <cellStyle name="Comma 11 3 3 2 6" xfId="52028" xr:uid="{E0B98594-4E0C-4BDC-AB31-E3AC71FB81CC}"/>
    <cellStyle name="Comma 11 3 3 2 7" xfId="54902" xr:uid="{2FBA45C0-FC6F-4013-A102-CC64E8658F9A}"/>
    <cellStyle name="Comma 11 3 3 2 8" xfId="57769" xr:uid="{C0AF6C01-8403-4488-BA9A-953EAB2A9ABC}"/>
    <cellStyle name="Comma 11 3 3 3" xfId="40550" xr:uid="{956C15A6-C419-461F-A9D9-989CDD81C787}"/>
    <cellStyle name="Comma 11 3 3 4" xfId="43134" xr:uid="{DD3E8010-61A2-4274-B421-68EE9A6D5008}"/>
    <cellStyle name="Comma 11 3 3 5" xfId="45719" xr:uid="{73E854FD-916A-4674-9CDE-C8450D819EEE}"/>
    <cellStyle name="Comma 11 3 3 6" xfId="48300" xr:uid="{63999563-DE8B-4289-BB84-D689CC016827}"/>
    <cellStyle name="Comma 11 3 3 7" xfId="50883" xr:uid="{49DBE16C-8D10-48BF-92FA-C5035B00D8D9}"/>
    <cellStyle name="Comma 11 3 3 8" xfId="53757" xr:uid="{AC040EBC-5543-4B7D-A261-30C9F538E4E5}"/>
    <cellStyle name="Comma 11 3 3 9" xfId="56624" xr:uid="{604E92FC-62CC-4F9E-A4B9-1E7349005577}"/>
    <cellStyle name="Comma 11 3 4" xfId="38259" xr:uid="{71FE6C64-5002-4A96-A404-08C6EBABEA95}"/>
    <cellStyle name="Comma 11 3 4 2" xfId="39404" xr:uid="{628D81C8-A82F-4BC5-8DB1-5DB04FB4B26B}"/>
    <cellStyle name="Comma 11 3 4 2 2" xfId="41981" xr:uid="{60006C51-615E-4918-A15C-9E24079E0C0C}"/>
    <cellStyle name="Comma 11 3 4 2 3" xfId="44565" xr:uid="{25189629-17DE-4FF7-A69A-EFBCF4CE6F8D}"/>
    <cellStyle name="Comma 11 3 4 2 4" xfId="47150" xr:uid="{9AC48332-DA14-42DF-B9C3-2407BB2E8107}"/>
    <cellStyle name="Comma 11 3 4 2 5" xfId="49731" xr:uid="{FDE5B810-0D3B-46D2-A140-936A5E9BDB9C}"/>
    <cellStyle name="Comma 11 3 4 2 6" xfId="52314" xr:uid="{CEF28B5B-C208-4482-B7D3-E02E9AFF27EA}"/>
    <cellStyle name="Comma 11 3 4 2 7" xfId="55188" xr:uid="{72A1BD7A-0D8F-4861-956C-A333DA9049A0}"/>
    <cellStyle name="Comma 11 3 4 2 8" xfId="58055" xr:uid="{52893ED9-75FF-4ABE-8935-31079C1DA187}"/>
    <cellStyle name="Comma 11 3 4 3" xfId="40836" xr:uid="{13858EB3-ED27-4457-A074-8BC2006A1FDB}"/>
    <cellStyle name="Comma 11 3 4 4" xfId="43420" xr:uid="{6D75D790-5365-4A7B-A734-B8BF51904664}"/>
    <cellStyle name="Comma 11 3 4 5" xfId="46005" xr:uid="{DB052849-1E52-4401-A416-52890D04850B}"/>
    <cellStyle name="Comma 11 3 4 6" xfId="48586" xr:uid="{600B18F1-2577-4BB5-B642-08DD08E6B11B}"/>
    <cellStyle name="Comma 11 3 4 7" xfId="51169" xr:uid="{AB40EBE4-FC36-46DA-B0D1-9BF27AE1B6B2}"/>
    <cellStyle name="Comma 11 3 4 8" xfId="54043" xr:uid="{19114672-F666-4706-87E1-5489A20466E4}"/>
    <cellStyle name="Comma 11 3 4 9" xfId="56910" xr:uid="{4D0D1C41-414B-445B-829F-3E869556B3B7}"/>
    <cellStyle name="Comma 11 3 5" xfId="38542" xr:uid="{581AFE13-CEF1-4BAC-87AF-266F2B516F14}"/>
    <cellStyle name="Comma 11 3 5 2" xfId="41119" xr:uid="{4C760490-7E69-4587-ACAE-A0D9297E91CA}"/>
    <cellStyle name="Comma 11 3 5 3" xfId="43703" xr:uid="{EFF68533-9499-49E4-85EB-C2C0CBC38DDC}"/>
    <cellStyle name="Comma 11 3 5 4" xfId="46288" xr:uid="{D69D7347-66F4-430B-82C1-3244001953D4}"/>
    <cellStyle name="Comma 11 3 5 5" xfId="48869" xr:uid="{369AD203-A56B-4E5D-8B3A-BE4AE690EE3B}"/>
    <cellStyle name="Comma 11 3 5 6" xfId="51452" xr:uid="{EC26EF09-F7A5-4A3D-897C-DCC9ED1E2D1D}"/>
    <cellStyle name="Comma 11 3 5 7" xfId="54326" xr:uid="{77541A50-629B-47A6-AFCC-2CF8C63EDA49}"/>
    <cellStyle name="Comma 11 3 5 8" xfId="57193" xr:uid="{2DEB79C9-B631-4ABD-B013-CE4F8727DAE6}"/>
    <cellStyle name="Comma 11 3 6" xfId="39687" xr:uid="{BDF67085-ED0B-4047-8190-7047CF3979A0}"/>
    <cellStyle name="Comma 11 3 6 2" xfId="42264" xr:uid="{688F50D9-A484-4C25-8967-0648042AD447}"/>
    <cellStyle name="Comma 11 3 6 3" xfId="44848" xr:uid="{5255CAD6-11E3-4363-9233-A8885E7D07B1}"/>
    <cellStyle name="Comma 11 3 6 4" xfId="47433" xr:uid="{5CAD9E26-0C4C-48F0-82EA-ED21F0E19528}"/>
    <cellStyle name="Comma 11 3 6 5" xfId="50014" xr:uid="{FD115A70-8DFF-4F70-A769-B8C97D9C75D1}"/>
    <cellStyle name="Comma 11 3 6 6" xfId="52597" xr:uid="{0C21ADA8-0921-4B4A-8B35-8863170DE68E}"/>
    <cellStyle name="Comma 11 3 6 7" xfId="55471" xr:uid="{2CC31121-5FAC-4151-B5FF-124A4EFCD69F}"/>
    <cellStyle name="Comma 11 3 6 8" xfId="58338" xr:uid="{DE02E7D4-5D83-4D00-85A9-C81ED757C931}"/>
    <cellStyle name="Comma 11 3 7" xfId="39974" xr:uid="{608ED6DD-88AD-4D68-9FD5-706F1E82450E}"/>
    <cellStyle name="Comma 11 3 7 2" xfId="52715" xr:uid="{8F6645FA-4DF0-4BA6-AEAA-127EFA786655}"/>
    <cellStyle name="Comma 11 3 7 3" xfId="55589" xr:uid="{713B3634-D925-4383-8BF0-4984D2A631FD}"/>
    <cellStyle name="Comma 11 3 7 4" xfId="58456" xr:uid="{57B4D2E1-F892-4E8C-94CC-C0086858B6D3}"/>
    <cellStyle name="Comma 11 3 8" xfId="42558" xr:uid="{0DA5E1B3-308C-496A-A1DC-2404AF994D12}"/>
    <cellStyle name="Comma 11 3 9" xfId="45143" xr:uid="{5C048FE0-A510-47CA-B317-790F9B55D737}"/>
    <cellStyle name="Comma 11 4" xfId="37510" xr:uid="{09B6D401-41C2-4C96-BA89-D113D45F4070}"/>
    <cellStyle name="Comma 11 4 2" xfId="38655" xr:uid="{73408224-011A-4CD0-B6BD-8815712AB48A}"/>
    <cellStyle name="Comma 11 4 2 2" xfId="41232" xr:uid="{04F5148E-64AA-4484-B314-AC57A5386FD7}"/>
    <cellStyle name="Comma 11 4 2 3" xfId="43816" xr:uid="{35194B96-6E82-41BB-AAE6-539615614BD6}"/>
    <cellStyle name="Comma 11 4 2 4" xfId="46401" xr:uid="{19DA895F-5EAD-4D1C-90C2-987FE7AC39B9}"/>
    <cellStyle name="Comma 11 4 2 5" xfId="48982" xr:uid="{FBA2E29F-239C-42B2-97E1-3749E9119D56}"/>
    <cellStyle name="Comma 11 4 2 6" xfId="51565" xr:uid="{B81AF0EC-FD3E-4D85-9ED6-7AA0B3FA094D}"/>
    <cellStyle name="Comma 11 4 2 7" xfId="54439" xr:uid="{D1C9BE9F-F76A-4500-B7A9-C93CE35C211F}"/>
    <cellStyle name="Comma 11 4 2 8" xfId="57306" xr:uid="{6E634D62-C421-40D2-94A7-79F2A257208F}"/>
    <cellStyle name="Comma 11 4 3" xfId="40087" xr:uid="{590E1B87-C9EE-4BEA-93E0-5AAF2F6D6B2D}"/>
    <cellStyle name="Comma 11 4 4" xfId="42671" xr:uid="{1C836730-1A69-4763-876F-4E35866B7C1E}"/>
    <cellStyle name="Comma 11 4 5" xfId="45256" xr:uid="{117D7CA2-13D4-4BCB-983A-4A403697360F}"/>
    <cellStyle name="Comma 11 4 6" xfId="47837" xr:uid="{E295C2BE-2AAE-49AD-9EAA-E692F58AB7E8}"/>
    <cellStyle name="Comma 11 4 7" xfId="50420" xr:uid="{082FB8D3-3699-42EB-B0B2-8331631CFBFB}"/>
    <cellStyle name="Comma 11 4 8" xfId="53294" xr:uid="{A68FBF0A-CA82-4E17-B90E-CDF86F7260E6}"/>
    <cellStyle name="Comma 11 4 9" xfId="56161" xr:uid="{A30F244B-F790-4587-A056-B5682F8D65DC}"/>
    <cellStyle name="Comma 11 5" xfId="37834" xr:uid="{4D82C139-7F21-4D5E-858B-4813BECF37C9}"/>
    <cellStyle name="Comma 11 5 2" xfId="38979" xr:uid="{C510AC86-D99A-4AA9-865E-CE1021BAD4B8}"/>
    <cellStyle name="Comma 11 5 2 2" xfId="41556" xr:uid="{A850D0FD-B5C4-4358-930B-A6ED63CC46D6}"/>
    <cellStyle name="Comma 11 5 2 3" xfId="44140" xr:uid="{BE040B9A-9C06-4A12-98DE-0AB0F770C12D}"/>
    <cellStyle name="Comma 11 5 2 4" xfId="46725" xr:uid="{859C6D7F-19BD-4046-B63F-ABFAB13114F6}"/>
    <cellStyle name="Comma 11 5 2 5" xfId="49306" xr:uid="{2A3B342B-BFB6-470E-AA58-95A8F15CBBD3}"/>
    <cellStyle name="Comma 11 5 2 6" xfId="51889" xr:uid="{7FE7195E-6212-4195-9A86-03F03C022F36}"/>
    <cellStyle name="Comma 11 5 2 7" xfId="54763" xr:uid="{9BD3106A-BDCA-42B2-8CC2-1178ECDA7B93}"/>
    <cellStyle name="Comma 11 5 2 8" xfId="57630" xr:uid="{24F86130-09FE-4799-922D-566FA8B70BCC}"/>
    <cellStyle name="Comma 11 5 3" xfId="40411" xr:uid="{3019BD83-6073-4FBF-9882-F27BFB9795C7}"/>
    <cellStyle name="Comma 11 5 4" xfId="42995" xr:uid="{1B7076B5-1CC3-4AD8-AB1F-F5890A2206CB}"/>
    <cellStyle name="Comma 11 5 5" xfId="45580" xr:uid="{371AA881-56C3-4614-B46A-F96923BED3A5}"/>
    <cellStyle name="Comma 11 5 6" xfId="48161" xr:uid="{E730B030-4545-463C-B1BA-6962072D2538}"/>
    <cellStyle name="Comma 11 5 7" xfId="50744" xr:uid="{54F7F031-C840-4B29-ABDF-E94F5107660A}"/>
    <cellStyle name="Comma 11 5 8" xfId="53618" xr:uid="{4E8D4FF4-8882-4C3D-9E6E-75BD1BB88FE0}"/>
    <cellStyle name="Comma 11 5 9" xfId="56485" xr:uid="{127EF2B5-14A5-4B4F-A1CC-5A25E79C4238}"/>
    <cellStyle name="Comma 11 6" xfId="38120" xr:uid="{68FEEF98-970A-4648-8846-0EF79277E401}"/>
    <cellStyle name="Comma 11 6 2" xfId="39265" xr:uid="{66257D68-5F38-4D0E-8AB1-D36BFB86D45A}"/>
    <cellStyle name="Comma 11 6 2 2" xfId="41842" xr:uid="{A77D0403-A28F-41E0-87A2-657CAA2DAA65}"/>
    <cellStyle name="Comma 11 6 2 3" xfId="44426" xr:uid="{149E2C0D-EB07-4FC8-BB2F-3AEFACDD2867}"/>
    <cellStyle name="Comma 11 6 2 4" xfId="47011" xr:uid="{FEF823FA-5CAA-45EA-9223-490CA46F8622}"/>
    <cellStyle name="Comma 11 6 2 5" xfId="49592" xr:uid="{479F0E8A-E5C6-4133-8D20-0A22E1607C11}"/>
    <cellStyle name="Comma 11 6 2 6" xfId="52175" xr:uid="{554C84E6-8E82-49A5-9584-5BDB52ADC71A}"/>
    <cellStyle name="Comma 11 6 2 7" xfId="55049" xr:uid="{E18193AB-7A0C-469C-85E0-782795EF90A0}"/>
    <cellStyle name="Comma 11 6 2 8" xfId="57916" xr:uid="{7EACD31E-7A08-4FDF-A771-2C2E2309B058}"/>
    <cellStyle name="Comma 11 6 3" xfId="40697" xr:uid="{B2233EEC-B372-4C8D-836A-EA45F8112D3A}"/>
    <cellStyle name="Comma 11 6 4" xfId="43281" xr:uid="{592B4D9A-19E0-41EF-BD4F-E2C4B32AAD7A}"/>
    <cellStyle name="Comma 11 6 5" xfId="45866" xr:uid="{E76115ED-3D28-49AF-AED5-8441AC7E03B3}"/>
    <cellStyle name="Comma 11 6 6" xfId="48447" xr:uid="{49723724-9D81-4FE1-8EDB-F2EBB43593D8}"/>
    <cellStyle name="Comma 11 6 7" xfId="51030" xr:uid="{388555CD-D3E8-45C2-AAC6-F55228D66675}"/>
    <cellStyle name="Comma 11 6 8" xfId="53904" xr:uid="{AF854425-A16D-46E5-9B06-1CC22CC6D8ED}"/>
    <cellStyle name="Comma 11 6 9" xfId="56771" xr:uid="{C4F112B0-C173-43CE-946F-A24AF0B252E7}"/>
    <cellStyle name="Comma 11 7" xfId="38403" xr:uid="{7A55E459-6806-40CB-A64E-35B066BDEC1F}"/>
    <cellStyle name="Comma 11 7 2" xfId="40980" xr:uid="{B667C1D0-4D4B-4A37-9C71-E36A580C6F46}"/>
    <cellStyle name="Comma 11 7 3" xfId="43564" xr:uid="{C7E4DAEA-BC13-49CA-B656-2675ACF89E6C}"/>
    <cellStyle name="Comma 11 7 4" xfId="46149" xr:uid="{AEF983F6-9F1B-4F47-B77B-6D501FEDC969}"/>
    <cellStyle name="Comma 11 7 5" xfId="48730" xr:uid="{FAB4586E-0F08-4C38-84FC-7B09C22B5825}"/>
    <cellStyle name="Comma 11 7 6" xfId="51313" xr:uid="{AA03F1AE-31DA-4A1A-B3F6-783C180BD61D}"/>
    <cellStyle name="Comma 11 7 7" xfId="54187" xr:uid="{D25E408A-8220-4E71-9B0E-121DDEB998BD}"/>
    <cellStyle name="Comma 11 7 8" xfId="57054" xr:uid="{90C5BA08-D95B-4D15-B762-8AEE6EA29177}"/>
    <cellStyle name="Comma 11 8" xfId="39548" xr:uid="{C16B5FE5-5C70-4AAE-958B-C4B43580F4D5}"/>
    <cellStyle name="Comma 11 8 2" xfId="42125" xr:uid="{CF21A77E-899D-4E24-AE11-DAE28538A87C}"/>
    <cellStyle name="Comma 11 8 3" xfId="44709" xr:uid="{8CB8044D-A049-46B2-9045-365244EC7944}"/>
    <cellStyle name="Comma 11 8 4" xfId="47294" xr:uid="{D9BC8FDF-2293-4149-B2F0-1279C8EEFE83}"/>
    <cellStyle name="Comma 11 8 5" xfId="49875" xr:uid="{ACA0CE65-CC29-4C47-AD50-6B4C46650305}"/>
    <cellStyle name="Comma 11 8 6" xfId="52458" xr:uid="{4B0E0B94-0CE0-47A5-8988-10580E581015}"/>
    <cellStyle name="Comma 11 8 7" xfId="55332" xr:uid="{E900F25A-697D-4DCA-9E95-F25C33445C2D}"/>
    <cellStyle name="Comma 11 8 8" xfId="58199" xr:uid="{7E80C9B8-F64A-4298-B54F-09DC26782AB7}"/>
    <cellStyle name="Comma 11 9" xfId="37258" xr:uid="{D2425608-43FC-41B4-81DC-C371A8A64B9C}"/>
    <cellStyle name="Comma 11 9 2" xfId="52716" xr:uid="{E0459039-00F0-46E9-BC67-B3554EA41790}"/>
    <cellStyle name="Comma 11 9 3" xfId="55590" xr:uid="{A53F7A75-57E8-436A-BE65-B12241708060}"/>
    <cellStyle name="Comma 11 9 4" xfId="58457" xr:uid="{249D40F5-0A7E-48A8-887E-0C0594626B15}"/>
    <cellStyle name="Comma 110" xfId="47536" xr:uid="{48B8C686-BB0F-4194-AA84-AB37F6B4AF27}"/>
    <cellStyle name="Comma 111" xfId="47535" xr:uid="{DFC5DC1A-9E64-4B93-A1CD-4F46B0D99713}"/>
    <cellStyle name="Comma 112" xfId="47531" xr:uid="{931F2690-3559-4E2C-8257-41D08EDE439E}"/>
    <cellStyle name="Comma 113" xfId="47529" xr:uid="{0957A7D2-10D6-4B34-AEDD-4BC8399E5C6B}"/>
    <cellStyle name="Comma 114" xfId="47540" xr:uid="{9E25C587-DBE0-4328-B801-D459C95C913F}"/>
    <cellStyle name="Comma 118" xfId="50113" xr:uid="{096411CC-7C30-4DC3-9D44-3DB297E6209A}"/>
    <cellStyle name="Comma 119" xfId="50114" xr:uid="{35F4A144-67B2-4A7E-82C7-C3B7F0814BF4}"/>
    <cellStyle name="Comma 12" xfId="36959" xr:uid="{00000000-0005-0000-0000-0000862D0000}"/>
    <cellStyle name="Comma 12 10" xfId="37267" xr:uid="{B8B99E37-9CE4-4CDA-9280-3211F5E7FB9D}"/>
    <cellStyle name="Comma 12 10 2" xfId="52717" xr:uid="{1138C052-2726-4DEA-9B99-29F09AE313A7}"/>
    <cellStyle name="Comma 12 10 3" xfId="55591" xr:uid="{69F7512B-9CD6-4F5F-934F-CCC9D7607997}"/>
    <cellStyle name="Comma 12 10 4" xfId="58458" xr:uid="{F8875C0A-4DB0-485C-98C4-F67014576D1D}"/>
    <cellStyle name="Comma 12 11" xfId="39844" xr:uid="{89AE4D66-7238-431E-B275-27FED30639AA}"/>
    <cellStyle name="Comma 12 12" xfId="42428" xr:uid="{3CB164AD-F15D-429A-9E6B-C136A587B8DB}"/>
    <cellStyle name="Comma 12 13" xfId="45013" xr:uid="{D26498AB-92AA-45A4-AE08-6AE0420B7E10}"/>
    <cellStyle name="Comma 12 14" xfId="47594" xr:uid="{8C1691A9-27E7-44B7-A8C1-4262EBA3D245}"/>
    <cellStyle name="Comma 12 15" xfId="50177" xr:uid="{E94AE2ED-8C2C-49A6-A3C0-13DC9CB3F003}"/>
    <cellStyle name="Comma 12 16" xfId="53051" xr:uid="{A67C28D0-D701-4936-9E29-DBECDCDD1EEB}"/>
    <cellStyle name="Comma 12 17" xfId="55918" xr:uid="{C00FB8F7-A003-4BBA-87AD-3536A501BC27}"/>
    <cellStyle name="Comma 12 2" xfId="37316" xr:uid="{F55DBA7C-E6A8-4ECF-B70F-64C4989DFB43}"/>
    <cellStyle name="Comma 12 2 10" xfId="45062" xr:uid="{7921C011-0FF9-4ABE-B137-9BCEDA1FEF11}"/>
    <cellStyle name="Comma 12 2 11" xfId="47643" xr:uid="{D170351B-C8DB-4DD5-80E6-15C80C82CB07}"/>
    <cellStyle name="Comma 12 2 12" xfId="50226" xr:uid="{4B0D8526-3D6B-4364-BF1B-F3444D50323C}"/>
    <cellStyle name="Comma 12 2 13" xfId="53100" xr:uid="{02BAE84C-5F15-4C13-8A2E-60FF9F10324A}"/>
    <cellStyle name="Comma 12 2 14" xfId="55967" xr:uid="{86CD1E87-612C-4F05-BC61-03B0D95A5AD5}"/>
    <cellStyle name="Comma 12 2 2" xfId="37455" xr:uid="{523E8426-8272-41AD-8BB1-0056CAD6C728}"/>
    <cellStyle name="Comma 12 2 2 10" xfId="47782" xr:uid="{4F12E610-100D-42EE-ADBF-8B0083451169}"/>
    <cellStyle name="Comma 12 2 2 11" xfId="50365" xr:uid="{970FE0DE-7C72-41C5-BAA4-E8FAA79652D4}"/>
    <cellStyle name="Comma 12 2 2 12" xfId="53239" xr:uid="{8B7CEDEB-E03F-4AB1-BA75-FEC0E048ADCA}"/>
    <cellStyle name="Comma 12 2 2 13" xfId="56106" xr:uid="{6D1F67D9-2F43-4662-B735-822F5D02FEF4}"/>
    <cellStyle name="Comma 12 2 2 2" xfId="37511" xr:uid="{86B6A03A-A473-474F-BD82-609DC863CE7A}"/>
    <cellStyle name="Comma 12 2 2 2 2" xfId="38656" xr:uid="{852D48FA-0123-4915-A9DA-F7CC1093707F}"/>
    <cellStyle name="Comma 12 2 2 2 2 2" xfId="41233" xr:uid="{F28894C6-6505-4874-94C9-F5AABD140E32}"/>
    <cellStyle name="Comma 12 2 2 2 2 3" xfId="43817" xr:uid="{B793EB91-20DD-48DE-BBE3-083FA617FC80}"/>
    <cellStyle name="Comma 12 2 2 2 2 4" xfId="46402" xr:uid="{0291A90A-7686-4386-AD88-8370FE65B385}"/>
    <cellStyle name="Comma 12 2 2 2 2 5" xfId="48983" xr:uid="{0FB0757C-A304-4E72-939F-BB79814252F2}"/>
    <cellStyle name="Comma 12 2 2 2 2 6" xfId="51566" xr:uid="{B4504744-2F32-46CC-AE87-C596CE48280C}"/>
    <cellStyle name="Comma 12 2 2 2 2 7" xfId="54440" xr:uid="{1599A4AA-E68B-4B77-88C7-2D8BCECE70C9}"/>
    <cellStyle name="Comma 12 2 2 2 2 8" xfId="57307" xr:uid="{55A8D6E7-8731-48AD-BE64-6540DC4568AB}"/>
    <cellStyle name="Comma 12 2 2 2 3" xfId="40088" xr:uid="{F6EE3E50-D0B0-4B09-9C9F-89FF2B099DDA}"/>
    <cellStyle name="Comma 12 2 2 2 4" xfId="42672" xr:uid="{7BFD9811-2527-4468-95FB-1BAEAB38D618}"/>
    <cellStyle name="Comma 12 2 2 2 5" xfId="45257" xr:uid="{D970D0CF-12FB-4E2C-B73D-D849EA04329B}"/>
    <cellStyle name="Comma 12 2 2 2 6" xfId="47838" xr:uid="{0AE05EE6-FBED-4E17-9874-61C75092D422}"/>
    <cellStyle name="Comma 12 2 2 2 7" xfId="50421" xr:uid="{E1FF8551-89BF-485B-811D-B0E995D0E716}"/>
    <cellStyle name="Comma 12 2 2 2 8" xfId="53295" xr:uid="{30932DE9-580D-4A0A-A8FF-7C1A1D100555}"/>
    <cellStyle name="Comma 12 2 2 2 9" xfId="56162" xr:uid="{F6FF0B61-6137-43F0-879D-68AB1F06B0D2}"/>
    <cellStyle name="Comma 12 2 2 3" xfId="38031" xr:uid="{33626BEB-5034-4DE4-914A-517360C44CF9}"/>
    <cellStyle name="Comma 12 2 2 3 2" xfId="39176" xr:uid="{DDE99A08-2D70-4BE9-BA68-C34C7E7D7203}"/>
    <cellStyle name="Comma 12 2 2 3 2 2" xfId="41753" xr:uid="{883402B8-5F3B-4DEA-871B-62A6F09F1A42}"/>
    <cellStyle name="Comma 12 2 2 3 2 3" xfId="44337" xr:uid="{AB224B2C-3027-45A1-825E-A6072500E2D0}"/>
    <cellStyle name="Comma 12 2 2 3 2 4" xfId="46922" xr:uid="{C91818D9-AAF4-4FA5-8A23-0FC7D92E4A55}"/>
    <cellStyle name="Comma 12 2 2 3 2 5" xfId="49503" xr:uid="{EF348462-3347-4990-9230-6B363DB8513F}"/>
    <cellStyle name="Comma 12 2 2 3 2 6" xfId="52086" xr:uid="{AEF57309-5701-4D88-95E9-B3153540537A}"/>
    <cellStyle name="Comma 12 2 2 3 2 7" xfId="54960" xr:uid="{2EAA04CA-D5BB-4F03-A69F-5A75C84D5B2A}"/>
    <cellStyle name="Comma 12 2 2 3 2 8" xfId="57827" xr:uid="{B6085EE7-8074-43D9-BA43-7828BFF77270}"/>
    <cellStyle name="Comma 12 2 2 3 3" xfId="40608" xr:uid="{AA77B95C-4A47-4F37-95FA-076FEDA13EF4}"/>
    <cellStyle name="Comma 12 2 2 3 4" xfId="43192" xr:uid="{0C9A6AA3-1F1C-43AB-8326-953F82AE0CE3}"/>
    <cellStyle name="Comma 12 2 2 3 5" xfId="45777" xr:uid="{565A64E7-D1F7-433D-BCFF-D1806A6FE96F}"/>
    <cellStyle name="Comma 12 2 2 3 6" xfId="48358" xr:uid="{9A8C5A2A-FDB4-4146-A002-FF525112BC6F}"/>
    <cellStyle name="Comma 12 2 2 3 7" xfId="50941" xr:uid="{03FB8EE2-BD5E-4D06-8F91-64398E1BB2FA}"/>
    <cellStyle name="Comma 12 2 2 3 8" xfId="53815" xr:uid="{78A9B654-138E-42C2-9533-5304D7EF8892}"/>
    <cellStyle name="Comma 12 2 2 3 9" xfId="56682" xr:uid="{CFF09330-28DC-4747-8A0F-BB2C82E5563F}"/>
    <cellStyle name="Comma 12 2 2 4" xfId="38317" xr:uid="{8A6637FF-93D9-402D-A42C-43A7CB20F45F}"/>
    <cellStyle name="Comma 12 2 2 4 2" xfId="39462" xr:uid="{BA70B14C-EF53-41EA-AAB7-F6A9236F4628}"/>
    <cellStyle name="Comma 12 2 2 4 2 2" xfId="42039" xr:uid="{C3E77436-CE21-4D1F-9AF7-EECC0F4EBB19}"/>
    <cellStyle name="Comma 12 2 2 4 2 3" xfId="44623" xr:uid="{498FD86D-5117-4A47-B0D0-3A72E97CACDC}"/>
    <cellStyle name="Comma 12 2 2 4 2 4" xfId="47208" xr:uid="{0952BD89-5AD0-492D-9E72-87368433C9A7}"/>
    <cellStyle name="Comma 12 2 2 4 2 5" xfId="49789" xr:uid="{21045DD4-4505-4D21-9AC2-EDCC0CCFBE19}"/>
    <cellStyle name="Comma 12 2 2 4 2 6" xfId="52372" xr:uid="{B5615F17-E0CB-4F8E-9319-DE4751F5B94D}"/>
    <cellStyle name="Comma 12 2 2 4 2 7" xfId="55246" xr:uid="{04FBAB61-9FF2-4923-9CFC-E69858ED7957}"/>
    <cellStyle name="Comma 12 2 2 4 2 8" xfId="58113" xr:uid="{87126BB8-9228-485F-AE1B-618E9D74C90C}"/>
    <cellStyle name="Comma 12 2 2 4 3" xfId="40894" xr:uid="{46BA92F5-D011-41FB-B8C0-0791D9BBD39F}"/>
    <cellStyle name="Comma 12 2 2 4 4" xfId="43478" xr:uid="{32E09256-42B0-4AB9-B9FC-F6004E934F0C}"/>
    <cellStyle name="Comma 12 2 2 4 5" xfId="46063" xr:uid="{94131CA6-161F-42F3-953F-194484E06D51}"/>
    <cellStyle name="Comma 12 2 2 4 6" xfId="48644" xr:uid="{F45C1C16-50CC-42AF-955A-A4B9D77971AB}"/>
    <cellStyle name="Comma 12 2 2 4 7" xfId="51227" xr:uid="{18AFD6EB-7A51-4E94-B727-D95CFA75ECCC}"/>
    <cellStyle name="Comma 12 2 2 4 8" xfId="54101" xr:uid="{F3D1AC86-1C63-4714-A69E-F099BA24F445}"/>
    <cellStyle name="Comma 12 2 2 4 9" xfId="56968" xr:uid="{F5C3E803-AA87-45A2-9151-D3576E1BBA3D}"/>
    <cellStyle name="Comma 12 2 2 5" xfId="38600" xr:uid="{90C882B7-080F-4917-A6D6-F2F8FA488693}"/>
    <cellStyle name="Comma 12 2 2 5 2" xfId="41177" xr:uid="{A6E7E55C-B4ED-4BA8-8645-83815C75275B}"/>
    <cellStyle name="Comma 12 2 2 5 3" xfId="43761" xr:uid="{EA7CF3FF-05F7-4D5F-B61D-A307BD87FE55}"/>
    <cellStyle name="Comma 12 2 2 5 4" xfId="46346" xr:uid="{060B3C5F-EBA4-4AB1-BF68-B4E210FD7910}"/>
    <cellStyle name="Comma 12 2 2 5 5" xfId="48927" xr:uid="{DAA5C5D0-58CC-4800-ABB8-C2B173F9D7BF}"/>
    <cellStyle name="Comma 12 2 2 5 6" xfId="51510" xr:uid="{F2EC8545-E38C-4670-922A-2546E7183C9F}"/>
    <cellStyle name="Comma 12 2 2 5 7" xfId="54384" xr:uid="{148D5230-2E86-450F-AF61-F82FD776A720}"/>
    <cellStyle name="Comma 12 2 2 5 8" xfId="57251" xr:uid="{9DC64B0F-B1C8-4AC4-A4E6-ACBCF777E88E}"/>
    <cellStyle name="Comma 12 2 2 6" xfId="39745" xr:uid="{D976AC4C-B1E1-421B-9251-AE24C9A6D531}"/>
    <cellStyle name="Comma 12 2 2 6 2" xfId="42322" xr:uid="{939E0D74-4F7B-4F7D-80DD-CEC5903D52C4}"/>
    <cellStyle name="Comma 12 2 2 6 3" xfId="44906" xr:uid="{D31F3427-D144-440C-9C49-733FD2C8B04D}"/>
    <cellStyle name="Comma 12 2 2 6 4" xfId="47491" xr:uid="{D45E45A4-A182-4CA9-8DBA-0EB727DD2F7C}"/>
    <cellStyle name="Comma 12 2 2 6 5" xfId="50072" xr:uid="{1F42263A-0B55-41C2-AC93-93A3DB551D54}"/>
    <cellStyle name="Comma 12 2 2 6 6" xfId="52655" xr:uid="{B99E6725-E16F-4C6C-9215-350F20DC1F3C}"/>
    <cellStyle name="Comma 12 2 2 6 7" xfId="55529" xr:uid="{B38AEACD-AC3D-42D0-BD11-1CBB89D605F9}"/>
    <cellStyle name="Comma 12 2 2 6 8" xfId="58396" xr:uid="{C2625EF2-0B09-4798-B0AA-385E6E07A98A}"/>
    <cellStyle name="Comma 12 2 2 7" xfId="40032" xr:uid="{BF14AB3D-9896-4D77-AD04-4471D76AD631}"/>
    <cellStyle name="Comma 12 2 2 7 2" xfId="52718" xr:uid="{6160AFF4-586B-4AB2-958B-4208379D3878}"/>
    <cellStyle name="Comma 12 2 2 7 3" xfId="55592" xr:uid="{623013C7-E6E1-448E-A619-750549CC45D6}"/>
    <cellStyle name="Comma 12 2 2 7 4" xfId="58459" xr:uid="{76209902-09E0-4802-83BE-40BED3D4DFEB}"/>
    <cellStyle name="Comma 12 2 2 8" xfId="42616" xr:uid="{23D2F066-9695-4A1C-9639-074C8BC339B1}"/>
    <cellStyle name="Comma 12 2 2 9" xfId="45201" xr:uid="{3AAEAF9D-E8A4-401E-AB4F-FA1E5078BF9E}"/>
    <cellStyle name="Comma 12 2 3" xfId="37512" xr:uid="{177059C7-A4BF-4165-8420-0CCA48924C8D}"/>
    <cellStyle name="Comma 12 2 3 2" xfId="38657" xr:uid="{D0D4485C-881E-42F0-864F-4C2C8454489F}"/>
    <cellStyle name="Comma 12 2 3 2 2" xfId="41234" xr:uid="{3E0ABC4E-DDB0-41C6-97B3-1F94378DBD90}"/>
    <cellStyle name="Comma 12 2 3 2 3" xfId="43818" xr:uid="{9FC7E7AF-E92B-4ED4-AF6E-D6A1C3126A25}"/>
    <cellStyle name="Comma 12 2 3 2 4" xfId="46403" xr:uid="{BC332F42-C822-4285-BDA9-CB5D5478AD35}"/>
    <cellStyle name="Comma 12 2 3 2 5" xfId="48984" xr:uid="{31576A4B-EAEC-4232-9927-D2A9113E3413}"/>
    <cellStyle name="Comma 12 2 3 2 6" xfId="51567" xr:uid="{A86F0362-F60F-4FAD-AC78-E676224F4575}"/>
    <cellStyle name="Comma 12 2 3 2 7" xfId="54441" xr:uid="{39E9AE56-15EE-4FB5-98AC-735143D127AE}"/>
    <cellStyle name="Comma 12 2 3 2 8" xfId="57308" xr:uid="{60507654-73BB-48C4-A40F-93D72ABCEDD6}"/>
    <cellStyle name="Comma 12 2 3 3" xfId="40089" xr:uid="{28CE2654-93BD-458C-B4D4-60C4E9E9592F}"/>
    <cellStyle name="Comma 12 2 3 4" xfId="42673" xr:uid="{9815597D-C5CB-4E55-9060-9EE675D256B1}"/>
    <cellStyle name="Comma 12 2 3 5" xfId="45258" xr:uid="{982CB0A8-0918-4DAA-8551-A76D02BBE0FF}"/>
    <cellStyle name="Comma 12 2 3 6" xfId="47839" xr:uid="{6C4B1B43-2F79-450C-BE5C-8F2908CA8A75}"/>
    <cellStyle name="Comma 12 2 3 7" xfId="50422" xr:uid="{CE3E3413-5DB1-4101-A482-8321CB3CCE1A}"/>
    <cellStyle name="Comma 12 2 3 8" xfId="53296" xr:uid="{A7FA6540-34B5-443D-A5F6-B2F6E4CB6F27}"/>
    <cellStyle name="Comma 12 2 3 9" xfId="56163" xr:uid="{4EFDC38D-E272-4905-92FF-A9F366EBA7A2}"/>
    <cellStyle name="Comma 12 2 4" xfId="37892" xr:uid="{70CCB3C3-A75D-498F-A25A-684FAB3CF8EB}"/>
    <cellStyle name="Comma 12 2 4 2" xfId="39037" xr:uid="{6339CC63-474D-4E20-8CAE-6859630E0377}"/>
    <cellStyle name="Comma 12 2 4 2 2" xfId="41614" xr:uid="{077925B9-EC0E-4279-8A8D-AF4660A25A94}"/>
    <cellStyle name="Comma 12 2 4 2 3" xfId="44198" xr:uid="{CF5E3C8D-BEA6-4A92-BB24-4EA9BC2C45B1}"/>
    <cellStyle name="Comma 12 2 4 2 4" xfId="46783" xr:uid="{8DE62AE3-3BFC-4F27-B916-005B9B3CCD7A}"/>
    <cellStyle name="Comma 12 2 4 2 5" xfId="49364" xr:uid="{C1533016-729D-4A05-B77C-C75620B20C4A}"/>
    <cellStyle name="Comma 12 2 4 2 6" xfId="51947" xr:uid="{B4D5F135-9357-4F95-B7E7-3F69E15559BE}"/>
    <cellStyle name="Comma 12 2 4 2 7" xfId="54821" xr:uid="{4A527B51-2754-46D8-9919-98562BCC031A}"/>
    <cellStyle name="Comma 12 2 4 2 8" xfId="57688" xr:uid="{1A1D2358-C538-40F7-ABB6-F9479D7C8E1C}"/>
    <cellStyle name="Comma 12 2 4 3" xfId="40469" xr:uid="{D78C2F76-59EF-4447-895D-2BA99E4A59B7}"/>
    <cellStyle name="Comma 12 2 4 4" xfId="43053" xr:uid="{CF44A8C5-0D99-4E11-BCDF-EA6C7132B9DC}"/>
    <cellStyle name="Comma 12 2 4 5" xfId="45638" xr:uid="{E3B47645-1000-4CCF-BC35-013DA57770B9}"/>
    <cellStyle name="Comma 12 2 4 6" xfId="48219" xr:uid="{D51566E1-F3E6-4982-9995-A9F4B59F0FB6}"/>
    <cellStyle name="Comma 12 2 4 7" xfId="50802" xr:uid="{169BDEA4-A1B3-42FF-A4AB-EBFECC7F989E}"/>
    <cellStyle name="Comma 12 2 4 8" xfId="53676" xr:uid="{50D92C1C-FEB4-40B0-9874-1A6AE8867F72}"/>
    <cellStyle name="Comma 12 2 4 9" xfId="56543" xr:uid="{FCA898CF-3247-400A-9B5B-4FBB07109272}"/>
    <cellStyle name="Comma 12 2 5" xfId="38178" xr:uid="{B89452CE-3B01-4C37-9CAA-CF35748AB710}"/>
    <cellStyle name="Comma 12 2 5 2" xfId="39323" xr:uid="{8B23AB41-2730-489A-B66A-D4958EF3E44D}"/>
    <cellStyle name="Comma 12 2 5 2 2" xfId="41900" xr:uid="{0DF120F2-5D57-49C1-824F-63BFCF63056A}"/>
    <cellStyle name="Comma 12 2 5 2 3" xfId="44484" xr:uid="{5E121C52-EB99-4A9F-BC0B-83CF0CA303A6}"/>
    <cellStyle name="Comma 12 2 5 2 4" xfId="47069" xr:uid="{81AF14A7-F356-4814-9573-9C096F9E599C}"/>
    <cellStyle name="Comma 12 2 5 2 5" xfId="49650" xr:uid="{6D38F887-8E0C-4BD1-98E5-D97611AC511E}"/>
    <cellStyle name="Comma 12 2 5 2 6" xfId="52233" xr:uid="{56166C09-A34F-4679-A2A1-46766660849E}"/>
    <cellStyle name="Comma 12 2 5 2 7" xfId="55107" xr:uid="{5E74F3D4-BFE1-4C04-88F6-9CCCA36BD07D}"/>
    <cellStyle name="Comma 12 2 5 2 8" xfId="57974" xr:uid="{D02C7022-1E84-4630-9930-F1195E8564D6}"/>
    <cellStyle name="Comma 12 2 5 3" xfId="40755" xr:uid="{4F91781F-FD3F-4578-ADDB-19768A6870C1}"/>
    <cellStyle name="Comma 12 2 5 4" xfId="43339" xr:uid="{B0130532-3812-4A43-A4EB-0244DBA54B8F}"/>
    <cellStyle name="Comma 12 2 5 5" xfId="45924" xr:uid="{DE122079-0ED2-4355-8BE2-B791B385F733}"/>
    <cellStyle name="Comma 12 2 5 6" xfId="48505" xr:uid="{C36476B5-9E5A-4ECB-831E-E2DFF4C2AFDC}"/>
    <cellStyle name="Comma 12 2 5 7" xfId="51088" xr:uid="{04243D72-9837-4DFB-83A5-B9FB3F71A7AE}"/>
    <cellStyle name="Comma 12 2 5 8" xfId="53962" xr:uid="{8516079D-8B0E-4E0D-A74E-F626491C5AAB}"/>
    <cellStyle name="Comma 12 2 5 9" xfId="56829" xr:uid="{2A1F5066-803D-4C1D-BF09-CD7A18417B41}"/>
    <cellStyle name="Comma 12 2 6" xfId="38461" xr:uid="{88897B35-9F5B-4CAF-AB3E-2F4B11B8BA06}"/>
    <cellStyle name="Comma 12 2 6 2" xfId="41038" xr:uid="{C414DC49-4454-48F7-832C-53FD7912DD1D}"/>
    <cellStyle name="Comma 12 2 6 3" xfId="43622" xr:uid="{6D38A8A7-B382-438F-8B2F-F8534A255909}"/>
    <cellStyle name="Comma 12 2 6 4" xfId="46207" xr:uid="{603480AA-F5D7-4E50-8558-62BE8871327F}"/>
    <cellStyle name="Comma 12 2 6 5" xfId="48788" xr:uid="{20AD5E0D-C1F5-47C6-8500-6C76FD9D6D4A}"/>
    <cellStyle name="Comma 12 2 6 6" xfId="51371" xr:uid="{BB1828A2-4E2E-47B5-9401-34F08448A497}"/>
    <cellStyle name="Comma 12 2 6 7" xfId="54245" xr:uid="{26B3DC88-F894-43A5-BF40-363AAD64C284}"/>
    <cellStyle name="Comma 12 2 6 8" xfId="57112" xr:uid="{DE657EDB-D256-4F62-AF22-188FCEB231A7}"/>
    <cellStyle name="Comma 12 2 7" xfId="39606" xr:uid="{2CC7A104-A299-4B79-B78D-AEA946E93096}"/>
    <cellStyle name="Comma 12 2 7 2" xfId="42183" xr:uid="{ECF9F772-26C0-4BBF-B37F-ACC4DF7CCB5B}"/>
    <cellStyle name="Comma 12 2 7 3" xfId="44767" xr:uid="{2E80604A-C3F3-478E-A203-9502AACA36E6}"/>
    <cellStyle name="Comma 12 2 7 4" xfId="47352" xr:uid="{9D9F48C8-7DF1-45C2-8F3C-52E39821130E}"/>
    <cellStyle name="Comma 12 2 7 5" xfId="49933" xr:uid="{EB88810C-E1CA-49C6-B002-1941E3267115}"/>
    <cellStyle name="Comma 12 2 7 6" xfId="52516" xr:uid="{964C6B9D-C268-4A10-8C9C-2BC77A14F52C}"/>
    <cellStyle name="Comma 12 2 7 7" xfId="55390" xr:uid="{FB5A1E07-8811-4A62-8947-3B6DF1B4953F}"/>
    <cellStyle name="Comma 12 2 7 8" xfId="58257" xr:uid="{A7A58678-9BC9-4971-A7AB-1F98E622B2E3}"/>
    <cellStyle name="Comma 12 2 8" xfId="39893" xr:uid="{AE28A876-98DB-4107-9798-531F369A3C34}"/>
    <cellStyle name="Comma 12 2 8 2" xfId="52719" xr:uid="{5989112C-D801-4FEF-82B5-A3598CC1F6FC}"/>
    <cellStyle name="Comma 12 2 8 3" xfId="55593" xr:uid="{2C587F97-72DC-49EC-8BA9-1C52CE79779D}"/>
    <cellStyle name="Comma 12 2 8 4" xfId="58460" xr:uid="{99560F32-C2F0-481E-B5C8-B4D43C4B4320}"/>
    <cellStyle name="Comma 12 2 9" xfId="42477" xr:uid="{BA8AC3AD-82CC-4327-B9DB-7390B1696F6B}"/>
    <cellStyle name="Comma 12 3" xfId="37406" xr:uid="{AA87E07A-D79B-41F9-81BE-6DFE0B765BEF}"/>
    <cellStyle name="Comma 12 3 10" xfId="47733" xr:uid="{FD23343D-30DA-4A9F-8C02-E986932D8460}"/>
    <cellStyle name="Comma 12 3 11" xfId="50316" xr:uid="{470175F0-E6B0-4D1D-9004-7900B37E4833}"/>
    <cellStyle name="Comma 12 3 12" xfId="53190" xr:uid="{0DBAAD0C-8463-4594-9997-BAD47EC30D47}"/>
    <cellStyle name="Comma 12 3 13" xfId="56057" xr:uid="{D5E4D943-8445-45EA-B5DF-BBEABF3936AC}"/>
    <cellStyle name="Comma 12 3 2" xfId="37513" xr:uid="{05081EEB-7802-4B68-B880-964B90DD6AF8}"/>
    <cellStyle name="Comma 12 3 2 2" xfId="38658" xr:uid="{FD7845A0-AC52-4EF1-BF74-FB5781B06AEF}"/>
    <cellStyle name="Comma 12 3 2 2 2" xfId="41235" xr:uid="{53B6BD9F-4C24-420D-8B68-5704A9826BB9}"/>
    <cellStyle name="Comma 12 3 2 2 3" xfId="43819" xr:uid="{D37563AB-342A-415F-BD7D-ADCEC02EC2E9}"/>
    <cellStyle name="Comma 12 3 2 2 4" xfId="46404" xr:uid="{FD8FC1D0-F0C8-4DDA-B9C1-FB165FEB44C8}"/>
    <cellStyle name="Comma 12 3 2 2 5" xfId="48985" xr:uid="{091BC361-5058-45E0-A172-69DA504D5335}"/>
    <cellStyle name="Comma 12 3 2 2 6" xfId="51568" xr:uid="{7A03AA44-F6DE-432B-958C-E39CC734C4B0}"/>
    <cellStyle name="Comma 12 3 2 2 7" xfId="54442" xr:uid="{B5BADAF4-E435-4FE4-846D-6142D98CA9B3}"/>
    <cellStyle name="Comma 12 3 2 2 8" xfId="57309" xr:uid="{8F7BF4C6-1665-490B-B5FC-56C1481C2FE7}"/>
    <cellStyle name="Comma 12 3 2 3" xfId="40090" xr:uid="{6E9059B4-685E-45B6-BA53-2945B0FBBECA}"/>
    <cellStyle name="Comma 12 3 2 4" xfId="42674" xr:uid="{AE804B12-0C18-4455-A5F3-E2DAAC6B94E1}"/>
    <cellStyle name="Comma 12 3 2 5" xfId="45259" xr:uid="{EA4ED727-C863-4B23-B34F-74D4EB2FA306}"/>
    <cellStyle name="Comma 12 3 2 6" xfId="47840" xr:uid="{9D497B80-9242-451F-AA2B-BB53410A4607}"/>
    <cellStyle name="Comma 12 3 2 7" xfId="50423" xr:uid="{BB37A65B-2010-4EB7-A586-3A54DA5DF37F}"/>
    <cellStyle name="Comma 12 3 2 8" xfId="53297" xr:uid="{AA7E2DDF-EAE5-4B90-BB4F-FBF655EA98DE}"/>
    <cellStyle name="Comma 12 3 2 9" xfId="56164" xr:uid="{8A47A85A-8715-4EBF-858A-BCC12A097888}"/>
    <cellStyle name="Comma 12 3 3" xfId="37982" xr:uid="{D1F17D16-C304-4397-9270-03CD89C9457D}"/>
    <cellStyle name="Comma 12 3 3 2" xfId="39127" xr:uid="{601D1FF0-22BD-46E1-ADB6-41AFD8766ED2}"/>
    <cellStyle name="Comma 12 3 3 2 2" xfId="41704" xr:uid="{8BDC7A7B-F9E8-4F1D-8DDB-08D39E49764E}"/>
    <cellStyle name="Comma 12 3 3 2 3" xfId="44288" xr:uid="{4CDA9067-7139-46A5-A49C-E85BE10B5616}"/>
    <cellStyle name="Comma 12 3 3 2 4" xfId="46873" xr:uid="{DB2F533E-65EE-49C2-BB6F-A8822B040109}"/>
    <cellStyle name="Comma 12 3 3 2 5" xfId="49454" xr:uid="{AFC45F20-5533-469A-851C-C073840E32AF}"/>
    <cellStyle name="Comma 12 3 3 2 6" xfId="52037" xr:uid="{B49D9257-DC77-480B-9940-1DD4B08F5378}"/>
    <cellStyle name="Comma 12 3 3 2 7" xfId="54911" xr:uid="{06899794-2DC8-44E9-86A6-A421B89E7EAC}"/>
    <cellStyle name="Comma 12 3 3 2 8" xfId="57778" xr:uid="{D567B373-C13D-41A1-90E9-D99B39DD25FE}"/>
    <cellStyle name="Comma 12 3 3 3" xfId="40559" xr:uid="{1053730A-EC78-4261-94FD-3DC5C21CADAC}"/>
    <cellStyle name="Comma 12 3 3 4" xfId="43143" xr:uid="{DE6C5213-CBC6-49DB-9D19-7BA9640D75AB}"/>
    <cellStyle name="Comma 12 3 3 5" xfId="45728" xr:uid="{71F6AB6B-E19F-4030-8701-42F49BF548AC}"/>
    <cellStyle name="Comma 12 3 3 6" xfId="48309" xr:uid="{90915BBB-0256-46C4-8F54-B34191FF2AA8}"/>
    <cellStyle name="Comma 12 3 3 7" xfId="50892" xr:uid="{847E634E-51F6-4702-91FB-03CB091F1E90}"/>
    <cellStyle name="Comma 12 3 3 8" xfId="53766" xr:uid="{B9898696-1D2C-4619-8E16-3C71878C0624}"/>
    <cellStyle name="Comma 12 3 3 9" xfId="56633" xr:uid="{F885D503-62A1-4BC0-883B-29C71A11E073}"/>
    <cellStyle name="Comma 12 3 4" xfId="38268" xr:uid="{9619DD9C-6B70-4C69-82D7-9225B0C076E2}"/>
    <cellStyle name="Comma 12 3 4 2" xfId="39413" xr:uid="{78E31305-6355-42D0-9CA5-1DD6BB87CA5D}"/>
    <cellStyle name="Comma 12 3 4 2 2" xfId="41990" xr:uid="{4710C866-4FEC-490A-B8E8-5206566ACEFB}"/>
    <cellStyle name="Comma 12 3 4 2 3" xfId="44574" xr:uid="{01ACA904-B144-4C36-B99D-C3256D32533E}"/>
    <cellStyle name="Comma 12 3 4 2 4" xfId="47159" xr:uid="{D1945D1D-19A4-40F4-9CF4-0F6A384D7A64}"/>
    <cellStyle name="Comma 12 3 4 2 5" xfId="49740" xr:uid="{0274529D-7005-43ED-A92E-12F874B2D200}"/>
    <cellStyle name="Comma 12 3 4 2 6" xfId="52323" xr:uid="{33EC945D-C7A9-41F2-802F-151DBBD6278C}"/>
    <cellStyle name="Comma 12 3 4 2 7" xfId="55197" xr:uid="{20B05DD8-0EAE-47C5-B5A4-0FB7AEBB0802}"/>
    <cellStyle name="Comma 12 3 4 2 8" xfId="58064" xr:uid="{18A807E8-3486-4A62-BAAC-7D84D25680B5}"/>
    <cellStyle name="Comma 12 3 4 3" xfId="40845" xr:uid="{65185DBB-CD6A-4D2C-86D6-5EFC38976948}"/>
    <cellStyle name="Comma 12 3 4 4" xfId="43429" xr:uid="{8D329839-FA33-4D46-918A-3B892D067DD7}"/>
    <cellStyle name="Comma 12 3 4 5" xfId="46014" xr:uid="{FAA25D5E-FC0F-42C6-AEF2-072EE5A3B894}"/>
    <cellStyle name="Comma 12 3 4 6" xfId="48595" xr:uid="{AE4E494A-8DAD-40EA-A25D-493E1C8D3DA0}"/>
    <cellStyle name="Comma 12 3 4 7" xfId="51178" xr:uid="{44602D30-EAA5-40A7-8C1B-E56AA30DCB84}"/>
    <cellStyle name="Comma 12 3 4 8" xfId="54052" xr:uid="{4612A7C2-74C4-448A-BB35-D02F53A86A3D}"/>
    <cellStyle name="Comma 12 3 4 9" xfId="56919" xr:uid="{62F7470C-2C35-49EB-99AB-C35C995B8A39}"/>
    <cellStyle name="Comma 12 3 5" xfId="38551" xr:uid="{B3FE25E6-ACF7-4A55-95D3-9231F781E577}"/>
    <cellStyle name="Comma 12 3 5 2" xfId="41128" xr:uid="{3129447B-9A01-40C5-A4A6-AC5BB7837F5C}"/>
    <cellStyle name="Comma 12 3 5 3" xfId="43712" xr:uid="{7853B2CB-693D-4F94-8D63-A9A6D1ABADB9}"/>
    <cellStyle name="Comma 12 3 5 4" xfId="46297" xr:uid="{FD6D39C7-9A71-4D91-BE46-455E5FEE1FC3}"/>
    <cellStyle name="Comma 12 3 5 5" xfId="48878" xr:uid="{88D5FC3C-574F-448C-AB08-CFA7B3ECDC5E}"/>
    <cellStyle name="Comma 12 3 5 6" xfId="51461" xr:uid="{3E5471D5-6A7B-4C35-B0B3-0E005DF90CB6}"/>
    <cellStyle name="Comma 12 3 5 7" xfId="54335" xr:uid="{206E1F8D-57DD-4DD4-BE8D-3F2615BC3E31}"/>
    <cellStyle name="Comma 12 3 5 8" xfId="57202" xr:uid="{60567C06-6BDE-40D4-8C6D-54DECD0127E2}"/>
    <cellStyle name="Comma 12 3 6" xfId="39696" xr:uid="{C48C119C-868F-4F89-9841-7E08C9C18A09}"/>
    <cellStyle name="Comma 12 3 6 2" xfId="42273" xr:uid="{7402AA1F-8AD4-430E-B17C-2BD251AD136C}"/>
    <cellStyle name="Comma 12 3 6 3" xfId="44857" xr:uid="{7A6F1EA7-3B9B-4FF9-8E03-A779486AD000}"/>
    <cellStyle name="Comma 12 3 6 4" xfId="47442" xr:uid="{9AB9CE31-981A-43FF-BC2E-DD8B0505326E}"/>
    <cellStyle name="Comma 12 3 6 5" xfId="50023" xr:uid="{8990413A-6139-4928-8D7F-CC6DCA8ECE20}"/>
    <cellStyle name="Comma 12 3 6 6" xfId="52606" xr:uid="{791D5F07-2D85-4A2F-B504-1A0E1DC71D1E}"/>
    <cellStyle name="Comma 12 3 6 7" xfId="55480" xr:uid="{66F745DD-6D71-43E2-8AA7-DE0B31E2CA8F}"/>
    <cellStyle name="Comma 12 3 6 8" xfId="58347" xr:uid="{6D280420-295D-42FE-9291-6A9F1E7261DB}"/>
    <cellStyle name="Comma 12 3 7" xfId="39983" xr:uid="{A2225BC6-9DBE-4D73-B8D8-D49E35930B38}"/>
    <cellStyle name="Comma 12 3 7 2" xfId="52720" xr:uid="{74AF9032-8658-43F9-B6DA-812C3C710244}"/>
    <cellStyle name="Comma 12 3 7 3" xfId="55594" xr:uid="{5D2C2CAE-AFE6-45C2-B6C4-F7F84B032541}"/>
    <cellStyle name="Comma 12 3 7 4" xfId="58461" xr:uid="{A3F94FDA-4C73-46F8-A830-0B54DF2F2495}"/>
    <cellStyle name="Comma 12 3 8" xfId="42567" xr:uid="{14ADF83D-8707-4A45-BECD-A2C01DDF7075}"/>
    <cellStyle name="Comma 12 3 9" xfId="45152" xr:uid="{AA1A5C56-ED0B-4F76-A0F3-F1AB98BFD5DB}"/>
    <cellStyle name="Comma 12 4" xfId="37241" xr:uid="{70AAB73B-9A85-48BB-85DF-58C994A82930}"/>
    <cellStyle name="Comma 12 4 10" xfId="39821" xr:uid="{880C749A-231C-4EAE-84F1-5CF8D0F5C52D}"/>
    <cellStyle name="Comma 12 4 10 2" xfId="52721" xr:uid="{7F851D77-21FE-425C-A87D-9CA805A4A982}"/>
    <cellStyle name="Comma 12 4 10 3" xfId="55595" xr:uid="{450DC42F-574C-4F16-855B-2DE315A96AF2}"/>
    <cellStyle name="Comma 12 4 10 4" xfId="58462" xr:uid="{DD5D0FBE-208B-4BCD-BFCE-2CEDB504674C}"/>
    <cellStyle name="Comma 12 4 11" xfId="42405" xr:uid="{B2A305F2-7892-43FE-935B-33BECB5D5584}"/>
    <cellStyle name="Comma 12 4 12" xfId="44990" xr:uid="{1460C291-EDE1-48A4-8481-CA4C2BB5808E}"/>
    <cellStyle name="Comma 12 4 13" xfId="47571" xr:uid="{138075E5-CDB0-46E6-8FB4-DE6B12F284CA}"/>
    <cellStyle name="Comma 12 4 14" xfId="50154" xr:uid="{4D92DB2E-AB38-4306-9C15-AD43D0F4A8F6}"/>
    <cellStyle name="Comma 12 4 15" xfId="53027" xr:uid="{539F4BA8-F070-408C-9D77-3090073AA7D2}"/>
    <cellStyle name="Comma 12 4 16" xfId="55895" xr:uid="{93035381-9E01-44B2-B809-B6AF032BCDAA}"/>
    <cellStyle name="Comma 12 4 2" xfId="37278" xr:uid="{2A40A105-74E2-4390-BAC5-F06183BFD45D}"/>
    <cellStyle name="Comma 12 4 2 10" xfId="42439" xr:uid="{B6BBF35D-881E-4055-87CF-483C801E2A65}"/>
    <cellStyle name="Comma 12 4 2 11" xfId="45024" xr:uid="{86380497-B620-4870-935F-928FB0B56AB0}"/>
    <cellStyle name="Comma 12 4 2 12" xfId="47605" xr:uid="{D9C49BE2-5FF6-4E03-8144-389EA4E60C82}"/>
    <cellStyle name="Comma 12 4 2 13" xfId="50188" xr:uid="{59DA6A35-9025-4003-B80D-5B50C45B488A}"/>
    <cellStyle name="Comma 12 4 2 14" xfId="53062" xr:uid="{886A2A10-75FA-46AC-941A-7C1B829CB9DF}"/>
    <cellStyle name="Comma 12 4 2 15" xfId="55929" xr:uid="{4EA6543A-4D85-4D8B-9081-891F9A76D5A7}"/>
    <cellStyle name="Comma 12 4 2 2" xfId="37337" xr:uid="{AD657128-154F-4881-968D-889DE61DBA1D}"/>
    <cellStyle name="Comma 12 4 2 2 10" xfId="45083" xr:uid="{C84041B8-4EFD-4000-B9BA-306D2FB1E7E1}"/>
    <cellStyle name="Comma 12 4 2 2 11" xfId="47664" xr:uid="{D04B4AFB-BE06-4E34-BCE0-62EAE3D16DB7}"/>
    <cellStyle name="Comma 12 4 2 2 12" xfId="50247" xr:uid="{69A29FE9-15F3-4A68-8A31-46E335108E62}"/>
    <cellStyle name="Comma 12 4 2 2 13" xfId="53121" xr:uid="{47F0A30F-BCB7-4800-A03B-765979849CAE}"/>
    <cellStyle name="Comma 12 4 2 2 14" xfId="55988" xr:uid="{1EF5A7FD-1198-4D08-93D6-26532CF27701}"/>
    <cellStyle name="Comma 12 4 2 2 2" xfId="37476" xr:uid="{5EDF6FBE-0051-408B-8C6A-10DFA94C1BDE}"/>
    <cellStyle name="Comma 12 4 2 2 2 10" xfId="47803" xr:uid="{988C6343-33A5-47F7-ABDE-A63E10849115}"/>
    <cellStyle name="Comma 12 4 2 2 2 11" xfId="50386" xr:uid="{AE8E5B73-3462-4D93-A5C9-440429F06B26}"/>
    <cellStyle name="Comma 12 4 2 2 2 12" xfId="53260" xr:uid="{EEF72375-E0CA-4488-91CC-EFB0976A64B2}"/>
    <cellStyle name="Comma 12 4 2 2 2 13" xfId="56127" xr:uid="{360AB5AD-A57D-4F98-8682-5A225FC4A069}"/>
    <cellStyle name="Comma 12 4 2 2 2 2" xfId="37514" xr:uid="{DE288CE6-7B26-4010-A3BF-A0F71F842F50}"/>
    <cellStyle name="Comma 12 4 2 2 2 2 2" xfId="38659" xr:uid="{735049F5-6F8A-42FD-B624-54C6A2B074E4}"/>
    <cellStyle name="Comma 12 4 2 2 2 2 2 2" xfId="41236" xr:uid="{A82701F4-4D94-4992-AB6F-BBD3F80E9F18}"/>
    <cellStyle name="Comma 12 4 2 2 2 2 2 3" xfId="43820" xr:uid="{50C09A1A-8969-4B32-BF60-3E248C00B56E}"/>
    <cellStyle name="Comma 12 4 2 2 2 2 2 4" xfId="46405" xr:uid="{D54B60EB-58EF-4100-A55D-8531C24FC25C}"/>
    <cellStyle name="Comma 12 4 2 2 2 2 2 5" xfId="48986" xr:uid="{9306620F-149A-48A9-83A6-B6BEE1B29284}"/>
    <cellStyle name="Comma 12 4 2 2 2 2 2 6" xfId="51569" xr:uid="{F0CF5436-3A4C-4735-8D6C-84BE7740485E}"/>
    <cellStyle name="Comma 12 4 2 2 2 2 2 7" xfId="54443" xr:uid="{E5798BEF-791A-4EBB-A753-3D2F20D21155}"/>
    <cellStyle name="Comma 12 4 2 2 2 2 2 8" xfId="57310" xr:uid="{760F3754-97DA-42AC-8AD3-B8A4BA51627F}"/>
    <cellStyle name="Comma 12 4 2 2 2 2 3" xfId="40091" xr:uid="{879D61CC-7A90-4884-B7BB-92D26DB1EAD4}"/>
    <cellStyle name="Comma 12 4 2 2 2 2 4" xfId="42675" xr:uid="{357D26C3-4726-48DA-A40F-98654845B724}"/>
    <cellStyle name="Comma 12 4 2 2 2 2 5" xfId="45260" xr:uid="{DB22C43F-6E51-4A8A-AF8D-B3C4252F704C}"/>
    <cellStyle name="Comma 12 4 2 2 2 2 6" xfId="47841" xr:uid="{76098D99-FF80-44A4-B210-BC9808E5A08A}"/>
    <cellStyle name="Comma 12 4 2 2 2 2 7" xfId="50424" xr:uid="{47FF9F4D-E950-4D5C-8C2A-60160A70F484}"/>
    <cellStyle name="Comma 12 4 2 2 2 2 8" xfId="53298" xr:uid="{D552B52D-B479-4E31-865C-682A22AA726B}"/>
    <cellStyle name="Comma 12 4 2 2 2 2 9" xfId="56165" xr:uid="{81D20E2A-AE48-41A2-848F-3FCB6940A9BF}"/>
    <cellStyle name="Comma 12 4 2 2 2 3" xfId="38052" xr:uid="{CDD63772-1C9D-46A9-B09D-3C44117B7075}"/>
    <cellStyle name="Comma 12 4 2 2 2 3 2" xfId="39197" xr:uid="{FB6E390C-B566-478A-BE26-4B4C7C8D220D}"/>
    <cellStyle name="Comma 12 4 2 2 2 3 2 2" xfId="41774" xr:uid="{DFB6BFF6-C458-49FD-8D23-CBE14AFB54A0}"/>
    <cellStyle name="Comma 12 4 2 2 2 3 2 3" xfId="44358" xr:uid="{9AF9F98C-A1A4-485B-897C-58D4DC34A206}"/>
    <cellStyle name="Comma 12 4 2 2 2 3 2 4" xfId="46943" xr:uid="{AD08BBF1-F16C-4AEE-A3C1-E3BF412D2216}"/>
    <cellStyle name="Comma 12 4 2 2 2 3 2 5" xfId="49524" xr:uid="{177D9E12-707F-47CB-A0B0-B4B519BC2EB6}"/>
    <cellStyle name="Comma 12 4 2 2 2 3 2 6" xfId="52107" xr:uid="{432FE036-D261-4DE3-816A-1A78389DC008}"/>
    <cellStyle name="Comma 12 4 2 2 2 3 2 7" xfId="54981" xr:uid="{57210B16-859D-4469-9EE5-E9BDF6275AF1}"/>
    <cellStyle name="Comma 12 4 2 2 2 3 2 8" xfId="57848" xr:uid="{5BD284EA-2913-417F-A78E-F7D7851160A5}"/>
    <cellStyle name="Comma 12 4 2 2 2 3 3" xfId="40629" xr:uid="{8774FE30-1A51-423D-A996-57A8E51FAEB5}"/>
    <cellStyle name="Comma 12 4 2 2 2 3 4" xfId="43213" xr:uid="{69AB87B3-8662-4CE8-8702-BC06C868E07C}"/>
    <cellStyle name="Comma 12 4 2 2 2 3 5" xfId="45798" xr:uid="{34E1531D-65F6-4DD1-B35D-35347C08789C}"/>
    <cellStyle name="Comma 12 4 2 2 2 3 6" xfId="48379" xr:uid="{A511BE68-DEDE-40A7-B3EB-F4227F13582B}"/>
    <cellStyle name="Comma 12 4 2 2 2 3 7" xfId="50962" xr:uid="{ED14C64C-5AAA-4099-B75D-64426B4D54D9}"/>
    <cellStyle name="Comma 12 4 2 2 2 3 8" xfId="53836" xr:uid="{D34976E9-6EE3-4712-B69A-6501C1406A26}"/>
    <cellStyle name="Comma 12 4 2 2 2 3 9" xfId="56703" xr:uid="{8501B632-FD91-4128-87D3-D7D499CFD66C}"/>
    <cellStyle name="Comma 12 4 2 2 2 4" xfId="38338" xr:uid="{B6CE7092-9901-4FB3-BB15-FD8994272E2E}"/>
    <cellStyle name="Comma 12 4 2 2 2 4 2" xfId="39483" xr:uid="{CAD07828-9928-4276-A226-8A068D4D4311}"/>
    <cellStyle name="Comma 12 4 2 2 2 4 2 2" xfId="42060" xr:uid="{7F3A4FDB-C043-474F-B484-D4D6E89E04E4}"/>
    <cellStyle name="Comma 12 4 2 2 2 4 2 3" xfId="44644" xr:uid="{43B98BF0-5705-4845-94BE-45B782C94BB8}"/>
    <cellStyle name="Comma 12 4 2 2 2 4 2 4" xfId="47229" xr:uid="{A4D6F438-32E4-4524-B3F0-54369A7DF9A5}"/>
    <cellStyle name="Comma 12 4 2 2 2 4 2 5" xfId="49810" xr:uid="{B8EC9CF1-A951-4DB0-BD62-8A734CB17AD5}"/>
    <cellStyle name="Comma 12 4 2 2 2 4 2 6" xfId="52393" xr:uid="{8B0667FD-8C03-46E8-937B-031DA01F83B4}"/>
    <cellStyle name="Comma 12 4 2 2 2 4 2 7" xfId="55267" xr:uid="{E9AA4BDA-F6D2-4ED0-B6D4-2D78BD31E207}"/>
    <cellStyle name="Comma 12 4 2 2 2 4 2 8" xfId="58134" xr:uid="{07A05970-7938-4C21-975F-6B3CD739854C}"/>
    <cellStyle name="Comma 12 4 2 2 2 4 3" xfId="40915" xr:uid="{3317C56A-126F-43D5-B085-00880892A7CE}"/>
    <cellStyle name="Comma 12 4 2 2 2 4 4" xfId="43499" xr:uid="{D7B38AE9-04ED-4810-A56B-FBAECA847581}"/>
    <cellStyle name="Comma 12 4 2 2 2 4 5" xfId="46084" xr:uid="{CD883663-0206-4658-9137-BEF71772C159}"/>
    <cellStyle name="Comma 12 4 2 2 2 4 6" xfId="48665" xr:uid="{C66AE5BE-40DB-4464-B575-37DB3A0AEECE}"/>
    <cellStyle name="Comma 12 4 2 2 2 4 7" xfId="51248" xr:uid="{6814A5F9-7B05-4BE6-98D3-E9647C31FDB6}"/>
    <cellStyle name="Comma 12 4 2 2 2 4 8" xfId="54122" xr:uid="{5BCA8283-D296-4E7A-8750-9E80074B3D2B}"/>
    <cellStyle name="Comma 12 4 2 2 2 4 9" xfId="56989" xr:uid="{717BB844-2EA9-4B6A-993F-3CDE9FDD84EA}"/>
    <cellStyle name="Comma 12 4 2 2 2 5" xfId="38621" xr:uid="{6137823E-8CC7-496E-AB4D-367040EDDA88}"/>
    <cellStyle name="Comma 12 4 2 2 2 5 2" xfId="41198" xr:uid="{38DD61D3-5548-4BBE-8F45-DFE604D7EAC2}"/>
    <cellStyle name="Comma 12 4 2 2 2 5 3" xfId="43782" xr:uid="{A4B89C33-14E2-4D72-8085-5D1F4CCF085E}"/>
    <cellStyle name="Comma 12 4 2 2 2 5 4" xfId="46367" xr:uid="{C510B042-A7FE-4A05-A141-2194F527E92F}"/>
    <cellStyle name="Comma 12 4 2 2 2 5 5" xfId="48948" xr:uid="{E78319FA-93EA-410F-AF42-BD4F276DF6CC}"/>
    <cellStyle name="Comma 12 4 2 2 2 5 6" xfId="51531" xr:uid="{DA131ACA-2F0F-482E-9C1A-1273AAEB590F}"/>
    <cellStyle name="Comma 12 4 2 2 2 5 7" xfId="54405" xr:uid="{DAB63C33-5336-4DE3-8B81-E826FAD76C4A}"/>
    <cellStyle name="Comma 12 4 2 2 2 5 8" xfId="57272" xr:uid="{48E1117D-F6CC-4261-BB5A-B3C00C801222}"/>
    <cellStyle name="Comma 12 4 2 2 2 6" xfId="39766" xr:uid="{003F4CDE-AEB6-4B94-B9CA-B775D57A0380}"/>
    <cellStyle name="Comma 12 4 2 2 2 6 2" xfId="42343" xr:uid="{98ACF702-35D2-4989-A4C1-D73BD657B683}"/>
    <cellStyle name="Comma 12 4 2 2 2 6 3" xfId="44927" xr:uid="{7103378E-1D06-4E84-B6A6-25FDCA8EC8C7}"/>
    <cellStyle name="Comma 12 4 2 2 2 6 4" xfId="47512" xr:uid="{3D7EB72B-D9E3-4074-AE2F-751F78D81595}"/>
    <cellStyle name="Comma 12 4 2 2 2 6 5" xfId="50093" xr:uid="{3C5E3376-55CE-4CC5-9AC3-313B60ECA756}"/>
    <cellStyle name="Comma 12 4 2 2 2 6 6" xfId="52676" xr:uid="{1ECE5C41-5D6C-485C-8F76-A9C6C2717A94}"/>
    <cellStyle name="Comma 12 4 2 2 2 6 7" xfId="55550" xr:uid="{06E93CAF-63B4-4E98-9C91-853D07755F66}"/>
    <cellStyle name="Comma 12 4 2 2 2 6 8" xfId="58417" xr:uid="{0FDA58C0-1C8B-42D5-874E-023DB6DD5B5C}"/>
    <cellStyle name="Comma 12 4 2 2 2 7" xfId="40053" xr:uid="{E4D733BF-23D6-43B1-A4D2-648C3BC08F67}"/>
    <cellStyle name="Comma 12 4 2 2 2 7 2" xfId="52722" xr:uid="{313DF229-ECC7-4E3B-8CFC-FDCA481FC0B1}"/>
    <cellStyle name="Comma 12 4 2 2 2 7 3" xfId="55596" xr:uid="{9878F71D-0133-4F5A-BA4A-FBC929EF8F38}"/>
    <cellStyle name="Comma 12 4 2 2 2 7 4" xfId="58463" xr:uid="{AA4707C3-95CF-4B85-876B-78CD5A3FABA4}"/>
    <cellStyle name="Comma 12 4 2 2 2 8" xfId="42637" xr:uid="{9323701E-A853-4C7C-AD85-2A2CDE4144B0}"/>
    <cellStyle name="Comma 12 4 2 2 2 9" xfId="45222" xr:uid="{9EBC782D-9A1C-4B86-9BF4-108D3D29376A}"/>
    <cellStyle name="Comma 12 4 2 2 3" xfId="37515" xr:uid="{CE3FB067-4297-4163-B427-1FD03A4B7F8B}"/>
    <cellStyle name="Comma 12 4 2 2 3 2" xfId="38660" xr:uid="{E7D2E342-0A1C-43C8-B851-6665327E656B}"/>
    <cellStyle name="Comma 12 4 2 2 3 2 2" xfId="41237" xr:uid="{A0B1C6F0-2FC8-40DE-9182-B2F3F4608F53}"/>
    <cellStyle name="Comma 12 4 2 2 3 2 3" xfId="43821" xr:uid="{B7F7D492-A22F-4A5D-B947-DA6D01C67A85}"/>
    <cellStyle name="Comma 12 4 2 2 3 2 4" xfId="46406" xr:uid="{01B6C427-6A21-4685-9BC2-ACE76BED866E}"/>
    <cellStyle name="Comma 12 4 2 2 3 2 5" xfId="48987" xr:uid="{81805698-9B48-49FB-AF47-76630055D833}"/>
    <cellStyle name="Comma 12 4 2 2 3 2 6" xfId="51570" xr:uid="{9FC704BF-A991-49A6-877F-87B6C8083EA0}"/>
    <cellStyle name="Comma 12 4 2 2 3 2 7" xfId="54444" xr:uid="{CF2463B9-E1E8-48F7-ABA6-BC83DAB794A7}"/>
    <cellStyle name="Comma 12 4 2 2 3 2 8" xfId="57311" xr:uid="{E770521A-BEDB-4F82-A11B-FCA667EB0FA4}"/>
    <cellStyle name="Comma 12 4 2 2 3 3" xfId="40092" xr:uid="{731F4352-F043-4F6A-A4FA-844928AF8288}"/>
    <cellStyle name="Comma 12 4 2 2 3 4" xfId="42676" xr:uid="{D4455921-35E8-4DFA-ADCD-D68DE5925DB1}"/>
    <cellStyle name="Comma 12 4 2 2 3 5" xfId="45261" xr:uid="{46265D61-8560-40A6-9911-E06D8454CCB3}"/>
    <cellStyle name="Comma 12 4 2 2 3 6" xfId="47842" xr:uid="{08515EEE-DA88-4076-8061-C9AAA3B12694}"/>
    <cellStyle name="Comma 12 4 2 2 3 7" xfId="50425" xr:uid="{C1C8BBEC-C506-4BEB-9159-F720958A4425}"/>
    <cellStyle name="Comma 12 4 2 2 3 8" xfId="53299" xr:uid="{725801AB-4EDA-49CA-89F1-7B1C88E6B2C7}"/>
    <cellStyle name="Comma 12 4 2 2 3 9" xfId="56166" xr:uid="{F30932B1-C9CC-48A8-BFC8-E607C1BB5E70}"/>
    <cellStyle name="Comma 12 4 2 2 4" xfId="37913" xr:uid="{7979107D-2328-4759-BFC5-B70EC3E8E7BD}"/>
    <cellStyle name="Comma 12 4 2 2 4 2" xfId="39058" xr:uid="{0E01847E-E39E-45A5-9663-4AE885CC6C0B}"/>
    <cellStyle name="Comma 12 4 2 2 4 2 2" xfId="41635" xr:uid="{3C4B24F5-DE7B-4CBF-8260-0298E0FF2EE1}"/>
    <cellStyle name="Comma 12 4 2 2 4 2 3" xfId="44219" xr:uid="{D6199592-A008-4356-999F-8C52C3FEEDCA}"/>
    <cellStyle name="Comma 12 4 2 2 4 2 4" xfId="46804" xr:uid="{F36A58B9-EFC8-4A88-B0B2-8DD9A6995DB1}"/>
    <cellStyle name="Comma 12 4 2 2 4 2 5" xfId="49385" xr:uid="{9C3C6950-657C-4BBF-A28E-C4E67C48D051}"/>
    <cellStyle name="Comma 12 4 2 2 4 2 6" xfId="51968" xr:uid="{EE3346C3-3F8E-469D-A329-07C2702E07C7}"/>
    <cellStyle name="Comma 12 4 2 2 4 2 7" xfId="54842" xr:uid="{D1B478E9-2F2D-4755-B066-22A0C18D8368}"/>
    <cellStyle name="Comma 12 4 2 2 4 2 8" xfId="57709" xr:uid="{800E25C8-9686-431B-BD3B-0DA0E3EFE5B8}"/>
    <cellStyle name="Comma 12 4 2 2 4 3" xfId="40490" xr:uid="{3A9632B4-EF61-4B39-AA72-BDF7CBFF165E}"/>
    <cellStyle name="Comma 12 4 2 2 4 4" xfId="43074" xr:uid="{0AD0580D-E713-4C6E-B5A3-356EB9A3E978}"/>
    <cellStyle name="Comma 12 4 2 2 4 5" xfId="45659" xr:uid="{C1428A64-51E7-4F80-80C7-E10B37171C57}"/>
    <cellStyle name="Comma 12 4 2 2 4 6" xfId="48240" xr:uid="{15752FD9-D6CD-4B8B-83F9-56AC38B2064B}"/>
    <cellStyle name="Comma 12 4 2 2 4 7" xfId="50823" xr:uid="{1EA4C388-75AD-4241-ACB8-B613E85E16DD}"/>
    <cellStyle name="Comma 12 4 2 2 4 8" xfId="53697" xr:uid="{4FE255F6-34C7-46D9-8BC1-7262F41A5CA1}"/>
    <cellStyle name="Comma 12 4 2 2 4 9" xfId="56564" xr:uid="{A8A6B394-9BB0-404E-B1EA-EB81875DB4C9}"/>
    <cellStyle name="Comma 12 4 2 2 5" xfId="38199" xr:uid="{3A8606EC-E148-46D1-B9FC-F608BBB33F18}"/>
    <cellStyle name="Comma 12 4 2 2 5 2" xfId="39344" xr:uid="{D2F33F1A-5D9F-40C8-9432-0A3D63D349C9}"/>
    <cellStyle name="Comma 12 4 2 2 5 2 2" xfId="41921" xr:uid="{113541A8-5B32-4600-B001-CF7DFD4CCCCB}"/>
    <cellStyle name="Comma 12 4 2 2 5 2 3" xfId="44505" xr:uid="{6823C9B6-D05F-48E8-862D-7311AA7A8E8F}"/>
    <cellStyle name="Comma 12 4 2 2 5 2 4" xfId="47090" xr:uid="{CDC4C8AF-328D-447B-BC28-6DE0A2E5E92D}"/>
    <cellStyle name="Comma 12 4 2 2 5 2 5" xfId="49671" xr:uid="{A846E845-DC8F-40F4-8B1D-84CB45C3F152}"/>
    <cellStyle name="Comma 12 4 2 2 5 2 6" xfId="52254" xr:uid="{EF809727-61B2-4ABD-B815-87F6A3852379}"/>
    <cellStyle name="Comma 12 4 2 2 5 2 7" xfId="55128" xr:uid="{0D0F8203-1E28-491D-83FE-47955AD02B69}"/>
    <cellStyle name="Comma 12 4 2 2 5 2 8" xfId="57995" xr:uid="{A0616A65-B0C2-41AA-BB66-CF98293DCFC3}"/>
    <cellStyle name="Comma 12 4 2 2 5 3" xfId="40776" xr:uid="{531C428E-AC58-4F9E-8D7E-EF57762935E4}"/>
    <cellStyle name="Comma 12 4 2 2 5 4" xfId="43360" xr:uid="{8BF0A084-8165-4EB4-AE9C-FD766E82B1F1}"/>
    <cellStyle name="Comma 12 4 2 2 5 5" xfId="45945" xr:uid="{0D5177C8-8884-4487-9BB7-6780A505A1C9}"/>
    <cellStyle name="Comma 12 4 2 2 5 6" xfId="48526" xr:uid="{BBCC11B4-D6DB-44BE-85B0-DB9A8A70D5C8}"/>
    <cellStyle name="Comma 12 4 2 2 5 7" xfId="51109" xr:uid="{D72BC0A8-8D04-479E-8D60-4903B91EBC35}"/>
    <cellStyle name="Comma 12 4 2 2 5 8" xfId="53983" xr:uid="{68F71B46-45E3-4571-AEB3-3D64835D2F48}"/>
    <cellStyle name="Comma 12 4 2 2 5 9" xfId="56850" xr:uid="{FD0F3E1C-BC21-4149-94D6-8D7930B1C3D3}"/>
    <cellStyle name="Comma 12 4 2 2 6" xfId="38482" xr:uid="{96513D9E-1025-4E59-BB32-CB3BEB8B2D2D}"/>
    <cellStyle name="Comma 12 4 2 2 6 2" xfId="41059" xr:uid="{AEE9500F-D934-412B-B535-AAA27E51BA13}"/>
    <cellStyle name="Comma 12 4 2 2 6 3" xfId="43643" xr:uid="{C762B150-C0B0-465B-83F4-5CC3C5800C8B}"/>
    <cellStyle name="Comma 12 4 2 2 6 4" xfId="46228" xr:uid="{BF8BC111-2CD7-457D-93C4-8847F7750448}"/>
    <cellStyle name="Comma 12 4 2 2 6 5" xfId="48809" xr:uid="{F1881D74-008D-4637-8BFB-853277D6E435}"/>
    <cellStyle name="Comma 12 4 2 2 6 6" xfId="51392" xr:uid="{53B0156F-1C23-440E-BAB6-679220D88A1A}"/>
    <cellStyle name="Comma 12 4 2 2 6 7" xfId="54266" xr:uid="{D1E70FA2-87AC-4C49-ADEF-C38C76483D2C}"/>
    <cellStyle name="Comma 12 4 2 2 6 8" xfId="57133" xr:uid="{79876172-3633-4948-B421-FF7B91C20211}"/>
    <cellStyle name="Comma 12 4 2 2 7" xfId="39627" xr:uid="{53C8EDE2-60F3-4B31-AD04-1C4C30793E17}"/>
    <cellStyle name="Comma 12 4 2 2 7 2" xfId="42204" xr:uid="{C48634CF-3AB3-41B7-B7E3-517180AE3249}"/>
    <cellStyle name="Comma 12 4 2 2 7 3" xfId="44788" xr:uid="{4353DCED-0167-4FA5-886E-E1CEFE588314}"/>
    <cellStyle name="Comma 12 4 2 2 7 4" xfId="47373" xr:uid="{4C74D158-ABB6-4D29-AE31-016E0B25F655}"/>
    <cellStyle name="Comma 12 4 2 2 7 5" xfId="49954" xr:uid="{374D1FF2-DB19-4058-93AD-83E4AC7AB8E6}"/>
    <cellStyle name="Comma 12 4 2 2 7 6" xfId="52537" xr:uid="{C98E759C-7A98-40B3-965A-11C685BB35C7}"/>
    <cellStyle name="Comma 12 4 2 2 7 7" xfId="55411" xr:uid="{DBD26CAB-B7CD-402D-A987-E3D6E27D31EB}"/>
    <cellStyle name="Comma 12 4 2 2 7 8" xfId="58278" xr:uid="{C032FD3E-5D63-47D3-B166-D7B7144026C3}"/>
    <cellStyle name="Comma 12 4 2 2 8" xfId="39914" xr:uid="{6F3565C0-A00D-472A-8D7B-13A9585D8B6C}"/>
    <cellStyle name="Comma 12 4 2 2 8 2" xfId="52723" xr:uid="{2A07A8E8-6C42-4D67-96DE-1A0E80FA3BFF}"/>
    <cellStyle name="Comma 12 4 2 2 8 3" xfId="55597" xr:uid="{55D2FA3A-115C-4432-A17E-0FC61499C0AF}"/>
    <cellStyle name="Comma 12 4 2 2 8 4" xfId="58464" xr:uid="{D40899A2-8D81-4B90-99CA-227A46E4E949}"/>
    <cellStyle name="Comma 12 4 2 2 9" xfId="42498" xr:uid="{76BD4EB8-19E4-4BBB-84F4-0150CF4C627A}"/>
    <cellStyle name="Comma 12 4 2 3" xfId="37417" xr:uid="{A5C6CBE7-BDB6-4213-BC42-6CFE3778C5CF}"/>
    <cellStyle name="Comma 12 4 2 3 10" xfId="47744" xr:uid="{F6E68961-2D7B-4D09-B52D-EF90407CB56A}"/>
    <cellStyle name="Comma 12 4 2 3 11" xfId="50327" xr:uid="{BAC6BEE9-2500-4965-9E39-F60270D287FC}"/>
    <cellStyle name="Comma 12 4 2 3 12" xfId="53201" xr:uid="{F52546EA-6519-4F3B-B634-89EE1EB12152}"/>
    <cellStyle name="Comma 12 4 2 3 13" xfId="56068" xr:uid="{0EB4E9E5-393B-42DA-83D2-687FCEC6FD47}"/>
    <cellStyle name="Comma 12 4 2 3 2" xfId="37516" xr:uid="{EAFFCB95-AB2E-42F9-9FE5-92D701F2C896}"/>
    <cellStyle name="Comma 12 4 2 3 2 2" xfId="38661" xr:uid="{3DB92921-D46E-48FC-8F7A-6154060F37E2}"/>
    <cellStyle name="Comma 12 4 2 3 2 2 2" xfId="41238" xr:uid="{78510B02-7A7B-4F85-B2E8-797230D2A318}"/>
    <cellStyle name="Comma 12 4 2 3 2 2 3" xfId="43822" xr:uid="{010789A0-F769-4FDC-8A12-27D2E421D375}"/>
    <cellStyle name="Comma 12 4 2 3 2 2 4" xfId="46407" xr:uid="{90A9C797-5119-4540-AA7E-2E03F4252C00}"/>
    <cellStyle name="Comma 12 4 2 3 2 2 5" xfId="48988" xr:uid="{04440B7C-060A-4DB1-9AC8-6C075A8CE139}"/>
    <cellStyle name="Comma 12 4 2 3 2 2 6" xfId="51571" xr:uid="{0AD3FBED-A900-4A3C-A3CE-8132196B909B}"/>
    <cellStyle name="Comma 12 4 2 3 2 2 7" xfId="54445" xr:uid="{32E9F81F-EDA4-4EC3-A49E-6AE505E17066}"/>
    <cellStyle name="Comma 12 4 2 3 2 2 8" xfId="57312" xr:uid="{15B11ADA-49EA-4994-9BD0-FDC3B05DB533}"/>
    <cellStyle name="Comma 12 4 2 3 2 3" xfId="40093" xr:uid="{8F74D7FF-282C-47BA-A88B-71D8DC373532}"/>
    <cellStyle name="Comma 12 4 2 3 2 4" xfId="42677" xr:uid="{C1BB7A4D-FD1A-44B3-B4CF-6B20500BCAD2}"/>
    <cellStyle name="Comma 12 4 2 3 2 5" xfId="45262" xr:uid="{93990D26-3431-4F4B-A135-7AD2CE0D8693}"/>
    <cellStyle name="Comma 12 4 2 3 2 6" xfId="47843" xr:uid="{1155CD78-21FD-463C-9C34-3D8FE73882A9}"/>
    <cellStyle name="Comma 12 4 2 3 2 7" xfId="50426" xr:uid="{7E7BCC7C-1267-42F3-BB05-094A3D55340E}"/>
    <cellStyle name="Comma 12 4 2 3 2 8" xfId="53300" xr:uid="{962B8967-C146-4904-9391-E762EC91E3D0}"/>
    <cellStyle name="Comma 12 4 2 3 2 9" xfId="56167" xr:uid="{3B97D4C3-E7A9-447E-B0EE-15E16DD23F4E}"/>
    <cellStyle name="Comma 12 4 2 3 3" xfId="37993" xr:uid="{214A4BF9-98E5-44C4-9559-D80F66E3A05E}"/>
    <cellStyle name="Comma 12 4 2 3 3 2" xfId="39138" xr:uid="{756CC48E-9B9B-407B-BCC8-1AC9F147B42F}"/>
    <cellStyle name="Comma 12 4 2 3 3 2 2" xfId="41715" xr:uid="{4581A9EE-53FF-4FDA-896C-1672DE528EE1}"/>
    <cellStyle name="Comma 12 4 2 3 3 2 3" xfId="44299" xr:uid="{D564C81A-873A-4ACE-BA60-56BEE7812C08}"/>
    <cellStyle name="Comma 12 4 2 3 3 2 4" xfId="46884" xr:uid="{0C45E4F2-1DB4-44F5-A0CF-43335D4BA4B0}"/>
    <cellStyle name="Comma 12 4 2 3 3 2 5" xfId="49465" xr:uid="{EFA0C50F-E23D-4A8A-B7EF-069F01230C84}"/>
    <cellStyle name="Comma 12 4 2 3 3 2 6" xfId="52048" xr:uid="{2F22E254-74AD-4AF5-9209-1BD76DD52E44}"/>
    <cellStyle name="Comma 12 4 2 3 3 2 7" xfId="54922" xr:uid="{8A724C8A-4443-4B90-9434-2C328781CDB1}"/>
    <cellStyle name="Comma 12 4 2 3 3 2 8" xfId="57789" xr:uid="{76AF49D6-83C1-4B83-B060-999EDA84D55D}"/>
    <cellStyle name="Comma 12 4 2 3 3 3" xfId="40570" xr:uid="{9C4EA6B0-1FBA-4EED-8C70-69DAECE32BB5}"/>
    <cellStyle name="Comma 12 4 2 3 3 4" xfId="43154" xr:uid="{BF556993-F3D0-4667-AD74-B770219E607A}"/>
    <cellStyle name="Comma 12 4 2 3 3 5" xfId="45739" xr:uid="{D89CD74B-3E26-442A-9389-64506CB7BFFA}"/>
    <cellStyle name="Comma 12 4 2 3 3 6" xfId="48320" xr:uid="{CABB5555-CCBC-42F5-901E-9DFF0239BEFD}"/>
    <cellStyle name="Comma 12 4 2 3 3 7" xfId="50903" xr:uid="{2B34281F-B174-4F00-9BF5-653607C079A4}"/>
    <cellStyle name="Comma 12 4 2 3 3 8" xfId="53777" xr:uid="{035B2E51-2A01-421E-9DDE-FC4034076804}"/>
    <cellStyle name="Comma 12 4 2 3 3 9" xfId="56644" xr:uid="{6A14EEC7-DC9B-4BB9-8D6B-04B959282057}"/>
    <cellStyle name="Comma 12 4 2 3 4" xfId="38279" xr:uid="{8265B960-9AB9-4FF5-B171-2C42C12D717D}"/>
    <cellStyle name="Comma 12 4 2 3 4 2" xfId="39424" xr:uid="{2FD37491-17DF-4D2A-8A72-69709C20A599}"/>
    <cellStyle name="Comma 12 4 2 3 4 2 2" xfId="42001" xr:uid="{62BFE877-8053-4EAC-9869-6921F8973BB2}"/>
    <cellStyle name="Comma 12 4 2 3 4 2 3" xfId="44585" xr:uid="{C4B8685E-FF71-4DEF-9950-0EC8D85E8983}"/>
    <cellStyle name="Comma 12 4 2 3 4 2 4" xfId="47170" xr:uid="{DF6A686D-C850-4767-B228-4AAEC3F54346}"/>
    <cellStyle name="Comma 12 4 2 3 4 2 5" xfId="49751" xr:uid="{2FA05E30-A5DD-4646-9FFD-A60E8444EE07}"/>
    <cellStyle name="Comma 12 4 2 3 4 2 6" xfId="52334" xr:uid="{4201D3D0-460E-4935-B7A6-DE2F9DCD6AF8}"/>
    <cellStyle name="Comma 12 4 2 3 4 2 7" xfId="55208" xr:uid="{97813539-5E7F-4904-BCAE-7A3CD264F39B}"/>
    <cellStyle name="Comma 12 4 2 3 4 2 8" xfId="58075" xr:uid="{18405683-2DE8-49E8-BD78-75532032A7F5}"/>
    <cellStyle name="Comma 12 4 2 3 4 3" xfId="40856" xr:uid="{AE198D82-471A-4965-BEC6-8C779241EB9A}"/>
    <cellStyle name="Comma 12 4 2 3 4 4" xfId="43440" xr:uid="{66279999-18D5-4FF1-9AD2-F82D87274E69}"/>
    <cellStyle name="Comma 12 4 2 3 4 5" xfId="46025" xr:uid="{2EFE9E75-9B50-4DF0-9A2F-5B6E5C0C6681}"/>
    <cellStyle name="Comma 12 4 2 3 4 6" xfId="48606" xr:uid="{989EB91D-2CA0-4988-808B-F21440950EA1}"/>
    <cellStyle name="Comma 12 4 2 3 4 7" xfId="51189" xr:uid="{873561E8-1504-4E18-962A-59CB88BBE5FD}"/>
    <cellStyle name="Comma 12 4 2 3 4 8" xfId="54063" xr:uid="{85373DDF-B110-45A7-A386-6E42F38FA50C}"/>
    <cellStyle name="Comma 12 4 2 3 4 9" xfId="56930" xr:uid="{0A3B417B-6618-4427-8251-CB5DF2B5CEA0}"/>
    <cellStyle name="Comma 12 4 2 3 5" xfId="38562" xr:uid="{19250C60-4303-4910-AE2A-5AE553129671}"/>
    <cellStyle name="Comma 12 4 2 3 5 2" xfId="41139" xr:uid="{DD2D8329-9937-495D-B20F-DE2D3FF08EFA}"/>
    <cellStyle name="Comma 12 4 2 3 5 3" xfId="43723" xr:uid="{5CA14CF6-3305-4E59-991E-4FFB7AB645A8}"/>
    <cellStyle name="Comma 12 4 2 3 5 4" xfId="46308" xr:uid="{30CE5AC6-B73F-406C-A3DC-9C296A2DB45A}"/>
    <cellStyle name="Comma 12 4 2 3 5 5" xfId="48889" xr:uid="{5347FFC7-5FFF-47E5-B5CF-1DA8E43A7F32}"/>
    <cellStyle name="Comma 12 4 2 3 5 6" xfId="51472" xr:uid="{08D86CDD-F0CF-4E4C-AC57-E433196FB9A9}"/>
    <cellStyle name="Comma 12 4 2 3 5 7" xfId="54346" xr:uid="{83F9D665-C1FB-4D82-8EB5-CC302C6D53C1}"/>
    <cellStyle name="Comma 12 4 2 3 5 8" xfId="57213" xr:uid="{D37E33AC-A485-4544-BBC8-D7A8328F5289}"/>
    <cellStyle name="Comma 12 4 2 3 6" xfId="39707" xr:uid="{5C74A9B0-F81C-4941-9466-5B51273BE8A5}"/>
    <cellStyle name="Comma 12 4 2 3 6 2" xfId="42284" xr:uid="{C698FC0F-6A81-4363-B94E-D07BD260C462}"/>
    <cellStyle name="Comma 12 4 2 3 6 3" xfId="44868" xr:uid="{37A22EC6-90CF-4F57-8388-8768320A8199}"/>
    <cellStyle name="Comma 12 4 2 3 6 4" xfId="47453" xr:uid="{C136D233-6A88-4EDF-BA17-65E4304F5C87}"/>
    <cellStyle name="Comma 12 4 2 3 6 5" xfId="50034" xr:uid="{8338A601-855C-443B-A7C2-56AF70D3E742}"/>
    <cellStyle name="Comma 12 4 2 3 6 6" xfId="52617" xr:uid="{917EB605-7B30-4786-BAB9-B53A59AD3DF2}"/>
    <cellStyle name="Comma 12 4 2 3 6 7" xfId="55491" xr:uid="{58511FB0-26C2-46C9-A98B-7623527FA434}"/>
    <cellStyle name="Comma 12 4 2 3 6 8" xfId="58358" xr:uid="{7465A05D-E73B-4BAE-82F9-4CBD7524739E}"/>
    <cellStyle name="Comma 12 4 2 3 7" xfId="39994" xr:uid="{06A21EAA-4885-437A-9023-F771C27F21B2}"/>
    <cellStyle name="Comma 12 4 2 3 7 2" xfId="52724" xr:uid="{FF48CDFF-2202-47E7-9AAB-B5C12B43206A}"/>
    <cellStyle name="Comma 12 4 2 3 7 3" xfId="55598" xr:uid="{287CBD19-7452-40A4-A5D2-8F9516C45A44}"/>
    <cellStyle name="Comma 12 4 2 3 7 4" xfId="58465" xr:uid="{80EEE58A-819D-494C-A878-E67312F73C0B}"/>
    <cellStyle name="Comma 12 4 2 3 8" xfId="42578" xr:uid="{AA5A88E8-E3DA-414A-A97A-AA826DE35074}"/>
    <cellStyle name="Comma 12 4 2 3 9" xfId="45163" xr:uid="{C3DBE129-DD49-4241-AAA8-CE83348C0515}"/>
    <cellStyle name="Comma 12 4 2 4" xfId="37517" xr:uid="{A4562397-8E98-4F29-BA27-E5B3EAA31931}"/>
    <cellStyle name="Comma 12 4 2 4 2" xfId="38662" xr:uid="{FB15B740-CE50-40E4-8899-947A360FAFA4}"/>
    <cellStyle name="Comma 12 4 2 4 2 2" xfId="41239" xr:uid="{2BDCB52A-3D66-44C7-ADE7-D15B2F4EA58C}"/>
    <cellStyle name="Comma 12 4 2 4 2 3" xfId="43823" xr:uid="{9AA1BAA1-BA89-4031-87BC-E5A90079DA1C}"/>
    <cellStyle name="Comma 12 4 2 4 2 4" xfId="46408" xr:uid="{58BC5A02-DEA3-4F70-95C4-E4CF87A620AD}"/>
    <cellStyle name="Comma 12 4 2 4 2 5" xfId="48989" xr:uid="{C3F4E458-7B13-44E1-8662-F10414A45EDC}"/>
    <cellStyle name="Comma 12 4 2 4 2 6" xfId="51572" xr:uid="{C0C4F865-628E-4637-AA5E-3F8AD95BDA96}"/>
    <cellStyle name="Comma 12 4 2 4 2 7" xfId="54446" xr:uid="{7E398DB9-0065-42D0-8D40-B4A726253589}"/>
    <cellStyle name="Comma 12 4 2 4 2 8" xfId="57313" xr:uid="{3196F2EE-957B-4E9C-BD45-DE0A1D940F0F}"/>
    <cellStyle name="Comma 12 4 2 4 3" xfId="40094" xr:uid="{14731B7A-03E4-471E-97AA-6852140B3098}"/>
    <cellStyle name="Comma 12 4 2 4 4" xfId="42678" xr:uid="{C12162DE-F90A-46C8-A44F-0A11ECF2DA2D}"/>
    <cellStyle name="Comma 12 4 2 4 5" xfId="45263" xr:uid="{D919F645-D534-43E5-90D1-6CE411EAA637}"/>
    <cellStyle name="Comma 12 4 2 4 6" xfId="47844" xr:uid="{357FCE6A-CED5-4A91-AD85-D864A5772D1A}"/>
    <cellStyle name="Comma 12 4 2 4 7" xfId="50427" xr:uid="{C2E54C6C-4337-4BCF-A804-17CB090BD632}"/>
    <cellStyle name="Comma 12 4 2 4 8" xfId="53301" xr:uid="{FDE09990-78CC-4933-8B5F-3A7220B35C1A}"/>
    <cellStyle name="Comma 12 4 2 4 9" xfId="56168" xr:uid="{ECCAF537-32C2-4C5E-BDC0-1ADC4BAE6029}"/>
    <cellStyle name="Comma 12 4 2 5" xfId="37854" xr:uid="{6B972679-598F-4248-A0FB-BCD259483411}"/>
    <cellStyle name="Comma 12 4 2 5 2" xfId="38999" xr:uid="{4B2D828E-7652-4769-A2F5-28DC17AB9830}"/>
    <cellStyle name="Comma 12 4 2 5 2 2" xfId="41576" xr:uid="{FCC0AC46-A882-49C2-ABF6-27AC41C468E6}"/>
    <cellStyle name="Comma 12 4 2 5 2 3" xfId="44160" xr:uid="{26FAD3F2-74FD-4724-A4C3-BD0590BC93A8}"/>
    <cellStyle name="Comma 12 4 2 5 2 4" xfId="46745" xr:uid="{8066F01E-6F71-4BA4-9CCC-48CD713E6580}"/>
    <cellStyle name="Comma 12 4 2 5 2 5" xfId="49326" xr:uid="{90D875EF-535A-4773-8B5A-AD877235AC5B}"/>
    <cellStyle name="Comma 12 4 2 5 2 6" xfId="51909" xr:uid="{370C4CAF-0542-44F9-AADC-8EA7D735CA09}"/>
    <cellStyle name="Comma 12 4 2 5 2 7" xfId="54783" xr:uid="{4C5F824B-B0DD-4124-A72A-9C03D9CC38E2}"/>
    <cellStyle name="Comma 12 4 2 5 2 8" xfId="57650" xr:uid="{CFCEA7AF-C713-40C7-B700-E7A49EE81AA7}"/>
    <cellStyle name="Comma 12 4 2 5 3" xfId="40431" xr:uid="{7F116F51-A33A-4AF5-B0C2-88F5C542B627}"/>
    <cellStyle name="Comma 12 4 2 5 4" xfId="43015" xr:uid="{E5DF1E53-7835-4A44-A8F4-D38AE5C6C96F}"/>
    <cellStyle name="Comma 12 4 2 5 5" xfId="45600" xr:uid="{E3BE1EB1-1293-4FCE-83D9-9986EFE7D35F}"/>
    <cellStyle name="Comma 12 4 2 5 6" xfId="48181" xr:uid="{691188AD-5315-4695-B2CA-D582336F91C0}"/>
    <cellStyle name="Comma 12 4 2 5 7" xfId="50764" xr:uid="{9667F936-440F-4D80-B4E4-284AED3AD5F7}"/>
    <cellStyle name="Comma 12 4 2 5 8" xfId="53638" xr:uid="{AB6A062B-EABF-4EE6-842E-53678E87CF32}"/>
    <cellStyle name="Comma 12 4 2 5 9" xfId="56505" xr:uid="{6858C53B-F71E-4A7D-95D5-7C3BE1146A9C}"/>
    <cellStyle name="Comma 12 4 2 6" xfId="38140" xr:uid="{3C01F5DE-F9DB-4AC6-AAAF-3460A9345B4B}"/>
    <cellStyle name="Comma 12 4 2 6 2" xfId="39285" xr:uid="{761F9F6E-8A6C-401F-9B4A-6129D67B3548}"/>
    <cellStyle name="Comma 12 4 2 6 2 2" xfId="41862" xr:uid="{FBB91CAA-2CBD-46FD-9CD1-9679BC1CD09A}"/>
    <cellStyle name="Comma 12 4 2 6 2 3" xfId="44446" xr:uid="{28E80B61-5C20-47F1-A77D-90C4D87AB0FD}"/>
    <cellStyle name="Comma 12 4 2 6 2 4" xfId="47031" xr:uid="{721BE517-D5CF-44EA-96E5-3D8D65D826F6}"/>
    <cellStyle name="Comma 12 4 2 6 2 5" xfId="49612" xr:uid="{AD9FB566-C0EF-4E82-A0D3-78B44A319F66}"/>
    <cellStyle name="Comma 12 4 2 6 2 6" xfId="52195" xr:uid="{9BD9EFEC-6692-4051-9C71-4C590CC2B3C8}"/>
    <cellStyle name="Comma 12 4 2 6 2 7" xfId="55069" xr:uid="{80FB456B-B920-4328-AAE3-E25CA405591B}"/>
    <cellStyle name="Comma 12 4 2 6 2 8" xfId="57936" xr:uid="{9451399A-3DBA-4CBD-A9CA-3FA398A2B08B}"/>
    <cellStyle name="Comma 12 4 2 6 3" xfId="40717" xr:uid="{E9F3CC37-3F53-490D-8F5E-BBB805715FC7}"/>
    <cellStyle name="Comma 12 4 2 6 4" xfId="43301" xr:uid="{5AB97893-9238-493C-9F86-E80B8AF7D7A8}"/>
    <cellStyle name="Comma 12 4 2 6 5" xfId="45886" xr:uid="{6035D688-AD2D-41E6-8977-47AC85E17439}"/>
    <cellStyle name="Comma 12 4 2 6 6" xfId="48467" xr:uid="{84FAA82C-0014-4492-B7E2-55041AEB8C95}"/>
    <cellStyle name="Comma 12 4 2 6 7" xfId="51050" xr:uid="{ED42C5FB-627B-4A34-9436-B8EAF931E865}"/>
    <cellStyle name="Comma 12 4 2 6 8" xfId="53924" xr:uid="{C2F2E425-444B-42EA-9282-CE5E611EC079}"/>
    <cellStyle name="Comma 12 4 2 6 9" xfId="56791" xr:uid="{E7B712AD-A7DF-4EB3-8367-F99DC570687E}"/>
    <cellStyle name="Comma 12 4 2 7" xfId="38423" xr:uid="{987DE902-F751-4518-A986-CA86B490DECE}"/>
    <cellStyle name="Comma 12 4 2 7 2" xfId="41000" xr:uid="{77ACAEA6-D37A-4686-A6B9-6EECAD480815}"/>
    <cellStyle name="Comma 12 4 2 7 3" xfId="43584" xr:uid="{C60DF768-26A8-474B-B26C-DE573F036C0C}"/>
    <cellStyle name="Comma 12 4 2 7 4" xfId="46169" xr:uid="{FE2ABC52-32D3-43EE-AE43-F8CEDDCD995F}"/>
    <cellStyle name="Comma 12 4 2 7 5" xfId="48750" xr:uid="{26D5DC04-B89C-47AC-B21F-99FFD654E5FA}"/>
    <cellStyle name="Comma 12 4 2 7 6" xfId="51333" xr:uid="{915CBA7B-230B-4E6C-B50F-9E8B2B212FAA}"/>
    <cellStyle name="Comma 12 4 2 7 7" xfId="54207" xr:uid="{3FC75486-9B96-4580-B6ED-BF9978C9B3C1}"/>
    <cellStyle name="Comma 12 4 2 7 8" xfId="57074" xr:uid="{E5457B98-0512-41A7-9312-6CAF59D23230}"/>
    <cellStyle name="Comma 12 4 2 8" xfId="39568" xr:uid="{DC473599-DBB5-48E4-B017-CC4A7A4DB6C4}"/>
    <cellStyle name="Comma 12 4 2 8 2" xfId="42145" xr:uid="{E1B7BC46-97E1-48C7-98F3-8026E3BE47D6}"/>
    <cellStyle name="Comma 12 4 2 8 3" xfId="44729" xr:uid="{DD487765-04C7-4CAE-9A57-66157A4D59B9}"/>
    <cellStyle name="Comma 12 4 2 8 4" xfId="47314" xr:uid="{D2F147F1-B670-40D7-A1BE-E92915986FB0}"/>
    <cellStyle name="Comma 12 4 2 8 5" xfId="49895" xr:uid="{F989FE05-5540-40A7-8BF8-98668B12D601}"/>
    <cellStyle name="Comma 12 4 2 8 6" xfId="52478" xr:uid="{9E7B328E-F61B-428E-A61E-3B60B0F1CB7F}"/>
    <cellStyle name="Comma 12 4 2 8 7" xfId="55352" xr:uid="{5A926DE1-47B9-4155-8C31-21FC018A5FDD}"/>
    <cellStyle name="Comma 12 4 2 8 8" xfId="58219" xr:uid="{1FEBF89E-E793-454E-8FB3-78472F0713D6}"/>
    <cellStyle name="Comma 12 4 2 9" xfId="39855" xr:uid="{8E64866B-1F0E-4FBA-972E-66ED59FE39FD}"/>
    <cellStyle name="Comma 12 4 2 9 2" xfId="52725" xr:uid="{3994D9F6-825D-46ED-AA4B-45F421162D44}"/>
    <cellStyle name="Comma 12 4 2 9 3" xfId="55599" xr:uid="{55EE05E6-E0B3-402F-9001-0D9E710AE876}"/>
    <cellStyle name="Comma 12 4 2 9 4" xfId="58466" xr:uid="{394642D1-633E-45EE-83FA-ED238F512452}"/>
    <cellStyle name="Comma 12 4 3" xfId="37294" xr:uid="{24FA69FC-DBBE-49EB-94E8-5C27F1DC5C91}"/>
    <cellStyle name="Comma 12 4 3 10" xfId="45040" xr:uid="{BCCB37F9-6DBB-42EE-9009-282112701BE3}"/>
    <cellStyle name="Comma 12 4 3 11" xfId="47621" xr:uid="{134CD29E-F751-4A7F-ACEF-E8349A48456C}"/>
    <cellStyle name="Comma 12 4 3 12" xfId="50204" xr:uid="{6D2061A4-F1FD-461D-BFFA-5C31B93B2969}"/>
    <cellStyle name="Comma 12 4 3 13" xfId="53078" xr:uid="{C5EE49F8-6494-40AB-954C-A3E77386B1DD}"/>
    <cellStyle name="Comma 12 4 3 14" xfId="55945" xr:uid="{42F57B24-0A17-48BD-AA63-9029011CADD1}"/>
    <cellStyle name="Comma 12 4 3 2" xfId="37433" xr:uid="{C3638918-2728-4803-8E35-304758700317}"/>
    <cellStyle name="Comma 12 4 3 2 10" xfId="47760" xr:uid="{F86200F9-01B5-4923-8212-8575B7DF4613}"/>
    <cellStyle name="Comma 12 4 3 2 11" xfId="50343" xr:uid="{BC6429EE-9150-4BB5-B7CD-9AA95E90A7BE}"/>
    <cellStyle name="Comma 12 4 3 2 12" xfId="53217" xr:uid="{D8459C66-5EC6-4325-AFE4-D3AB5C4FBA1E}"/>
    <cellStyle name="Comma 12 4 3 2 13" xfId="56084" xr:uid="{2E27EA22-2E8A-4135-A993-F4196F91B2C8}"/>
    <cellStyle name="Comma 12 4 3 2 2" xfId="37518" xr:uid="{296BE474-CAE1-4A92-B6DB-49DA6E4F54E8}"/>
    <cellStyle name="Comma 12 4 3 2 2 2" xfId="38663" xr:uid="{5D2945C7-D1E6-4A29-88D6-071447AB3E35}"/>
    <cellStyle name="Comma 12 4 3 2 2 2 2" xfId="41240" xr:uid="{27893344-5A2E-484F-8B6A-1562E4614A30}"/>
    <cellStyle name="Comma 12 4 3 2 2 2 3" xfId="43824" xr:uid="{2D0BF4F4-46AD-4E50-825E-2658191481B7}"/>
    <cellStyle name="Comma 12 4 3 2 2 2 4" xfId="46409" xr:uid="{CB1E4C42-2F38-499B-9FE0-9F26A5D9DEEE}"/>
    <cellStyle name="Comma 12 4 3 2 2 2 5" xfId="48990" xr:uid="{BF278B40-2E36-44E3-A552-9714A199D8CA}"/>
    <cellStyle name="Comma 12 4 3 2 2 2 6" xfId="51573" xr:uid="{B2711173-4A4A-46B1-B893-C57AC5BD05BF}"/>
    <cellStyle name="Comma 12 4 3 2 2 2 7" xfId="54447" xr:uid="{F8F56BD6-0F96-499B-8A42-EC93FFA16E16}"/>
    <cellStyle name="Comma 12 4 3 2 2 2 8" xfId="57314" xr:uid="{D219F319-507F-44A7-9315-CC61C7F092A6}"/>
    <cellStyle name="Comma 12 4 3 2 2 3" xfId="40095" xr:uid="{E4D2F38B-CF8A-4BEF-A98B-98962DA8D0E1}"/>
    <cellStyle name="Comma 12 4 3 2 2 4" xfId="42679" xr:uid="{FA44FFD0-5FCE-4413-BA24-33C658E3E7BB}"/>
    <cellStyle name="Comma 12 4 3 2 2 5" xfId="45264" xr:uid="{B9FE42EF-C9E2-43E8-A5AA-B7EC580457F9}"/>
    <cellStyle name="Comma 12 4 3 2 2 6" xfId="47845" xr:uid="{7CC7309F-92B4-4F36-95DB-ED43565B572F}"/>
    <cellStyle name="Comma 12 4 3 2 2 7" xfId="50428" xr:uid="{C252D8D6-89B4-4CF0-8DB1-E412B0701828}"/>
    <cellStyle name="Comma 12 4 3 2 2 8" xfId="53302" xr:uid="{1B028F10-9062-4757-BFFE-36CE31C13D4D}"/>
    <cellStyle name="Comma 12 4 3 2 2 9" xfId="56169" xr:uid="{E4BD98E3-657E-4F00-9206-7AF8C483D1CB}"/>
    <cellStyle name="Comma 12 4 3 2 3" xfId="38009" xr:uid="{E034C438-BAAA-49A1-BE8F-A9C1DB4678B5}"/>
    <cellStyle name="Comma 12 4 3 2 3 2" xfId="39154" xr:uid="{3DCF48AE-9729-44D8-9CD9-5860A76F8F24}"/>
    <cellStyle name="Comma 12 4 3 2 3 2 2" xfId="41731" xr:uid="{0597FEF2-A267-4EEF-A6B5-B1C83E6807EF}"/>
    <cellStyle name="Comma 12 4 3 2 3 2 3" xfId="44315" xr:uid="{397D76AB-1405-468B-AC4A-CC1C0AFB0146}"/>
    <cellStyle name="Comma 12 4 3 2 3 2 4" xfId="46900" xr:uid="{C0595111-50C8-47FA-B1E2-A9B68CC205CC}"/>
    <cellStyle name="Comma 12 4 3 2 3 2 5" xfId="49481" xr:uid="{5C515E9C-2194-47D1-AC59-CCED6F4868BE}"/>
    <cellStyle name="Comma 12 4 3 2 3 2 6" xfId="52064" xr:uid="{95131FD6-57A1-4321-BA13-21392AAB9B3E}"/>
    <cellStyle name="Comma 12 4 3 2 3 2 7" xfId="54938" xr:uid="{0523033D-19C5-40B8-84A5-6E5BC41AFA86}"/>
    <cellStyle name="Comma 12 4 3 2 3 2 8" xfId="57805" xr:uid="{9B6A644C-A70D-49F3-8EA9-B881BCA5C877}"/>
    <cellStyle name="Comma 12 4 3 2 3 3" xfId="40586" xr:uid="{74A8B06B-0C69-4D85-85C3-9F3CCD906736}"/>
    <cellStyle name="Comma 12 4 3 2 3 4" xfId="43170" xr:uid="{9DECF545-FECE-496C-90E7-F00B1745E97F}"/>
    <cellStyle name="Comma 12 4 3 2 3 5" xfId="45755" xr:uid="{1D8D3597-422F-4544-A1F8-05787E45193E}"/>
    <cellStyle name="Comma 12 4 3 2 3 6" xfId="48336" xr:uid="{51A5145F-203D-4796-AA08-64BAD4E8EE26}"/>
    <cellStyle name="Comma 12 4 3 2 3 7" xfId="50919" xr:uid="{416153E9-6818-4ED8-8A35-381B705C97D9}"/>
    <cellStyle name="Comma 12 4 3 2 3 8" xfId="53793" xr:uid="{726EA3A9-F09E-49F2-A9B6-5AE8E6C329FD}"/>
    <cellStyle name="Comma 12 4 3 2 3 9" xfId="56660" xr:uid="{6F1AABDA-D028-4C23-AE60-129FF0344E81}"/>
    <cellStyle name="Comma 12 4 3 2 4" xfId="38295" xr:uid="{83D96E84-FF4A-4694-AC30-020AD400926D}"/>
    <cellStyle name="Comma 12 4 3 2 4 2" xfId="39440" xr:uid="{41CEDB0D-676D-4B66-8F27-956A05E9AF29}"/>
    <cellStyle name="Comma 12 4 3 2 4 2 2" xfId="42017" xr:uid="{D43B2BAC-4E11-4303-9FCF-A443C20D6880}"/>
    <cellStyle name="Comma 12 4 3 2 4 2 3" xfId="44601" xr:uid="{975ED5D9-6E79-4275-8904-B77122A43F2F}"/>
    <cellStyle name="Comma 12 4 3 2 4 2 4" xfId="47186" xr:uid="{D4CF0F55-4B7A-4113-86EC-26B63E992B34}"/>
    <cellStyle name="Comma 12 4 3 2 4 2 5" xfId="49767" xr:uid="{4EE32F15-253E-4E4F-A96C-D076B2CC504E}"/>
    <cellStyle name="Comma 12 4 3 2 4 2 6" xfId="52350" xr:uid="{B5D8F75F-407C-4789-8F79-64C4B97375BD}"/>
    <cellStyle name="Comma 12 4 3 2 4 2 7" xfId="55224" xr:uid="{6C7D5FA8-2C75-41B1-8F6F-49B140FF6731}"/>
    <cellStyle name="Comma 12 4 3 2 4 2 8" xfId="58091" xr:uid="{8E362322-BE78-4230-89ED-2D7690216C67}"/>
    <cellStyle name="Comma 12 4 3 2 4 3" xfId="40872" xr:uid="{C6B5BF55-C5AA-4428-9BAB-890A95AC9244}"/>
    <cellStyle name="Comma 12 4 3 2 4 4" xfId="43456" xr:uid="{70C3A48C-A79E-42F3-ACDA-46B959E4FA59}"/>
    <cellStyle name="Comma 12 4 3 2 4 5" xfId="46041" xr:uid="{4C97735A-5B0F-4258-92DE-1F2DFA252706}"/>
    <cellStyle name="Comma 12 4 3 2 4 6" xfId="48622" xr:uid="{D68308B7-0FE0-4D9F-9298-EC530488CA18}"/>
    <cellStyle name="Comma 12 4 3 2 4 7" xfId="51205" xr:uid="{3F9DA8E6-9965-4A32-86A3-B2B01AC8DBC7}"/>
    <cellStyle name="Comma 12 4 3 2 4 8" xfId="54079" xr:uid="{4DD2AFF9-4897-4075-B297-A5280B43271B}"/>
    <cellStyle name="Comma 12 4 3 2 4 9" xfId="56946" xr:uid="{F09CA84F-FB51-46D4-87DE-2F00C7F14F86}"/>
    <cellStyle name="Comma 12 4 3 2 5" xfId="38578" xr:uid="{193B106B-EAFF-4247-BCF0-C490A6600458}"/>
    <cellStyle name="Comma 12 4 3 2 5 2" xfId="41155" xr:uid="{E7F9F189-0E8C-4579-92ED-6CF1451DE022}"/>
    <cellStyle name="Comma 12 4 3 2 5 3" xfId="43739" xr:uid="{4EB24DEC-EC85-48E2-9328-121366DA69F3}"/>
    <cellStyle name="Comma 12 4 3 2 5 4" xfId="46324" xr:uid="{5E5BF04A-5020-4E63-B8E6-66E592697B01}"/>
    <cellStyle name="Comma 12 4 3 2 5 5" xfId="48905" xr:uid="{391296AE-C0BE-41F3-87A3-75E745F5616D}"/>
    <cellStyle name="Comma 12 4 3 2 5 6" xfId="51488" xr:uid="{7BC145D7-2835-4A86-BE63-089313BE19EA}"/>
    <cellStyle name="Comma 12 4 3 2 5 7" xfId="54362" xr:uid="{632E2AFD-2748-4C22-B458-6E4A3FB6615E}"/>
    <cellStyle name="Comma 12 4 3 2 5 8" xfId="57229" xr:uid="{B4F269B8-7BB1-4A59-BB41-0D1D4ECC9359}"/>
    <cellStyle name="Comma 12 4 3 2 6" xfId="39723" xr:uid="{03024960-B49C-4E67-A63B-1AE4BC07C529}"/>
    <cellStyle name="Comma 12 4 3 2 6 2" xfId="42300" xr:uid="{D3484F77-DE94-46DA-A53A-6C86AF4F517F}"/>
    <cellStyle name="Comma 12 4 3 2 6 3" xfId="44884" xr:uid="{3D7D7C06-C8AF-4604-8453-FBD6E7BD5B64}"/>
    <cellStyle name="Comma 12 4 3 2 6 4" xfId="47469" xr:uid="{9229DE8A-46E3-489F-8517-371108524B24}"/>
    <cellStyle name="Comma 12 4 3 2 6 5" xfId="50050" xr:uid="{B38AEAB0-D194-4743-AA4E-B496DA2BEE77}"/>
    <cellStyle name="Comma 12 4 3 2 6 6" xfId="52633" xr:uid="{165E6433-E97A-41F3-AF94-7B8D5C11DE7B}"/>
    <cellStyle name="Comma 12 4 3 2 6 7" xfId="55507" xr:uid="{78279484-6293-4E5D-9FF6-CD49DFD54B4D}"/>
    <cellStyle name="Comma 12 4 3 2 6 8" xfId="58374" xr:uid="{147FEF4B-9EC2-407F-A300-18C3387DA9B4}"/>
    <cellStyle name="Comma 12 4 3 2 7" xfId="40010" xr:uid="{F37913C0-6772-42A5-8BE2-141AD1862A84}"/>
    <cellStyle name="Comma 12 4 3 2 7 2" xfId="52726" xr:uid="{CF3452FF-D1D2-45CC-9188-EE8051DEAFBD}"/>
    <cellStyle name="Comma 12 4 3 2 7 3" xfId="55600" xr:uid="{16CD2F96-9FCA-4BC7-9894-CBE41D248CF4}"/>
    <cellStyle name="Comma 12 4 3 2 7 4" xfId="58467" xr:uid="{9B33341F-9DC7-463D-B004-6FD0D753E72D}"/>
    <cellStyle name="Comma 12 4 3 2 8" xfId="42594" xr:uid="{E92695A7-B0E7-4AFF-BCA7-1E87C40328E7}"/>
    <cellStyle name="Comma 12 4 3 2 9" xfId="45179" xr:uid="{E7622F7B-0B75-4219-9990-C694FA41C136}"/>
    <cellStyle name="Comma 12 4 3 3" xfId="37519" xr:uid="{38B1F15F-1183-4162-BD0B-DBF5F40853D0}"/>
    <cellStyle name="Comma 12 4 3 3 2" xfId="38664" xr:uid="{B0261722-1DDF-4D61-92A9-77601F07DE9C}"/>
    <cellStyle name="Comma 12 4 3 3 2 2" xfId="41241" xr:uid="{11964393-E90D-4FC8-A25C-A053E261B06A}"/>
    <cellStyle name="Comma 12 4 3 3 2 3" xfId="43825" xr:uid="{059BF009-EB90-4309-A7A0-961AA3209D21}"/>
    <cellStyle name="Comma 12 4 3 3 2 4" xfId="46410" xr:uid="{EF7FC161-8B37-4795-9E4C-ABF787B4E4E0}"/>
    <cellStyle name="Comma 12 4 3 3 2 5" xfId="48991" xr:uid="{0962BA77-1AFF-41BF-B7AE-16550D118A16}"/>
    <cellStyle name="Comma 12 4 3 3 2 6" xfId="51574" xr:uid="{5F7E20E7-DE0C-4CAC-98BF-4A464317CAAA}"/>
    <cellStyle name="Comma 12 4 3 3 2 7" xfId="54448" xr:uid="{A7646CEF-CC9E-4217-BD47-2DFDAC4F989C}"/>
    <cellStyle name="Comma 12 4 3 3 2 8" xfId="57315" xr:uid="{A6C27963-9D3A-4E45-98E7-710A9B8AB577}"/>
    <cellStyle name="Comma 12 4 3 3 3" xfId="40096" xr:uid="{038C164C-E1D5-407C-8FB8-1C35DEE38809}"/>
    <cellStyle name="Comma 12 4 3 3 4" xfId="42680" xr:uid="{3520A1D5-508E-47DF-8664-F35321BAE7A5}"/>
    <cellStyle name="Comma 12 4 3 3 5" xfId="45265" xr:uid="{6718722A-666A-4E4B-AB3F-9E768DA8F302}"/>
    <cellStyle name="Comma 12 4 3 3 6" xfId="47846" xr:uid="{45F47025-7EEC-4113-8F19-BB91AD09E8C2}"/>
    <cellStyle name="Comma 12 4 3 3 7" xfId="50429" xr:uid="{B9140E54-36B0-44BD-B11D-DA14A03080CE}"/>
    <cellStyle name="Comma 12 4 3 3 8" xfId="53303" xr:uid="{35E658C0-7374-47BB-9BBD-74F23CB9923B}"/>
    <cellStyle name="Comma 12 4 3 3 9" xfId="56170" xr:uid="{4A77C1AF-7CCF-4FE4-9F01-996055297009}"/>
    <cellStyle name="Comma 12 4 3 4" xfId="37870" xr:uid="{B836BD8C-30CD-4129-8C1C-7A81BEBE2D20}"/>
    <cellStyle name="Comma 12 4 3 4 2" xfId="39015" xr:uid="{B382295D-C319-4CEB-BB17-9A250EE8569B}"/>
    <cellStyle name="Comma 12 4 3 4 2 2" xfId="41592" xr:uid="{F7A5D22B-EBE5-4E05-89C6-76A0D4BFAB14}"/>
    <cellStyle name="Comma 12 4 3 4 2 3" xfId="44176" xr:uid="{E4D69104-31A3-466A-AD83-A22D86640182}"/>
    <cellStyle name="Comma 12 4 3 4 2 4" xfId="46761" xr:uid="{21DA0049-C27E-43C2-9B0A-F46420A8B6B8}"/>
    <cellStyle name="Comma 12 4 3 4 2 5" xfId="49342" xr:uid="{1A1EBABD-CA32-409F-B433-300F707590FA}"/>
    <cellStyle name="Comma 12 4 3 4 2 6" xfId="51925" xr:uid="{659480CD-3275-444A-AA60-FF97E38EFCAC}"/>
    <cellStyle name="Comma 12 4 3 4 2 7" xfId="54799" xr:uid="{23430207-7644-4D0F-B5FE-228641178C61}"/>
    <cellStyle name="Comma 12 4 3 4 2 8" xfId="57666" xr:uid="{53A83A76-3E47-4DE3-A88A-EA8376636C45}"/>
    <cellStyle name="Comma 12 4 3 4 3" xfId="40447" xr:uid="{CD13C367-473C-428B-AF42-4F038B549473}"/>
    <cellStyle name="Comma 12 4 3 4 4" xfId="43031" xr:uid="{94D135FC-A3BB-4D86-ACAD-91F79F4D6D91}"/>
    <cellStyle name="Comma 12 4 3 4 5" xfId="45616" xr:uid="{4AB4EB60-240D-4002-BAB0-91E5F2BB5E94}"/>
    <cellStyle name="Comma 12 4 3 4 6" xfId="48197" xr:uid="{1239BC73-5E9E-4DAC-A5A4-F4F781BAA0C9}"/>
    <cellStyle name="Comma 12 4 3 4 7" xfId="50780" xr:uid="{69607FEB-51A4-4883-9200-3917CBC8FD84}"/>
    <cellStyle name="Comma 12 4 3 4 8" xfId="53654" xr:uid="{58E7A63A-E636-4BE1-8F0B-D7AE8FA56990}"/>
    <cellStyle name="Comma 12 4 3 4 9" xfId="56521" xr:uid="{D297D4D8-E21A-4CA4-9F41-5F53CA99A5EC}"/>
    <cellStyle name="Comma 12 4 3 5" xfId="38156" xr:uid="{AD3BBE3A-64B0-4CD1-816E-A8F6535979B9}"/>
    <cellStyle name="Comma 12 4 3 5 2" xfId="39301" xr:uid="{0104784E-10D0-4F72-8A38-1388C972FF27}"/>
    <cellStyle name="Comma 12 4 3 5 2 2" xfId="41878" xr:uid="{F899A443-A9EE-443B-BC63-A2FAF98935A4}"/>
    <cellStyle name="Comma 12 4 3 5 2 3" xfId="44462" xr:uid="{736235D6-10CD-44A9-B5EF-F9C41FBABF42}"/>
    <cellStyle name="Comma 12 4 3 5 2 4" xfId="47047" xr:uid="{13827804-A5BF-4138-9363-D44DA7D41CC7}"/>
    <cellStyle name="Comma 12 4 3 5 2 5" xfId="49628" xr:uid="{87D5F08D-3460-4623-B044-59B8D72F15F1}"/>
    <cellStyle name="Comma 12 4 3 5 2 6" xfId="52211" xr:uid="{6F76B409-91F2-49B3-9CD3-9A350124C782}"/>
    <cellStyle name="Comma 12 4 3 5 2 7" xfId="55085" xr:uid="{C9BBA60B-818E-48B7-BCDA-3F4377670CB6}"/>
    <cellStyle name="Comma 12 4 3 5 2 8" xfId="57952" xr:uid="{63D180B0-9BC8-4928-8708-92FE5C238E28}"/>
    <cellStyle name="Comma 12 4 3 5 3" xfId="40733" xr:uid="{8CD29512-7282-4DD5-B3E0-B6A790B1F01F}"/>
    <cellStyle name="Comma 12 4 3 5 4" xfId="43317" xr:uid="{5119BDD5-C693-4B41-85D7-E6B995CBF410}"/>
    <cellStyle name="Comma 12 4 3 5 5" xfId="45902" xr:uid="{EF54FC4E-0333-4402-ACAE-7A5FBA3C3FB5}"/>
    <cellStyle name="Comma 12 4 3 5 6" xfId="48483" xr:uid="{80BBD1AA-9682-44FA-A500-9A958E70BDC8}"/>
    <cellStyle name="Comma 12 4 3 5 7" xfId="51066" xr:uid="{95CDCA02-0B05-475D-BFE3-982FB50C8EE2}"/>
    <cellStyle name="Comma 12 4 3 5 8" xfId="53940" xr:uid="{5D9D2736-220A-4CEB-BEE3-0DF89AF8E4B0}"/>
    <cellStyle name="Comma 12 4 3 5 9" xfId="56807" xr:uid="{772B74E4-2781-498C-A30D-C5F5219C5316}"/>
    <cellStyle name="Comma 12 4 3 6" xfId="38439" xr:uid="{58B4C96B-642B-458F-A05C-5A9C57653F16}"/>
    <cellStyle name="Comma 12 4 3 6 2" xfId="41016" xr:uid="{7ACB226C-E6E4-4DA8-98C0-7BF137995E8D}"/>
    <cellStyle name="Comma 12 4 3 6 3" xfId="43600" xr:uid="{3C78648E-11FE-45B4-825B-0119F271AF50}"/>
    <cellStyle name="Comma 12 4 3 6 4" xfId="46185" xr:uid="{9D975A87-9CCD-4259-A088-2DA3EC4325AC}"/>
    <cellStyle name="Comma 12 4 3 6 5" xfId="48766" xr:uid="{A18DE5B9-B237-4E80-9622-714C6333C183}"/>
    <cellStyle name="Comma 12 4 3 6 6" xfId="51349" xr:uid="{CAF2D09C-80E2-4EB8-8E8C-7B27F8DB43A9}"/>
    <cellStyle name="Comma 12 4 3 6 7" xfId="54223" xr:uid="{B52A2821-06D5-4777-95C8-C134EC0A890F}"/>
    <cellStyle name="Comma 12 4 3 6 8" xfId="57090" xr:uid="{B9B97B16-58B6-49FD-9296-371821D3DC10}"/>
    <cellStyle name="Comma 12 4 3 7" xfId="39584" xr:uid="{469CA396-CECC-43EC-9E4B-9A1B137B7365}"/>
    <cellStyle name="Comma 12 4 3 7 2" xfId="42161" xr:uid="{30E8F0CC-F67F-4448-A47A-8F66E090C49C}"/>
    <cellStyle name="Comma 12 4 3 7 3" xfId="44745" xr:uid="{9BFFBF94-01EF-4EBC-AFCD-7FAF7B42B667}"/>
    <cellStyle name="Comma 12 4 3 7 4" xfId="47330" xr:uid="{E26E4B18-3845-439E-AE56-C9EF3282E8E7}"/>
    <cellStyle name="Comma 12 4 3 7 5" xfId="49911" xr:uid="{03CAC16C-C1C3-4E5C-94D3-33EBAE5BD089}"/>
    <cellStyle name="Comma 12 4 3 7 6" xfId="52494" xr:uid="{8D86D2DB-26E1-47C1-866F-696BE3EAA5B3}"/>
    <cellStyle name="Comma 12 4 3 7 7" xfId="55368" xr:uid="{4262566D-51A7-4AE1-A2B8-8DF8688E1B35}"/>
    <cellStyle name="Comma 12 4 3 7 8" xfId="58235" xr:uid="{CA9CE4A0-FD91-4CA4-A972-3EE15C87AC88}"/>
    <cellStyle name="Comma 12 4 3 8" xfId="39871" xr:uid="{21F1C1EE-1B81-458D-8189-8C46D0BB42C8}"/>
    <cellStyle name="Comma 12 4 3 8 2" xfId="52727" xr:uid="{2EEC37F8-F5E2-4AF4-BB97-6D279B347075}"/>
    <cellStyle name="Comma 12 4 3 8 3" xfId="55601" xr:uid="{527A0F2F-7CAB-4431-A3D6-F8A1B7013CF6}"/>
    <cellStyle name="Comma 12 4 3 8 4" xfId="58468" xr:uid="{FB7C59AD-0393-4CB1-9D9A-8DC068A5E29F}"/>
    <cellStyle name="Comma 12 4 3 9" xfId="42455" xr:uid="{5049DD20-EE2C-4BF3-80CC-CCD48AE49014}"/>
    <cellStyle name="Comma 12 4 4" xfId="37383" xr:uid="{926EF11F-34D0-4567-9611-0D6099A38B5F}"/>
    <cellStyle name="Comma 12 4 4 10" xfId="47710" xr:uid="{78CE53D8-4365-4918-ACD8-34DBA743954E}"/>
    <cellStyle name="Comma 12 4 4 11" xfId="50293" xr:uid="{FABEE7D6-FA1F-4A99-9CC9-6AF5D42A8CEE}"/>
    <cellStyle name="Comma 12 4 4 12" xfId="53167" xr:uid="{5659AAEF-7E5F-43C9-B56A-8EA204250D3F}"/>
    <cellStyle name="Comma 12 4 4 13" xfId="56034" xr:uid="{3997EB8B-5476-4F24-B69D-E55AE9E50720}"/>
    <cellStyle name="Comma 12 4 4 2" xfId="37520" xr:uid="{7267A1F2-3285-4392-8A02-606BF603BD62}"/>
    <cellStyle name="Comma 12 4 4 2 2" xfId="38665" xr:uid="{E9EC390B-7DAC-4A8E-81D4-14339ECAE817}"/>
    <cellStyle name="Comma 12 4 4 2 2 2" xfId="41242" xr:uid="{F1921EE7-E0BE-4700-8880-57C9C5B427CD}"/>
    <cellStyle name="Comma 12 4 4 2 2 3" xfId="43826" xr:uid="{B757D81D-0B8A-4810-A9B7-C3C4345A751B}"/>
    <cellStyle name="Comma 12 4 4 2 2 4" xfId="46411" xr:uid="{F4B18738-FF22-4909-A849-EEBC7D000FD2}"/>
    <cellStyle name="Comma 12 4 4 2 2 5" xfId="48992" xr:uid="{801C6F70-CA8E-4384-9D14-D11820DD996A}"/>
    <cellStyle name="Comma 12 4 4 2 2 6" xfId="51575" xr:uid="{D6E85196-B7B9-4499-B8FD-567D64551418}"/>
    <cellStyle name="Comma 12 4 4 2 2 7" xfId="54449" xr:uid="{F3E7A161-32B0-46C5-A46B-4D736D4FA620}"/>
    <cellStyle name="Comma 12 4 4 2 2 8" xfId="57316" xr:uid="{0480A974-E431-4A4D-B98A-B7466362174D}"/>
    <cellStyle name="Comma 12 4 4 2 3" xfId="40097" xr:uid="{DC967BDB-10A1-4289-9BAC-4DC5FD925FDC}"/>
    <cellStyle name="Comma 12 4 4 2 4" xfId="42681" xr:uid="{4A3012E1-DD7C-494A-A3C7-964C05187C0F}"/>
    <cellStyle name="Comma 12 4 4 2 5" xfId="45266" xr:uid="{8D7C3298-01E9-40BA-ADA6-EEAF9D8F92BD}"/>
    <cellStyle name="Comma 12 4 4 2 6" xfId="47847" xr:uid="{4F4FE198-5604-4C80-BD3D-4B0D8E909ECC}"/>
    <cellStyle name="Comma 12 4 4 2 7" xfId="50430" xr:uid="{A0436388-6B99-4085-8E8A-A61881C34B06}"/>
    <cellStyle name="Comma 12 4 4 2 8" xfId="53304" xr:uid="{86E8D296-50C9-4A58-89D1-04A9EFC09C8A}"/>
    <cellStyle name="Comma 12 4 4 2 9" xfId="56171" xr:uid="{F117F852-1683-4E0D-8F71-D27B144B05A1}"/>
    <cellStyle name="Comma 12 4 4 3" xfId="37959" xr:uid="{12B9B97D-F52C-4858-952A-EB5CF8B6B554}"/>
    <cellStyle name="Comma 12 4 4 3 2" xfId="39104" xr:uid="{5D247C84-B217-4E31-A3A4-907273B27232}"/>
    <cellStyle name="Comma 12 4 4 3 2 2" xfId="41681" xr:uid="{73BF5F1A-5B2D-4492-ACBA-7C47A2FDD32C}"/>
    <cellStyle name="Comma 12 4 4 3 2 3" xfId="44265" xr:uid="{CD4AB33A-DF61-4290-B1ED-5BC405026DC9}"/>
    <cellStyle name="Comma 12 4 4 3 2 4" xfId="46850" xr:uid="{1A9EF5E7-9E42-4E37-BF04-41B511EF1094}"/>
    <cellStyle name="Comma 12 4 4 3 2 5" xfId="49431" xr:uid="{F0D76F83-AB47-4C0B-99F9-D75CB3852663}"/>
    <cellStyle name="Comma 12 4 4 3 2 6" xfId="52014" xr:uid="{F2A7BF07-9860-4418-8A36-D2A27DF0021F}"/>
    <cellStyle name="Comma 12 4 4 3 2 7" xfId="54888" xr:uid="{FBA19473-10F9-473E-B13D-52C44E27D53E}"/>
    <cellStyle name="Comma 12 4 4 3 2 8" xfId="57755" xr:uid="{EAA2EC73-2596-4709-900B-FEC88718B866}"/>
    <cellStyle name="Comma 12 4 4 3 3" xfId="40536" xr:uid="{D645ED8A-938F-4066-A448-BC1FC027C239}"/>
    <cellStyle name="Comma 12 4 4 3 4" xfId="43120" xr:uid="{CE67B084-5532-4273-ADCE-6E5A8E4D9DA7}"/>
    <cellStyle name="Comma 12 4 4 3 5" xfId="45705" xr:uid="{D73DEB8A-3B96-4AB8-BAA7-93D28DCBFB8B}"/>
    <cellStyle name="Comma 12 4 4 3 6" xfId="48286" xr:uid="{D81D9AC9-29B0-434C-AC9A-D3227AC58CBE}"/>
    <cellStyle name="Comma 12 4 4 3 7" xfId="50869" xr:uid="{AB2FB4D1-5DA0-417E-8243-2AA533021A13}"/>
    <cellStyle name="Comma 12 4 4 3 8" xfId="53743" xr:uid="{93765BCC-E857-4438-B470-BDA40B63F9A3}"/>
    <cellStyle name="Comma 12 4 4 3 9" xfId="56610" xr:uid="{0BE4EB24-E953-4E2D-86C7-14394FEE8F65}"/>
    <cellStyle name="Comma 12 4 4 4" xfId="38245" xr:uid="{0FD1E206-69F6-4D76-A13A-156C4E395C55}"/>
    <cellStyle name="Comma 12 4 4 4 2" xfId="39390" xr:uid="{B26C550E-9408-4C68-B376-60A324FF6AC5}"/>
    <cellStyle name="Comma 12 4 4 4 2 2" xfId="41967" xr:uid="{73F2BD23-9D43-4598-9494-7024BB8E17D7}"/>
    <cellStyle name="Comma 12 4 4 4 2 3" xfId="44551" xr:uid="{A4DBA6A0-D41C-4431-9791-1C120E08B0D2}"/>
    <cellStyle name="Comma 12 4 4 4 2 4" xfId="47136" xr:uid="{3AEF0385-B11A-4EB2-B2DF-7AF9989AA9A3}"/>
    <cellStyle name="Comma 12 4 4 4 2 5" xfId="49717" xr:uid="{2C1F5371-ED82-4E15-AE26-354F17547A04}"/>
    <cellStyle name="Comma 12 4 4 4 2 6" xfId="52300" xr:uid="{DC62BA7D-9CAC-4A92-B0D7-2B83F9F81AC0}"/>
    <cellStyle name="Comma 12 4 4 4 2 7" xfId="55174" xr:uid="{38061D4A-92F9-4CE3-BC24-92A8919076BD}"/>
    <cellStyle name="Comma 12 4 4 4 2 8" xfId="58041" xr:uid="{23F3B328-40DB-46FB-B329-53A4F8C10C11}"/>
    <cellStyle name="Comma 12 4 4 4 3" xfId="40822" xr:uid="{14761165-80CE-4021-BF80-364734BCE025}"/>
    <cellStyle name="Comma 12 4 4 4 4" xfId="43406" xr:uid="{E401987A-5ACA-4CB0-BE67-A8F4B3387C3F}"/>
    <cellStyle name="Comma 12 4 4 4 5" xfId="45991" xr:uid="{08A93A6F-7657-4F14-9026-9F6C35DF6AEA}"/>
    <cellStyle name="Comma 12 4 4 4 6" xfId="48572" xr:uid="{16F10CDD-F926-4CE1-8460-91DEDC727BDB}"/>
    <cellStyle name="Comma 12 4 4 4 7" xfId="51155" xr:uid="{5711CD8A-9E4F-4AE6-AA06-161B9E768AAE}"/>
    <cellStyle name="Comma 12 4 4 4 8" xfId="54029" xr:uid="{EBB43C3B-86E2-42A6-AB59-2B9A0F2923D2}"/>
    <cellStyle name="Comma 12 4 4 4 9" xfId="56896" xr:uid="{99CF633F-6FFB-431F-86FF-2C2D1FD21413}"/>
    <cellStyle name="Comma 12 4 4 5" xfId="38528" xr:uid="{5A220391-5211-467E-952E-E79693851008}"/>
    <cellStyle name="Comma 12 4 4 5 2" xfId="41105" xr:uid="{37961809-1034-4DD0-8F2D-9DEB017A9615}"/>
    <cellStyle name="Comma 12 4 4 5 3" xfId="43689" xr:uid="{3E3D6FCE-5643-4CEA-949C-298140060BEB}"/>
    <cellStyle name="Comma 12 4 4 5 4" xfId="46274" xr:uid="{F432883C-559B-4343-8822-F956D3D0B936}"/>
    <cellStyle name="Comma 12 4 4 5 5" xfId="48855" xr:uid="{A3F17A25-1D4A-4787-86CC-FA2FBD8DB70E}"/>
    <cellStyle name="Comma 12 4 4 5 6" xfId="51438" xr:uid="{72A87C99-17A1-458A-83D9-69EEB98C5295}"/>
    <cellStyle name="Comma 12 4 4 5 7" xfId="54312" xr:uid="{19530532-B5D5-4A06-9EFE-F8270A1D63AD}"/>
    <cellStyle name="Comma 12 4 4 5 8" xfId="57179" xr:uid="{AB44AE8C-41AF-47E6-A331-5DCF87C6F109}"/>
    <cellStyle name="Comma 12 4 4 6" xfId="39673" xr:uid="{262E9332-D8A3-4B62-9B08-88BA283A56D3}"/>
    <cellStyle name="Comma 12 4 4 6 2" xfId="42250" xr:uid="{6C83FCA7-DDE4-4F7E-95FF-406D6B7A1DBF}"/>
    <cellStyle name="Comma 12 4 4 6 3" xfId="44834" xr:uid="{288CDB07-45E6-43BE-904A-1C07472D97B0}"/>
    <cellStyle name="Comma 12 4 4 6 4" xfId="47419" xr:uid="{36B1769E-3598-41ED-9CDF-7FE2EC3A2F72}"/>
    <cellStyle name="Comma 12 4 4 6 5" xfId="50000" xr:uid="{8AB711A2-CC4D-4B60-8C2C-363D68DE3F29}"/>
    <cellStyle name="Comma 12 4 4 6 6" xfId="52583" xr:uid="{9515AB8B-6DE2-4D4D-8C48-397BA71C1FA1}"/>
    <cellStyle name="Comma 12 4 4 6 7" xfId="55457" xr:uid="{858AC981-2433-4E32-8542-B53688114CBE}"/>
    <cellStyle name="Comma 12 4 4 6 8" xfId="58324" xr:uid="{47AAA470-4B39-4558-835D-3E2E157C9CB8}"/>
    <cellStyle name="Comma 12 4 4 7" xfId="39960" xr:uid="{0D68F3A0-0244-4418-96A1-C791C3595A58}"/>
    <cellStyle name="Comma 12 4 4 7 2" xfId="52728" xr:uid="{F3E017B5-395A-452D-834D-5C7AFAC26C01}"/>
    <cellStyle name="Comma 12 4 4 7 3" xfId="55602" xr:uid="{648C91B3-F20B-441A-B3F6-BCC5634375A5}"/>
    <cellStyle name="Comma 12 4 4 7 4" xfId="58469" xr:uid="{EA88267F-1FD0-4309-99F5-D6E3ED97ACCA}"/>
    <cellStyle name="Comma 12 4 4 8" xfId="42544" xr:uid="{85C6B56D-7674-4882-B459-0FB83F231737}"/>
    <cellStyle name="Comma 12 4 4 9" xfId="45129" xr:uid="{97AF6321-4C5E-4813-9E27-1CADFDE15621}"/>
    <cellStyle name="Comma 12 4 5" xfId="37521" xr:uid="{C69FC7CC-10B3-4F1C-8C05-27D552DF7206}"/>
    <cellStyle name="Comma 12 4 5 2" xfId="38666" xr:uid="{5AE80BFD-ABE8-4193-BD69-9A899DC3D494}"/>
    <cellStyle name="Comma 12 4 5 2 2" xfId="41243" xr:uid="{A2A67ABB-A52C-4BBB-9AD8-932FBF25279D}"/>
    <cellStyle name="Comma 12 4 5 2 3" xfId="43827" xr:uid="{EA441145-362E-4C6B-AE12-23D9F68F313B}"/>
    <cellStyle name="Comma 12 4 5 2 4" xfId="46412" xr:uid="{FEE2AD56-0D3C-4030-97AC-6A3616933DAE}"/>
    <cellStyle name="Comma 12 4 5 2 5" xfId="48993" xr:uid="{C51338A6-926B-4DBD-83E8-23AA23A8733B}"/>
    <cellStyle name="Comma 12 4 5 2 6" xfId="51576" xr:uid="{31DD518D-B996-4F00-A597-36253199A2BF}"/>
    <cellStyle name="Comma 12 4 5 2 7" xfId="54450" xr:uid="{780F5827-71A1-441D-B3E3-DD40115052EF}"/>
    <cellStyle name="Comma 12 4 5 2 8" xfId="57317" xr:uid="{440EB4F6-53B2-442C-ACC1-35E8076A168B}"/>
    <cellStyle name="Comma 12 4 5 3" xfId="40098" xr:uid="{A7263A31-5321-47CA-A803-6DA5023B9CC7}"/>
    <cellStyle name="Comma 12 4 5 4" xfId="42682" xr:uid="{68ABD772-E1A9-40B5-8A9C-50AD4A3D3AF9}"/>
    <cellStyle name="Comma 12 4 5 5" xfId="45267" xr:uid="{7EB74477-0485-4018-8C28-0DB71BFAFC80}"/>
    <cellStyle name="Comma 12 4 5 6" xfId="47848" xr:uid="{6CB4D908-7254-4DAD-ACD2-9A97B212FAAC}"/>
    <cellStyle name="Comma 12 4 5 7" xfId="50431" xr:uid="{CA70CF1C-BD4A-45E3-9183-C9C9B0ADF934}"/>
    <cellStyle name="Comma 12 4 5 8" xfId="53305" xr:uid="{E347ECE1-F97C-4280-8E98-FD55BD7F0F89}"/>
    <cellStyle name="Comma 12 4 5 9" xfId="56172" xr:uid="{C4E6BB32-6E55-4E8E-A1B0-21E5BEF26669}"/>
    <cellStyle name="Comma 12 4 6" xfId="37820" xr:uid="{04469EA5-1826-424A-B5F2-26607DE0793E}"/>
    <cellStyle name="Comma 12 4 6 2" xfId="38965" xr:uid="{2D3F1CB8-5D8F-4BBE-99D0-7C7C55498E85}"/>
    <cellStyle name="Comma 12 4 6 2 2" xfId="41542" xr:uid="{0908CD3C-B084-42A7-93A9-24A99DF652AF}"/>
    <cellStyle name="Comma 12 4 6 2 3" xfId="44126" xr:uid="{F79F986B-BC5A-457F-B0A8-FBEF32C084FE}"/>
    <cellStyle name="Comma 12 4 6 2 4" xfId="46711" xr:uid="{7FB78770-FC5E-4AEA-AFD3-6C7F41748024}"/>
    <cellStyle name="Comma 12 4 6 2 5" xfId="49292" xr:uid="{92A8F742-44B8-4965-BDB7-5A79BC2DA3D9}"/>
    <cellStyle name="Comma 12 4 6 2 6" xfId="51875" xr:uid="{16D3BCBB-FB22-4BC4-BFB5-BCD2BA2B6AAC}"/>
    <cellStyle name="Comma 12 4 6 2 7" xfId="54749" xr:uid="{5DC014C4-1866-4F4C-A349-09ADA82C1A07}"/>
    <cellStyle name="Comma 12 4 6 2 8" xfId="57616" xr:uid="{58752D11-A26B-4628-9D91-7E2FAB957E6A}"/>
    <cellStyle name="Comma 12 4 6 3" xfId="40397" xr:uid="{62A80C52-04C8-4D89-9E61-B231EF1AB07B}"/>
    <cellStyle name="Comma 12 4 6 4" xfId="42981" xr:uid="{B48DF862-2371-452E-BDAF-3F5676D47B52}"/>
    <cellStyle name="Comma 12 4 6 5" xfId="45566" xr:uid="{D5874283-F45B-4E7E-B7CE-E82BC1C1B51E}"/>
    <cellStyle name="Comma 12 4 6 6" xfId="48147" xr:uid="{62899C28-8080-450D-9047-C3A976759749}"/>
    <cellStyle name="Comma 12 4 6 7" xfId="50730" xr:uid="{11BB93EC-3EE7-40B3-BFE2-6FA42D54B762}"/>
    <cellStyle name="Comma 12 4 6 8" xfId="53604" xr:uid="{23B3842A-7AA8-4F40-A735-71580FF25C12}"/>
    <cellStyle name="Comma 12 4 6 9" xfId="56471" xr:uid="{01C46C60-AFED-40C4-892A-D19745B08013}"/>
    <cellStyle name="Comma 12 4 7" xfId="38106" xr:uid="{E9EB8774-A654-4E79-99DA-0B5CFAA2EE7C}"/>
    <cellStyle name="Comma 12 4 7 2" xfId="39251" xr:uid="{5C9C4C3B-337C-4E29-8758-69D91C03A218}"/>
    <cellStyle name="Comma 12 4 7 2 2" xfId="41828" xr:uid="{4F40B69D-1FBA-404E-BE38-F7C8E3CBF5E7}"/>
    <cellStyle name="Comma 12 4 7 2 3" xfId="44412" xr:uid="{90FF0243-3248-4BD7-8F22-F12F2C4F249C}"/>
    <cellStyle name="Comma 12 4 7 2 4" xfId="46997" xr:uid="{2405F1B7-B95B-478A-B968-5A8C7ED9032A}"/>
    <cellStyle name="Comma 12 4 7 2 5" xfId="49578" xr:uid="{D78FF4F6-67CB-48D8-B9BD-4C4D0C596ACF}"/>
    <cellStyle name="Comma 12 4 7 2 6" xfId="52161" xr:uid="{2324189F-B154-4E65-A027-5C17C9EE89A6}"/>
    <cellStyle name="Comma 12 4 7 2 7" xfId="55035" xr:uid="{B6872F24-85B1-4F29-A544-77F48A9A6154}"/>
    <cellStyle name="Comma 12 4 7 2 8" xfId="57902" xr:uid="{9A2ED0A5-13CE-4B26-8EE8-2E4E959F9D36}"/>
    <cellStyle name="Comma 12 4 7 3" xfId="40683" xr:uid="{F1A839E8-EDA0-4CAE-B9D2-CC2F878BDF03}"/>
    <cellStyle name="Comma 12 4 7 4" xfId="43267" xr:uid="{3F4FC427-3A24-420B-850A-C36B5D6BADBB}"/>
    <cellStyle name="Comma 12 4 7 5" xfId="45852" xr:uid="{D8C89E48-CF26-4C0E-8FBA-FD348F1A20A3}"/>
    <cellStyle name="Comma 12 4 7 6" xfId="48433" xr:uid="{E5D18CD1-6ADC-4124-92F8-ABF16FE93EC4}"/>
    <cellStyle name="Comma 12 4 7 7" xfId="51016" xr:uid="{AC47D794-6937-485B-8AC7-62FC83DA6A71}"/>
    <cellStyle name="Comma 12 4 7 8" xfId="53890" xr:uid="{19E4D440-622E-4859-8100-A3B34C7EBADC}"/>
    <cellStyle name="Comma 12 4 7 9" xfId="56757" xr:uid="{D01883AB-DAA7-461C-8042-755CD8919677}"/>
    <cellStyle name="Comma 12 4 8" xfId="38389" xr:uid="{D4020401-2EA8-46E3-BFCA-AF448FAAD151}"/>
    <cellStyle name="Comma 12 4 8 2" xfId="40966" xr:uid="{8BE0437B-5A7D-4B59-97DE-4CAF55124446}"/>
    <cellStyle name="Comma 12 4 8 3" xfId="43550" xr:uid="{4959FF6F-9E9E-4823-BFFD-5FE36D4EADC1}"/>
    <cellStyle name="Comma 12 4 8 4" xfId="46135" xr:uid="{9125B377-B437-4448-89B0-70EFA794492F}"/>
    <cellStyle name="Comma 12 4 8 5" xfId="48716" xr:uid="{D6BF67BA-2059-4B0D-9156-C10D98CE1BCF}"/>
    <cellStyle name="Comma 12 4 8 6" xfId="51299" xr:uid="{0ABF0A2F-02AA-41E0-9ACD-1669FCB7CDE6}"/>
    <cellStyle name="Comma 12 4 8 7" xfId="54173" xr:uid="{F9047D36-DBF5-461B-89C9-E833BA0070E1}"/>
    <cellStyle name="Comma 12 4 8 8" xfId="57040" xr:uid="{9866A223-5FAB-4F71-B4EF-1DAA395069C7}"/>
    <cellStyle name="Comma 12 4 9" xfId="39534" xr:uid="{FC88322E-6092-4138-B26C-CE9F09E712D9}"/>
    <cellStyle name="Comma 12 4 9 2" xfId="42111" xr:uid="{60650953-FBAD-4DFE-8CDE-B33437FC53BE}"/>
    <cellStyle name="Comma 12 4 9 3" xfId="44695" xr:uid="{CFD3C65E-16A6-4393-A9F9-4FC9BF61BC05}"/>
    <cellStyle name="Comma 12 4 9 4" xfId="47280" xr:uid="{02E92DFA-C199-481A-9F5A-F945A1B511CC}"/>
    <cellStyle name="Comma 12 4 9 5" xfId="49861" xr:uid="{0B17A6EF-0681-4825-8E14-5870A489E3AD}"/>
    <cellStyle name="Comma 12 4 9 6" xfId="52444" xr:uid="{FBF4B260-67D8-4C84-8CFD-2434A65FB278}"/>
    <cellStyle name="Comma 12 4 9 7" xfId="55318" xr:uid="{4894C3B8-CF66-499D-8549-D40601CA06A9}"/>
    <cellStyle name="Comma 12 4 9 8" xfId="58185" xr:uid="{1CEB6E17-B3A1-4214-90B2-B2AAC0BF9C2A}"/>
    <cellStyle name="Comma 12 5" xfId="37522" xr:uid="{6DCE8C52-3445-4FEE-9CE1-05419161A981}"/>
    <cellStyle name="Comma 12 5 2" xfId="38667" xr:uid="{457A10B7-BD9F-4D82-9831-792086AF7980}"/>
    <cellStyle name="Comma 12 5 2 2" xfId="41244" xr:uid="{02499200-B6AE-4AC0-A075-5EA89B9ABFE8}"/>
    <cellStyle name="Comma 12 5 2 3" xfId="43828" xr:uid="{727FABEC-B522-493D-8832-763F745A0F88}"/>
    <cellStyle name="Comma 12 5 2 4" xfId="46413" xr:uid="{9C67F092-7CEA-4204-8E03-6C4AECD5F5D8}"/>
    <cellStyle name="Comma 12 5 2 5" xfId="48994" xr:uid="{5F9DC709-0AAC-4CDB-81B9-56FCCD0D2F80}"/>
    <cellStyle name="Comma 12 5 2 6" xfId="51577" xr:uid="{F4274DBA-EAEB-4B9E-A121-D4FE98C085F3}"/>
    <cellStyle name="Comma 12 5 2 7" xfId="54451" xr:uid="{9DC5B9D6-40FA-4AAC-8C86-E6E37D3A95ED}"/>
    <cellStyle name="Comma 12 5 2 8" xfId="57318" xr:uid="{57833A91-3199-4D1F-BE43-A239BB14A5A2}"/>
    <cellStyle name="Comma 12 5 3" xfId="40099" xr:uid="{84AC3F51-66AC-474B-A60E-DEAD8F61DD7C}"/>
    <cellStyle name="Comma 12 5 4" xfId="42683" xr:uid="{354204F9-28C2-4620-BD1F-34C9E779BC3D}"/>
    <cellStyle name="Comma 12 5 5" xfId="45268" xr:uid="{AD3C8EED-92C5-4F2B-93F6-AE5C9F57A1E8}"/>
    <cellStyle name="Comma 12 5 6" xfId="47849" xr:uid="{ED01BF7B-7FB5-4A56-B77B-CA1FB15B20DA}"/>
    <cellStyle name="Comma 12 5 7" xfId="50432" xr:uid="{DBD881AB-B208-4F01-ADDB-5F976F1DBF16}"/>
    <cellStyle name="Comma 12 5 8" xfId="53306" xr:uid="{8EDF5321-6D6D-4E77-9672-B2D76B8B5528}"/>
    <cellStyle name="Comma 12 5 9" xfId="56173" xr:uid="{D1B672BB-04E9-40AC-9E26-CFD047516783}"/>
    <cellStyle name="Comma 12 6" xfId="37843" xr:uid="{E472C7BC-36BE-465C-BB00-D35317A6B683}"/>
    <cellStyle name="Comma 12 6 2" xfId="38988" xr:uid="{D33895AB-783D-4E47-A9A2-76D82BCDEDD0}"/>
    <cellStyle name="Comma 12 6 2 2" xfId="41565" xr:uid="{D51F0BE6-2A4B-49E3-853C-37A1E12AC516}"/>
    <cellStyle name="Comma 12 6 2 3" xfId="44149" xr:uid="{7BDBC729-A3FB-4335-90FE-A56CE765C75D}"/>
    <cellStyle name="Comma 12 6 2 4" xfId="46734" xr:uid="{66E91BF4-036C-4F51-8505-75E042DBE9F7}"/>
    <cellStyle name="Comma 12 6 2 5" xfId="49315" xr:uid="{E53DDFB2-D62C-4345-85D6-68E5E32EDC3D}"/>
    <cellStyle name="Comma 12 6 2 6" xfId="51898" xr:uid="{CCF43D2E-EDD5-417D-9712-75013D6E52A8}"/>
    <cellStyle name="Comma 12 6 2 7" xfId="54772" xr:uid="{92B6532A-105F-41FB-95D9-70F29573ECC8}"/>
    <cellStyle name="Comma 12 6 2 8" xfId="57639" xr:uid="{381C671D-1F60-4604-B6ED-DBB89370B47A}"/>
    <cellStyle name="Comma 12 6 3" xfId="40420" xr:uid="{E5252D68-E6CF-421E-85A0-7462E5560F13}"/>
    <cellStyle name="Comma 12 6 4" xfId="43004" xr:uid="{EA08B4CE-07F2-4E8F-93E6-162FE9D0505D}"/>
    <cellStyle name="Comma 12 6 5" xfId="45589" xr:uid="{98C1690F-A81E-41E9-AF6E-7E7B084894A5}"/>
    <cellStyle name="Comma 12 6 6" xfId="48170" xr:uid="{E48B45FA-33C6-45E6-A111-68D857FE1030}"/>
    <cellStyle name="Comma 12 6 7" xfId="50753" xr:uid="{BA8A4875-B4D8-4285-A423-FF537026A8CD}"/>
    <cellStyle name="Comma 12 6 8" xfId="53627" xr:uid="{4D90BA00-8F52-441B-9F5B-33644F00CD9C}"/>
    <cellStyle name="Comma 12 6 9" xfId="56494" xr:uid="{FE2BF483-D785-4386-B3DB-CE443BC9B087}"/>
    <cellStyle name="Comma 12 7" xfId="38129" xr:uid="{5DB063BF-2483-4041-A67D-A9B6560DEC0B}"/>
    <cellStyle name="Comma 12 7 2" xfId="39274" xr:uid="{20FBC685-DD0D-4A23-BD5C-1624793C7263}"/>
    <cellStyle name="Comma 12 7 2 2" xfId="41851" xr:uid="{DCE2C4C6-67E4-467E-8482-28DA80A0345B}"/>
    <cellStyle name="Comma 12 7 2 3" xfId="44435" xr:uid="{E8BB86CA-AD4A-47FB-AE60-53EC0C771E6F}"/>
    <cellStyle name="Comma 12 7 2 4" xfId="47020" xr:uid="{5F13B6D6-2575-4068-9C49-45B97D52A1B0}"/>
    <cellStyle name="Comma 12 7 2 5" xfId="49601" xr:uid="{E34EE424-7F5B-4BB1-9DC9-295F5DACB858}"/>
    <cellStyle name="Comma 12 7 2 6" xfId="52184" xr:uid="{509C984A-3C10-457A-B5D2-E623D3519643}"/>
    <cellStyle name="Comma 12 7 2 7" xfId="55058" xr:uid="{8317EA17-7F70-446E-9861-71E2FD445476}"/>
    <cellStyle name="Comma 12 7 2 8" xfId="57925" xr:uid="{F4E6AD80-8B1C-4518-BEF2-EF8623D54FD5}"/>
    <cellStyle name="Comma 12 7 3" xfId="40706" xr:uid="{7DCF822B-BA14-49FA-860F-86D0144C76A0}"/>
    <cellStyle name="Comma 12 7 4" xfId="43290" xr:uid="{89FE95B6-D6DE-4251-9263-0E2900EF29D1}"/>
    <cellStyle name="Comma 12 7 5" xfId="45875" xr:uid="{C53CE9BD-2012-4E6F-B2F0-1F4A283AADF9}"/>
    <cellStyle name="Comma 12 7 6" xfId="48456" xr:uid="{5155D2FB-8902-47DA-8575-2D8050B6ECDD}"/>
    <cellStyle name="Comma 12 7 7" xfId="51039" xr:uid="{89AC6AAD-A74F-42CA-AEC4-78E63A277533}"/>
    <cellStyle name="Comma 12 7 8" xfId="53913" xr:uid="{23470BCC-2BCF-4B31-8C97-A856A262898D}"/>
    <cellStyle name="Comma 12 7 9" xfId="56780" xr:uid="{1F2B3BC1-2184-4570-9C45-D80CFDFD57AD}"/>
    <cellStyle name="Comma 12 8" xfId="38412" xr:uid="{C36939FE-D89D-429C-A8D7-6A73836B7EA6}"/>
    <cellStyle name="Comma 12 8 2" xfId="40989" xr:uid="{DE052D18-41A9-4D76-AF2C-B0460AD7D322}"/>
    <cellStyle name="Comma 12 8 3" xfId="43573" xr:uid="{C65E0F07-7AD3-4D46-89D6-8315B54DFB42}"/>
    <cellStyle name="Comma 12 8 4" xfId="46158" xr:uid="{98129ED3-7BBB-461E-A914-800EBFC3C704}"/>
    <cellStyle name="Comma 12 8 5" xfId="48739" xr:uid="{A7B35E4C-8EC5-4597-AC34-B6067909B667}"/>
    <cellStyle name="Comma 12 8 6" xfId="51322" xr:uid="{92D82E9B-3055-4D1A-AD95-37A9855E468E}"/>
    <cellStyle name="Comma 12 8 7" xfId="54196" xr:uid="{2E3FFFAC-7B0A-4186-9A40-DCAB48603C31}"/>
    <cellStyle name="Comma 12 8 8" xfId="57063" xr:uid="{169413B4-0C45-4447-8946-65D787E8D073}"/>
    <cellStyle name="Comma 12 9" xfId="39557" xr:uid="{D9E5773B-872B-4526-BDD8-2EB92B4E5E7C}"/>
    <cellStyle name="Comma 12 9 2" xfId="42134" xr:uid="{D134FC59-8E48-4F0C-9D31-B871A1160343}"/>
    <cellStyle name="Comma 12 9 3" xfId="44718" xr:uid="{8DEF2478-2732-4A43-A33E-7A7C4EBC7353}"/>
    <cellStyle name="Comma 12 9 4" xfId="47303" xr:uid="{B8AA484C-F8F2-4722-9E73-A8DE8FD5EB56}"/>
    <cellStyle name="Comma 12 9 5" xfId="49884" xr:uid="{8CFFD07B-E790-4F20-8A07-BA4BAC16FC9E}"/>
    <cellStyle name="Comma 12 9 6" xfId="52467" xr:uid="{0A18A405-7B50-4F27-8617-6AEF66BC1B1B}"/>
    <cellStyle name="Comma 12 9 7" xfId="55341" xr:uid="{F5A97651-A988-4259-8251-95CE995EE66B}"/>
    <cellStyle name="Comma 12 9 8" xfId="58208" xr:uid="{6874BF36-4ED7-40E0-864D-C9DDC43DCBAA}"/>
    <cellStyle name="Comma 120" xfId="50115" xr:uid="{9CFE0C3E-92B4-44B1-9008-6868F49F7D69}"/>
    <cellStyle name="Comma 121" xfId="50116" xr:uid="{6FF3E98C-D596-41D7-8935-87E3245860A2}"/>
    <cellStyle name="Comma 122" xfId="50120" xr:uid="{71EDF3FF-EEF2-424E-9F22-DED00BF8DA50}"/>
    <cellStyle name="Comma 123" xfId="50117" xr:uid="{280DB49A-5C0B-4AD6-87EE-98F7786FA897}"/>
    <cellStyle name="Comma 124" xfId="50118" xr:uid="{E5C12324-5075-419A-BD8C-0D8905A9784D}"/>
    <cellStyle name="Comma 125" xfId="50119" xr:uid="{B2360B23-5D25-4E15-B5AE-2A8C4E200118}"/>
    <cellStyle name="Comma 126" xfId="50126" xr:uid="{63F0E5C3-4797-4A77-AE29-CE78B75D5DE9}"/>
    <cellStyle name="Comma 127" xfId="50129" xr:uid="{61B08A50-A3C7-4FEB-B0BB-F235B5C167DA}"/>
    <cellStyle name="Comma 128" xfId="50138" xr:uid="{35A3C19C-6B70-44C6-95B6-F664B792F42E}"/>
    <cellStyle name="Comma 13" xfId="36966" xr:uid="{00000000-0005-0000-0000-0000872D0000}"/>
    <cellStyle name="Comma 13 10" xfId="39846" xr:uid="{DA6F2E69-1499-4AAF-8A3E-53C960F8C17A}"/>
    <cellStyle name="Comma 13 11" xfId="42430" xr:uid="{1C33B3DC-5E2A-42B1-A414-B03052422C40}"/>
    <cellStyle name="Comma 13 12" xfId="45015" xr:uid="{B6547E07-D40A-4D03-96C9-8A4AEE21D7D6}"/>
    <cellStyle name="Comma 13 13" xfId="47596" xr:uid="{AF817DF4-A1F5-4140-A67F-A1D3C7FEB1AD}"/>
    <cellStyle name="Comma 13 14" xfId="50179" xr:uid="{A9EBE48E-AFEE-4705-85D1-DB0C506606A1}"/>
    <cellStyle name="Comma 13 15" xfId="53053" xr:uid="{61FD7D67-0F66-4021-B646-4857E328CD95}"/>
    <cellStyle name="Comma 13 16" xfId="55920" xr:uid="{5519C220-5A2E-4B3B-9124-F3CBCB7B5E99}"/>
    <cellStyle name="Comma 13 2" xfId="37318" xr:uid="{F5BE8343-67DD-4E9E-A270-416AA1970596}"/>
    <cellStyle name="Comma 13 2 10" xfId="45064" xr:uid="{1EC0160B-49BC-4F6E-99A9-D7C47B025787}"/>
    <cellStyle name="Comma 13 2 11" xfId="47645" xr:uid="{6C641AEC-90A0-482D-9B04-765C80FC4115}"/>
    <cellStyle name="Comma 13 2 12" xfId="50228" xr:uid="{1307DF0F-DE54-4CCE-B3C8-4B21162E8479}"/>
    <cellStyle name="Comma 13 2 13" xfId="53102" xr:uid="{23C95367-E898-489D-9B21-D199FCC921AD}"/>
    <cellStyle name="Comma 13 2 14" xfId="55969" xr:uid="{B648C2B7-BAEB-4F2C-B63A-C44174DCD3BE}"/>
    <cellStyle name="Comma 13 2 2" xfId="37457" xr:uid="{2A4DEEA1-939A-4BF4-9B82-4084BE612E60}"/>
    <cellStyle name="Comma 13 2 2 10" xfId="47784" xr:uid="{2580A05D-A62C-456E-90ED-41B89033FC02}"/>
    <cellStyle name="Comma 13 2 2 11" xfId="50367" xr:uid="{CA664B96-3698-43F4-8F6E-13C117F245B5}"/>
    <cellStyle name="Comma 13 2 2 12" xfId="53241" xr:uid="{507F575C-E635-4F57-882F-B2CA683E1BA9}"/>
    <cellStyle name="Comma 13 2 2 13" xfId="56108" xr:uid="{0E78C338-6204-4E37-9E58-015D1B9AE3ED}"/>
    <cellStyle name="Comma 13 2 2 2" xfId="37523" xr:uid="{AA45C2EC-9710-4BEE-84BA-F2931EED8E56}"/>
    <cellStyle name="Comma 13 2 2 2 2" xfId="38668" xr:uid="{3B7F0884-A3ED-4F5B-BC75-C509B0F7D8EB}"/>
    <cellStyle name="Comma 13 2 2 2 2 2" xfId="41245" xr:uid="{D6DFAC44-DC2E-43DE-AE47-814BD5A5906C}"/>
    <cellStyle name="Comma 13 2 2 2 2 3" xfId="43829" xr:uid="{3BAA2065-9B72-4E5F-85E1-F3024DB3DD0B}"/>
    <cellStyle name="Comma 13 2 2 2 2 4" xfId="46414" xr:uid="{CADB3D92-43E1-42DD-810B-3C94973749F1}"/>
    <cellStyle name="Comma 13 2 2 2 2 5" xfId="48995" xr:uid="{3C3E3B7B-5570-492B-89FF-3694F63B2260}"/>
    <cellStyle name="Comma 13 2 2 2 2 6" xfId="51578" xr:uid="{E081ECE2-B8C2-4938-BDC5-EEBCE6B4D975}"/>
    <cellStyle name="Comma 13 2 2 2 2 7" xfId="54452" xr:uid="{AD1B8642-FABD-42BD-9E1D-E1A78AABDFCC}"/>
    <cellStyle name="Comma 13 2 2 2 2 8" xfId="57319" xr:uid="{6A988E8A-0BCC-4A9F-ADEB-39677B0BFE7D}"/>
    <cellStyle name="Comma 13 2 2 2 3" xfId="40100" xr:uid="{96F0814B-3E6F-498A-A41C-24FCC6F57BE3}"/>
    <cellStyle name="Comma 13 2 2 2 4" xfId="42684" xr:uid="{E3CEF05C-1AB7-48F0-AD9B-D4119497DF23}"/>
    <cellStyle name="Comma 13 2 2 2 5" xfId="45269" xr:uid="{D0CD482D-CF62-4D06-9535-D8B6B0E0568B}"/>
    <cellStyle name="Comma 13 2 2 2 6" xfId="47850" xr:uid="{8AFB0A96-D7C7-4E8B-8527-1E61BEF6BCE6}"/>
    <cellStyle name="Comma 13 2 2 2 7" xfId="50433" xr:uid="{5631118A-A07C-431B-AEDC-7A637C3FCC46}"/>
    <cellStyle name="Comma 13 2 2 2 8" xfId="53307" xr:uid="{95F3CDC0-BBD2-4382-B8D8-024DC94419B0}"/>
    <cellStyle name="Comma 13 2 2 2 9" xfId="56174" xr:uid="{92F759BD-6642-44CF-B4F7-165AE0722341}"/>
    <cellStyle name="Comma 13 2 2 3" xfId="38033" xr:uid="{2760CB8E-E5A4-4634-883E-99EF605807FC}"/>
    <cellStyle name="Comma 13 2 2 3 2" xfId="39178" xr:uid="{E50BCCA4-32EC-43FB-887C-67E13A8254ED}"/>
    <cellStyle name="Comma 13 2 2 3 2 2" xfId="41755" xr:uid="{3F2CCF97-BCC8-4A70-BF67-8673D11C7FCD}"/>
    <cellStyle name="Comma 13 2 2 3 2 3" xfId="44339" xr:uid="{9DE94121-89C7-46EA-ACD4-9C62D0065B8E}"/>
    <cellStyle name="Comma 13 2 2 3 2 4" xfId="46924" xr:uid="{9B9CE148-7363-4D24-BBE6-2F6A31B9C7FC}"/>
    <cellStyle name="Comma 13 2 2 3 2 5" xfId="49505" xr:uid="{CC4CA305-32D4-480E-865D-AA3DF20164EF}"/>
    <cellStyle name="Comma 13 2 2 3 2 6" xfId="52088" xr:uid="{04A8D5D6-49A4-4DAC-8747-A6364C2D365B}"/>
    <cellStyle name="Comma 13 2 2 3 2 7" xfId="54962" xr:uid="{BE340E50-C31C-41F6-96C9-05A53F6549D6}"/>
    <cellStyle name="Comma 13 2 2 3 2 8" xfId="57829" xr:uid="{8A962A4C-0B47-4311-A257-07478AA17D06}"/>
    <cellStyle name="Comma 13 2 2 3 3" xfId="40610" xr:uid="{50A5B8B0-6E47-4DDF-A0F6-8B2EFCECBC72}"/>
    <cellStyle name="Comma 13 2 2 3 4" xfId="43194" xr:uid="{6FF38049-212D-480C-9234-6D0396881453}"/>
    <cellStyle name="Comma 13 2 2 3 5" xfId="45779" xr:uid="{BF7FB16A-3C15-4F99-9161-7AB13AE290F4}"/>
    <cellStyle name="Comma 13 2 2 3 6" xfId="48360" xr:uid="{13331F4E-3451-4F26-8EF9-F88D60477F4E}"/>
    <cellStyle name="Comma 13 2 2 3 7" xfId="50943" xr:uid="{59B2A6F5-EE0D-407B-A472-19D5621A406E}"/>
    <cellStyle name="Comma 13 2 2 3 8" xfId="53817" xr:uid="{B9F3F276-7CB1-4BD0-8EAD-E15911DDCBCB}"/>
    <cellStyle name="Comma 13 2 2 3 9" xfId="56684" xr:uid="{CB1BEB84-6733-490B-BF93-B74B39BFE154}"/>
    <cellStyle name="Comma 13 2 2 4" xfId="38319" xr:uid="{375418AE-D8B3-4476-B453-4E85FE37A5A1}"/>
    <cellStyle name="Comma 13 2 2 4 2" xfId="39464" xr:uid="{90D93820-CAA8-4973-9F4C-323C64DF19E0}"/>
    <cellStyle name="Comma 13 2 2 4 2 2" xfId="42041" xr:uid="{62AA4D22-EA76-4819-912B-F2FC7CF5AC60}"/>
    <cellStyle name="Comma 13 2 2 4 2 3" xfId="44625" xr:uid="{88CA1C2C-E40F-469B-ADA7-97502483C1A9}"/>
    <cellStyle name="Comma 13 2 2 4 2 4" xfId="47210" xr:uid="{36BDCC1C-93D2-4575-8B80-B73519EB7AF9}"/>
    <cellStyle name="Comma 13 2 2 4 2 5" xfId="49791" xr:uid="{ED0AC51B-DB47-4BD2-B60A-8481B51CFF82}"/>
    <cellStyle name="Comma 13 2 2 4 2 6" xfId="52374" xr:uid="{FF3EDF89-4B06-4375-82B7-3BD87C067C26}"/>
    <cellStyle name="Comma 13 2 2 4 2 7" xfId="55248" xr:uid="{A70DDD9E-D423-45BF-B0E4-EDA239F32C3A}"/>
    <cellStyle name="Comma 13 2 2 4 2 8" xfId="58115" xr:uid="{AABE7B40-1825-4AC0-9003-6C37E513BDA9}"/>
    <cellStyle name="Comma 13 2 2 4 3" xfId="40896" xr:uid="{6312892C-89FE-4A74-BDB5-A74CEAF38D98}"/>
    <cellStyle name="Comma 13 2 2 4 4" xfId="43480" xr:uid="{43C8F1F6-C8C0-4133-8827-81A0B1713F28}"/>
    <cellStyle name="Comma 13 2 2 4 5" xfId="46065" xr:uid="{538D4EF0-5367-47F9-A6DE-7C8A6F67C6C7}"/>
    <cellStyle name="Comma 13 2 2 4 6" xfId="48646" xr:uid="{A7170BFF-20B8-4F4E-8C99-57EFB5303D33}"/>
    <cellStyle name="Comma 13 2 2 4 7" xfId="51229" xr:uid="{2F8658D5-B89F-44DF-BC1F-C81F2978299F}"/>
    <cellStyle name="Comma 13 2 2 4 8" xfId="54103" xr:uid="{2450BFC0-F240-4A4F-874F-3E517C5DDDD7}"/>
    <cellStyle name="Comma 13 2 2 4 9" xfId="56970" xr:uid="{3F76093F-187D-431E-AEE4-4E063EA33498}"/>
    <cellStyle name="Comma 13 2 2 5" xfId="38602" xr:uid="{8B5A368E-06A5-49FD-B509-BCA572F01F81}"/>
    <cellStyle name="Comma 13 2 2 5 2" xfId="41179" xr:uid="{D444C200-3582-47D3-AAAC-6D21747309FF}"/>
    <cellStyle name="Comma 13 2 2 5 3" xfId="43763" xr:uid="{90BB1E18-FFED-46A6-AD71-DD1EA35D4948}"/>
    <cellStyle name="Comma 13 2 2 5 4" xfId="46348" xr:uid="{AACB6546-4DFA-4C3A-B526-3857F71D120E}"/>
    <cellStyle name="Comma 13 2 2 5 5" xfId="48929" xr:uid="{0A23A359-F4C8-4C15-81AD-05694A4E5FDF}"/>
    <cellStyle name="Comma 13 2 2 5 6" xfId="51512" xr:uid="{9FD88413-970F-42BF-BBE4-EFFDF1D62A41}"/>
    <cellStyle name="Comma 13 2 2 5 7" xfId="54386" xr:uid="{32DBBBA5-8377-4612-B4E4-7F179C599DC2}"/>
    <cellStyle name="Comma 13 2 2 5 8" xfId="57253" xr:uid="{6D9841BE-6C02-497F-8C9C-8189FC78C275}"/>
    <cellStyle name="Comma 13 2 2 6" xfId="39747" xr:uid="{8C0AD592-EC15-4F4B-AEB9-5680330CA44B}"/>
    <cellStyle name="Comma 13 2 2 6 2" xfId="42324" xr:uid="{86C45B83-BEB0-447A-9470-BF2392906B93}"/>
    <cellStyle name="Comma 13 2 2 6 3" xfId="44908" xr:uid="{8483A619-661C-47C1-93C0-4D34BB88C360}"/>
    <cellStyle name="Comma 13 2 2 6 4" xfId="47493" xr:uid="{9FE35466-C5A6-4C5C-BAE0-26B7AFEF7759}"/>
    <cellStyle name="Comma 13 2 2 6 5" xfId="50074" xr:uid="{6DBE4718-08D8-4BA6-968A-49ED13931E49}"/>
    <cellStyle name="Comma 13 2 2 6 6" xfId="52657" xr:uid="{B830E42F-2535-4571-9155-3AC6E127BCCE}"/>
    <cellStyle name="Comma 13 2 2 6 7" xfId="55531" xr:uid="{D83ED4E4-DC97-4BFA-A21D-848E8767148D}"/>
    <cellStyle name="Comma 13 2 2 6 8" xfId="58398" xr:uid="{4BBEAC01-95A0-4F9D-9393-69B3CC700387}"/>
    <cellStyle name="Comma 13 2 2 7" xfId="40034" xr:uid="{615FC644-01A6-4F5F-8DED-E19508EBDDF1}"/>
    <cellStyle name="Comma 13 2 2 7 2" xfId="52729" xr:uid="{677B2724-8156-47A2-8EDC-AE0B69874987}"/>
    <cellStyle name="Comma 13 2 2 7 3" xfId="55603" xr:uid="{B525572A-DE99-4D48-B79C-8990621FEA2C}"/>
    <cellStyle name="Comma 13 2 2 7 4" xfId="58470" xr:uid="{29A37FA7-4985-4BBF-BACA-8DD8E2C7EFF6}"/>
    <cellStyle name="Comma 13 2 2 8" xfId="42618" xr:uid="{FB563ED9-8882-4A4B-89DF-6BB9B35FB90E}"/>
    <cellStyle name="Comma 13 2 2 9" xfId="45203" xr:uid="{271678CC-29A6-4067-AD8D-7184B5B147A4}"/>
    <cellStyle name="Comma 13 2 3" xfId="37524" xr:uid="{378F1FFA-1FF4-4692-823B-DB21B6D4C39A}"/>
    <cellStyle name="Comma 13 2 3 2" xfId="38669" xr:uid="{0B21C130-2EA9-4D62-AD78-8AD2BD8D8A47}"/>
    <cellStyle name="Comma 13 2 3 2 2" xfId="41246" xr:uid="{29D1B3A4-A4DF-4798-9958-991B6BCAC296}"/>
    <cellStyle name="Comma 13 2 3 2 3" xfId="43830" xr:uid="{8B7D3E49-A8FB-468B-8189-59C82E818F04}"/>
    <cellStyle name="Comma 13 2 3 2 4" xfId="46415" xr:uid="{2A56FEEE-26C6-4BBB-B617-D9D6E707BF97}"/>
    <cellStyle name="Comma 13 2 3 2 5" xfId="48996" xr:uid="{7AE24473-6D9B-4389-BA55-4467AF5A86DD}"/>
    <cellStyle name="Comma 13 2 3 2 6" xfId="51579" xr:uid="{41DB9CB1-6C22-4812-97C4-79F4D439517E}"/>
    <cellStyle name="Comma 13 2 3 2 7" xfId="54453" xr:uid="{35815FA7-E683-430E-8BFE-CFB59DB790D9}"/>
    <cellStyle name="Comma 13 2 3 2 8" xfId="57320" xr:uid="{415186B8-9459-49BD-9F96-F20237AB5622}"/>
    <cellStyle name="Comma 13 2 3 3" xfId="40101" xr:uid="{869A9B56-4B0E-4C38-81BC-73819A4CAA06}"/>
    <cellStyle name="Comma 13 2 3 4" xfId="42685" xr:uid="{BA193F38-3AE1-4184-A804-551C33329FBF}"/>
    <cellStyle name="Comma 13 2 3 5" xfId="45270" xr:uid="{770B2A91-AE30-481B-8EEA-1550CBDCDCA1}"/>
    <cellStyle name="Comma 13 2 3 6" xfId="47851" xr:uid="{908DD768-54A8-46EB-9B7E-3A6941F079CF}"/>
    <cellStyle name="Comma 13 2 3 7" xfId="50434" xr:uid="{A49BC38C-1EA9-4BA1-9CDE-19D732BEE37D}"/>
    <cellStyle name="Comma 13 2 3 8" xfId="53308" xr:uid="{05A4190E-6E6F-4D99-982A-0F564DCCCC93}"/>
    <cellStyle name="Comma 13 2 3 9" xfId="56175" xr:uid="{492F7B94-AEDC-4398-BD60-88B0566A2F38}"/>
    <cellStyle name="Comma 13 2 4" xfId="37894" xr:uid="{ED46EDED-E3F6-4263-8B44-4FA0DDBE72B1}"/>
    <cellStyle name="Comma 13 2 4 2" xfId="39039" xr:uid="{1FFDDDFE-BEA6-4A61-8911-3C17CD7335B2}"/>
    <cellStyle name="Comma 13 2 4 2 2" xfId="41616" xr:uid="{E77E72EC-2E9E-4FCD-BED3-DDF0F7DF6E81}"/>
    <cellStyle name="Comma 13 2 4 2 3" xfId="44200" xr:uid="{2C73EB5B-B069-4CBB-B105-F87D481CD3ED}"/>
    <cellStyle name="Comma 13 2 4 2 4" xfId="46785" xr:uid="{340D56E1-37DF-4350-8E21-E4ADCF899DBA}"/>
    <cellStyle name="Comma 13 2 4 2 5" xfId="49366" xr:uid="{FFBCCBDF-89E0-4B9E-A1BE-246027EDFFAD}"/>
    <cellStyle name="Comma 13 2 4 2 6" xfId="51949" xr:uid="{9D92B8E4-B13B-48F4-AAA9-568AFA3D6063}"/>
    <cellStyle name="Comma 13 2 4 2 7" xfId="54823" xr:uid="{0AA4CFF9-56DE-4312-8CC0-808EB1FE3279}"/>
    <cellStyle name="Comma 13 2 4 2 8" xfId="57690" xr:uid="{B2F88A4C-3E7D-4D77-BDB5-692045E2D535}"/>
    <cellStyle name="Comma 13 2 4 3" xfId="40471" xr:uid="{493065C8-B517-436C-978A-1F4AE7A3C60B}"/>
    <cellStyle name="Comma 13 2 4 4" xfId="43055" xr:uid="{45D04271-A5CA-4398-BA1D-D138C7AA185E}"/>
    <cellStyle name="Comma 13 2 4 5" xfId="45640" xr:uid="{98B4AE63-1B72-485E-96D1-C5BC211AFB2F}"/>
    <cellStyle name="Comma 13 2 4 6" xfId="48221" xr:uid="{CCC9FEF0-FD07-44A5-B218-8F9C814FBF46}"/>
    <cellStyle name="Comma 13 2 4 7" xfId="50804" xr:uid="{D3401869-66B8-4D81-A1A4-F52C3E96EC6D}"/>
    <cellStyle name="Comma 13 2 4 8" xfId="53678" xr:uid="{17540A3F-C2A1-4C8A-A0EF-6892F6D09383}"/>
    <cellStyle name="Comma 13 2 4 9" xfId="56545" xr:uid="{7DF9072B-53BB-4884-88ED-BC8600E0050F}"/>
    <cellStyle name="Comma 13 2 5" xfId="38180" xr:uid="{BA7AB3D0-E419-4ABD-96C8-D68B52EF5B64}"/>
    <cellStyle name="Comma 13 2 5 2" xfId="39325" xr:uid="{38A98B8A-5D4A-41D1-9347-8E07DE5024C0}"/>
    <cellStyle name="Comma 13 2 5 2 2" xfId="41902" xr:uid="{E70F3148-FAA4-4DD0-BCBC-F97160CBA6E2}"/>
    <cellStyle name="Comma 13 2 5 2 3" xfId="44486" xr:uid="{30F27394-7630-4C51-8BAA-1CCF0A0EBD20}"/>
    <cellStyle name="Comma 13 2 5 2 4" xfId="47071" xr:uid="{4B152C67-C264-4AE6-B0B1-7CFB23AFA507}"/>
    <cellStyle name="Comma 13 2 5 2 5" xfId="49652" xr:uid="{87986A23-93FB-4C3F-925D-62091E0A6E45}"/>
    <cellStyle name="Comma 13 2 5 2 6" xfId="52235" xr:uid="{CC4A4452-F533-4FDF-B18F-B58E72DD5564}"/>
    <cellStyle name="Comma 13 2 5 2 7" xfId="55109" xr:uid="{66E2E741-BB0B-46C8-9C95-BA293998832F}"/>
    <cellStyle name="Comma 13 2 5 2 8" xfId="57976" xr:uid="{8C5FC6D9-F34D-479F-BB14-5F7D9BBDEC4D}"/>
    <cellStyle name="Comma 13 2 5 3" xfId="40757" xr:uid="{D2422230-A0B9-41F7-B863-43572EBF0538}"/>
    <cellStyle name="Comma 13 2 5 4" xfId="43341" xr:uid="{F10D608D-2587-4DD8-8805-F9397CE8CA7B}"/>
    <cellStyle name="Comma 13 2 5 5" xfId="45926" xr:uid="{E2AA1161-1B83-45A7-B2BA-3034556C4198}"/>
    <cellStyle name="Comma 13 2 5 6" xfId="48507" xr:uid="{E8AED1A0-7793-43A4-A743-E3CE17CC3329}"/>
    <cellStyle name="Comma 13 2 5 7" xfId="51090" xr:uid="{BE941FD9-4E05-4E33-9F8A-2292FEBB6EF9}"/>
    <cellStyle name="Comma 13 2 5 8" xfId="53964" xr:uid="{B12240BB-9353-4D29-B791-8CE1C11DBB9E}"/>
    <cellStyle name="Comma 13 2 5 9" xfId="56831" xr:uid="{CCC37FA0-DBA9-40EC-850C-297334809EE7}"/>
    <cellStyle name="Comma 13 2 6" xfId="38463" xr:uid="{CED9545B-5CD2-40F6-9F2A-FB394DA131E8}"/>
    <cellStyle name="Comma 13 2 6 2" xfId="41040" xr:uid="{42AF04D8-E92D-4AB1-BC6D-1432376630C4}"/>
    <cellStyle name="Comma 13 2 6 3" xfId="43624" xr:uid="{6B25BC7F-0163-44F4-813A-D9215060D644}"/>
    <cellStyle name="Comma 13 2 6 4" xfId="46209" xr:uid="{494B7BC0-4D95-4B77-9CC0-499057E2C9FF}"/>
    <cellStyle name="Comma 13 2 6 5" xfId="48790" xr:uid="{BD75ADE7-E0FF-4236-88AC-F45ADD304C34}"/>
    <cellStyle name="Comma 13 2 6 6" xfId="51373" xr:uid="{FAB8C8CC-E56C-4795-A3CA-351095A94CA2}"/>
    <cellStyle name="Comma 13 2 6 7" xfId="54247" xr:uid="{B1CB82B3-9F0A-4FDE-9FED-4AB36000D7A5}"/>
    <cellStyle name="Comma 13 2 6 8" xfId="57114" xr:uid="{D4234D4F-889F-4167-9BB2-4942B4365C12}"/>
    <cellStyle name="Comma 13 2 7" xfId="39608" xr:uid="{FF5C76A7-94F6-4AD5-93F8-247FCC17AD36}"/>
    <cellStyle name="Comma 13 2 7 2" xfId="42185" xr:uid="{435FA93C-E679-441B-A5A1-9CAF138F75C2}"/>
    <cellStyle name="Comma 13 2 7 3" xfId="44769" xr:uid="{A73E00E8-1C3E-45EC-B236-3CAF83EAE644}"/>
    <cellStyle name="Comma 13 2 7 4" xfId="47354" xr:uid="{53E309C6-69F0-426C-A642-38DBE94C082E}"/>
    <cellStyle name="Comma 13 2 7 5" xfId="49935" xr:uid="{55B64D30-E1B6-4108-AB8E-12588023AD79}"/>
    <cellStyle name="Comma 13 2 7 6" xfId="52518" xr:uid="{332C2E95-C6AA-47FD-8FD8-C3642045B86F}"/>
    <cellStyle name="Comma 13 2 7 7" xfId="55392" xr:uid="{6EC08954-1B1E-4E2B-B7BE-3D9C99C99FCE}"/>
    <cellStyle name="Comma 13 2 7 8" xfId="58259" xr:uid="{DF0D6725-A9AA-479A-B5F8-2D603BA2BAF3}"/>
    <cellStyle name="Comma 13 2 8" xfId="39895" xr:uid="{4A3200FB-1CD6-4F7E-AE26-D4348478B642}"/>
    <cellStyle name="Comma 13 2 8 2" xfId="52730" xr:uid="{1931D2B5-B7BD-4D82-B270-C0F2B9E3572B}"/>
    <cellStyle name="Comma 13 2 8 3" xfId="55604" xr:uid="{8AB152FD-1E32-4F93-A559-BB2472578A93}"/>
    <cellStyle name="Comma 13 2 8 4" xfId="58471" xr:uid="{C775349F-2DF9-40F6-A97F-F7863F6A9AC7}"/>
    <cellStyle name="Comma 13 2 9" xfId="42479" xr:uid="{21BB1E38-8C14-40A9-8105-4DE3C11CC251}"/>
    <cellStyle name="Comma 13 3" xfId="37408" xr:uid="{65268A1B-ED30-4E8A-AA95-A423EC0D4F65}"/>
    <cellStyle name="Comma 13 3 10" xfId="47735" xr:uid="{B5C9697D-79F4-4CA4-A7A3-40F38F6744EF}"/>
    <cellStyle name="Comma 13 3 11" xfId="50318" xr:uid="{A104CA9F-F11D-48F6-AB94-B7CA3E979139}"/>
    <cellStyle name="Comma 13 3 12" xfId="53192" xr:uid="{8B599A3A-FD80-4977-BDC8-D4A2C51AAF42}"/>
    <cellStyle name="Comma 13 3 13" xfId="56059" xr:uid="{C4700D2B-90D3-433A-9CD4-5641C17BC4B8}"/>
    <cellStyle name="Comma 13 3 2" xfId="37525" xr:uid="{B50E106A-61DE-464D-A3B1-4D55E556D646}"/>
    <cellStyle name="Comma 13 3 2 2" xfId="38670" xr:uid="{0A9AB2BC-DB08-40A0-9FD2-748A034A41F4}"/>
    <cellStyle name="Comma 13 3 2 2 2" xfId="41247" xr:uid="{FC679B1B-C6F8-482E-B74E-32C8726FE55C}"/>
    <cellStyle name="Comma 13 3 2 2 3" xfId="43831" xr:uid="{DB3F2FE7-1D09-4CBA-8B33-B9D5FF359AD4}"/>
    <cellStyle name="Comma 13 3 2 2 4" xfId="46416" xr:uid="{4DE83DED-C891-4F5C-8DB5-F3C8A1EA84E4}"/>
    <cellStyle name="Comma 13 3 2 2 5" xfId="48997" xr:uid="{EC1A1364-606A-4977-9DAB-D09F45D8B3F0}"/>
    <cellStyle name="Comma 13 3 2 2 6" xfId="51580" xr:uid="{D75E55D8-DE54-417A-B57F-294E1FCDDF57}"/>
    <cellStyle name="Comma 13 3 2 2 7" xfId="54454" xr:uid="{F4587660-46BB-41AD-B358-5E9B2127CCC0}"/>
    <cellStyle name="Comma 13 3 2 2 8" xfId="57321" xr:uid="{9783805C-FC79-474B-B8BF-A0CA8B8EC82A}"/>
    <cellStyle name="Comma 13 3 2 3" xfId="40102" xr:uid="{4A02C882-91F6-460B-9A6D-72E5D4FCAC7A}"/>
    <cellStyle name="Comma 13 3 2 4" xfId="42686" xr:uid="{A651A7A3-5600-4FDB-A6F3-A42AD2237BF5}"/>
    <cellStyle name="Comma 13 3 2 5" xfId="45271" xr:uid="{2A2B40A6-FBEB-4557-B7C8-BE70BD9C95D8}"/>
    <cellStyle name="Comma 13 3 2 6" xfId="47852" xr:uid="{93D0C166-BDE2-4F41-AC7E-6AABCF86F404}"/>
    <cellStyle name="Comma 13 3 2 7" xfId="50435" xr:uid="{976693FA-1DB3-4C3F-9332-ED47A475E2FC}"/>
    <cellStyle name="Comma 13 3 2 8" xfId="53309" xr:uid="{79F3E45E-81E0-4E72-8068-094BBC2F74AA}"/>
    <cellStyle name="Comma 13 3 2 9" xfId="56176" xr:uid="{5776E82F-681F-42E2-84DB-E9FF38F7BBFB}"/>
    <cellStyle name="Comma 13 3 3" xfId="37984" xr:uid="{3A9EA5D4-83D3-4F15-ADA5-EB9CA980F416}"/>
    <cellStyle name="Comma 13 3 3 2" xfId="39129" xr:uid="{BA4E8C06-3016-453D-B71A-442D20E66503}"/>
    <cellStyle name="Comma 13 3 3 2 2" xfId="41706" xr:uid="{F80DF962-5CD4-4B5A-B252-67C00526C993}"/>
    <cellStyle name="Comma 13 3 3 2 3" xfId="44290" xr:uid="{7C164B76-F40A-468D-AEEE-E4AA95A6F975}"/>
    <cellStyle name="Comma 13 3 3 2 4" xfId="46875" xr:uid="{FF4DD111-04EA-42F0-8F2B-186B5C15D1F2}"/>
    <cellStyle name="Comma 13 3 3 2 5" xfId="49456" xr:uid="{6C3EAAA1-1716-4B63-A8CA-902E527BF256}"/>
    <cellStyle name="Comma 13 3 3 2 6" xfId="52039" xr:uid="{1A829F91-AF2C-4CAA-B08C-06BDAB938CED}"/>
    <cellStyle name="Comma 13 3 3 2 7" xfId="54913" xr:uid="{FAA1B3A6-0086-4AC4-A8D3-DAF934D6A86E}"/>
    <cellStyle name="Comma 13 3 3 2 8" xfId="57780" xr:uid="{28803A68-181E-405D-8844-098D90CA635D}"/>
    <cellStyle name="Comma 13 3 3 3" xfId="40561" xr:uid="{7A499690-7CEE-4BB2-BB37-2EB772683F8B}"/>
    <cellStyle name="Comma 13 3 3 4" xfId="43145" xr:uid="{D823AF7E-2922-4D40-8FB0-F1D52FE8CD0B}"/>
    <cellStyle name="Comma 13 3 3 5" xfId="45730" xr:uid="{9D78FEBA-F171-4C29-B87F-8BF1377A5B6A}"/>
    <cellStyle name="Comma 13 3 3 6" xfId="48311" xr:uid="{99A34C2F-2695-44A6-8C62-C1B9B2940DAD}"/>
    <cellStyle name="Comma 13 3 3 7" xfId="50894" xr:uid="{C14915E4-3A07-40FA-8843-08B0CB082BF6}"/>
    <cellStyle name="Comma 13 3 3 8" xfId="53768" xr:uid="{E5741508-7A1F-4D0E-AE0D-CF5033FFEA4D}"/>
    <cellStyle name="Comma 13 3 3 9" xfId="56635" xr:uid="{E3ED3FBE-76F9-4F57-93B5-0FB89ACB6A17}"/>
    <cellStyle name="Comma 13 3 4" xfId="38270" xr:uid="{7902B035-8BD1-4F36-805F-606D5A743D86}"/>
    <cellStyle name="Comma 13 3 4 2" xfId="39415" xr:uid="{DA5CD08A-27D9-4B09-8465-B134EDB8CF8B}"/>
    <cellStyle name="Comma 13 3 4 2 2" xfId="41992" xr:uid="{AB236FAE-5BDF-4EFF-A781-898D2C040F24}"/>
    <cellStyle name="Comma 13 3 4 2 3" xfId="44576" xr:uid="{379F793C-ABA4-4F2C-844F-225F2EDDD0FA}"/>
    <cellStyle name="Comma 13 3 4 2 4" xfId="47161" xr:uid="{9C793EC8-A4E1-49B3-B88A-B5C828A35F82}"/>
    <cellStyle name="Comma 13 3 4 2 5" xfId="49742" xr:uid="{30A70290-59E9-4551-86CC-8E8D3A705BBB}"/>
    <cellStyle name="Comma 13 3 4 2 6" xfId="52325" xr:uid="{73FD270C-F631-4EE9-B731-7F42C6C5BC0B}"/>
    <cellStyle name="Comma 13 3 4 2 7" xfId="55199" xr:uid="{DC21ADCB-100F-4406-9956-21A61628A600}"/>
    <cellStyle name="Comma 13 3 4 2 8" xfId="58066" xr:uid="{764E74D6-E2AC-4423-99D5-6FE0959B1212}"/>
    <cellStyle name="Comma 13 3 4 3" xfId="40847" xr:uid="{E3A1E9BC-1133-4B25-AE4B-555182FE198D}"/>
    <cellStyle name="Comma 13 3 4 4" xfId="43431" xr:uid="{75BBF162-FB28-47C0-87E9-FE39EB5C2021}"/>
    <cellStyle name="Comma 13 3 4 5" xfId="46016" xr:uid="{F557A1CA-0384-4261-B61D-A396A5BCAD6D}"/>
    <cellStyle name="Comma 13 3 4 6" xfId="48597" xr:uid="{12430DCC-355E-4C15-B6BF-D21A0B296A94}"/>
    <cellStyle name="Comma 13 3 4 7" xfId="51180" xr:uid="{E878847D-D717-42EF-82D7-EB9EE17E36E2}"/>
    <cellStyle name="Comma 13 3 4 8" xfId="54054" xr:uid="{370A0BA8-E24F-4A36-AB14-2C775A1B99CC}"/>
    <cellStyle name="Comma 13 3 4 9" xfId="56921" xr:uid="{5AC3C557-C2FF-43CF-91A7-E33E3A7DEF37}"/>
    <cellStyle name="Comma 13 3 5" xfId="38553" xr:uid="{3D5BE459-02BF-4158-BA6F-A9AAE5CFCA3A}"/>
    <cellStyle name="Comma 13 3 5 2" xfId="41130" xr:uid="{1E5F2260-1AB4-4C34-9638-74DC4695943D}"/>
    <cellStyle name="Comma 13 3 5 3" xfId="43714" xr:uid="{6717E046-7163-40EC-B295-CAFB89CD3B96}"/>
    <cellStyle name="Comma 13 3 5 4" xfId="46299" xr:uid="{FC3FA57B-2B88-4422-8887-D493AEBC88C7}"/>
    <cellStyle name="Comma 13 3 5 5" xfId="48880" xr:uid="{E6B1C056-7BFB-4CE9-9AE3-0351886A9AA7}"/>
    <cellStyle name="Comma 13 3 5 6" xfId="51463" xr:uid="{A7F3DD4A-FD0F-45CF-A96E-C677EB24F8A9}"/>
    <cellStyle name="Comma 13 3 5 7" xfId="54337" xr:uid="{8D98F271-3BCE-4014-9941-BD785424B884}"/>
    <cellStyle name="Comma 13 3 5 8" xfId="57204" xr:uid="{168EB77D-3556-49C5-B3C1-7D6C67F28001}"/>
    <cellStyle name="Comma 13 3 6" xfId="39698" xr:uid="{53B00091-8E58-44FD-9C45-B4840D96CC99}"/>
    <cellStyle name="Comma 13 3 6 2" xfId="42275" xr:uid="{BCB254BD-E45B-4D88-81D0-4D84922CAC86}"/>
    <cellStyle name="Comma 13 3 6 3" xfId="44859" xr:uid="{2E39757C-85D8-4E0E-801C-7F5BA51B66A9}"/>
    <cellStyle name="Comma 13 3 6 4" xfId="47444" xr:uid="{4181A52E-5665-4C56-9C1A-D059C1E6809D}"/>
    <cellStyle name="Comma 13 3 6 5" xfId="50025" xr:uid="{F55B2CE4-F6CF-460E-A35D-D00E6EF40852}"/>
    <cellStyle name="Comma 13 3 6 6" xfId="52608" xr:uid="{26DD990B-7EC7-41DA-B627-31A27D7C9022}"/>
    <cellStyle name="Comma 13 3 6 7" xfId="55482" xr:uid="{61DC7A73-F490-4B3F-B3DE-D3CD1E7DBF19}"/>
    <cellStyle name="Comma 13 3 6 8" xfId="58349" xr:uid="{107AD73F-6058-4717-83A6-D7DD47C28248}"/>
    <cellStyle name="Comma 13 3 7" xfId="39985" xr:uid="{EDA1897A-80E1-45DF-8C65-AA3B42BA2C30}"/>
    <cellStyle name="Comma 13 3 7 2" xfId="52731" xr:uid="{506A5534-FA65-4980-8E1C-484064EEE8E5}"/>
    <cellStyle name="Comma 13 3 7 3" xfId="55605" xr:uid="{1A952A70-108F-47AF-ABDF-DE4C5F8ACA63}"/>
    <cellStyle name="Comma 13 3 7 4" xfId="58472" xr:uid="{82021A32-3EF2-4A63-B96F-612193D0EB02}"/>
    <cellStyle name="Comma 13 3 8" xfId="42569" xr:uid="{EA50265E-CF4C-47C0-9E53-1556B0EF78D7}"/>
    <cellStyle name="Comma 13 3 9" xfId="45154" xr:uid="{E1D62629-8F85-4796-B716-80646214175B}"/>
    <cellStyle name="Comma 13 4" xfId="37526" xr:uid="{570325AA-AE00-48A0-B992-4B8A1735FC66}"/>
    <cellStyle name="Comma 13 4 2" xfId="38671" xr:uid="{A9A2AC1E-54A9-4618-9A83-A5F37A38146E}"/>
    <cellStyle name="Comma 13 4 2 2" xfId="41248" xr:uid="{1E2B2D94-F373-4F3A-84FF-8E851ED9CA98}"/>
    <cellStyle name="Comma 13 4 2 3" xfId="43832" xr:uid="{141DEE04-CE11-4AB7-A230-58FCAD345451}"/>
    <cellStyle name="Comma 13 4 2 4" xfId="46417" xr:uid="{FF71BAD2-5E6B-4A64-A718-B3F89CBA6302}"/>
    <cellStyle name="Comma 13 4 2 5" xfId="48998" xr:uid="{5A617C06-36C1-4D10-BB00-829604D0B4C7}"/>
    <cellStyle name="Comma 13 4 2 6" xfId="51581" xr:uid="{A3D47687-CF3C-496F-8C8E-0BAC4C27DCB7}"/>
    <cellStyle name="Comma 13 4 2 7" xfId="54455" xr:uid="{E9406590-C72B-47DC-BD3C-50EE6726E4E1}"/>
    <cellStyle name="Comma 13 4 2 8" xfId="57322" xr:uid="{A248924B-E06D-4E59-997A-CC658AE252B4}"/>
    <cellStyle name="Comma 13 4 3" xfId="40103" xr:uid="{04440FE1-471A-4412-A9D8-28D57F615DB6}"/>
    <cellStyle name="Comma 13 4 4" xfId="42687" xr:uid="{84FE4ADB-EF9F-4775-9A95-DF28DCD91EB0}"/>
    <cellStyle name="Comma 13 4 5" xfId="45272" xr:uid="{5A8B78F7-7363-43BC-B2E8-D11F23CD42C7}"/>
    <cellStyle name="Comma 13 4 6" xfId="47853" xr:uid="{3DBAF963-577A-4576-B5DB-4634E3499778}"/>
    <cellStyle name="Comma 13 4 7" xfId="50436" xr:uid="{214658A9-EF32-4829-9E57-406A492FA428}"/>
    <cellStyle name="Comma 13 4 8" xfId="53310" xr:uid="{183A82C5-6025-4221-A760-AEA850B1EE1B}"/>
    <cellStyle name="Comma 13 4 9" xfId="56177" xr:uid="{31CF76FD-01E8-49AD-A30E-2941AECE9A6B}"/>
    <cellStyle name="Comma 13 5" xfId="37845" xr:uid="{D5D4F8E6-FD05-489C-ACCB-C09CA46350EE}"/>
    <cellStyle name="Comma 13 5 2" xfId="38990" xr:uid="{8037EA91-5F59-4271-BDB0-AF614FEBAD59}"/>
    <cellStyle name="Comma 13 5 2 2" xfId="41567" xr:uid="{4E560937-6EEC-41C9-8C00-A45BEFBFDC15}"/>
    <cellStyle name="Comma 13 5 2 3" xfId="44151" xr:uid="{CB92DDC5-A869-41E1-A845-3B8E62DCC4B0}"/>
    <cellStyle name="Comma 13 5 2 4" xfId="46736" xr:uid="{AF67734E-2DD4-41EF-8F9F-5130FBD15221}"/>
    <cellStyle name="Comma 13 5 2 5" xfId="49317" xr:uid="{A6F96B04-FB1A-43CC-A93B-F28F08064688}"/>
    <cellStyle name="Comma 13 5 2 6" xfId="51900" xr:uid="{403B4CFF-0D40-427D-9374-67324488B225}"/>
    <cellStyle name="Comma 13 5 2 7" xfId="54774" xr:uid="{FC2CFF66-4D6A-416D-995C-3E8D9856502E}"/>
    <cellStyle name="Comma 13 5 2 8" xfId="57641" xr:uid="{646D7C16-E643-4B83-AD34-45B62DF1904F}"/>
    <cellStyle name="Comma 13 5 3" xfId="40422" xr:uid="{15524A66-D109-400F-8108-B67F78EEA803}"/>
    <cellStyle name="Comma 13 5 4" xfId="43006" xr:uid="{D41D97AE-4A9E-45E9-B0EC-DDCC97681940}"/>
    <cellStyle name="Comma 13 5 5" xfId="45591" xr:uid="{405C27F7-BE99-4621-9517-2EBEF2A058FE}"/>
    <cellStyle name="Comma 13 5 6" xfId="48172" xr:uid="{41882748-0AB3-45DA-A045-DC941C7748AA}"/>
    <cellStyle name="Comma 13 5 7" xfId="50755" xr:uid="{912ED5C5-49E2-49D2-BA29-A953C67DDAC7}"/>
    <cellStyle name="Comma 13 5 8" xfId="53629" xr:uid="{12D72156-03A4-46C5-833A-2D5EFEBD1205}"/>
    <cellStyle name="Comma 13 5 9" xfId="56496" xr:uid="{E186F48C-B13D-46AC-BB10-7E774E0EC362}"/>
    <cellStyle name="Comma 13 6" xfId="38131" xr:uid="{CC7A0077-3B17-44AA-BA5E-39540A242660}"/>
    <cellStyle name="Comma 13 6 2" xfId="39276" xr:uid="{C6400554-558F-4DD7-A5B7-4F1386151B7E}"/>
    <cellStyle name="Comma 13 6 2 2" xfId="41853" xr:uid="{EF9B8EE1-99E5-4600-9B7B-FCECC0939963}"/>
    <cellStyle name="Comma 13 6 2 3" xfId="44437" xr:uid="{A53FCEA7-6530-411B-A38B-3678DDEF74B0}"/>
    <cellStyle name="Comma 13 6 2 4" xfId="47022" xr:uid="{6FAB0A94-0747-44A9-964F-A1ACE9B4CA68}"/>
    <cellStyle name="Comma 13 6 2 5" xfId="49603" xr:uid="{887B9354-67BC-4347-844D-C48AB9088866}"/>
    <cellStyle name="Comma 13 6 2 6" xfId="52186" xr:uid="{17D789BF-2660-4661-AC79-4757212C9325}"/>
    <cellStyle name="Comma 13 6 2 7" xfId="55060" xr:uid="{F985E24F-9630-427F-B60B-A24DC7B788EF}"/>
    <cellStyle name="Comma 13 6 2 8" xfId="57927" xr:uid="{B2B90E19-8533-48A6-836F-22E35F28ACBC}"/>
    <cellStyle name="Comma 13 6 3" xfId="40708" xr:uid="{F1AA6A88-74E5-464D-AFB2-632FB83808E8}"/>
    <cellStyle name="Comma 13 6 4" xfId="43292" xr:uid="{B4E7DFA1-EE6F-413B-8A9B-D489CD4E8D4D}"/>
    <cellStyle name="Comma 13 6 5" xfId="45877" xr:uid="{81DE7181-92FB-42F3-8A18-6DC3E09A2B39}"/>
    <cellStyle name="Comma 13 6 6" xfId="48458" xr:uid="{7C090569-1E6B-4796-BAB3-526CAF9933BF}"/>
    <cellStyle name="Comma 13 6 7" xfId="51041" xr:uid="{A7647275-514B-4821-A313-987F2085F161}"/>
    <cellStyle name="Comma 13 6 8" xfId="53915" xr:uid="{3584B980-4B3B-473F-9B03-9685484DED45}"/>
    <cellStyle name="Comma 13 6 9" xfId="56782" xr:uid="{4BD88E8F-7C2D-47F4-B466-5261CFABC5A3}"/>
    <cellStyle name="Comma 13 7" xfId="38414" xr:uid="{F6E9C8FF-EDE5-4784-91B1-30CE0DDF6E78}"/>
    <cellStyle name="Comma 13 7 2" xfId="40991" xr:uid="{A2B5BDD7-9E9D-4333-8957-22F4E17D0D14}"/>
    <cellStyle name="Comma 13 7 3" xfId="43575" xr:uid="{93827A3D-1775-4EF8-BB2E-FCCBFEAB2779}"/>
    <cellStyle name="Comma 13 7 4" xfId="46160" xr:uid="{EAC98233-43E2-4154-98AE-EA927062FC03}"/>
    <cellStyle name="Comma 13 7 5" xfId="48741" xr:uid="{DB71A7E4-E498-4BAE-BC53-4A675CC5052A}"/>
    <cellStyle name="Comma 13 7 6" xfId="51324" xr:uid="{11653BED-018E-461C-AE39-907C05C49BE5}"/>
    <cellStyle name="Comma 13 7 7" xfId="54198" xr:uid="{46564DFF-5F28-49BF-81CA-F1A399DCEE22}"/>
    <cellStyle name="Comma 13 7 8" xfId="57065" xr:uid="{BE0C0963-5749-4FFC-A6F0-B3AFBCD0974F}"/>
    <cellStyle name="Comma 13 8" xfId="39559" xr:uid="{EB6B93D2-6BB7-4098-AE62-6020C989D3F2}"/>
    <cellStyle name="Comma 13 8 2" xfId="42136" xr:uid="{1D77C906-5A1F-4302-9679-7BC2DFD55EC0}"/>
    <cellStyle name="Comma 13 8 3" xfId="44720" xr:uid="{A7CBBF6B-1089-415C-B61D-FFFF36D79FBB}"/>
    <cellStyle name="Comma 13 8 4" xfId="47305" xr:uid="{42FDEAED-D4DB-4E11-B33A-ACC3CBA13DF1}"/>
    <cellStyle name="Comma 13 8 5" xfId="49886" xr:uid="{13C590F5-906C-4323-8538-08A8DBD6EE69}"/>
    <cellStyle name="Comma 13 8 6" xfId="52469" xr:uid="{6A55F238-A6E1-40A4-B8B3-B8A02C445135}"/>
    <cellStyle name="Comma 13 8 7" xfId="55343" xr:uid="{0CE4FB53-8CE3-4D18-AB11-E93F637212A4}"/>
    <cellStyle name="Comma 13 8 8" xfId="58210" xr:uid="{EC1B9644-A815-4EC6-958E-5FDC1D4FD995}"/>
    <cellStyle name="Comma 13 9" xfId="37269" xr:uid="{DDD33048-D720-4C11-A34D-6B8C52FD9DA9}"/>
    <cellStyle name="Comma 13 9 2" xfId="52732" xr:uid="{A49FAFF4-4F3A-4C85-9BFD-0EC6440007EB}"/>
    <cellStyle name="Comma 13 9 3" xfId="55606" xr:uid="{09D762B6-ABF5-496E-A818-C7A35CCCC80B}"/>
    <cellStyle name="Comma 13 9 4" xfId="58473" xr:uid="{9E69EC84-21B3-4B00-A1E5-A8DDF56208B7}"/>
    <cellStyle name="Comma 130" xfId="52991" xr:uid="{F0F47267-C988-4E95-84B6-A8D6537822C7}"/>
    <cellStyle name="Comma 132" xfId="52992" xr:uid="{39364049-3A83-4707-B5F6-FCD0AB813BC6}"/>
    <cellStyle name="Comma 133" xfId="52993" xr:uid="{66469EBC-68D6-4812-AD58-E5EA71D41039}"/>
    <cellStyle name="Comma 134" xfId="53036" xr:uid="{5E47A58F-E8FA-4529-BC43-A8FB37980E0F}"/>
    <cellStyle name="Comma 135" xfId="52999" xr:uid="{86836EF9-881D-43AB-966C-021F34E2298F}"/>
    <cellStyle name="Comma 136" xfId="53018" xr:uid="{350B67B7-7B77-4D7F-9A73-AFEEB989B0EA}"/>
    <cellStyle name="Comma 137" xfId="53010" xr:uid="{3C940A78-BF5C-43B5-9AB2-3942A3CA8654}"/>
    <cellStyle name="Comma 139" xfId="55864" xr:uid="{DE0641DD-561E-4399-A79E-99DB2E56CAA7}"/>
    <cellStyle name="Comma 14" xfId="36968" xr:uid="{00000000-0005-0000-0000-0000882D0000}"/>
    <cellStyle name="Comma 14 10" xfId="39847" xr:uid="{BDC3FD45-0542-47D4-BEC4-E4075DDE63A3}"/>
    <cellStyle name="Comma 14 11" xfId="42431" xr:uid="{2AF9D60E-6F15-4516-9578-9EB58C350551}"/>
    <cellStyle name="Comma 14 12" xfId="45016" xr:uid="{D88CCDAB-94F4-4191-8A4A-5AB838DA925A}"/>
    <cellStyle name="Comma 14 13" xfId="47597" xr:uid="{29A81B9C-AB65-4889-A57E-89F3FE9A2DE2}"/>
    <cellStyle name="Comma 14 14" xfId="50180" xr:uid="{BDFE41D4-A80A-4204-A5AE-EC5E01DAE81B}"/>
    <cellStyle name="Comma 14 15" xfId="53054" xr:uid="{409BB3E0-1E0D-4C52-BA52-937BB8B39401}"/>
    <cellStyle name="Comma 14 16" xfId="55921" xr:uid="{5935D6D7-856A-402A-B85B-9B1B23AF32C5}"/>
    <cellStyle name="Comma 14 2" xfId="37319" xr:uid="{E6A2E45B-4284-4028-89EE-9EF8932ACE82}"/>
    <cellStyle name="Comma 14 2 10" xfId="45065" xr:uid="{E0D2BCDE-7378-47B8-9227-FEBA27A967A0}"/>
    <cellStyle name="Comma 14 2 11" xfId="47646" xr:uid="{A4DF98D4-3870-4FD2-AD5F-C6269BE59716}"/>
    <cellStyle name="Comma 14 2 12" xfId="50229" xr:uid="{2C52DE70-E6D9-4256-9525-79449F47F18C}"/>
    <cellStyle name="Comma 14 2 13" xfId="53103" xr:uid="{279F962B-5FE2-4713-BC24-CD9C1A15A536}"/>
    <cellStyle name="Comma 14 2 14" xfId="55970" xr:uid="{C484B15E-1162-4146-996E-2D2EC133FF43}"/>
    <cellStyle name="Comma 14 2 2" xfId="37458" xr:uid="{705B0583-9AAB-49C4-87F7-11E853218080}"/>
    <cellStyle name="Comma 14 2 2 10" xfId="47785" xr:uid="{01C2B751-F0B7-4CDD-9FB8-6CF3A8DF12EF}"/>
    <cellStyle name="Comma 14 2 2 11" xfId="50368" xr:uid="{B42213C2-8B69-4344-B184-1D8820D4C7E7}"/>
    <cellStyle name="Comma 14 2 2 12" xfId="53242" xr:uid="{506E0C0F-96DA-4228-B218-A821C1591C85}"/>
    <cellStyle name="Comma 14 2 2 13" xfId="56109" xr:uid="{2DB014EA-9852-42D9-9FE2-77AA8EC916AB}"/>
    <cellStyle name="Comma 14 2 2 2" xfId="37527" xr:uid="{52031DD1-0864-49AB-BC56-C1ED82CE6D15}"/>
    <cellStyle name="Comma 14 2 2 2 2" xfId="38672" xr:uid="{95B07ED6-DCDF-47FA-B79C-8DD63CADBC3D}"/>
    <cellStyle name="Comma 14 2 2 2 2 2" xfId="41249" xr:uid="{3D27DF3B-8AFA-454E-B079-65E8BC8293FE}"/>
    <cellStyle name="Comma 14 2 2 2 2 3" xfId="43833" xr:uid="{521AD743-E536-4A34-BF60-87D3E76B51CD}"/>
    <cellStyle name="Comma 14 2 2 2 2 4" xfId="46418" xr:uid="{40DFB80F-B11B-406F-A1C9-2D67DD461710}"/>
    <cellStyle name="Comma 14 2 2 2 2 5" xfId="48999" xr:uid="{0F1B4B53-D7D6-4D73-BB25-ADF802F68E02}"/>
    <cellStyle name="Comma 14 2 2 2 2 6" xfId="51582" xr:uid="{D8C97746-627A-411D-890C-272D44E6952D}"/>
    <cellStyle name="Comma 14 2 2 2 2 7" xfId="54456" xr:uid="{F4B01A38-020F-43F0-AE5B-994128BCFC04}"/>
    <cellStyle name="Comma 14 2 2 2 2 8" xfId="57323" xr:uid="{59C17B8D-295E-494B-9965-85EEB1E0D8DD}"/>
    <cellStyle name="Comma 14 2 2 2 3" xfId="40104" xr:uid="{94027A38-24DB-4E5C-8358-7935C043B484}"/>
    <cellStyle name="Comma 14 2 2 2 4" xfId="42688" xr:uid="{1AE79688-74F6-4773-9D24-7B3DC62DF711}"/>
    <cellStyle name="Comma 14 2 2 2 5" xfId="45273" xr:uid="{CCF5AAFF-05DF-4913-91C0-634F6CF7FA70}"/>
    <cellStyle name="Comma 14 2 2 2 6" xfId="47854" xr:uid="{0EEED857-BFF1-4C8B-8D3B-832A3CE06522}"/>
    <cellStyle name="Comma 14 2 2 2 7" xfId="50437" xr:uid="{8E222FF4-A2A4-45C4-8B7E-FBBCB87A2A20}"/>
    <cellStyle name="Comma 14 2 2 2 8" xfId="53311" xr:uid="{DED0267B-A485-4451-BF76-A0F1EBCE2436}"/>
    <cellStyle name="Comma 14 2 2 2 9" xfId="56178" xr:uid="{AC6F5E01-E6EB-4AFA-9C1D-1A95C705CEA1}"/>
    <cellStyle name="Comma 14 2 2 3" xfId="38034" xr:uid="{48F9EDB0-3920-480F-9581-105CB585FE77}"/>
    <cellStyle name="Comma 14 2 2 3 2" xfId="39179" xr:uid="{5E4CF4F5-3177-4E4B-83A6-31378C4E0FE1}"/>
    <cellStyle name="Comma 14 2 2 3 2 2" xfId="41756" xr:uid="{EF148C6C-C3F2-44C0-9C39-666AA146924F}"/>
    <cellStyle name="Comma 14 2 2 3 2 3" xfId="44340" xr:uid="{ACFA84BE-3E77-468E-A306-E87F2DBF18E8}"/>
    <cellStyle name="Comma 14 2 2 3 2 4" xfId="46925" xr:uid="{C1726742-87E4-4008-A2CC-3669F208BF78}"/>
    <cellStyle name="Comma 14 2 2 3 2 5" xfId="49506" xr:uid="{2AB5FFBB-74AC-427F-9054-997179CC3068}"/>
    <cellStyle name="Comma 14 2 2 3 2 6" xfId="52089" xr:uid="{311A1A6D-2E7D-4371-91B2-6F1306E93A86}"/>
    <cellStyle name="Comma 14 2 2 3 2 7" xfId="54963" xr:uid="{03A2D1C1-6303-4FDE-9188-66970B28CC49}"/>
    <cellStyle name="Comma 14 2 2 3 2 8" xfId="57830" xr:uid="{908ED8B1-B729-487B-8F44-E6B83C94C197}"/>
    <cellStyle name="Comma 14 2 2 3 3" xfId="40611" xr:uid="{CB9F4422-EEEA-4315-96A5-D4FF309DF266}"/>
    <cellStyle name="Comma 14 2 2 3 4" xfId="43195" xr:uid="{E623D94F-6422-4805-81D2-EA835A2CB5E4}"/>
    <cellStyle name="Comma 14 2 2 3 5" xfId="45780" xr:uid="{7180EC51-63FD-4C04-BC27-12A2710C461B}"/>
    <cellStyle name="Comma 14 2 2 3 6" xfId="48361" xr:uid="{DAA03996-F2A1-4C94-A365-C42DE90D9A94}"/>
    <cellStyle name="Comma 14 2 2 3 7" xfId="50944" xr:uid="{73FBC11C-EB9C-4F52-A1C5-78EF5ACA46CC}"/>
    <cellStyle name="Comma 14 2 2 3 8" xfId="53818" xr:uid="{2F6EBAD7-8205-4881-AD8D-EA4C2F3198EE}"/>
    <cellStyle name="Comma 14 2 2 3 9" xfId="56685" xr:uid="{BFDDD618-C926-48E3-8A75-8243D5502DDB}"/>
    <cellStyle name="Comma 14 2 2 4" xfId="38320" xr:uid="{192D532A-8CDD-4B80-B171-55AA78571F31}"/>
    <cellStyle name="Comma 14 2 2 4 2" xfId="39465" xr:uid="{1AB8DD05-FC9C-456E-96BA-A18DC8F30C9B}"/>
    <cellStyle name="Comma 14 2 2 4 2 2" xfId="42042" xr:uid="{2A6D170B-FBD6-42B3-9E1D-8F315C7090A4}"/>
    <cellStyle name="Comma 14 2 2 4 2 3" xfId="44626" xr:uid="{2D11558F-E6E8-45F0-B281-C03F0C8E02AB}"/>
    <cellStyle name="Comma 14 2 2 4 2 4" xfId="47211" xr:uid="{4B4FFACB-C5D5-49CD-9FEC-B5955E37E445}"/>
    <cellStyle name="Comma 14 2 2 4 2 5" xfId="49792" xr:uid="{F74317FD-7352-48A4-8435-F64C1995F1D3}"/>
    <cellStyle name="Comma 14 2 2 4 2 6" xfId="52375" xr:uid="{AFE959CD-39DF-4CD2-B9FA-3BCA2DF32667}"/>
    <cellStyle name="Comma 14 2 2 4 2 7" xfId="55249" xr:uid="{F3F5A367-965D-4945-9E3F-9124F0F6F54A}"/>
    <cellStyle name="Comma 14 2 2 4 2 8" xfId="58116" xr:uid="{EECD5508-1739-43DA-9671-BFA5F71068E5}"/>
    <cellStyle name="Comma 14 2 2 4 3" xfId="40897" xr:uid="{4AA5C413-ACED-4FFE-8CB9-0432C6E769DA}"/>
    <cellStyle name="Comma 14 2 2 4 4" xfId="43481" xr:uid="{5E262331-AE60-43F9-A796-F0754674FE96}"/>
    <cellStyle name="Comma 14 2 2 4 5" xfId="46066" xr:uid="{C87D4411-B64A-4F53-8640-A77CC5A65F41}"/>
    <cellStyle name="Comma 14 2 2 4 6" xfId="48647" xr:uid="{CAC85FE6-82C7-4E69-8FD7-65FC35748A66}"/>
    <cellStyle name="Comma 14 2 2 4 7" xfId="51230" xr:uid="{E20B3682-6AFC-4CF6-8FEC-4864E9363BF4}"/>
    <cellStyle name="Comma 14 2 2 4 8" xfId="54104" xr:uid="{C0A772C0-B5DC-470E-914E-74805B344524}"/>
    <cellStyle name="Comma 14 2 2 4 9" xfId="56971" xr:uid="{C178A4B2-AD17-4DAA-A41D-6D54B142CBB7}"/>
    <cellStyle name="Comma 14 2 2 5" xfId="38603" xr:uid="{91A2622C-2BB9-4D63-8874-48BE3D4B71B8}"/>
    <cellStyle name="Comma 14 2 2 5 2" xfId="41180" xr:uid="{23FB2976-8570-4184-BE39-5057708E2B99}"/>
    <cellStyle name="Comma 14 2 2 5 3" xfId="43764" xr:uid="{EAB0AB3C-848E-45A1-97E3-2A80E58A9B97}"/>
    <cellStyle name="Comma 14 2 2 5 4" xfId="46349" xr:uid="{01CCD1D3-4285-4691-8DB2-AE153F72854A}"/>
    <cellStyle name="Comma 14 2 2 5 5" xfId="48930" xr:uid="{281C55BE-38A1-4690-BB66-F6B208893742}"/>
    <cellStyle name="Comma 14 2 2 5 6" xfId="51513" xr:uid="{91100196-7E3F-470F-ADC1-E0EAB1F115B3}"/>
    <cellStyle name="Comma 14 2 2 5 7" xfId="54387" xr:uid="{E45F53E8-9D70-470F-831C-F4610D480353}"/>
    <cellStyle name="Comma 14 2 2 5 8" xfId="57254" xr:uid="{2EC486C5-7E41-44AB-A318-BEFDD0FDAFDF}"/>
    <cellStyle name="Comma 14 2 2 6" xfId="39748" xr:uid="{B953353C-12D1-4409-919D-2CE2276850FB}"/>
    <cellStyle name="Comma 14 2 2 6 2" xfId="42325" xr:uid="{BE14A062-5F72-4659-8E5F-6AA4F4D9F6FD}"/>
    <cellStyle name="Comma 14 2 2 6 3" xfId="44909" xr:uid="{3DC233C8-3849-4FA3-AFFF-D2FACB8BB34E}"/>
    <cellStyle name="Comma 14 2 2 6 4" xfId="47494" xr:uid="{E183C62B-43B0-4EB5-9908-CF650F271AFD}"/>
    <cellStyle name="Comma 14 2 2 6 5" xfId="50075" xr:uid="{9017D0C9-9EBC-40D6-9194-C6AB296F1094}"/>
    <cellStyle name="Comma 14 2 2 6 6" xfId="52658" xr:uid="{2DA95095-0774-498A-9720-B6A7D3FE9445}"/>
    <cellStyle name="Comma 14 2 2 6 7" xfId="55532" xr:uid="{CD109C73-5B90-41E2-831B-A99F8897CF3C}"/>
    <cellStyle name="Comma 14 2 2 6 8" xfId="58399" xr:uid="{D455E6CE-4F74-4397-8681-F2E964635EF2}"/>
    <cellStyle name="Comma 14 2 2 7" xfId="40035" xr:uid="{0B45987B-B0AF-435F-84A5-40C4CBB5A0C8}"/>
    <cellStyle name="Comma 14 2 2 7 2" xfId="52733" xr:uid="{0DA6F547-6812-45A1-ABA6-EC1ADA278E3A}"/>
    <cellStyle name="Comma 14 2 2 7 3" xfId="55607" xr:uid="{2EEEFF37-04AF-4C4C-8B7D-B3DB69C8B826}"/>
    <cellStyle name="Comma 14 2 2 7 4" xfId="58474" xr:uid="{1EAC00BE-C552-4644-A304-F352BC4AA51D}"/>
    <cellStyle name="Comma 14 2 2 8" xfId="42619" xr:uid="{E877BE93-28EF-4222-84F6-13926B46A5D7}"/>
    <cellStyle name="Comma 14 2 2 9" xfId="45204" xr:uid="{065EE543-923D-44CB-9600-D61C2915A9C1}"/>
    <cellStyle name="Comma 14 2 3" xfId="37528" xr:uid="{70776E4C-4B9D-4303-BFB1-AA632E2AE399}"/>
    <cellStyle name="Comma 14 2 3 2" xfId="38673" xr:uid="{BB3536FE-0A48-4C77-90A1-364E0AA579D4}"/>
    <cellStyle name="Comma 14 2 3 2 2" xfId="41250" xr:uid="{9BB36768-55F1-41D0-B2A7-5002EA9B89A0}"/>
    <cellStyle name="Comma 14 2 3 2 3" xfId="43834" xr:uid="{E6EA2A52-3547-461A-A86C-345AC17AA8E0}"/>
    <cellStyle name="Comma 14 2 3 2 4" xfId="46419" xr:uid="{4A754C0D-5659-4BB5-86F3-71D7411EC6EA}"/>
    <cellStyle name="Comma 14 2 3 2 5" xfId="49000" xr:uid="{A1781982-78F6-45F2-84D1-9C5B3857EA14}"/>
    <cellStyle name="Comma 14 2 3 2 6" xfId="51583" xr:uid="{DC311EC1-46D1-4250-A2DD-2750532D4454}"/>
    <cellStyle name="Comma 14 2 3 2 7" xfId="54457" xr:uid="{C1A0B46E-D461-4562-8F03-5AD6142681AA}"/>
    <cellStyle name="Comma 14 2 3 2 8" xfId="57324" xr:uid="{C9313419-C6F7-4C6E-A2BD-1B5C532FC2D7}"/>
    <cellStyle name="Comma 14 2 3 3" xfId="40105" xr:uid="{7234FE5F-D40B-4DDE-9635-9F8B9B8957B0}"/>
    <cellStyle name="Comma 14 2 3 4" xfId="42689" xr:uid="{4BB96CD4-BB2E-4DDE-9570-DFB9B13D2CA7}"/>
    <cellStyle name="Comma 14 2 3 5" xfId="45274" xr:uid="{ED2534D7-07A2-403E-A19D-F83C0CA011BD}"/>
    <cellStyle name="Comma 14 2 3 6" xfId="47855" xr:uid="{859BCE63-F931-4D8D-B27A-30BB9D6EAB38}"/>
    <cellStyle name="Comma 14 2 3 7" xfId="50438" xr:uid="{5F6AAC6B-215F-41C9-AB67-4CCE57EB485D}"/>
    <cellStyle name="Comma 14 2 3 8" xfId="53312" xr:uid="{8B61B325-AEC4-4813-8676-58BCD5F1E962}"/>
    <cellStyle name="Comma 14 2 3 9" xfId="56179" xr:uid="{A1FCC9F6-BB9A-46D5-A424-6CB650B33FCC}"/>
    <cellStyle name="Comma 14 2 4" xfId="37895" xr:uid="{77F8D6EE-AB1C-4842-A57B-C761EB4B560B}"/>
    <cellStyle name="Comma 14 2 4 2" xfId="39040" xr:uid="{A9D8AE6E-9666-47D3-A817-AA00D71EE25C}"/>
    <cellStyle name="Comma 14 2 4 2 2" xfId="41617" xr:uid="{C80B330A-93EB-4BE0-95B5-1B9BDCB300E9}"/>
    <cellStyle name="Comma 14 2 4 2 3" xfId="44201" xr:uid="{01D79B31-029E-42A6-A3DC-BDD7D6571BC4}"/>
    <cellStyle name="Comma 14 2 4 2 4" xfId="46786" xr:uid="{CEBB7D2B-EFEE-4E6C-8F28-0ACA55F373F7}"/>
    <cellStyle name="Comma 14 2 4 2 5" xfId="49367" xr:uid="{85AC5B1B-8E24-4945-A380-80FC4CC0964B}"/>
    <cellStyle name="Comma 14 2 4 2 6" xfId="51950" xr:uid="{BFFE5D1E-825F-4C47-8F92-E2CF7D040F98}"/>
    <cellStyle name="Comma 14 2 4 2 7" xfId="54824" xr:uid="{3E672B54-6D5C-4A37-B3BD-6BFF7C1C6C33}"/>
    <cellStyle name="Comma 14 2 4 2 8" xfId="57691" xr:uid="{53756A46-37F9-4D94-B3D6-12C98531A684}"/>
    <cellStyle name="Comma 14 2 4 3" xfId="40472" xr:uid="{7E4DAB41-725F-4708-BECC-36BB79ABFDF5}"/>
    <cellStyle name="Comma 14 2 4 4" xfId="43056" xr:uid="{A25104BC-2F99-46D3-8EDA-B24FA8EA1251}"/>
    <cellStyle name="Comma 14 2 4 5" xfId="45641" xr:uid="{D3DB5ADB-4857-4582-94B7-32F6F0BAE09A}"/>
    <cellStyle name="Comma 14 2 4 6" xfId="48222" xr:uid="{1236A40D-20A9-4F38-94B3-201FA6404881}"/>
    <cellStyle name="Comma 14 2 4 7" xfId="50805" xr:uid="{D7457914-A3C1-4753-A383-4E1344EFC23A}"/>
    <cellStyle name="Comma 14 2 4 8" xfId="53679" xr:uid="{0EAD75FF-4D5F-4ED9-9A8F-E83CAF60C31B}"/>
    <cellStyle name="Comma 14 2 4 9" xfId="56546" xr:uid="{8C7C041F-F264-48DE-A5EE-64AC29CACCAF}"/>
    <cellStyle name="Comma 14 2 5" xfId="38181" xr:uid="{0FCC7598-6956-4053-B057-2E2E9D134FCE}"/>
    <cellStyle name="Comma 14 2 5 2" xfId="39326" xr:uid="{2996D59F-B076-4B78-ABD1-56B4F486200F}"/>
    <cellStyle name="Comma 14 2 5 2 2" xfId="41903" xr:uid="{489E8096-A270-41CC-9524-ACAE33B8F7B0}"/>
    <cellStyle name="Comma 14 2 5 2 3" xfId="44487" xr:uid="{BED312AD-1465-40CB-A71A-491A28C5B567}"/>
    <cellStyle name="Comma 14 2 5 2 4" xfId="47072" xr:uid="{C320DB0B-1EBA-4232-85BE-3A30039C17CE}"/>
    <cellStyle name="Comma 14 2 5 2 5" xfId="49653" xr:uid="{C4905E61-97EC-4A00-9429-F0E1B5597989}"/>
    <cellStyle name="Comma 14 2 5 2 6" xfId="52236" xr:uid="{5C860CAD-C5FA-4740-8022-B0B3E3E3F3A1}"/>
    <cellStyle name="Comma 14 2 5 2 7" xfId="55110" xr:uid="{A227D3C7-D379-468E-95EF-1A24CCDC0354}"/>
    <cellStyle name="Comma 14 2 5 2 8" xfId="57977" xr:uid="{766373B8-FF5F-4B5A-9F64-57576702FB95}"/>
    <cellStyle name="Comma 14 2 5 3" xfId="40758" xr:uid="{AD63FD8E-9CB4-4EC7-98B3-136AB54CCBC8}"/>
    <cellStyle name="Comma 14 2 5 4" xfId="43342" xr:uid="{EEB4A3F7-FDAB-415C-BF33-EA4F0FFCBFCF}"/>
    <cellStyle name="Comma 14 2 5 5" xfId="45927" xr:uid="{DEC671D9-32CF-47C4-9198-64FF96C5CC5C}"/>
    <cellStyle name="Comma 14 2 5 6" xfId="48508" xr:uid="{FD26EB42-0FE9-4631-B76F-1E45B15214BB}"/>
    <cellStyle name="Comma 14 2 5 7" xfId="51091" xr:uid="{FF0044FB-47C1-44BC-8C05-5E54E512E6D9}"/>
    <cellStyle name="Comma 14 2 5 8" xfId="53965" xr:uid="{97E00C04-8065-40F7-AFAB-2CD2987DF591}"/>
    <cellStyle name="Comma 14 2 5 9" xfId="56832" xr:uid="{0952AD5B-72ED-4AFF-A61C-75C93F0C1364}"/>
    <cellStyle name="Comma 14 2 6" xfId="38464" xr:uid="{075576D0-2F2D-43CE-9CF7-4DDD34C3B633}"/>
    <cellStyle name="Comma 14 2 6 2" xfId="41041" xr:uid="{32BAC597-C21D-467E-8CB1-46AF6EA2B0F8}"/>
    <cellStyle name="Comma 14 2 6 3" xfId="43625" xr:uid="{7FD6EF16-9CFF-4204-A70E-DB79C6A762D5}"/>
    <cellStyle name="Comma 14 2 6 4" xfId="46210" xr:uid="{BB9E865C-6F82-4900-A608-C08C5EE2BDF2}"/>
    <cellStyle name="Comma 14 2 6 5" xfId="48791" xr:uid="{9C2D7113-07BC-4C26-8F43-9E17F91B0FEE}"/>
    <cellStyle name="Comma 14 2 6 6" xfId="51374" xr:uid="{8568D56A-CEE9-4421-8C90-52908DA8C71D}"/>
    <cellStyle name="Comma 14 2 6 7" xfId="54248" xr:uid="{6D50EEA8-B0FC-48A2-A16B-F49887E94E34}"/>
    <cellStyle name="Comma 14 2 6 8" xfId="57115" xr:uid="{1260784D-F02A-4416-9212-3014346862DE}"/>
    <cellStyle name="Comma 14 2 7" xfId="39609" xr:uid="{FB81E560-8D56-4C7D-820D-C3830A5BEE9F}"/>
    <cellStyle name="Comma 14 2 7 2" xfId="42186" xr:uid="{E39AC595-3AAF-4E7E-B06B-5AD9985D97ED}"/>
    <cellStyle name="Comma 14 2 7 3" xfId="44770" xr:uid="{8FA1AB4B-9229-4B60-ABE0-D00937FBE870}"/>
    <cellStyle name="Comma 14 2 7 4" xfId="47355" xr:uid="{6804CC2E-E006-4A5F-8C07-670DAE12310E}"/>
    <cellStyle name="Comma 14 2 7 5" xfId="49936" xr:uid="{765D0FF9-0820-4CF1-A943-4E00EB298EC4}"/>
    <cellStyle name="Comma 14 2 7 6" xfId="52519" xr:uid="{1C91E584-277C-4D07-8B63-55927CEB0A4B}"/>
    <cellStyle name="Comma 14 2 7 7" xfId="55393" xr:uid="{29B37D9D-EDEE-4E18-9BC5-189E41FC760D}"/>
    <cellStyle name="Comma 14 2 7 8" xfId="58260" xr:uid="{B3677E52-E3AE-4F9F-A6B6-FEFF698BD373}"/>
    <cellStyle name="Comma 14 2 8" xfId="39896" xr:uid="{43A96B39-CE33-42FE-A40B-5AB6B4DD15EA}"/>
    <cellStyle name="Comma 14 2 8 2" xfId="52734" xr:uid="{7CE5EE03-F1E7-4727-8EFB-9BFBA72D37F1}"/>
    <cellStyle name="Comma 14 2 8 3" xfId="55608" xr:uid="{B7AFBBA7-7EAF-4BFD-9FFA-25C4A1D75355}"/>
    <cellStyle name="Comma 14 2 8 4" xfId="58475" xr:uid="{79CD6C64-7B94-4017-AF8F-2C9B1B00373D}"/>
    <cellStyle name="Comma 14 2 9" xfId="42480" xr:uid="{8201C695-B6F4-432B-9AE8-0C55C3377781}"/>
    <cellStyle name="Comma 14 3" xfId="37409" xr:uid="{787D4A7A-7288-428B-9EBC-67DAC2C7C0E4}"/>
    <cellStyle name="Comma 14 3 10" xfId="47736" xr:uid="{9AEBDFFB-F4CE-4B2F-80B7-0AEFF6883691}"/>
    <cellStyle name="Comma 14 3 11" xfId="50319" xr:uid="{3A05833D-4FC7-4283-B0B3-CD728321D48D}"/>
    <cellStyle name="Comma 14 3 12" xfId="53193" xr:uid="{31CA2232-FD61-48A1-8B91-3D7D9CEA094B}"/>
    <cellStyle name="Comma 14 3 13" xfId="56060" xr:uid="{A1001F06-C748-485F-80C4-2E9161344615}"/>
    <cellStyle name="Comma 14 3 2" xfId="37529" xr:uid="{F31F2DDC-AC66-4D28-89AC-12D949C63129}"/>
    <cellStyle name="Comma 14 3 2 2" xfId="38674" xr:uid="{5AACDA0B-016E-4602-BEA9-4E13EA31CDC7}"/>
    <cellStyle name="Comma 14 3 2 2 2" xfId="41251" xr:uid="{D1460ED0-2629-406B-B317-438DA7BAE82A}"/>
    <cellStyle name="Comma 14 3 2 2 3" xfId="43835" xr:uid="{8AB92395-6C7E-4BD6-B75E-90D47CC09489}"/>
    <cellStyle name="Comma 14 3 2 2 4" xfId="46420" xr:uid="{AEBBF523-D182-4854-8B50-56969B97EF35}"/>
    <cellStyle name="Comma 14 3 2 2 5" xfId="49001" xr:uid="{DC6E0F7E-51BF-4BC6-8627-7F5839747E44}"/>
    <cellStyle name="Comma 14 3 2 2 6" xfId="51584" xr:uid="{9D2F4D93-4EE5-41FC-AD2A-A2EA2A2964BC}"/>
    <cellStyle name="Comma 14 3 2 2 7" xfId="54458" xr:uid="{4344F7BF-80D9-46AC-BBA3-980A2BC1C396}"/>
    <cellStyle name="Comma 14 3 2 2 8" xfId="57325" xr:uid="{C683F6E1-A4E8-4558-B2C7-5ADB98E5D9E0}"/>
    <cellStyle name="Comma 14 3 2 3" xfId="40106" xr:uid="{3ECD10C8-F121-4F43-9717-CB5FB5225F5D}"/>
    <cellStyle name="Comma 14 3 2 4" xfId="42690" xr:uid="{EC4472E0-A23A-496B-8086-DFACFB580EF4}"/>
    <cellStyle name="Comma 14 3 2 5" xfId="45275" xr:uid="{CF1BACF1-38D7-4B63-B1CD-7012B5C0A781}"/>
    <cellStyle name="Comma 14 3 2 6" xfId="47856" xr:uid="{70E179C7-DFDD-4319-B6C2-AF0D648A79CF}"/>
    <cellStyle name="Comma 14 3 2 7" xfId="50439" xr:uid="{585FE47B-59A8-44D5-A260-D4A5E627ED7C}"/>
    <cellStyle name="Comma 14 3 2 8" xfId="53313" xr:uid="{54A63AC7-2709-4241-9380-7AD1071438F3}"/>
    <cellStyle name="Comma 14 3 2 9" xfId="56180" xr:uid="{883EB823-28A4-4A55-9091-A87382CB2F1E}"/>
    <cellStyle name="Comma 14 3 3" xfId="37985" xr:uid="{BCD0875C-1C60-47EA-9FDD-5BE20E47D669}"/>
    <cellStyle name="Comma 14 3 3 2" xfId="39130" xr:uid="{514EAB8B-EC8D-475A-B154-82BAAE77E6A3}"/>
    <cellStyle name="Comma 14 3 3 2 2" xfId="41707" xr:uid="{110713EB-1866-45C1-9DD2-46EF49E5DFCC}"/>
    <cellStyle name="Comma 14 3 3 2 3" xfId="44291" xr:uid="{72F2FA1E-DDF0-461F-8BB3-4CAC7B41C852}"/>
    <cellStyle name="Comma 14 3 3 2 4" xfId="46876" xr:uid="{DA8F5340-4B4A-464B-980A-2293668EF4F8}"/>
    <cellStyle name="Comma 14 3 3 2 5" xfId="49457" xr:uid="{B447919A-75A6-4AC0-9791-D935B50EB0E7}"/>
    <cellStyle name="Comma 14 3 3 2 6" xfId="52040" xr:uid="{6C307572-88EB-4C68-A147-4EB0103381EB}"/>
    <cellStyle name="Comma 14 3 3 2 7" xfId="54914" xr:uid="{160FB0B1-7A06-4EFF-81ED-84ED579E6C16}"/>
    <cellStyle name="Comma 14 3 3 2 8" xfId="57781" xr:uid="{84081CB4-3FD2-4AB9-B034-A9E02624EB76}"/>
    <cellStyle name="Comma 14 3 3 3" xfId="40562" xr:uid="{AED4C8A5-112B-4124-A190-39F9778EB261}"/>
    <cellStyle name="Comma 14 3 3 4" xfId="43146" xr:uid="{E7626952-5C73-4DAB-8993-AE234912AF04}"/>
    <cellStyle name="Comma 14 3 3 5" xfId="45731" xr:uid="{8EAF89BD-2ED3-47C8-A8EB-DE4E1D6E0739}"/>
    <cellStyle name="Comma 14 3 3 6" xfId="48312" xr:uid="{EE801F97-2063-4352-96A3-0FAD6FD0D1B4}"/>
    <cellStyle name="Comma 14 3 3 7" xfId="50895" xr:uid="{140D1DE8-73C3-4151-A699-A09F38FE390A}"/>
    <cellStyle name="Comma 14 3 3 8" xfId="53769" xr:uid="{36DB96B3-FEEB-4A20-942F-0BDF9B0F1480}"/>
    <cellStyle name="Comma 14 3 3 9" xfId="56636" xr:uid="{223E2CE4-4558-4775-88A4-F9F3CAA814EC}"/>
    <cellStyle name="Comma 14 3 4" xfId="38271" xr:uid="{61D88F63-EFF0-4CA5-B483-EB8CB7534693}"/>
    <cellStyle name="Comma 14 3 4 2" xfId="39416" xr:uid="{248D4AF1-BBBD-4AB2-8C95-2ED97020C29B}"/>
    <cellStyle name="Comma 14 3 4 2 2" xfId="41993" xr:uid="{F25351DC-0334-4F80-9551-A2A2FA565FD4}"/>
    <cellStyle name="Comma 14 3 4 2 3" xfId="44577" xr:uid="{3C9E1F38-A07A-416D-A8E1-3BCA5F8EA2CB}"/>
    <cellStyle name="Comma 14 3 4 2 4" xfId="47162" xr:uid="{47DAB895-A6CF-41D9-88C5-BD1653CE88FF}"/>
    <cellStyle name="Comma 14 3 4 2 5" xfId="49743" xr:uid="{8EF481C4-1C31-48ED-9DB9-9FF683E7225A}"/>
    <cellStyle name="Comma 14 3 4 2 6" xfId="52326" xr:uid="{8344674D-961B-4E3B-A735-6B18E64C1072}"/>
    <cellStyle name="Comma 14 3 4 2 7" xfId="55200" xr:uid="{3605B71C-85B3-4564-A7F1-8EE42DF6668A}"/>
    <cellStyle name="Comma 14 3 4 2 8" xfId="58067" xr:uid="{132B3A2E-651A-4B4D-90D7-CF413B8E061E}"/>
    <cellStyle name="Comma 14 3 4 3" xfId="40848" xr:uid="{A49F3C3D-DA40-4DDB-895C-95771E2C5383}"/>
    <cellStyle name="Comma 14 3 4 4" xfId="43432" xr:uid="{3302663F-3E54-4176-9B5F-3E1A4E5A7300}"/>
    <cellStyle name="Comma 14 3 4 5" xfId="46017" xr:uid="{761EA008-D165-4209-90FD-3B25462A607A}"/>
    <cellStyle name="Comma 14 3 4 6" xfId="48598" xr:uid="{D4A5CD52-2074-4423-AE6A-9051FD143E52}"/>
    <cellStyle name="Comma 14 3 4 7" xfId="51181" xr:uid="{BB667E53-DA6E-4ED4-A54F-F342984413BA}"/>
    <cellStyle name="Comma 14 3 4 8" xfId="54055" xr:uid="{1289107F-B2C5-45CB-97D8-1F52FFADF324}"/>
    <cellStyle name="Comma 14 3 4 9" xfId="56922" xr:uid="{4E687741-DF44-4476-A37F-C1B9B2DD5CF0}"/>
    <cellStyle name="Comma 14 3 5" xfId="38554" xr:uid="{9A518E95-5DC3-4306-869A-7992F36E0CC6}"/>
    <cellStyle name="Comma 14 3 5 2" xfId="41131" xr:uid="{BF94BB28-7A76-46A7-8024-CF90A94B51E9}"/>
    <cellStyle name="Comma 14 3 5 3" xfId="43715" xr:uid="{A3E1ADCD-6ACE-49EC-9098-0F039F5E4CCC}"/>
    <cellStyle name="Comma 14 3 5 4" xfId="46300" xr:uid="{A98F6A38-5546-4504-9C48-E986E6BE59E1}"/>
    <cellStyle name="Comma 14 3 5 5" xfId="48881" xr:uid="{2456B03F-B306-4C4C-B69C-CD6A7E2E0F6A}"/>
    <cellStyle name="Comma 14 3 5 6" xfId="51464" xr:uid="{1DB3D172-FBFA-46B7-8569-FB93F4445566}"/>
    <cellStyle name="Comma 14 3 5 7" xfId="54338" xr:uid="{86D00D5D-684C-43AA-AB30-3D93663E2626}"/>
    <cellStyle name="Comma 14 3 5 8" xfId="57205" xr:uid="{119A204F-FF10-45A0-999B-C83CA4DBF0DC}"/>
    <cellStyle name="Comma 14 3 6" xfId="39699" xr:uid="{4093EEEC-8B1E-4024-9DB9-4BC7B6CAE8D2}"/>
    <cellStyle name="Comma 14 3 6 2" xfId="42276" xr:uid="{D42D0A5C-AC92-4A18-BDCC-196E6ADA987F}"/>
    <cellStyle name="Comma 14 3 6 3" xfId="44860" xr:uid="{62F24600-ECFF-4CED-AD44-CE078C594812}"/>
    <cellStyle name="Comma 14 3 6 4" xfId="47445" xr:uid="{05822230-5A0C-499B-9FC1-89F7E4B73295}"/>
    <cellStyle name="Comma 14 3 6 5" xfId="50026" xr:uid="{0E4BAEFD-5A1E-4BE1-8301-9015829FA655}"/>
    <cellStyle name="Comma 14 3 6 6" xfId="52609" xr:uid="{0F102A8B-16A5-4F07-8552-C2465E3FD968}"/>
    <cellStyle name="Comma 14 3 6 7" xfId="55483" xr:uid="{FCB88C14-6BC7-4C3A-A067-C6D04A67B55C}"/>
    <cellStyle name="Comma 14 3 6 8" xfId="58350" xr:uid="{B3AC4B8C-5CF6-425E-8A8D-2B0DB0249E69}"/>
    <cellStyle name="Comma 14 3 7" xfId="39986" xr:uid="{24ECB9AE-916A-4BB5-809E-DCBD03C893FC}"/>
    <cellStyle name="Comma 14 3 7 2" xfId="52735" xr:uid="{B615C7F1-5BE7-42EC-B1AE-3611B4AF0F4A}"/>
    <cellStyle name="Comma 14 3 7 3" xfId="55609" xr:uid="{653705BE-9521-4E56-919F-E1A8CF615B78}"/>
    <cellStyle name="Comma 14 3 7 4" xfId="58476" xr:uid="{C55BCEA0-3007-4E9A-9466-A3E68A01E6C1}"/>
    <cellStyle name="Comma 14 3 8" xfId="42570" xr:uid="{9AB28196-B58D-4D93-AB69-50184B47E47F}"/>
    <cellStyle name="Comma 14 3 9" xfId="45155" xr:uid="{410F9CB9-9AE6-4441-99F5-939B623B5CB9}"/>
    <cellStyle name="Comma 14 4" xfId="37530" xr:uid="{6C269AA6-AAE1-4356-8E58-E7313DAB5CA7}"/>
    <cellStyle name="Comma 14 4 2" xfId="38675" xr:uid="{BD71824B-F47D-4096-B16B-C74AADE19264}"/>
    <cellStyle name="Comma 14 4 2 2" xfId="41252" xr:uid="{C631D03F-19E0-4F5D-B2D9-3DF41F5621C5}"/>
    <cellStyle name="Comma 14 4 2 3" xfId="43836" xr:uid="{2B6B8019-AA96-4100-805D-B07154907A6A}"/>
    <cellStyle name="Comma 14 4 2 4" xfId="46421" xr:uid="{F9FEFF9E-4F39-42EF-AF07-9285E9DE3C59}"/>
    <cellStyle name="Comma 14 4 2 5" xfId="49002" xr:uid="{B43517D0-18CC-446C-A774-05DBFE9818E7}"/>
    <cellStyle name="Comma 14 4 2 6" xfId="51585" xr:uid="{596E0405-633D-4A32-85C0-639AF413565E}"/>
    <cellStyle name="Comma 14 4 2 7" xfId="54459" xr:uid="{DB05D44E-FD9F-428E-8CA9-C118E00C18B9}"/>
    <cellStyle name="Comma 14 4 2 8" xfId="57326" xr:uid="{5658AD76-32B2-40E0-9F5E-99678377E11E}"/>
    <cellStyle name="Comma 14 4 3" xfId="40107" xr:uid="{B059F548-EDAA-461D-B5B9-78FF62B63A61}"/>
    <cellStyle name="Comma 14 4 4" xfId="42691" xr:uid="{98A84E40-DF31-4580-AA86-81C23259CC0C}"/>
    <cellStyle name="Comma 14 4 5" xfId="45276" xr:uid="{CD87C90A-F418-42A4-AFBC-0052D3825DE1}"/>
    <cellStyle name="Comma 14 4 6" xfId="47857" xr:uid="{B9ABD2F9-C96D-4C1B-86F3-C5AE6C2DD228}"/>
    <cellStyle name="Comma 14 4 7" xfId="50440" xr:uid="{5622DBFB-F41A-47AE-B1A4-0760AC2CB787}"/>
    <cellStyle name="Comma 14 4 8" xfId="53314" xr:uid="{E9F4832B-D926-4442-A37B-0B48B0420458}"/>
    <cellStyle name="Comma 14 4 9" xfId="56181" xr:uid="{3195D76F-0E5D-4D0E-8D2B-353A5309BD47}"/>
    <cellStyle name="Comma 14 5" xfId="37846" xr:uid="{F02B9184-9598-4DE5-8455-B30A8C4C819E}"/>
    <cellStyle name="Comma 14 5 2" xfId="38991" xr:uid="{9F443359-6CB9-48D2-8693-804685A0A1E3}"/>
    <cellStyle name="Comma 14 5 2 2" xfId="41568" xr:uid="{C884B8CE-F595-4500-BDD5-5A8C91CD80D2}"/>
    <cellStyle name="Comma 14 5 2 3" xfId="44152" xr:uid="{4EACB3ED-488B-4C0F-B64C-AF26589B5406}"/>
    <cellStyle name="Comma 14 5 2 4" xfId="46737" xr:uid="{5CE0DB93-50F7-4ED0-BE26-F7444BAB7A9E}"/>
    <cellStyle name="Comma 14 5 2 5" xfId="49318" xr:uid="{DBDC77C3-AC60-4BD8-9BF4-0C3D78D613ED}"/>
    <cellStyle name="Comma 14 5 2 6" xfId="51901" xr:uid="{124B5D6D-6BB3-43EA-B144-83CD7CABBCF2}"/>
    <cellStyle name="Comma 14 5 2 7" xfId="54775" xr:uid="{09135A07-1D5A-4D88-B222-3B98A44A56FE}"/>
    <cellStyle name="Comma 14 5 2 8" xfId="57642" xr:uid="{3F7797D4-351D-4A11-80BD-D1B61063795E}"/>
    <cellStyle name="Comma 14 5 3" xfId="40423" xr:uid="{968A0814-98E7-4E6C-9468-43FEC84B91D1}"/>
    <cellStyle name="Comma 14 5 4" xfId="43007" xr:uid="{FB0877ED-34CA-485A-B45B-7A8FCBDE58EC}"/>
    <cellStyle name="Comma 14 5 5" xfId="45592" xr:uid="{ADF786C1-C35B-4F4E-9B77-7F71CF253239}"/>
    <cellStyle name="Comma 14 5 6" xfId="48173" xr:uid="{67B428E0-7253-4DB6-8998-1CB356EF294B}"/>
    <cellStyle name="Comma 14 5 7" xfId="50756" xr:uid="{F790F5C3-1C43-40B0-9D01-83EFECFE8FDA}"/>
    <cellStyle name="Comma 14 5 8" xfId="53630" xr:uid="{FF68F138-67A5-4991-B8AA-208AB058BE83}"/>
    <cellStyle name="Comma 14 5 9" xfId="56497" xr:uid="{DE7A15DC-DD14-4886-974F-4E23341AF0EB}"/>
    <cellStyle name="Comma 14 6" xfId="38132" xr:uid="{4DB29029-E353-45D1-9F3E-3113019035F9}"/>
    <cellStyle name="Comma 14 6 2" xfId="39277" xr:uid="{16AD5365-C8B7-4BCA-BA09-467DEA03E40C}"/>
    <cellStyle name="Comma 14 6 2 2" xfId="41854" xr:uid="{4161D5F6-01D8-41F0-B521-0C6BFE83A9FD}"/>
    <cellStyle name="Comma 14 6 2 3" xfId="44438" xr:uid="{DCA32003-690E-40D5-8987-8BE2E9BE1E97}"/>
    <cellStyle name="Comma 14 6 2 4" xfId="47023" xr:uid="{3EC04D29-E6CD-4AF8-B853-E74480AB8B1E}"/>
    <cellStyle name="Comma 14 6 2 5" xfId="49604" xr:uid="{4A72A087-F8D8-4417-96B5-0BF01D352839}"/>
    <cellStyle name="Comma 14 6 2 6" xfId="52187" xr:uid="{25906587-C4EB-46FD-83E9-244366A6BDC0}"/>
    <cellStyle name="Comma 14 6 2 7" xfId="55061" xr:uid="{8288AA08-E613-4F22-BFB7-4446B8984F43}"/>
    <cellStyle name="Comma 14 6 2 8" xfId="57928" xr:uid="{83BB3DF0-047E-427A-89AC-A64AABF9123E}"/>
    <cellStyle name="Comma 14 6 3" xfId="40709" xr:uid="{E7E854F0-D6AF-4FA3-9635-37A2EADD9D51}"/>
    <cellStyle name="Comma 14 6 4" xfId="43293" xr:uid="{73DA7A90-D87B-414F-8118-EFC5F983F718}"/>
    <cellStyle name="Comma 14 6 5" xfId="45878" xr:uid="{17B4010B-0A71-47E0-AAAC-7DE9D8D60AF4}"/>
    <cellStyle name="Comma 14 6 6" xfId="48459" xr:uid="{C8D0D4DE-D599-459E-B2E1-000F6C21DA15}"/>
    <cellStyle name="Comma 14 6 7" xfId="51042" xr:uid="{9F7E3E9F-A022-4A1E-9F05-77F21F2BEB1B}"/>
    <cellStyle name="Comma 14 6 8" xfId="53916" xr:uid="{270648E2-4054-4E1C-A515-7DDEA749F78A}"/>
    <cellStyle name="Comma 14 6 9" xfId="56783" xr:uid="{2A39F0F3-202C-490F-9C10-495A8B0D5000}"/>
    <cellStyle name="Comma 14 7" xfId="38415" xr:uid="{AC133D9A-6A1E-4B7F-ABB1-AE1C9AD81906}"/>
    <cellStyle name="Comma 14 7 2" xfId="40992" xr:uid="{C16B3EFC-49C4-4D56-AFBD-21791DD17A1D}"/>
    <cellStyle name="Comma 14 7 3" xfId="43576" xr:uid="{219A18C0-CEEA-4C02-8374-1FD83CF0DD4A}"/>
    <cellStyle name="Comma 14 7 4" xfId="46161" xr:uid="{5AE7EE92-F73F-4AB8-B699-CBAF2DD6FC2A}"/>
    <cellStyle name="Comma 14 7 5" xfId="48742" xr:uid="{1ADADA48-39B7-4A78-88FC-DB41FC685025}"/>
    <cellStyle name="Comma 14 7 6" xfId="51325" xr:uid="{7CE5925D-2404-4781-808E-CF675CE1E78B}"/>
    <cellStyle name="Comma 14 7 7" xfId="54199" xr:uid="{C5859D24-71E1-4ABF-BDBD-54EA7FE2C84A}"/>
    <cellStyle name="Comma 14 7 8" xfId="57066" xr:uid="{325EAC85-2A24-4E6E-B8ED-2978C94C058C}"/>
    <cellStyle name="Comma 14 8" xfId="39560" xr:uid="{6A1840E7-46B4-46DC-BDB2-F92A67132548}"/>
    <cellStyle name="Comma 14 8 2" xfId="42137" xr:uid="{76FCEBBE-E8DF-49AE-9605-C6AB1444A20E}"/>
    <cellStyle name="Comma 14 8 3" xfId="44721" xr:uid="{A5158669-1705-4180-9A4B-2CEC8DD2D5D1}"/>
    <cellStyle name="Comma 14 8 4" xfId="47306" xr:uid="{147CDB81-123C-4B07-9821-7E9E663F1DAF}"/>
    <cellStyle name="Comma 14 8 5" xfId="49887" xr:uid="{91393D3C-ABDC-4EBD-975D-DD93D7E71D8F}"/>
    <cellStyle name="Comma 14 8 6" xfId="52470" xr:uid="{B95D1CC7-9CD6-4474-8628-05F052CC6E21}"/>
    <cellStyle name="Comma 14 8 7" xfId="55344" xr:uid="{128BBC23-75E7-43C7-85ED-05656C1E8D5E}"/>
    <cellStyle name="Comma 14 8 8" xfId="58211" xr:uid="{06D2FAD4-1BBF-4623-AC24-ED4F0A064718}"/>
    <cellStyle name="Comma 14 9" xfId="37270" xr:uid="{CA1B4D5B-59FE-4521-8180-B93F952285F1}"/>
    <cellStyle name="Comma 14 9 2" xfId="52736" xr:uid="{334A3143-816F-4D81-AF8A-26DF200A894A}"/>
    <cellStyle name="Comma 14 9 3" xfId="55610" xr:uid="{32A825E9-9C29-471E-AF45-D6769014148F}"/>
    <cellStyle name="Comma 14 9 4" xfId="58477" xr:uid="{9942FEA3-60D4-49B1-9CB3-E1874294CD63}"/>
    <cellStyle name="Comma 15" xfId="37268" xr:uid="{3B14A03E-31A3-4EE3-AE69-F07578BBA073}"/>
    <cellStyle name="Comma 15 10" xfId="42429" xr:uid="{D4D706C8-0E81-4E12-BA8D-73ED50ACAE7A}"/>
    <cellStyle name="Comma 15 11" xfId="45014" xr:uid="{23F132EE-25C1-4E20-927E-62E2558E2BDE}"/>
    <cellStyle name="Comma 15 12" xfId="47595" xr:uid="{93CBDBDA-C508-4E70-9283-83FF39108233}"/>
    <cellStyle name="Comma 15 13" xfId="50178" xr:uid="{86DAD037-322D-42D1-9F18-A464B3A3214E}"/>
    <cellStyle name="Comma 15 14" xfId="53052" xr:uid="{5110DF3F-1980-43CB-8BC4-B32A67FDFC09}"/>
    <cellStyle name="Comma 15 15" xfId="55919" xr:uid="{AA1DBC52-26F8-47FC-940E-02DD318A1838}"/>
    <cellStyle name="Comma 15 2" xfId="37317" xr:uid="{15BBCBAA-B23E-4FF1-B4B3-B971D48D3643}"/>
    <cellStyle name="Comma 15 2 10" xfId="45063" xr:uid="{0544B473-6256-41C9-850A-E847A209DD22}"/>
    <cellStyle name="Comma 15 2 11" xfId="47644" xr:uid="{10E1CC5D-57DB-4BFB-9CD7-07513D975396}"/>
    <cellStyle name="Comma 15 2 12" xfId="50227" xr:uid="{56D0303D-EC84-4BB1-B8D9-D671513ED052}"/>
    <cellStyle name="Comma 15 2 13" xfId="53101" xr:uid="{563A30D1-FE08-448D-AD12-5DC556E02554}"/>
    <cellStyle name="Comma 15 2 14" xfId="55968" xr:uid="{A4FAD327-1200-4B1F-AB29-82214A4EA5D3}"/>
    <cellStyle name="Comma 15 2 2" xfId="37456" xr:uid="{C24FD4F4-6080-4A27-A402-BC642459B0B2}"/>
    <cellStyle name="Comma 15 2 2 10" xfId="47783" xr:uid="{2EC0A20F-8963-4699-B3D8-55A7536829B7}"/>
    <cellStyle name="Comma 15 2 2 11" xfId="50366" xr:uid="{B665DCCB-0661-48A5-88B0-205145D5DA91}"/>
    <cellStyle name="Comma 15 2 2 12" xfId="53240" xr:uid="{84FDA9A9-E4BE-4C41-BD78-CC0505CC6BFF}"/>
    <cellStyle name="Comma 15 2 2 13" xfId="56107" xr:uid="{0C88FEAC-9BC5-46D3-B31A-15C25BFED804}"/>
    <cellStyle name="Comma 15 2 2 2" xfId="37531" xr:uid="{A39EACB5-D3E4-4E08-90CC-73437CAB6554}"/>
    <cellStyle name="Comma 15 2 2 2 2" xfId="38676" xr:uid="{6F56B438-8EFC-4798-87D1-742146D8E338}"/>
    <cellStyle name="Comma 15 2 2 2 2 2" xfId="41253" xr:uid="{59ADA04C-ACA9-489B-B3C5-078D8C301B81}"/>
    <cellStyle name="Comma 15 2 2 2 2 3" xfId="43837" xr:uid="{5A4B88C1-E2BC-43E7-BD88-7460EF8D80EB}"/>
    <cellStyle name="Comma 15 2 2 2 2 4" xfId="46422" xr:uid="{23956587-2A9D-4A3C-9BD2-642977DFADDB}"/>
    <cellStyle name="Comma 15 2 2 2 2 5" xfId="49003" xr:uid="{472B4795-E6D8-4D12-8F03-0455ABE0F20D}"/>
    <cellStyle name="Comma 15 2 2 2 2 6" xfId="51586" xr:uid="{197AF010-58FE-4B5F-B7DB-42B113B35F5B}"/>
    <cellStyle name="Comma 15 2 2 2 2 7" xfId="54460" xr:uid="{8870E151-D281-4DA9-ABEF-4061CFEBB229}"/>
    <cellStyle name="Comma 15 2 2 2 2 8" xfId="57327" xr:uid="{5832DBC7-324E-4964-9862-98730F5922F3}"/>
    <cellStyle name="Comma 15 2 2 2 3" xfId="40108" xr:uid="{406EBBBF-646F-4D85-ADC6-C7D0899AFA96}"/>
    <cellStyle name="Comma 15 2 2 2 4" xfId="42692" xr:uid="{1830EDF3-5035-4FBE-897F-F87FA6815908}"/>
    <cellStyle name="Comma 15 2 2 2 5" xfId="45277" xr:uid="{EF6C81AD-8266-4DA4-A913-8DDDBCDF87C0}"/>
    <cellStyle name="Comma 15 2 2 2 6" xfId="47858" xr:uid="{3A56B834-F6FC-4E32-BC37-69F36F1B0187}"/>
    <cellStyle name="Comma 15 2 2 2 7" xfId="50441" xr:uid="{DDB3E0E4-DC2B-4328-BE79-883593AF564E}"/>
    <cellStyle name="Comma 15 2 2 2 8" xfId="53315" xr:uid="{9E11B3F5-C31A-4C29-8BF9-4F4509AB4CA0}"/>
    <cellStyle name="Comma 15 2 2 2 9" xfId="56182" xr:uid="{29B75162-E114-4942-9B18-973D0CF213B5}"/>
    <cellStyle name="Comma 15 2 2 3" xfId="38032" xr:uid="{00F5D31D-A00E-47BC-B143-4DCDE1606AC9}"/>
    <cellStyle name="Comma 15 2 2 3 2" xfId="39177" xr:uid="{4088D310-3168-47F8-87DC-A4CD07EBAD34}"/>
    <cellStyle name="Comma 15 2 2 3 2 2" xfId="41754" xr:uid="{71C6B6E7-0FAA-4188-AC39-BA5A8EAEBD05}"/>
    <cellStyle name="Comma 15 2 2 3 2 3" xfId="44338" xr:uid="{88D17A03-76FD-4580-BF8D-F236E696095B}"/>
    <cellStyle name="Comma 15 2 2 3 2 4" xfId="46923" xr:uid="{349AAED3-2240-4464-82EC-2470C185BC36}"/>
    <cellStyle name="Comma 15 2 2 3 2 5" xfId="49504" xr:uid="{3E795186-C78E-4D6A-9D6D-0E40FE57D9CF}"/>
    <cellStyle name="Comma 15 2 2 3 2 6" xfId="52087" xr:uid="{67A58EA1-24BF-4081-83C8-97DF72D1F345}"/>
    <cellStyle name="Comma 15 2 2 3 2 7" xfId="54961" xr:uid="{681E63D7-73F9-46FB-A15C-325AE6C88CF3}"/>
    <cellStyle name="Comma 15 2 2 3 2 8" xfId="57828" xr:uid="{53479A6E-FAF3-4B2F-838A-9DFE6E52A675}"/>
    <cellStyle name="Comma 15 2 2 3 3" xfId="40609" xr:uid="{AF714A29-D709-4B49-89B9-48DF3D503832}"/>
    <cellStyle name="Comma 15 2 2 3 4" xfId="43193" xr:uid="{63602264-A460-4F72-8A0C-6D3AC47F86A9}"/>
    <cellStyle name="Comma 15 2 2 3 5" xfId="45778" xr:uid="{7327BE8C-8B45-49AB-88AC-D9F02DD35743}"/>
    <cellStyle name="Comma 15 2 2 3 6" xfId="48359" xr:uid="{D9560A62-36F8-49E9-B5BC-A01369F94F97}"/>
    <cellStyle name="Comma 15 2 2 3 7" xfId="50942" xr:uid="{13CFAA9F-42CB-4CDF-AC46-226046756D5A}"/>
    <cellStyle name="Comma 15 2 2 3 8" xfId="53816" xr:uid="{2A88469B-7EAE-464E-B784-9F014CD7922A}"/>
    <cellStyle name="Comma 15 2 2 3 9" xfId="56683" xr:uid="{A61A69FA-BAB0-4C65-B5D0-73EBD00B4D5F}"/>
    <cellStyle name="Comma 15 2 2 4" xfId="38318" xr:uid="{B33D8717-81CC-4A2A-9C34-F32EE6F81941}"/>
    <cellStyle name="Comma 15 2 2 4 2" xfId="39463" xr:uid="{74FD6021-9147-44FE-957F-315188AD9406}"/>
    <cellStyle name="Comma 15 2 2 4 2 2" xfId="42040" xr:uid="{0581407F-C0B9-4067-B224-EBB491892052}"/>
    <cellStyle name="Comma 15 2 2 4 2 3" xfId="44624" xr:uid="{C5933A24-2102-4CA0-8006-85F22A5B0ADF}"/>
    <cellStyle name="Comma 15 2 2 4 2 4" xfId="47209" xr:uid="{98CC0939-B5DB-4C38-BD32-441D531CB21D}"/>
    <cellStyle name="Comma 15 2 2 4 2 5" xfId="49790" xr:uid="{17D5A6C7-5B4C-44ED-9E05-8AD7C5918B69}"/>
    <cellStyle name="Comma 15 2 2 4 2 6" xfId="52373" xr:uid="{EFEF9488-823E-4849-BFAF-969B1F7C23D4}"/>
    <cellStyle name="Comma 15 2 2 4 2 7" xfId="55247" xr:uid="{B27B8ADE-8F98-48F9-8B95-3BCF8E5DF1BD}"/>
    <cellStyle name="Comma 15 2 2 4 2 8" xfId="58114" xr:uid="{51793BC1-1791-4296-B2B4-0A936C939219}"/>
    <cellStyle name="Comma 15 2 2 4 3" xfId="40895" xr:uid="{3A8409FE-9769-4AEA-B5A3-2E35AD6731DD}"/>
    <cellStyle name="Comma 15 2 2 4 4" xfId="43479" xr:uid="{D628CE4A-E0A1-47D9-9810-8B65178D3DD0}"/>
    <cellStyle name="Comma 15 2 2 4 5" xfId="46064" xr:uid="{34EDE54B-03D1-44D3-B89C-1FEFE68953B8}"/>
    <cellStyle name="Comma 15 2 2 4 6" xfId="48645" xr:uid="{7331290A-C12D-404C-8CDC-02D7243A1E6A}"/>
    <cellStyle name="Comma 15 2 2 4 7" xfId="51228" xr:uid="{D9B93D23-BF96-43F3-99F2-1BADEFA5F2B6}"/>
    <cellStyle name="Comma 15 2 2 4 8" xfId="54102" xr:uid="{81446B7D-51BA-4BD9-860F-EB627EAB2175}"/>
    <cellStyle name="Comma 15 2 2 4 9" xfId="56969" xr:uid="{F88A3F24-4852-4BEF-B918-30E62E1A93B2}"/>
    <cellStyle name="Comma 15 2 2 5" xfId="38601" xr:uid="{EB5F7E7E-5C31-46A3-AC3A-70769658ED16}"/>
    <cellStyle name="Comma 15 2 2 5 2" xfId="41178" xr:uid="{E9C1DCF6-ACA4-42FC-AFA8-71EBC6117F00}"/>
    <cellStyle name="Comma 15 2 2 5 3" xfId="43762" xr:uid="{286F939D-1A52-4221-BCF0-6D88648401C2}"/>
    <cellStyle name="Comma 15 2 2 5 4" xfId="46347" xr:uid="{206E7683-9215-4542-8454-A9802BE4A849}"/>
    <cellStyle name="Comma 15 2 2 5 5" xfId="48928" xr:uid="{EB1D80F4-6C74-4A9D-B92D-26C9EA6A7A5E}"/>
    <cellStyle name="Comma 15 2 2 5 6" xfId="51511" xr:uid="{FB239D3F-6B6D-41A6-B3D1-70437961632C}"/>
    <cellStyle name="Comma 15 2 2 5 7" xfId="54385" xr:uid="{DFEBE1DE-828F-4284-AA05-BF92DC24A1C6}"/>
    <cellStyle name="Comma 15 2 2 5 8" xfId="57252" xr:uid="{EA9CE3CA-8E17-4F70-AE2F-2C2972FF181A}"/>
    <cellStyle name="Comma 15 2 2 6" xfId="39746" xr:uid="{48F26947-0D51-4A03-823F-91F8F5498650}"/>
    <cellStyle name="Comma 15 2 2 6 2" xfId="42323" xr:uid="{A812AA4E-1DC1-4527-B7D3-E505FB871844}"/>
    <cellStyle name="Comma 15 2 2 6 3" xfId="44907" xr:uid="{8D41A2B2-9AFE-4121-BCDC-AA18ABCE0A8B}"/>
    <cellStyle name="Comma 15 2 2 6 4" xfId="47492" xr:uid="{FA421600-67A2-4942-9242-28F130C777CF}"/>
    <cellStyle name="Comma 15 2 2 6 5" xfId="50073" xr:uid="{A8725A15-65AA-404E-BD93-8EF760B883D7}"/>
    <cellStyle name="Comma 15 2 2 6 6" xfId="52656" xr:uid="{523435DF-DBE5-4618-B587-15880F837817}"/>
    <cellStyle name="Comma 15 2 2 6 7" xfId="55530" xr:uid="{9092BB78-6977-43E4-B967-344748D54F9A}"/>
    <cellStyle name="Comma 15 2 2 6 8" xfId="58397" xr:uid="{D22F7C35-6504-42CD-A9F4-BC7EEF64940A}"/>
    <cellStyle name="Comma 15 2 2 7" xfId="40033" xr:uid="{1AE5A2C2-1FCE-40BC-9727-2A1C10C76419}"/>
    <cellStyle name="Comma 15 2 2 7 2" xfId="52737" xr:uid="{26FBBBFC-CCFC-4160-8B98-B4246C71CE0C}"/>
    <cellStyle name="Comma 15 2 2 7 3" xfId="55611" xr:uid="{7051162A-CA75-492D-BB50-15924D078391}"/>
    <cellStyle name="Comma 15 2 2 7 4" xfId="58478" xr:uid="{02A10F8D-066F-4175-A80D-CAA9A9D16C23}"/>
    <cellStyle name="Comma 15 2 2 8" xfId="42617" xr:uid="{B042FB89-4B18-4C65-95DE-1587E0FE1554}"/>
    <cellStyle name="Comma 15 2 2 9" xfId="45202" xr:uid="{76184EA0-0D4C-4DC7-B6CF-D36294164266}"/>
    <cellStyle name="Comma 15 2 3" xfId="37532" xr:uid="{B82CBDFB-7DAD-4FAB-B6C7-55B82CDBC2B1}"/>
    <cellStyle name="Comma 15 2 3 2" xfId="38677" xr:uid="{15E4E5AA-8F31-4F03-9589-48CA0B6076DD}"/>
    <cellStyle name="Comma 15 2 3 2 2" xfId="41254" xr:uid="{B2F540F4-B6D5-4813-AA55-C990538C3A2F}"/>
    <cellStyle name="Comma 15 2 3 2 3" xfId="43838" xr:uid="{21CE5A05-C5A8-4E28-B398-3FDCEA41E322}"/>
    <cellStyle name="Comma 15 2 3 2 4" xfId="46423" xr:uid="{DC5B063E-7A6E-4CD9-AEF7-7568EE914C8C}"/>
    <cellStyle name="Comma 15 2 3 2 5" xfId="49004" xr:uid="{A9B85F12-FE7B-43EE-95FC-A17A6180CD27}"/>
    <cellStyle name="Comma 15 2 3 2 6" xfId="51587" xr:uid="{A4FA09A3-02E1-4A3C-99C2-603F00FF8687}"/>
    <cellStyle name="Comma 15 2 3 2 7" xfId="54461" xr:uid="{D9EC8D3A-7459-4A32-8B42-75B1FEBDD3C1}"/>
    <cellStyle name="Comma 15 2 3 2 8" xfId="57328" xr:uid="{FCAE4351-3F7B-4A5B-BCC1-D97062FBEC55}"/>
    <cellStyle name="Comma 15 2 3 3" xfId="40109" xr:uid="{2705E101-44AA-4904-AE77-8F47853783CD}"/>
    <cellStyle name="Comma 15 2 3 4" xfId="42693" xr:uid="{28B1BACE-CAB0-42DC-B316-06E4405CF2F6}"/>
    <cellStyle name="Comma 15 2 3 5" xfId="45278" xr:uid="{035BBFC1-2A2E-4E4B-AF11-6AF5F7615EE4}"/>
    <cellStyle name="Comma 15 2 3 6" xfId="47859" xr:uid="{39E7F461-C542-43E2-8B9A-4922D47BABCA}"/>
    <cellStyle name="Comma 15 2 3 7" xfId="50442" xr:uid="{E2E591C2-6B1D-4142-9BB3-EC39D82872FD}"/>
    <cellStyle name="Comma 15 2 3 8" xfId="53316" xr:uid="{EFE5B524-1A90-4289-9485-A30AF5F98430}"/>
    <cellStyle name="Comma 15 2 3 9" xfId="56183" xr:uid="{60771795-5ED0-4D5A-97D6-5FDFBAF9B7BB}"/>
    <cellStyle name="Comma 15 2 4" xfId="37893" xr:uid="{2FBFA7E5-F6B6-45F3-9D22-34CA0CB3DB07}"/>
    <cellStyle name="Comma 15 2 4 2" xfId="39038" xr:uid="{66E88A7F-1E51-4F97-9CA5-2706CD2B4AC6}"/>
    <cellStyle name="Comma 15 2 4 2 2" xfId="41615" xr:uid="{9E4370E4-536C-4117-ADB2-AB28584039C2}"/>
    <cellStyle name="Comma 15 2 4 2 3" xfId="44199" xr:uid="{78A101A3-C0DB-4D76-A631-76E90E0D0C68}"/>
    <cellStyle name="Comma 15 2 4 2 4" xfId="46784" xr:uid="{7D77BFD0-7711-466E-97C8-C1CB4126A826}"/>
    <cellStyle name="Comma 15 2 4 2 5" xfId="49365" xr:uid="{A5638E3F-456C-4B63-8028-AC25BF226990}"/>
    <cellStyle name="Comma 15 2 4 2 6" xfId="51948" xr:uid="{54B702C1-4E92-4616-9DE2-2E0508297043}"/>
    <cellStyle name="Comma 15 2 4 2 7" xfId="54822" xr:uid="{169AA658-C8AF-4B7D-9923-8EF6CDFF422C}"/>
    <cellStyle name="Comma 15 2 4 2 8" xfId="57689" xr:uid="{C46BD14E-EE75-4C73-80E1-79ED232E5A79}"/>
    <cellStyle name="Comma 15 2 4 3" xfId="40470" xr:uid="{4FC3F8FE-7887-4418-9123-B05D60BF1FBD}"/>
    <cellStyle name="Comma 15 2 4 4" xfId="43054" xr:uid="{C77034E7-C8F1-4CC9-BFBB-92D1E0CD9BAD}"/>
    <cellStyle name="Comma 15 2 4 5" xfId="45639" xr:uid="{887BECCB-1D77-4806-BF3C-81607D8A2C32}"/>
    <cellStyle name="Comma 15 2 4 6" xfId="48220" xr:uid="{57140256-D97E-41B3-9EAA-63824F2D3DAE}"/>
    <cellStyle name="Comma 15 2 4 7" xfId="50803" xr:uid="{76B2C3CD-34E8-4C4B-ACA6-43DECDD9B393}"/>
    <cellStyle name="Comma 15 2 4 8" xfId="53677" xr:uid="{E1A889A9-59E1-4946-9B3E-82F84994718F}"/>
    <cellStyle name="Comma 15 2 4 9" xfId="56544" xr:uid="{058D11AF-5650-4EFF-B4ED-52A3DA1770B3}"/>
    <cellStyle name="Comma 15 2 5" xfId="38179" xr:uid="{9278EE47-0453-40C5-AC07-422ECA785619}"/>
    <cellStyle name="Comma 15 2 5 2" xfId="39324" xr:uid="{4D552DD0-F577-476C-BF0B-BE26CEB9F464}"/>
    <cellStyle name="Comma 15 2 5 2 2" xfId="41901" xr:uid="{808F6656-1BF1-4F1E-89A5-3188B74E13F6}"/>
    <cellStyle name="Comma 15 2 5 2 3" xfId="44485" xr:uid="{DB1F70E8-E51C-4748-845B-59438D69009E}"/>
    <cellStyle name="Comma 15 2 5 2 4" xfId="47070" xr:uid="{AB54A5B3-C801-4E71-9C81-A44A0BAFDDDF}"/>
    <cellStyle name="Comma 15 2 5 2 5" xfId="49651" xr:uid="{7B3D07E6-1C7B-4778-9F9C-C4F3C2066F22}"/>
    <cellStyle name="Comma 15 2 5 2 6" xfId="52234" xr:uid="{F4B86FC3-0D86-4517-8C32-CC584819064A}"/>
    <cellStyle name="Comma 15 2 5 2 7" xfId="55108" xr:uid="{70B42378-6304-4766-8F58-9738BDEED0D7}"/>
    <cellStyle name="Comma 15 2 5 2 8" xfId="57975" xr:uid="{CCC8DD7A-C4D6-4498-BF71-704E9A1F3094}"/>
    <cellStyle name="Comma 15 2 5 3" xfId="40756" xr:uid="{153B6C52-761D-4669-848A-B5502C1DAED7}"/>
    <cellStyle name="Comma 15 2 5 4" xfId="43340" xr:uid="{4C693186-59CF-461D-90E3-C38BC19BE4D5}"/>
    <cellStyle name="Comma 15 2 5 5" xfId="45925" xr:uid="{FBF7F280-6FA7-4123-BE89-8D00BA976A5A}"/>
    <cellStyle name="Comma 15 2 5 6" xfId="48506" xr:uid="{A3097EEC-92ED-48CF-AD54-B6F6A7855BBD}"/>
    <cellStyle name="Comma 15 2 5 7" xfId="51089" xr:uid="{D60BE7DD-250D-4375-A417-FD328C9A3973}"/>
    <cellStyle name="Comma 15 2 5 8" xfId="53963" xr:uid="{A586371F-31EF-473F-AD8B-69C0ECE78196}"/>
    <cellStyle name="Comma 15 2 5 9" xfId="56830" xr:uid="{72BBA8D0-0C0A-446F-AEA6-873C57037C4B}"/>
    <cellStyle name="Comma 15 2 6" xfId="38462" xr:uid="{DA6868F0-DD3D-443D-B303-DE0B675AA804}"/>
    <cellStyle name="Comma 15 2 6 2" xfId="41039" xr:uid="{BD2A6054-A7BC-4C82-919E-B9CEF99409E4}"/>
    <cellStyle name="Comma 15 2 6 3" xfId="43623" xr:uid="{42D3DA6C-CBC8-456C-8820-3F0EEE532C5C}"/>
    <cellStyle name="Comma 15 2 6 4" xfId="46208" xr:uid="{DFEC37E5-3A00-4DC0-9339-5AAFE921440F}"/>
    <cellStyle name="Comma 15 2 6 5" xfId="48789" xr:uid="{C1C05978-F36D-4718-A600-3C285C52E93D}"/>
    <cellStyle name="Comma 15 2 6 6" xfId="51372" xr:uid="{97DA94F6-34EE-4B81-96A1-5D64F5A808F5}"/>
    <cellStyle name="Comma 15 2 6 7" xfId="54246" xr:uid="{7EB17406-19B7-4034-A5FF-C166A0C5B555}"/>
    <cellStyle name="Comma 15 2 6 8" xfId="57113" xr:uid="{120A7C5C-B892-476B-A764-1ADBA2ADD469}"/>
    <cellStyle name="Comma 15 2 7" xfId="39607" xr:uid="{CBFB2590-1806-41D7-BF76-D21B65E62DA8}"/>
    <cellStyle name="Comma 15 2 7 2" xfId="42184" xr:uid="{0E903967-8988-44AB-8907-42D6C020C3B3}"/>
    <cellStyle name="Comma 15 2 7 3" xfId="44768" xr:uid="{DD601274-CA01-4A91-9D45-33E2EA08B7C1}"/>
    <cellStyle name="Comma 15 2 7 4" xfId="47353" xr:uid="{7DE6CFA7-9A73-464D-BBDA-BC87133CC6C8}"/>
    <cellStyle name="Comma 15 2 7 5" xfId="49934" xr:uid="{CF45FE5C-DFCF-444C-80BD-8D02FA9F0B84}"/>
    <cellStyle name="Comma 15 2 7 6" xfId="52517" xr:uid="{CB2FB246-061A-43E3-84F9-C56633C90A7A}"/>
    <cellStyle name="Comma 15 2 7 7" xfId="55391" xr:uid="{0D95026D-DF15-49B5-B20B-30B185291339}"/>
    <cellStyle name="Comma 15 2 7 8" xfId="58258" xr:uid="{83209125-2A0B-46EF-9C51-C775E616F74E}"/>
    <cellStyle name="Comma 15 2 8" xfId="39894" xr:uid="{F6CBE7E4-F1A1-4C35-874A-9475F7D39D67}"/>
    <cellStyle name="Comma 15 2 8 2" xfId="52738" xr:uid="{12779720-E841-44AE-9F16-95F5A21DD193}"/>
    <cellStyle name="Comma 15 2 8 3" xfId="55612" xr:uid="{34E979DA-89E1-4BF4-AEC7-9B21CA4BC0DB}"/>
    <cellStyle name="Comma 15 2 8 4" xfId="58479" xr:uid="{54BFE1E6-EE74-47CF-8A65-754C51CECFCE}"/>
    <cellStyle name="Comma 15 2 9" xfId="42478" xr:uid="{AB16C4B7-196F-4420-B623-A25743259184}"/>
    <cellStyle name="Comma 15 3" xfId="37407" xr:uid="{49195CA2-E932-451E-AA73-D1EF5BEBF53A}"/>
    <cellStyle name="Comma 15 3 10" xfId="47734" xr:uid="{C73E6B25-3B40-4099-8DEF-A709D620B091}"/>
    <cellStyle name="Comma 15 3 11" xfId="50317" xr:uid="{E9BC24A8-4AF1-4DFD-BA45-1703831EF8D6}"/>
    <cellStyle name="Comma 15 3 12" xfId="53191" xr:uid="{0F6E2D1D-CF93-4DBB-9564-84C911524ED0}"/>
    <cellStyle name="Comma 15 3 13" xfId="56058" xr:uid="{33B8DF9F-A05A-4CC8-9A1C-C3641D7EB241}"/>
    <cellStyle name="Comma 15 3 2" xfId="37533" xr:uid="{8AFDAC17-C417-4B23-AAB1-2D3B4FC31627}"/>
    <cellStyle name="Comma 15 3 2 2" xfId="38678" xr:uid="{699859FA-68C7-403C-B094-9F6E34198C01}"/>
    <cellStyle name="Comma 15 3 2 2 2" xfId="41255" xr:uid="{D92DF8CF-164E-41AE-8A4B-F8A1D136AC40}"/>
    <cellStyle name="Comma 15 3 2 2 3" xfId="43839" xr:uid="{FA566F8B-3E70-46AA-B215-F9259067BF87}"/>
    <cellStyle name="Comma 15 3 2 2 4" xfId="46424" xr:uid="{97BDEA88-BBF8-43F0-A782-B2012893D304}"/>
    <cellStyle name="Comma 15 3 2 2 5" xfId="49005" xr:uid="{993826BF-1894-48F6-AC01-8FB97D49552D}"/>
    <cellStyle name="Comma 15 3 2 2 6" xfId="51588" xr:uid="{2147CF7A-9C8C-4B22-89E0-1EC99EACCAA9}"/>
    <cellStyle name="Comma 15 3 2 2 7" xfId="54462" xr:uid="{8722C700-0847-46B2-9189-F254F693A727}"/>
    <cellStyle name="Comma 15 3 2 2 8" xfId="57329" xr:uid="{424AB75A-AAF4-4BA8-A61D-629C2124655E}"/>
    <cellStyle name="Comma 15 3 2 3" xfId="40110" xr:uid="{E38F0D70-4130-4ED4-94F1-902DBE820519}"/>
    <cellStyle name="Comma 15 3 2 4" xfId="42694" xr:uid="{E0C7401A-BE40-44BE-A63A-2430AA19A634}"/>
    <cellStyle name="Comma 15 3 2 5" xfId="45279" xr:uid="{F80D9A6C-9A92-4DA4-B788-89834DD918A5}"/>
    <cellStyle name="Comma 15 3 2 6" xfId="47860" xr:uid="{6704A5A4-1B22-443E-B2EC-4E86B779415F}"/>
    <cellStyle name="Comma 15 3 2 7" xfId="50443" xr:uid="{34E617B8-74BB-46CB-AF0A-482001140E7C}"/>
    <cellStyle name="Comma 15 3 2 8" xfId="53317" xr:uid="{46C4AD50-99D2-4703-AA53-0A108E369DBF}"/>
    <cellStyle name="Comma 15 3 2 9" xfId="56184" xr:uid="{EBC8639D-96F4-4D07-B50C-A0F616028345}"/>
    <cellStyle name="Comma 15 3 3" xfId="37983" xr:uid="{5713BF38-30F5-465D-A129-E5CE1239B409}"/>
    <cellStyle name="Comma 15 3 3 2" xfId="39128" xr:uid="{920B1E08-EE6F-4655-B296-A180C3CD06E6}"/>
    <cellStyle name="Comma 15 3 3 2 2" xfId="41705" xr:uid="{658D0F60-716A-4DC8-83B2-4FA11F54DC82}"/>
    <cellStyle name="Comma 15 3 3 2 3" xfId="44289" xr:uid="{C5416FFD-65EA-4535-ADF4-8124E0968881}"/>
    <cellStyle name="Comma 15 3 3 2 4" xfId="46874" xr:uid="{BC3D5E7B-B0BF-4579-88C5-114D4D29197D}"/>
    <cellStyle name="Comma 15 3 3 2 5" xfId="49455" xr:uid="{0252AFB0-ABC0-4D7D-9319-FDCB1909485E}"/>
    <cellStyle name="Comma 15 3 3 2 6" xfId="52038" xr:uid="{1F9982EB-C66C-4946-B951-EF7C63BB6F59}"/>
    <cellStyle name="Comma 15 3 3 2 7" xfId="54912" xr:uid="{A53729DE-95AA-4B7B-B805-192B40651174}"/>
    <cellStyle name="Comma 15 3 3 2 8" xfId="57779" xr:uid="{73A20729-8594-48E2-89E5-6BB79414EC7F}"/>
    <cellStyle name="Comma 15 3 3 3" xfId="40560" xr:uid="{787FFB1B-712D-4800-A7CA-890D69E4D1EF}"/>
    <cellStyle name="Comma 15 3 3 4" xfId="43144" xr:uid="{AE4D8C01-BB58-4622-8192-319487248CB1}"/>
    <cellStyle name="Comma 15 3 3 5" xfId="45729" xr:uid="{0AAFE92C-D80C-4C63-9125-19F6A2EABF88}"/>
    <cellStyle name="Comma 15 3 3 6" xfId="48310" xr:uid="{75873972-95CE-400C-B752-C60BA66BA92D}"/>
    <cellStyle name="Comma 15 3 3 7" xfId="50893" xr:uid="{E07BC4BC-FC31-4FB8-BD98-A9593B18FC60}"/>
    <cellStyle name="Comma 15 3 3 8" xfId="53767" xr:uid="{044BD8F0-7A23-4677-89A4-8E5B5D29A0FB}"/>
    <cellStyle name="Comma 15 3 3 9" xfId="56634" xr:uid="{DBC57192-9C24-4532-A7CC-2817C272F1CD}"/>
    <cellStyle name="Comma 15 3 4" xfId="38269" xr:uid="{B37B8488-DCE1-4E84-B863-76D2ECD35700}"/>
    <cellStyle name="Comma 15 3 4 2" xfId="39414" xr:uid="{CB623B71-7782-412B-A857-1B0620C1B786}"/>
    <cellStyle name="Comma 15 3 4 2 2" xfId="41991" xr:uid="{78E9F8F8-B7FF-48D9-9E5A-721D99BEB9B6}"/>
    <cellStyle name="Comma 15 3 4 2 3" xfId="44575" xr:uid="{9503FBE1-DDEB-467C-B0D8-60FA38931A9D}"/>
    <cellStyle name="Comma 15 3 4 2 4" xfId="47160" xr:uid="{C1F9B80A-D21F-44F3-93DF-85851E94D0BD}"/>
    <cellStyle name="Comma 15 3 4 2 5" xfId="49741" xr:uid="{C4804A54-A2CA-4EF3-A00C-F8FFF00FC3AC}"/>
    <cellStyle name="Comma 15 3 4 2 6" xfId="52324" xr:uid="{6614DCB4-42DC-4623-8A40-E2B02B7E71C3}"/>
    <cellStyle name="Comma 15 3 4 2 7" xfId="55198" xr:uid="{042CC433-EAAD-445F-916C-5E98E0174540}"/>
    <cellStyle name="Comma 15 3 4 2 8" xfId="58065" xr:uid="{C55A1CD5-29B9-40BF-9DA4-B18DDB52F632}"/>
    <cellStyle name="Comma 15 3 4 3" xfId="40846" xr:uid="{6673652F-8AF9-4B38-937E-CB42032EC313}"/>
    <cellStyle name="Comma 15 3 4 4" xfId="43430" xr:uid="{98726A10-F469-481E-8D88-6A4014D06E92}"/>
    <cellStyle name="Comma 15 3 4 5" xfId="46015" xr:uid="{60F742C0-333F-49F2-9EDD-B36000F1DCF0}"/>
    <cellStyle name="Comma 15 3 4 6" xfId="48596" xr:uid="{3F00B912-2293-4902-A111-8F9C29486598}"/>
    <cellStyle name="Comma 15 3 4 7" xfId="51179" xr:uid="{7FA0E4B3-DEA4-411A-8017-E8B0E3CD2556}"/>
    <cellStyle name="Comma 15 3 4 8" xfId="54053" xr:uid="{55B34398-0CE7-4735-AEEE-18168BA577D2}"/>
    <cellStyle name="Comma 15 3 4 9" xfId="56920" xr:uid="{12E4001C-4CC9-4AF7-A093-B3BC4FEDD49A}"/>
    <cellStyle name="Comma 15 3 5" xfId="38552" xr:uid="{99B577C1-910A-498D-9B5B-D0B950B8C63E}"/>
    <cellStyle name="Comma 15 3 5 2" xfId="41129" xr:uid="{294F38D5-43B0-41B4-9D4D-B057BA7C6396}"/>
    <cellStyle name="Comma 15 3 5 3" xfId="43713" xr:uid="{B8A38392-7273-48C5-8374-D0053CF1F0CB}"/>
    <cellStyle name="Comma 15 3 5 4" xfId="46298" xr:uid="{4DBC7FDE-8D82-4F50-8ABF-54BB85D7A09C}"/>
    <cellStyle name="Comma 15 3 5 5" xfId="48879" xr:uid="{87533408-8B60-4832-9F27-8BAD2515AFC1}"/>
    <cellStyle name="Comma 15 3 5 6" xfId="51462" xr:uid="{F8B94500-ECA6-4883-AEA4-D120AA71EF77}"/>
    <cellStyle name="Comma 15 3 5 7" xfId="54336" xr:uid="{E5E1CE0B-E24C-423D-A443-22415370C3B5}"/>
    <cellStyle name="Comma 15 3 5 8" xfId="57203" xr:uid="{4FAD987B-3C2A-4370-89AD-87DE4A19D6F9}"/>
    <cellStyle name="Comma 15 3 6" xfId="39697" xr:uid="{8D9F1FFA-2379-40BA-B445-1942F0B1C1CC}"/>
    <cellStyle name="Comma 15 3 6 2" xfId="42274" xr:uid="{798EE04F-2492-4F97-9F4A-B138D080A86F}"/>
    <cellStyle name="Comma 15 3 6 3" xfId="44858" xr:uid="{8479431A-28C7-460E-A484-851ECC82951F}"/>
    <cellStyle name="Comma 15 3 6 4" xfId="47443" xr:uid="{658EFC05-5892-41F4-9748-92518DA079CE}"/>
    <cellStyle name="Comma 15 3 6 5" xfId="50024" xr:uid="{6CB8FD8B-5714-4D78-97FF-4E0FB97598CC}"/>
    <cellStyle name="Comma 15 3 6 6" xfId="52607" xr:uid="{011D7F37-3595-4DC5-AC9A-9B00972AE5FC}"/>
    <cellStyle name="Comma 15 3 6 7" xfId="55481" xr:uid="{49FEEBA9-A493-4919-86E5-E5635F9E9FD0}"/>
    <cellStyle name="Comma 15 3 6 8" xfId="58348" xr:uid="{77BA3745-2868-42EA-AFA8-A7C38F1BCFAD}"/>
    <cellStyle name="Comma 15 3 7" xfId="39984" xr:uid="{477A932A-676B-485D-A650-C2266F93DA60}"/>
    <cellStyle name="Comma 15 3 7 2" xfId="52739" xr:uid="{3C140DFF-B4E8-4A1C-898E-29A03C72DC43}"/>
    <cellStyle name="Comma 15 3 7 3" xfId="55613" xr:uid="{547EE068-B8AA-4C12-B8B2-8BDC5806A556}"/>
    <cellStyle name="Comma 15 3 7 4" xfId="58480" xr:uid="{57F4EAAA-0701-47CB-89FC-80EB542780BF}"/>
    <cellStyle name="Comma 15 3 8" xfId="42568" xr:uid="{510F7B60-F7D3-468E-9E3D-41E7D7FB5DA8}"/>
    <cellStyle name="Comma 15 3 9" xfId="45153" xr:uid="{59B82A0B-DEA9-4D99-B766-E0683845EB8E}"/>
    <cellStyle name="Comma 15 4" xfId="37534" xr:uid="{449C0560-3FFD-46D4-BECA-77C7D15400EF}"/>
    <cellStyle name="Comma 15 4 2" xfId="38679" xr:uid="{D75B5924-3BAC-4DE3-BE7E-DDD4F83CACCF}"/>
    <cellStyle name="Comma 15 4 2 2" xfId="41256" xr:uid="{D49DE7C4-11DD-4523-9EFA-F1B610F928E7}"/>
    <cellStyle name="Comma 15 4 2 3" xfId="43840" xr:uid="{EED357BB-1D92-4115-B370-B16481301721}"/>
    <cellStyle name="Comma 15 4 2 4" xfId="46425" xr:uid="{367D3E78-6047-4BC5-BCBC-6FAA543388FB}"/>
    <cellStyle name="Comma 15 4 2 5" xfId="49006" xr:uid="{6E86365A-2048-4B0E-840A-D4D1BE64BFC3}"/>
    <cellStyle name="Comma 15 4 2 6" xfId="51589" xr:uid="{D5091601-B306-4F17-9C1E-74B3F358781C}"/>
    <cellStyle name="Comma 15 4 2 7" xfId="54463" xr:uid="{ABDBF2D3-EE06-4FB2-B6FF-01A02FF30E40}"/>
    <cellStyle name="Comma 15 4 2 8" xfId="57330" xr:uid="{30B1F3DF-742F-4B98-A97A-AF7C288FBB95}"/>
    <cellStyle name="Comma 15 4 3" xfId="40111" xr:uid="{6BC55D78-AAD3-446E-8262-FB63A7F5A7AB}"/>
    <cellStyle name="Comma 15 4 4" xfId="42695" xr:uid="{CC367895-389F-4E4F-95B3-DEC8CDC12271}"/>
    <cellStyle name="Comma 15 4 5" xfId="45280" xr:uid="{1A73A1C4-CE73-45F3-B6D3-9352C2A9B29C}"/>
    <cellStyle name="Comma 15 4 6" xfId="47861" xr:uid="{1128757F-51BA-461F-B42D-BDD4AA57A099}"/>
    <cellStyle name="Comma 15 4 7" xfId="50444" xr:uid="{D690C3C3-5FDE-4CF6-A20B-76153DA8C4B2}"/>
    <cellStyle name="Comma 15 4 8" xfId="53318" xr:uid="{243DF7CE-2233-4925-A8CB-B9050E1937FF}"/>
    <cellStyle name="Comma 15 4 9" xfId="56185" xr:uid="{F04C028F-B7B8-4EE4-9E75-458D957CF7A6}"/>
    <cellStyle name="Comma 15 5" xfId="37844" xr:uid="{0CE53AC2-91BB-4E72-8850-92CEDC5C7F28}"/>
    <cellStyle name="Comma 15 5 2" xfId="38989" xr:uid="{86B1FA8F-1C4E-47ED-8301-7DB05582C7C9}"/>
    <cellStyle name="Comma 15 5 2 2" xfId="41566" xr:uid="{CD8F1035-3C00-483D-9C07-D907B08FF86C}"/>
    <cellStyle name="Comma 15 5 2 3" xfId="44150" xr:uid="{6C99EDD9-5A04-4DC8-BB48-BADC12C98B57}"/>
    <cellStyle name="Comma 15 5 2 4" xfId="46735" xr:uid="{1DE18829-0213-4860-B81B-202EB1C190B1}"/>
    <cellStyle name="Comma 15 5 2 5" xfId="49316" xr:uid="{0C0F1337-7CF8-4400-B07D-C907DA83DC9B}"/>
    <cellStyle name="Comma 15 5 2 6" xfId="51899" xr:uid="{D8603E04-9847-4CDE-A958-3EAB20851807}"/>
    <cellStyle name="Comma 15 5 2 7" xfId="54773" xr:uid="{1FA827B5-A9B5-4B8F-811F-6BF17F6E4D10}"/>
    <cellStyle name="Comma 15 5 2 8" xfId="57640" xr:uid="{207E0B9D-7C19-4F55-908C-C59E4D1DCB53}"/>
    <cellStyle name="Comma 15 5 3" xfId="40421" xr:uid="{937F46A4-2033-4BEE-B19F-9CC8A46960E8}"/>
    <cellStyle name="Comma 15 5 4" xfId="43005" xr:uid="{4C2A8A48-5383-4DA4-93F6-743DA7A6BB0E}"/>
    <cellStyle name="Comma 15 5 5" xfId="45590" xr:uid="{0601B76F-0359-47DC-A7B1-2DEEBC779791}"/>
    <cellStyle name="Comma 15 5 6" xfId="48171" xr:uid="{E38EAC64-F634-4909-99D8-A8D45FDAF20E}"/>
    <cellStyle name="Comma 15 5 7" xfId="50754" xr:uid="{F0F93837-8EE5-43DE-B766-9C2EEEC56948}"/>
    <cellStyle name="Comma 15 5 8" xfId="53628" xr:uid="{2FB9877D-6BE4-4B91-9E4B-F5FBABC3502F}"/>
    <cellStyle name="Comma 15 5 9" xfId="56495" xr:uid="{3E52D9C7-E62D-4F0A-B028-7B14B6ED63AB}"/>
    <cellStyle name="Comma 15 6" xfId="38130" xr:uid="{4CBC1C4E-4541-4A68-A795-8AADEAFE77BC}"/>
    <cellStyle name="Comma 15 6 2" xfId="39275" xr:uid="{232B777E-51B9-40CF-9797-3091EAAC89E3}"/>
    <cellStyle name="Comma 15 6 2 2" xfId="41852" xr:uid="{E3FE7F14-FBB3-4005-9A91-67D9824E3B29}"/>
    <cellStyle name="Comma 15 6 2 3" xfId="44436" xr:uid="{1E3DCCEE-1BA5-44C0-B82F-28A45094E309}"/>
    <cellStyle name="Comma 15 6 2 4" xfId="47021" xr:uid="{9F00FD2B-821B-449E-AB29-CE1C1D02E096}"/>
    <cellStyle name="Comma 15 6 2 5" xfId="49602" xr:uid="{4D111DBD-C020-4C60-8A5F-AE3771F2D8BC}"/>
    <cellStyle name="Comma 15 6 2 6" xfId="52185" xr:uid="{4AA9E194-1F41-46AC-A487-E37047A02AA1}"/>
    <cellStyle name="Comma 15 6 2 7" xfId="55059" xr:uid="{9D6A8F51-50F3-4F15-8D54-EB818CA5CE6B}"/>
    <cellStyle name="Comma 15 6 2 8" xfId="57926" xr:uid="{F85CE704-3096-4AF9-A3C1-2C81A03E7A54}"/>
    <cellStyle name="Comma 15 6 3" xfId="40707" xr:uid="{718708E5-B8BD-4FF0-9284-0D83937636E3}"/>
    <cellStyle name="Comma 15 6 4" xfId="43291" xr:uid="{1C7972CF-F41B-4C9E-959C-75051591168C}"/>
    <cellStyle name="Comma 15 6 5" xfId="45876" xr:uid="{A714A984-83C4-4A0C-9915-A7CBEB4613C2}"/>
    <cellStyle name="Comma 15 6 6" xfId="48457" xr:uid="{DD2BB636-B237-4CBA-AED6-2425B44A06D5}"/>
    <cellStyle name="Comma 15 6 7" xfId="51040" xr:uid="{99C02212-2884-44F3-B73B-7180E1EF4149}"/>
    <cellStyle name="Comma 15 6 8" xfId="53914" xr:uid="{3F50F04F-41D2-4323-838F-8A248439DFD0}"/>
    <cellStyle name="Comma 15 6 9" xfId="56781" xr:uid="{EC67609F-ABF2-4C5A-8677-D733D00B8962}"/>
    <cellStyle name="Comma 15 7" xfId="38413" xr:uid="{1BB8B5CD-4EE0-44B2-B4FC-047D617CD9AD}"/>
    <cellStyle name="Comma 15 7 2" xfId="40990" xr:uid="{98820389-0E38-4003-89B6-A84A1310E8DA}"/>
    <cellStyle name="Comma 15 7 3" xfId="43574" xr:uid="{D74FB439-7824-4BD6-8CF1-9B9BC333C327}"/>
    <cellStyle name="Comma 15 7 4" xfId="46159" xr:uid="{CB3986F9-B024-4AEF-8818-2B55D0528653}"/>
    <cellStyle name="Comma 15 7 5" xfId="48740" xr:uid="{AF4FA978-475B-4689-A5A6-23104AA3C2C8}"/>
    <cellStyle name="Comma 15 7 6" xfId="51323" xr:uid="{4896FCA6-BB2E-4B29-B9F3-9F5B47083B20}"/>
    <cellStyle name="Comma 15 7 7" xfId="54197" xr:uid="{AC881742-2D60-4915-90B9-3A971189B0D9}"/>
    <cellStyle name="Comma 15 7 8" xfId="57064" xr:uid="{0C235127-55DB-4A27-8C95-B780DF188C3F}"/>
    <cellStyle name="Comma 15 8" xfId="39558" xr:uid="{FD86EAC0-8EBF-4C65-B623-16CBE4A8FCC7}"/>
    <cellStyle name="Comma 15 8 2" xfId="42135" xr:uid="{32C537C2-7118-4275-9CF8-44E2D5013875}"/>
    <cellStyle name="Comma 15 8 3" xfId="44719" xr:uid="{F208B894-6522-45C5-8D7E-34401C5CB7E2}"/>
    <cellStyle name="Comma 15 8 4" xfId="47304" xr:uid="{9526283F-9D99-4CDD-AA03-A54D8F77768A}"/>
    <cellStyle name="Comma 15 8 5" xfId="49885" xr:uid="{90B3DCD2-22E0-422B-A2A6-AF827ECD34EB}"/>
    <cellStyle name="Comma 15 8 6" xfId="52468" xr:uid="{AE2FD0DC-DADE-4486-BF6A-8D23A66F8106}"/>
    <cellStyle name="Comma 15 8 7" xfId="55342" xr:uid="{CB6C7C66-EF86-4A00-AC8E-884869335261}"/>
    <cellStyle name="Comma 15 8 8" xfId="58209" xr:uid="{3A291A66-D528-4AFD-8242-FCFD74DD5294}"/>
    <cellStyle name="Comma 15 9" xfId="39845" xr:uid="{98C602A8-5541-4E0B-AC49-890517B29F6A}"/>
    <cellStyle name="Comma 15 9 2" xfId="52740" xr:uid="{BFEB31C6-D86E-4394-9A6E-617A3AB8CD54}"/>
    <cellStyle name="Comma 15 9 3" xfId="55614" xr:uid="{8B12B992-961E-4889-B86D-B8173F63AA40}"/>
    <cellStyle name="Comma 15 9 4" xfId="58481" xr:uid="{0F655686-611A-4B62-8905-05063B4D89B5}"/>
    <cellStyle name="Comma 16" xfId="37271" xr:uid="{5FFDB2DB-280E-4834-9FCD-95981ACCEA5F}"/>
    <cellStyle name="Comma 16 10" xfId="42432" xr:uid="{53E774BA-A715-4DBB-9820-D2E6719055A1}"/>
    <cellStyle name="Comma 16 11" xfId="45017" xr:uid="{489984A3-86E7-40BB-B263-CF7BC297288A}"/>
    <cellStyle name="Comma 16 12" xfId="47598" xr:uid="{DD004082-058F-4DB0-B5BF-2019FD0B1A25}"/>
    <cellStyle name="Comma 16 13" xfId="50181" xr:uid="{531C1AF0-4E9C-4CDB-B88F-8C7D639FB302}"/>
    <cellStyle name="Comma 16 14" xfId="53055" xr:uid="{FE0BD0E3-475A-49FB-A91E-349C25FBDFC9}"/>
    <cellStyle name="Comma 16 15" xfId="55922" xr:uid="{F59DE979-9DE7-4996-9F9E-60C2F114794A}"/>
    <cellStyle name="Comma 16 2" xfId="37320" xr:uid="{E03A0FC8-71F6-416E-A6E4-354076F908D7}"/>
    <cellStyle name="Comma 16 2 10" xfId="45066" xr:uid="{8DE0B3DD-0BEC-4884-9FF8-165949CD1EBF}"/>
    <cellStyle name="Comma 16 2 11" xfId="47647" xr:uid="{3AE56076-3B78-4FF5-95F0-7FC52123C6A7}"/>
    <cellStyle name="Comma 16 2 12" xfId="50230" xr:uid="{83107D18-56FB-4FB3-93C9-5FE388B36C57}"/>
    <cellStyle name="Comma 16 2 13" xfId="53104" xr:uid="{D52A5F1E-E852-4C8A-9D04-7A145B31AC0D}"/>
    <cellStyle name="Comma 16 2 14" xfId="55971" xr:uid="{118E9014-BB47-48D8-A6EA-65D53948A4F2}"/>
    <cellStyle name="Comma 16 2 2" xfId="37459" xr:uid="{9CEFE914-44ED-47D6-BE0E-C4B5470257A0}"/>
    <cellStyle name="Comma 16 2 2 10" xfId="47786" xr:uid="{A6BB692A-4B78-4693-A65F-0F83805F722A}"/>
    <cellStyle name="Comma 16 2 2 11" xfId="50369" xr:uid="{4EE4C332-54BE-4AE7-AE84-D4281BFB6E5E}"/>
    <cellStyle name="Comma 16 2 2 12" xfId="53243" xr:uid="{1D5B0A9A-C7DE-440F-B7FD-445D6E7119B7}"/>
    <cellStyle name="Comma 16 2 2 13" xfId="56110" xr:uid="{97F1BE8D-D8D7-4C16-A28D-43C91F84223B}"/>
    <cellStyle name="Comma 16 2 2 2" xfId="37535" xr:uid="{6C18619A-5116-421E-800B-0E0379562FF4}"/>
    <cellStyle name="Comma 16 2 2 2 2" xfId="38680" xr:uid="{4AC803E1-764F-405F-95BB-F73EB2F79C6D}"/>
    <cellStyle name="Comma 16 2 2 2 2 2" xfId="41257" xr:uid="{A077C1D7-C944-4AB3-9CBD-CA287DD1F12B}"/>
    <cellStyle name="Comma 16 2 2 2 2 3" xfId="43841" xr:uid="{78A86453-8062-4CF6-A639-ED8D1D2298B4}"/>
    <cellStyle name="Comma 16 2 2 2 2 4" xfId="46426" xr:uid="{53CA4488-99FD-4660-8530-A787E940B7E1}"/>
    <cellStyle name="Comma 16 2 2 2 2 5" xfId="49007" xr:uid="{FC094EB7-D7E7-4233-A153-3B710B15E52A}"/>
    <cellStyle name="Comma 16 2 2 2 2 6" xfId="51590" xr:uid="{F0BA6574-3EE8-4F5F-B203-BB7E83215C59}"/>
    <cellStyle name="Comma 16 2 2 2 2 7" xfId="54464" xr:uid="{45050BFA-FE86-4CB6-B8B7-7FBAD29554A3}"/>
    <cellStyle name="Comma 16 2 2 2 2 8" xfId="57331" xr:uid="{97BE2478-667E-4639-A396-63ECCCA59E2D}"/>
    <cellStyle name="Comma 16 2 2 2 3" xfId="40112" xr:uid="{7BD7F550-9AB1-45FA-9B94-D57CF9627505}"/>
    <cellStyle name="Comma 16 2 2 2 4" xfId="42696" xr:uid="{40583404-D4EB-419E-89D4-AA2FA7153A91}"/>
    <cellStyle name="Comma 16 2 2 2 5" xfId="45281" xr:uid="{C9228D80-33D4-44DC-B01F-7318D50569AD}"/>
    <cellStyle name="Comma 16 2 2 2 6" xfId="47862" xr:uid="{ACBB30A6-F1D4-446F-91FA-15204971CF62}"/>
    <cellStyle name="Comma 16 2 2 2 7" xfId="50445" xr:uid="{D872D800-E3D9-48F8-9002-F6EED18A7F97}"/>
    <cellStyle name="Comma 16 2 2 2 8" xfId="53319" xr:uid="{AB903D83-8178-4CE1-9030-825A81AC0275}"/>
    <cellStyle name="Comma 16 2 2 2 9" xfId="56186" xr:uid="{A2C55DB6-0795-4A92-969C-BD13FEF778A9}"/>
    <cellStyle name="Comma 16 2 2 3" xfId="38035" xr:uid="{95E02680-590F-447A-B81D-D7FBD1D35484}"/>
    <cellStyle name="Comma 16 2 2 3 2" xfId="39180" xr:uid="{8DA480FE-817D-4539-8183-F7C9FD4F4E26}"/>
    <cellStyle name="Comma 16 2 2 3 2 2" xfId="41757" xr:uid="{3F55501E-12BA-420C-B05D-042692CB3C75}"/>
    <cellStyle name="Comma 16 2 2 3 2 3" xfId="44341" xr:uid="{C55E5E56-FED5-4258-8708-509DDB5EB90D}"/>
    <cellStyle name="Comma 16 2 2 3 2 4" xfId="46926" xr:uid="{DEDDCC39-5DC2-44DA-861B-DCA524A993BF}"/>
    <cellStyle name="Comma 16 2 2 3 2 5" xfId="49507" xr:uid="{35A2F646-379D-4E38-973C-175F428C2452}"/>
    <cellStyle name="Comma 16 2 2 3 2 6" xfId="52090" xr:uid="{A910AFA5-55B6-4E19-862B-CCC07CA98B7B}"/>
    <cellStyle name="Comma 16 2 2 3 2 7" xfId="54964" xr:uid="{5CAA22BD-1F50-438D-8476-0B7EAC190F18}"/>
    <cellStyle name="Comma 16 2 2 3 2 8" xfId="57831" xr:uid="{B0DD03B8-825B-4843-A1EA-F450DF72CBAE}"/>
    <cellStyle name="Comma 16 2 2 3 3" xfId="40612" xr:uid="{338DC7C1-659D-4888-B370-C930D217C9FC}"/>
    <cellStyle name="Comma 16 2 2 3 4" xfId="43196" xr:uid="{16A300F5-4189-447A-BCD5-D0A9C1713E2F}"/>
    <cellStyle name="Comma 16 2 2 3 5" xfId="45781" xr:uid="{A7CDF443-1F9F-412F-B661-1DD3609C590C}"/>
    <cellStyle name="Comma 16 2 2 3 6" xfId="48362" xr:uid="{2DE4E59A-699D-427E-BC4A-5BEF25C003FA}"/>
    <cellStyle name="Comma 16 2 2 3 7" xfId="50945" xr:uid="{836AC5DF-56CC-469D-A2EF-8A074F2DD257}"/>
    <cellStyle name="Comma 16 2 2 3 8" xfId="53819" xr:uid="{08AD2EAF-B698-4215-B7D9-862968650E02}"/>
    <cellStyle name="Comma 16 2 2 3 9" xfId="56686" xr:uid="{6F372E98-3158-44C7-8EB1-784013008AE9}"/>
    <cellStyle name="Comma 16 2 2 4" xfId="38321" xr:uid="{F3E30847-88EE-45EC-B418-EF66B70B5A8B}"/>
    <cellStyle name="Comma 16 2 2 4 2" xfId="39466" xr:uid="{63B12149-E131-4020-BC00-DEC7DF864B4A}"/>
    <cellStyle name="Comma 16 2 2 4 2 2" xfId="42043" xr:uid="{9F201251-1700-4990-B24F-820AB297E91A}"/>
    <cellStyle name="Comma 16 2 2 4 2 3" xfId="44627" xr:uid="{F6FE1484-935F-454E-A9BA-C416E971BD1D}"/>
    <cellStyle name="Comma 16 2 2 4 2 4" xfId="47212" xr:uid="{3A5279CF-A43A-43CA-ABB0-E75AC95D8A83}"/>
    <cellStyle name="Comma 16 2 2 4 2 5" xfId="49793" xr:uid="{A8E5AEAA-7AC6-40CD-9417-929FDE18DD85}"/>
    <cellStyle name="Comma 16 2 2 4 2 6" xfId="52376" xr:uid="{B92CA639-02E1-45C2-B454-06F69B4114D4}"/>
    <cellStyle name="Comma 16 2 2 4 2 7" xfId="55250" xr:uid="{FFBC2890-1CF7-446C-AE71-020E9F7C3329}"/>
    <cellStyle name="Comma 16 2 2 4 2 8" xfId="58117" xr:uid="{DB770481-A65A-40B0-9FBE-4E34DC815546}"/>
    <cellStyle name="Comma 16 2 2 4 3" xfId="40898" xr:uid="{D159DAC9-7F12-463C-930F-7541F7D4CAFF}"/>
    <cellStyle name="Comma 16 2 2 4 4" xfId="43482" xr:uid="{33216706-623B-40A3-885C-415FD4E58BC2}"/>
    <cellStyle name="Comma 16 2 2 4 5" xfId="46067" xr:uid="{95598060-4C87-4596-8B3D-E08C47626D4A}"/>
    <cellStyle name="Comma 16 2 2 4 6" xfId="48648" xr:uid="{02DD3A01-CFBF-4CA2-8463-4FBC67A7CB0B}"/>
    <cellStyle name="Comma 16 2 2 4 7" xfId="51231" xr:uid="{D5AEF44A-DC5C-4F74-B0BE-C0DF68233F67}"/>
    <cellStyle name="Comma 16 2 2 4 8" xfId="54105" xr:uid="{8F72D10F-AF06-4CDC-B47C-D2F1C5314F66}"/>
    <cellStyle name="Comma 16 2 2 4 9" xfId="56972" xr:uid="{59DB3759-F347-4E8D-8B7F-643BBDA1300C}"/>
    <cellStyle name="Comma 16 2 2 5" xfId="38604" xr:uid="{F4875568-EE01-4B5C-B957-F70F59268412}"/>
    <cellStyle name="Comma 16 2 2 5 2" xfId="41181" xr:uid="{CB72FA53-7067-47B8-9DED-FDACDA321EAD}"/>
    <cellStyle name="Comma 16 2 2 5 3" xfId="43765" xr:uid="{711845C9-B044-4A9D-AEDB-BA9A3EB0E863}"/>
    <cellStyle name="Comma 16 2 2 5 4" xfId="46350" xr:uid="{6BD8675C-D177-4DD0-B9C9-221D74B015F5}"/>
    <cellStyle name="Comma 16 2 2 5 5" xfId="48931" xr:uid="{5ECFACAB-CFB1-4421-8B48-750196A8152D}"/>
    <cellStyle name="Comma 16 2 2 5 6" xfId="51514" xr:uid="{34BB3E24-5ECE-4DC0-9DEE-DF08061260BA}"/>
    <cellStyle name="Comma 16 2 2 5 7" xfId="54388" xr:uid="{6C7D4486-3F9B-49F8-8BA1-109A67A3A15A}"/>
    <cellStyle name="Comma 16 2 2 5 8" xfId="57255" xr:uid="{A2F001C9-90BF-47D7-AB6D-4CC351766410}"/>
    <cellStyle name="Comma 16 2 2 6" xfId="39749" xr:uid="{AAD84F60-49EA-4D7D-89FF-62A9DE9B198C}"/>
    <cellStyle name="Comma 16 2 2 6 2" xfId="42326" xr:uid="{93B23191-085E-480A-87C0-76A9EA99C057}"/>
    <cellStyle name="Comma 16 2 2 6 3" xfId="44910" xr:uid="{4B084106-5A13-4A0A-9DDE-E53A16686919}"/>
    <cellStyle name="Comma 16 2 2 6 4" xfId="47495" xr:uid="{B10D89C9-720D-4D79-8A5B-DE7AF14C37DE}"/>
    <cellStyle name="Comma 16 2 2 6 5" xfId="50076" xr:uid="{847F0131-329C-416B-AE60-93EECD8004B6}"/>
    <cellStyle name="Comma 16 2 2 6 6" xfId="52659" xr:uid="{00CA9E39-3A42-4631-B878-6D8F8521222F}"/>
    <cellStyle name="Comma 16 2 2 6 7" xfId="55533" xr:uid="{D7A2419D-24EA-48AE-BA03-935CAA4ADCB4}"/>
    <cellStyle name="Comma 16 2 2 6 8" xfId="58400" xr:uid="{67ECA53E-C668-4348-B1ED-FBF70DFFBD65}"/>
    <cellStyle name="Comma 16 2 2 7" xfId="40036" xr:uid="{511A8F45-593E-4D31-BD61-53F387B5A9AE}"/>
    <cellStyle name="Comma 16 2 2 7 2" xfId="52741" xr:uid="{D43368C3-61E4-4067-93B0-F45127EB8720}"/>
    <cellStyle name="Comma 16 2 2 7 3" xfId="55615" xr:uid="{409BE329-BD2F-4E20-9D28-EDE4B0FD82A6}"/>
    <cellStyle name="Comma 16 2 2 7 4" xfId="58482" xr:uid="{37932357-A26A-4A3E-A32B-3BCEF3F5500C}"/>
    <cellStyle name="Comma 16 2 2 8" xfId="42620" xr:uid="{D866A084-2AAA-4585-AB70-8609F72D2A4F}"/>
    <cellStyle name="Comma 16 2 2 9" xfId="45205" xr:uid="{45FD1BBF-D710-4246-82CA-8AB2DB4EF5D7}"/>
    <cellStyle name="Comma 16 2 3" xfId="37536" xr:uid="{FB1AF238-85CC-40E0-AF6D-32FF11F9232D}"/>
    <cellStyle name="Comma 16 2 3 2" xfId="38681" xr:uid="{5E45F650-3FA6-46E8-A7EA-EB6AE8279031}"/>
    <cellStyle name="Comma 16 2 3 2 2" xfId="41258" xr:uid="{58F4A0C4-4B1A-461C-8CFA-762CEA6884FE}"/>
    <cellStyle name="Comma 16 2 3 2 3" xfId="43842" xr:uid="{3D7C2093-17C8-4506-ABBD-CBBAB3835095}"/>
    <cellStyle name="Comma 16 2 3 2 4" xfId="46427" xr:uid="{726FF69B-8483-451D-B7D0-80DCD539306F}"/>
    <cellStyle name="Comma 16 2 3 2 5" xfId="49008" xr:uid="{5AEC8F11-9241-4A70-944C-4BC13F656F09}"/>
    <cellStyle name="Comma 16 2 3 2 6" xfId="51591" xr:uid="{D5687745-8B05-4343-ACB3-0EEA1AEAFAAB}"/>
    <cellStyle name="Comma 16 2 3 2 7" xfId="54465" xr:uid="{B200B79B-28F7-4C3A-8D5D-5C87B1F015D7}"/>
    <cellStyle name="Comma 16 2 3 2 8" xfId="57332" xr:uid="{EC8D4EFB-B2AB-42F6-B5B0-42505360BE08}"/>
    <cellStyle name="Comma 16 2 3 3" xfId="40113" xr:uid="{08B9F2E9-9533-4801-A2AA-7AB76DB76AAE}"/>
    <cellStyle name="Comma 16 2 3 4" xfId="42697" xr:uid="{5B3438DA-0E23-4FD9-83E6-56D94E10E329}"/>
    <cellStyle name="Comma 16 2 3 5" xfId="45282" xr:uid="{2649D39D-FAA8-4E5D-AD5C-71C97BA3A4E7}"/>
    <cellStyle name="Comma 16 2 3 6" xfId="47863" xr:uid="{A0305C8D-7F89-42AD-A377-A2976B375241}"/>
    <cellStyle name="Comma 16 2 3 7" xfId="50446" xr:uid="{1948FBE4-7DC9-48F4-87A6-D2B178732F16}"/>
    <cellStyle name="Comma 16 2 3 8" xfId="53320" xr:uid="{E244D234-FD5C-4911-B003-0FAF5EBC1F15}"/>
    <cellStyle name="Comma 16 2 3 9" xfId="56187" xr:uid="{A42A19F3-11EF-49DC-A9B7-E5B7E0F4AAF9}"/>
    <cellStyle name="Comma 16 2 4" xfId="37896" xr:uid="{4427CEA7-EB4F-4629-9DFD-CAA8F2693BB6}"/>
    <cellStyle name="Comma 16 2 4 2" xfId="39041" xr:uid="{A58E6DC7-046B-4872-BF8C-BF356B842FBF}"/>
    <cellStyle name="Comma 16 2 4 2 2" xfId="41618" xr:uid="{D2DA6911-8E9B-4D8E-9663-28C7302073ED}"/>
    <cellStyle name="Comma 16 2 4 2 3" xfId="44202" xr:uid="{9D15D0A6-16DF-42DF-8090-16C2A37FDEC8}"/>
    <cellStyle name="Comma 16 2 4 2 4" xfId="46787" xr:uid="{F0E1AC1F-9FCE-4584-9818-ADD11AB15FF0}"/>
    <cellStyle name="Comma 16 2 4 2 5" xfId="49368" xr:uid="{D2389D40-CBEF-4DE1-9CF6-9F93C539C83A}"/>
    <cellStyle name="Comma 16 2 4 2 6" xfId="51951" xr:uid="{96EBB4AF-6871-4D20-AF92-0B78FBF45950}"/>
    <cellStyle name="Comma 16 2 4 2 7" xfId="54825" xr:uid="{32FDD19C-CD24-4D1B-A5E7-33807AB2AA7B}"/>
    <cellStyle name="Comma 16 2 4 2 8" xfId="57692" xr:uid="{B4D05196-791E-4B3B-A745-366AB2CF74FF}"/>
    <cellStyle name="Comma 16 2 4 3" xfId="40473" xr:uid="{D7006E52-D699-43FF-85B7-0BFE853F89DB}"/>
    <cellStyle name="Comma 16 2 4 4" xfId="43057" xr:uid="{C42451D0-C709-41A9-B338-381094252B2A}"/>
    <cellStyle name="Comma 16 2 4 5" xfId="45642" xr:uid="{3123BD0B-073F-4A1E-B1DD-A65C8A4C558B}"/>
    <cellStyle name="Comma 16 2 4 6" xfId="48223" xr:uid="{FF5AF114-27BE-43EE-B3D0-03144AB1B531}"/>
    <cellStyle name="Comma 16 2 4 7" xfId="50806" xr:uid="{6B2FFFE2-FEC1-4780-BEE8-4E736F3962B4}"/>
    <cellStyle name="Comma 16 2 4 8" xfId="53680" xr:uid="{B4D9F0EE-CF85-4963-8FA7-2F051E54C80C}"/>
    <cellStyle name="Comma 16 2 4 9" xfId="56547" xr:uid="{D56A8D09-EBE0-47C4-BD2B-52A6EE59A057}"/>
    <cellStyle name="Comma 16 2 5" xfId="38182" xr:uid="{E3FFD755-EFC3-4CBD-A127-E84036074003}"/>
    <cellStyle name="Comma 16 2 5 2" xfId="39327" xr:uid="{D7FF1E26-6509-426C-A89D-03D26852DE17}"/>
    <cellStyle name="Comma 16 2 5 2 2" xfId="41904" xr:uid="{3AFFA1D2-B53D-40B8-A7B7-303FD057C953}"/>
    <cellStyle name="Comma 16 2 5 2 3" xfId="44488" xr:uid="{62BDFBCE-54D3-412E-BF5C-1B438657585D}"/>
    <cellStyle name="Comma 16 2 5 2 4" xfId="47073" xr:uid="{8608E436-BEB0-4116-8B51-1085752E793A}"/>
    <cellStyle name="Comma 16 2 5 2 5" xfId="49654" xr:uid="{D0BB2D77-7FE3-4CB4-9C44-DCBD7F098462}"/>
    <cellStyle name="Comma 16 2 5 2 6" xfId="52237" xr:uid="{102B0AF9-1C5A-4CC8-9145-49FB5CC6E66B}"/>
    <cellStyle name="Comma 16 2 5 2 7" xfId="55111" xr:uid="{081D085D-8ECC-48CA-98C2-F90E678DCC21}"/>
    <cellStyle name="Comma 16 2 5 2 8" xfId="57978" xr:uid="{EB5E22E8-50EC-4244-935A-51CD425B5115}"/>
    <cellStyle name="Comma 16 2 5 3" xfId="40759" xr:uid="{DEAFD00E-14EE-4554-A43E-24B30C9BB90E}"/>
    <cellStyle name="Comma 16 2 5 4" xfId="43343" xr:uid="{396ECFEE-F8D8-4E29-901D-02AD646535A4}"/>
    <cellStyle name="Comma 16 2 5 5" xfId="45928" xr:uid="{235FCF85-8463-4E8B-A7CA-771EBCCE298A}"/>
    <cellStyle name="Comma 16 2 5 6" xfId="48509" xr:uid="{450CBF3B-5CE4-41B5-873A-FAE6B06EAE68}"/>
    <cellStyle name="Comma 16 2 5 7" xfId="51092" xr:uid="{329AA429-B839-461D-86C4-B3DA5EE6C083}"/>
    <cellStyle name="Comma 16 2 5 8" xfId="53966" xr:uid="{2D58D2F2-2076-4B68-A50E-964473448C50}"/>
    <cellStyle name="Comma 16 2 5 9" xfId="56833" xr:uid="{BB90D6BF-6A41-4A8D-A854-9F515EE467C0}"/>
    <cellStyle name="Comma 16 2 6" xfId="38465" xr:uid="{BB7BE7D4-E21F-4EFB-89A5-52E1278A7FAD}"/>
    <cellStyle name="Comma 16 2 6 2" xfId="41042" xr:uid="{A9D53589-C443-4F67-B6D6-E6CAE0692BA1}"/>
    <cellStyle name="Comma 16 2 6 3" xfId="43626" xr:uid="{C630AC25-94A1-40D9-BE08-BCBA5B683C37}"/>
    <cellStyle name="Comma 16 2 6 4" xfId="46211" xr:uid="{0E0A62F8-844B-419B-85F8-7CB3D1C05E44}"/>
    <cellStyle name="Comma 16 2 6 5" xfId="48792" xr:uid="{580A559A-4C5B-40AE-82D0-6F7A1B353A1F}"/>
    <cellStyle name="Comma 16 2 6 6" xfId="51375" xr:uid="{E0F542DA-6723-47D2-BABF-852178A4B468}"/>
    <cellStyle name="Comma 16 2 6 7" xfId="54249" xr:uid="{EFC319F8-0FB6-433E-BD5D-C7FF93867AFF}"/>
    <cellStyle name="Comma 16 2 6 8" xfId="57116" xr:uid="{71272715-E42D-4674-B49C-6BE6451D8B70}"/>
    <cellStyle name="Comma 16 2 7" xfId="39610" xr:uid="{EE80123C-99A5-4257-BAF0-16A40D017C2B}"/>
    <cellStyle name="Comma 16 2 7 2" xfId="42187" xr:uid="{B296A35A-1464-44B2-9A35-FE4E21B42E47}"/>
    <cellStyle name="Comma 16 2 7 3" xfId="44771" xr:uid="{E53DEC98-9E99-4EA6-B125-B1A57887DF8B}"/>
    <cellStyle name="Comma 16 2 7 4" xfId="47356" xr:uid="{A427156F-D3FC-47B6-ADF0-0590F20486E6}"/>
    <cellStyle name="Comma 16 2 7 5" xfId="49937" xr:uid="{8785E70E-74DC-4743-88FA-C4A35EBCEE52}"/>
    <cellStyle name="Comma 16 2 7 6" xfId="52520" xr:uid="{BDB8DF68-A1DF-4F97-81E8-567965348113}"/>
    <cellStyle name="Comma 16 2 7 7" xfId="55394" xr:uid="{B9809BFE-FB9C-4A2A-9761-FB1F0572230F}"/>
    <cellStyle name="Comma 16 2 7 8" xfId="58261" xr:uid="{D1050B4A-8004-4932-970C-52BECE71B7B9}"/>
    <cellStyle name="Comma 16 2 8" xfId="39897" xr:uid="{360EB6F9-1576-4149-AD8C-B56B8565AF27}"/>
    <cellStyle name="Comma 16 2 8 2" xfId="52742" xr:uid="{7DE34367-B0DA-46BF-B472-4675D8AA22E0}"/>
    <cellStyle name="Comma 16 2 8 3" xfId="55616" xr:uid="{C5B3CA7B-A960-4410-9E05-0B2120947FC3}"/>
    <cellStyle name="Comma 16 2 8 4" xfId="58483" xr:uid="{9517711D-CC43-4FAC-8C1C-D0EA56CBD9DB}"/>
    <cellStyle name="Comma 16 2 9" xfId="42481" xr:uid="{1A68C373-2BBB-4378-8297-F26DE800B086}"/>
    <cellStyle name="Comma 16 3" xfId="37410" xr:uid="{49C297C1-6957-4789-B822-7A545583975C}"/>
    <cellStyle name="Comma 16 3 10" xfId="47737" xr:uid="{48D470B2-A5AC-4737-AAD6-400D7B8F65E8}"/>
    <cellStyle name="Comma 16 3 11" xfId="50320" xr:uid="{5ED26561-B0FF-4C14-BBDC-214A96403117}"/>
    <cellStyle name="Comma 16 3 12" xfId="53194" xr:uid="{F77F7939-1B60-40E8-8EE1-A42A8DBCFB7D}"/>
    <cellStyle name="Comma 16 3 13" xfId="56061" xr:uid="{1D5DB447-61CB-49D6-A7FA-E8C00CC2907D}"/>
    <cellStyle name="Comma 16 3 2" xfId="37537" xr:uid="{85FBFE63-E98B-4996-B33C-A34CEB1B07DA}"/>
    <cellStyle name="Comma 16 3 2 2" xfId="38682" xr:uid="{BD558E1F-6247-4BE9-BC06-5867723B01D4}"/>
    <cellStyle name="Comma 16 3 2 2 2" xfId="41259" xr:uid="{F57543E2-4D96-44A7-AD38-360C75F1DA73}"/>
    <cellStyle name="Comma 16 3 2 2 3" xfId="43843" xr:uid="{11D5C30C-94FF-44B3-AF2C-8E0844AD2911}"/>
    <cellStyle name="Comma 16 3 2 2 4" xfId="46428" xr:uid="{26D2D0BC-2113-4B1E-82C9-FDA60E996DEB}"/>
    <cellStyle name="Comma 16 3 2 2 5" xfId="49009" xr:uid="{F1295979-AB4B-45A3-AD9A-481CB384EC2A}"/>
    <cellStyle name="Comma 16 3 2 2 6" xfId="51592" xr:uid="{04BCC955-7C8A-419B-99AE-193810A4CA76}"/>
    <cellStyle name="Comma 16 3 2 2 7" xfId="54466" xr:uid="{45475D50-B558-40F3-81CA-AF5C5DED02D8}"/>
    <cellStyle name="Comma 16 3 2 2 8" xfId="57333" xr:uid="{6B4FD852-C996-4D13-856D-C52937F08BC8}"/>
    <cellStyle name="Comma 16 3 2 3" xfId="40114" xr:uid="{9E05A497-EEF6-4C3E-B8AB-DB3E7F179F19}"/>
    <cellStyle name="Comma 16 3 2 4" xfId="42698" xr:uid="{0D1A6EA4-A53D-422A-8B63-FC20FF1350D3}"/>
    <cellStyle name="Comma 16 3 2 5" xfId="45283" xr:uid="{37F358D3-3EBB-44FD-AFEA-72C368D33F52}"/>
    <cellStyle name="Comma 16 3 2 6" xfId="47864" xr:uid="{2178C3C1-FB69-4EF1-BEFD-5F57A6B07DC0}"/>
    <cellStyle name="Comma 16 3 2 7" xfId="50447" xr:uid="{59B05935-E6CC-4243-9167-F867F95568BF}"/>
    <cellStyle name="Comma 16 3 2 8" xfId="53321" xr:uid="{C95FAD5A-1F67-4499-A208-5FA6B8969178}"/>
    <cellStyle name="Comma 16 3 2 9" xfId="56188" xr:uid="{C62345B1-4E01-4244-9E23-8B4FA250122D}"/>
    <cellStyle name="Comma 16 3 3" xfId="37986" xr:uid="{18F7ACB6-4D70-40A5-BC95-196384763F9F}"/>
    <cellStyle name="Comma 16 3 3 2" xfId="39131" xr:uid="{ABE116FA-446B-453B-947F-05EB5BE0F920}"/>
    <cellStyle name="Comma 16 3 3 2 2" xfId="41708" xr:uid="{0725875A-ADC5-4515-A04B-40138B0A78FD}"/>
    <cellStyle name="Comma 16 3 3 2 3" xfId="44292" xr:uid="{4F05C3F7-E7B0-439E-9ADA-43CAA632B14E}"/>
    <cellStyle name="Comma 16 3 3 2 4" xfId="46877" xr:uid="{82D6A3CA-04BB-4286-BBB9-4644C23697C1}"/>
    <cellStyle name="Comma 16 3 3 2 5" xfId="49458" xr:uid="{74D60136-4AF8-4812-A947-B402E6B6ACFB}"/>
    <cellStyle name="Comma 16 3 3 2 6" xfId="52041" xr:uid="{084AEFEE-ADC0-4AA1-9086-5C1989B577A7}"/>
    <cellStyle name="Comma 16 3 3 2 7" xfId="54915" xr:uid="{BEA6D3CE-AF19-4AFD-B9F9-F9B9CFDC24D8}"/>
    <cellStyle name="Comma 16 3 3 2 8" xfId="57782" xr:uid="{021C73CD-E2D2-4B0D-99E9-294CFA230D92}"/>
    <cellStyle name="Comma 16 3 3 3" xfId="40563" xr:uid="{AF0722C8-70CD-4FC3-B82F-7E94A677DF15}"/>
    <cellStyle name="Comma 16 3 3 4" xfId="43147" xr:uid="{CEE5C7A6-AC42-42A0-845A-EA9AC3DA23E6}"/>
    <cellStyle name="Comma 16 3 3 5" xfId="45732" xr:uid="{7F7C15DC-9DB3-4016-8EC1-02B7FA016F1D}"/>
    <cellStyle name="Comma 16 3 3 6" xfId="48313" xr:uid="{3149CBF4-62B3-4997-939F-A9938309FF86}"/>
    <cellStyle name="Comma 16 3 3 7" xfId="50896" xr:uid="{11740D7A-263F-43FF-8E8A-A7E2BD5C208A}"/>
    <cellStyle name="Comma 16 3 3 8" xfId="53770" xr:uid="{5DAA7C22-9254-472E-863A-9F18AEEA2C80}"/>
    <cellStyle name="Comma 16 3 3 9" xfId="56637" xr:uid="{FED9950D-2C66-4EAA-ABF6-E94C5C4CE06F}"/>
    <cellStyle name="Comma 16 3 4" xfId="38272" xr:uid="{CDF22883-7793-4A37-B0B5-F325B5798A6C}"/>
    <cellStyle name="Comma 16 3 4 2" xfId="39417" xr:uid="{B113FE77-F2C1-4564-A841-0A3E9F082458}"/>
    <cellStyle name="Comma 16 3 4 2 2" xfId="41994" xr:uid="{01E0F52C-61DC-49C6-9B85-C1CB234B30E4}"/>
    <cellStyle name="Comma 16 3 4 2 3" xfId="44578" xr:uid="{3F1E9CA5-C43F-4709-B37E-395FD6CFFA60}"/>
    <cellStyle name="Comma 16 3 4 2 4" xfId="47163" xr:uid="{7C620E7E-5C09-4D56-803D-1E2CD9F7D6D2}"/>
    <cellStyle name="Comma 16 3 4 2 5" xfId="49744" xr:uid="{3C82AE4A-23DB-4220-9D1F-F71369923B14}"/>
    <cellStyle name="Comma 16 3 4 2 6" xfId="52327" xr:uid="{CE790F28-40A5-4E27-91B6-8F0970383F26}"/>
    <cellStyle name="Comma 16 3 4 2 7" xfId="55201" xr:uid="{2635C1F2-7DCF-4EFB-858A-3B8F4233A6A2}"/>
    <cellStyle name="Comma 16 3 4 2 8" xfId="58068" xr:uid="{DF21EECE-5F52-4C98-80EF-9D1C83917EE7}"/>
    <cellStyle name="Comma 16 3 4 3" xfId="40849" xr:uid="{FD242412-A211-4AFB-A16E-D4062EBDC21E}"/>
    <cellStyle name="Comma 16 3 4 4" xfId="43433" xr:uid="{C4A59B67-9AA4-4B3E-AF0E-EA2BA7259C64}"/>
    <cellStyle name="Comma 16 3 4 5" xfId="46018" xr:uid="{BC0EC6F5-8402-456B-8F10-BBB167AE7202}"/>
    <cellStyle name="Comma 16 3 4 6" xfId="48599" xr:uid="{E2574E4D-9DC0-4937-8954-70873B8910C1}"/>
    <cellStyle name="Comma 16 3 4 7" xfId="51182" xr:uid="{81FAA241-3681-4D59-BF62-718EBFE3D7ED}"/>
    <cellStyle name="Comma 16 3 4 8" xfId="54056" xr:uid="{D8D38A37-92F8-41F4-83B7-68206D14F9F8}"/>
    <cellStyle name="Comma 16 3 4 9" xfId="56923" xr:uid="{EB4C064B-6D51-4B12-B109-0928880E8708}"/>
    <cellStyle name="Comma 16 3 5" xfId="38555" xr:uid="{3ACB1E2F-71C2-4BE2-BDA0-80F11AC00ECA}"/>
    <cellStyle name="Comma 16 3 5 2" xfId="41132" xr:uid="{5799B433-E18F-4395-84D6-33DA100F25D9}"/>
    <cellStyle name="Comma 16 3 5 3" xfId="43716" xr:uid="{AF4EE952-13E3-4575-88D3-8F27F4DE961A}"/>
    <cellStyle name="Comma 16 3 5 4" xfId="46301" xr:uid="{3E1022BD-9FF9-48E6-A51F-FE4C6DAA10EB}"/>
    <cellStyle name="Comma 16 3 5 5" xfId="48882" xr:uid="{815D9702-D10E-47D3-8D5E-2CBA7718A153}"/>
    <cellStyle name="Comma 16 3 5 6" xfId="51465" xr:uid="{E85A6DD9-0267-4DF7-B270-40EEB9BC2057}"/>
    <cellStyle name="Comma 16 3 5 7" xfId="54339" xr:uid="{7DFF3BD3-86DF-46C0-B9C5-0EAB589089B9}"/>
    <cellStyle name="Comma 16 3 5 8" xfId="57206" xr:uid="{50C25886-216D-4BAC-9D3A-B6283AA55BF3}"/>
    <cellStyle name="Comma 16 3 6" xfId="39700" xr:uid="{B56B1F71-E421-4298-9418-80EEBC60CC0A}"/>
    <cellStyle name="Comma 16 3 6 2" xfId="42277" xr:uid="{CED5E0E7-062D-486B-84FC-E0D2B65FB934}"/>
    <cellStyle name="Comma 16 3 6 3" xfId="44861" xr:uid="{2F3A092A-5F83-4C23-B470-E8B671923899}"/>
    <cellStyle name="Comma 16 3 6 4" xfId="47446" xr:uid="{98862296-876B-428F-9D1B-F0E843EBB322}"/>
    <cellStyle name="Comma 16 3 6 5" xfId="50027" xr:uid="{42007AC2-5C77-49A1-9B36-3C61479382C0}"/>
    <cellStyle name="Comma 16 3 6 6" xfId="52610" xr:uid="{08EDAA67-CB61-430A-9C54-F7A073335007}"/>
    <cellStyle name="Comma 16 3 6 7" xfId="55484" xr:uid="{5787109E-AD1B-4D7B-9E06-84FDB83D0544}"/>
    <cellStyle name="Comma 16 3 6 8" xfId="58351" xr:uid="{08A33537-8259-4221-83F7-133AE6A4FE9D}"/>
    <cellStyle name="Comma 16 3 7" xfId="39987" xr:uid="{F0DAEF8E-355E-49CD-8268-7E321B795998}"/>
    <cellStyle name="Comma 16 3 7 2" xfId="52743" xr:uid="{0DB97F06-F922-4DFA-9EE2-63684133F54C}"/>
    <cellStyle name="Comma 16 3 7 3" xfId="55617" xr:uid="{E41F4B67-BC39-4D6B-B9A8-4CF9EF96208E}"/>
    <cellStyle name="Comma 16 3 7 4" xfId="58484" xr:uid="{4FC6BC47-E04D-48F8-8941-FC73CF8EA08D}"/>
    <cellStyle name="Comma 16 3 8" xfId="42571" xr:uid="{C5A27AB1-70A3-463E-A965-FDD2BF4FAC6D}"/>
    <cellStyle name="Comma 16 3 9" xfId="45156" xr:uid="{89D6E7EC-3400-4201-A62E-D5D6149582E0}"/>
    <cellStyle name="Comma 16 4" xfId="37538" xr:uid="{908B536D-DF17-429A-A3FD-75F766587984}"/>
    <cellStyle name="Comma 16 4 2" xfId="38683" xr:uid="{63274108-684C-4FF3-82F1-F3FAEB3016C8}"/>
    <cellStyle name="Comma 16 4 2 2" xfId="41260" xr:uid="{EDF8DFF9-8A3B-4ECB-A910-6D88BEDFEB29}"/>
    <cellStyle name="Comma 16 4 2 3" xfId="43844" xr:uid="{C5A563A4-3339-430C-BADA-AACC809B4088}"/>
    <cellStyle name="Comma 16 4 2 4" xfId="46429" xr:uid="{B3AC9FDD-41D4-44F0-B061-6C9001031F73}"/>
    <cellStyle name="Comma 16 4 2 5" xfId="49010" xr:uid="{158613A4-34C6-4FB5-871F-8CE0F72FB78E}"/>
    <cellStyle name="Comma 16 4 2 6" xfId="51593" xr:uid="{5518673C-ABD2-48CF-A21E-C9E3453837B0}"/>
    <cellStyle name="Comma 16 4 2 7" xfId="54467" xr:uid="{0E64BB50-96EB-4EEF-928D-07512C737622}"/>
    <cellStyle name="Comma 16 4 2 8" xfId="57334" xr:uid="{E826873C-FB93-4375-B263-9A53F3983AB5}"/>
    <cellStyle name="Comma 16 4 3" xfId="40115" xr:uid="{7EA30509-2183-43FB-997C-FB5D28F8DB4F}"/>
    <cellStyle name="Comma 16 4 4" xfId="42699" xr:uid="{758A613F-32FA-4B3B-808C-54A4FF2310BF}"/>
    <cellStyle name="Comma 16 4 5" xfId="45284" xr:uid="{11258700-2DFD-4AA2-B799-050C13648477}"/>
    <cellStyle name="Comma 16 4 6" xfId="47865" xr:uid="{1BE67E22-2B1C-4DC6-A436-4E9A31CDFD1A}"/>
    <cellStyle name="Comma 16 4 7" xfId="50448" xr:uid="{B568B1DA-5537-4A5E-A6A7-5D475C7D947F}"/>
    <cellStyle name="Comma 16 4 8" xfId="53322" xr:uid="{4DA03083-A40B-4935-ABFF-3814AEF47348}"/>
    <cellStyle name="Comma 16 4 9" xfId="56189" xr:uid="{9F62DCA6-4D0B-4568-8CF1-E69C343FA137}"/>
    <cellStyle name="Comma 16 5" xfId="37847" xr:uid="{25773B20-A9C0-4D99-B433-BF42D336CE8C}"/>
    <cellStyle name="Comma 16 5 2" xfId="38992" xr:uid="{348751EA-3245-4A85-92AB-86A936F34FC2}"/>
    <cellStyle name="Comma 16 5 2 2" xfId="41569" xr:uid="{B5718BA3-68D6-4C5F-B420-02A82871C0D5}"/>
    <cellStyle name="Comma 16 5 2 3" xfId="44153" xr:uid="{E059DB7B-5BA4-4338-B053-99879A2F9ED2}"/>
    <cellStyle name="Comma 16 5 2 4" xfId="46738" xr:uid="{B12252AD-2728-4016-B302-93243EDD991A}"/>
    <cellStyle name="Comma 16 5 2 5" xfId="49319" xr:uid="{91A8D391-A0F2-46B9-8C45-44E1DB0B5EAF}"/>
    <cellStyle name="Comma 16 5 2 6" xfId="51902" xr:uid="{90396319-F5CE-497C-9C01-487E37E3E0E8}"/>
    <cellStyle name="Comma 16 5 2 7" xfId="54776" xr:uid="{A4509037-76AE-4040-B251-CD7D2DB1BD09}"/>
    <cellStyle name="Comma 16 5 2 8" xfId="57643" xr:uid="{A6FE8EF4-543D-42F8-8333-4882398ED144}"/>
    <cellStyle name="Comma 16 5 3" xfId="40424" xr:uid="{7C13BB53-2692-4252-B2EF-08CB33D26DF5}"/>
    <cellStyle name="Comma 16 5 4" xfId="43008" xr:uid="{3A500690-A19C-45D5-9866-274689BFEBDC}"/>
    <cellStyle name="Comma 16 5 5" xfId="45593" xr:uid="{226C1446-9BE0-4D22-8504-893C01818818}"/>
    <cellStyle name="Comma 16 5 6" xfId="48174" xr:uid="{A7D5D83F-60EE-4CDD-83DD-E3B3FFF5FDEC}"/>
    <cellStyle name="Comma 16 5 7" xfId="50757" xr:uid="{A688ECE8-2EDF-4D9B-85E8-D9741052E1A6}"/>
    <cellStyle name="Comma 16 5 8" xfId="53631" xr:uid="{049F3CE4-1B75-4DEC-8C7E-67DF11414765}"/>
    <cellStyle name="Comma 16 5 9" xfId="56498" xr:uid="{926AF409-3F40-4449-9AF1-B9CD36D642E2}"/>
    <cellStyle name="Comma 16 6" xfId="38133" xr:uid="{8B410095-61FC-40B0-BDDE-0606D26BC21C}"/>
    <cellStyle name="Comma 16 6 2" xfId="39278" xr:uid="{B625CDCD-4F93-4D3D-B84A-9E68AC4FDF26}"/>
    <cellStyle name="Comma 16 6 2 2" xfId="41855" xr:uid="{018765A6-A23A-4275-BFB3-C1A5C57E8CC1}"/>
    <cellStyle name="Comma 16 6 2 3" xfId="44439" xr:uid="{5705F74A-4DE0-44C4-9C7D-01DA8E06C087}"/>
    <cellStyle name="Comma 16 6 2 4" xfId="47024" xr:uid="{C17D25A8-B8C4-4726-8EF5-69508EF48866}"/>
    <cellStyle name="Comma 16 6 2 5" xfId="49605" xr:uid="{A0F79C7C-3227-4F9D-A143-7F801ED0A7DA}"/>
    <cellStyle name="Comma 16 6 2 6" xfId="52188" xr:uid="{EB9FEBA5-F57E-4AF9-952D-C64182C16C50}"/>
    <cellStyle name="Comma 16 6 2 7" xfId="55062" xr:uid="{51930875-DDB1-4FEB-839A-C2D8FAF39F5E}"/>
    <cellStyle name="Comma 16 6 2 8" xfId="57929" xr:uid="{3CC6087E-7BBF-4214-8794-C0B571153DDA}"/>
    <cellStyle name="Comma 16 6 3" xfId="40710" xr:uid="{561281BC-3572-4427-84B4-DF5B8D1A84BD}"/>
    <cellStyle name="Comma 16 6 4" xfId="43294" xr:uid="{A4CDBCBC-E8D7-4A53-9B1E-5767560494AA}"/>
    <cellStyle name="Comma 16 6 5" xfId="45879" xr:uid="{2DA5A1DA-21D5-48BD-BD24-B817A978F71E}"/>
    <cellStyle name="Comma 16 6 6" xfId="48460" xr:uid="{9D19EDD1-BCAC-45A5-A5F9-A053C62C1D3C}"/>
    <cellStyle name="Comma 16 6 7" xfId="51043" xr:uid="{5D624EFD-150F-4C00-9D55-B48762545FF6}"/>
    <cellStyle name="Comma 16 6 8" xfId="53917" xr:uid="{42356E32-18B4-44CF-9624-F1409327F2DD}"/>
    <cellStyle name="Comma 16 6 9" xfId="56784" xr:uid="{508819B6-0FD9-47C2-8902-21E67EEF8046}"/>
    <cellStyle name="Comma 16 7" xfId="38416" xr:uid="{16CEA83F-8B3F-4931-8C14-26C76EB99123}"/>
    <cellStyle name="Comma 16 7 2" xfId="40993" xr:uid="{4EBFE673-8A7B-488F-8BE8-FB0AAEA7C9A0}"/>
    <cellStyle name="Comma 16 7 3" xfId="43577" xr:uid="{19A68750-A9ED-429E-8EE5-488A2F0B8D8E}"/>
    <cellStyle name="Comma 16 7 4" xfId="46162" xr:uid="{912C46CF-6EFD-4CEF-B2DA-E4F3D304EE69}"/>
    <cellStyle name="Comma 16 7 5" xfId="48743" xr:uid="{CC140E03-BAB3-4580-B480-425552EFC07F}"/>
    <cellStyle name="Comma 16 7 6" xfId="51326" xr:uid="{DD8EC846-B99E-4B30-B614-B523B4126432}"/>
    <cellStyle name="Comma 16 7 7" xfId="54200" xr:uid="{BB0D49EC-FFA4-4435-817A-0932A4649855}"/>
    <cellStyle name="Comma 16 7 8" xfId="57067" xr:uid="{AC025213-87CF-4ACC-A1BA-1BF752033B5F}"/>
    <cellStyle name="Comma 16 8" xfId="39561" xr:uid="{1649CC38-A68C-4F1D-89EC-FFCCFB09768C}"/>
    <cellStyle name="Comma 16 8 2" xfId="42138" xr:uid="{E54C8C3A-BAEC-4970-BECD-B16447E2E1F4}"/>
    <cellStyle name="Comma 16 8 3" xfId="44722" xr:uid="{67AE739B-C4BB-46D1-A1AA-367DE634C6F8}"/>
    <cellStyle name="Comma 16 8 4" xfId="47307" xr:uid="{D92AB9DE-011C-46DE-A9BF-107506F05102}"/>
    <cellStyle name="Comma 16 8 5" xfId="49888" xr:uid="{8C2E1FB3-B2B7-4EA4-AD8E-BC532A3B183D}"/>
    <cellStyle name="Comma 16 8 6" xfId="52471" xr:uid="{AE74B763-B548-47E5-870F-BA56A4569BD0}"/>
    <cellStyle name="Comma 16 8 7" xfId="55345" xr:uid="{C3733553-8032-4942-9A1F-4275235DDA22}"/>
    <cellStyle name="Comma 16 8 8" xfId="58212" xr:uid="{02636B8F-2483-443F-8F55-16EA8E48A20C}"/>
    <cellStyle name="Comma 16 9" xfId="39848" xr:uid="{B6659DAB-F2D3-435B-A675-606CD5BB7BC8}"/>
    <cellStyle name="Comma 16 9 2" xfId="52744" xr:uid="{F7D8CF97-0644-48E9-A4E6-088D81409835}"/>
    <cellStyle name="Comma 16 9 3" xfId="55618" xr:uid="{65FCE71A-F79B-4A2F-BE03-3AE920D134BB}"/>
    <cellStyle name="Comma 16 9 4" xfId="58485" xr:uid="{5D818E2E-5FF1-46BA-8661-F605BB632056}"/>
    <cellStyle name="Comma 17" xfId="37240" xr:uid="{E18AB854-5DB2-47BB-8842-86BCF3574A8F}"/>
    <cellStyle name="Comma 17 10" xfId="39820" xr:uid="{C29DE6D1-8776-4085-8DB8-3CDB7543DA95}"/>
    <cellStyle name="Comma 17 10 2" xfId="52745" xr:uid="{DB00E419-F59F-47E7-8D79-0B040DCDB5EB}"/>
    <cellStyle name="Comma 17 10 3" xfId="55619" xr:uid="{86A6F94A-EA0A-4830-B233-36246C2049FA}"/>
    <cellStyle name="Comma 17 10 4" xfId="58486" xr:uid="{9643A9FB-C9B2-4E63-BF96-595988CBD251}"/>
    <cellStyle name="Comma 17 11" xfId="42404" xr:uid="{E1401D35-90F2-4B9E-9E73-1D6A595E8E8A}"/>
    <cellStyle name="Comma 17 12" xfId="44989" xr:uid="{F0C1C6DC-C97A-4634-9353-07BA8D348376}"/>
    <cellStyle name="Comma 17 13" xfId="47570" xr:uid="{7709233C-D96A-45AC-A630-9E4BD50425C9}"/>
    <cellStyle name="Comma 17 14" xfId="50153" xr:uid="{DF3A7920-A8F2-4AAB-A0DE-F06720C5CBB1}"/>
    <cellStyle name="Comma 17 15" xfId="53026" xr:uid="{E3B50764-6A65-4DA2-9D0C-6723C3EB0803}"/>
    <cellStyle name="Comma 17 16" xfId="55894" xr:uid="{F89B69E8-902E-4878-95BD-6D6E61A929BD}"/>
    <cellStyle name="Comma 17 2" xfId="37277" xr:uid="{0D671EA4-3BAA-42F0-875B-DC0E8017AB84}"/>
    <cellStyle name="Comma 17 2 10" xfId="42438" xr:uid="{CF47BF22-498D-4CCC-B668-4464A1100519}"/>
    <cellStyle name="Comma 17 2 11" xfId="45023" xr:uid="{F68EFE7A-F677-4339-A70B-A5A1A2654249}"/>
    <cellStyle name="Comma 17 2 12" xfId="47604" xr:uid="{698B1E17-BE32-45A4-A18E-BA6FF409525D}"/>
    <cellStyle name="Comma 17 2 13" xfId="50187" xr:uid="{769FF0B5-C322-45ED-AF14-433B83543A9A}"/>
    <cellStyle name="Comma 17 2 14" xfId="53061" xr:uid="{73202C9E-949D-45EF-92A3-225ECF660126}"/>
    <cellStyle name="Comma 17 2 15" xfId="55928" xr:uid="{422EBDE6-0C6F-4E9D-B712-E20C9EE17012}"/>
    <cellStyle name="Comma 17 2 2" xfId="37336" xr:uid="{D391FD31-392A-4A7E-AB72-5F019E372046}"/>
    <cellStyle name="Comma 17 2 2 10" xfId="45082" xr:uid="{B559967F-CF62-4844-80B6-29BA4D0E3FD6}"/>
    <cellStyle name="Comma 17 2 2 11" xfId="47663" xr:uid="{00E14B70-A611-4F4E-8354-24938186E8E6}"/>
    <cellStyle name="Comma 17 2 2 12" xfId="50246" xr:uid="{96241ECB-44DD-4FA8-B30D-2963C339B758}"/>
    <cellStyle name="Comma 17 2 2 13" xfId="53120" xr:uid="{2763C942-0449-45C1-B270-0CD7D6D59F2E}"/>
    <cellStyle name="Comma 17 2 2 14" xfId="55987" xr:uid="{6C2F70A0-6867-4915-9293-2268B74E9A5E}"/>
    <cellStyle name="Comma 17 2 2 2" xfId="37475" xr:uid="{6573EFA9-AD56-414E-A6F3-FB5BE82DC673}"/>
    <cellStyle name="Comma 17 2 2 2 10" xfId="47802" xr:uid="{BC638488-F633-46DD-8977-0D6E550F7C11}"/>
    <cellStyle name="Comma 17 2 2 2 11" xfId="50385" xr:uid="{AB178A67-4C4A-43B4-8749-AD15DF6FC4A7}"/>
    <cellStyle name="Comma 17 2 2 2 12" xfId="53259" xr:uid="{6601C470-F948-4224-87A3-FAE220FFD4B7}"/>
    <cellStyle name="Comma 17 2 2 2 13" xfId="56126" xr:uid="{74936152-D09D-4528-B04A-CD744FE7C91E}"/>
    <cellStyle name="Comma 17 2 2 2 2" xfId="37539" xr:uid="{76AD3C6B-74C1-415E-BA0E-BEC8FFA01849}"/>
    <cellStyle name="Comma 17 2 2 2 2 2" xfId="38684" xr:uid="{C6771E6E-6959-4016-89D8-24F3AD16676C}"/>
    <cellStyle name="Comma 17 2 2 2 2 2 2" xfId="41261" xr:uid="{C1D58C68-FBEC-4B3C-AD57-00FAE71B6250}"/>
    <cellStyle name="Comma 17 2 2 2 2 2 3" xfId="43845" xr:uid="{CA4C2BCD-24F0-488E-BC2D-CB8A05F4373C}"/>
    <cellStyle name="Comma 17 2 2 2 2 2 4" xfId="46430" xr:uid="{243C0B96-2F5E-4925-9D8D-CF258D4DCA3C}"/>
    <cellStyle name="Comma 17 2 2 2 2 2 5" xfId="49011" xr:uid="{8DD9B8F6-3AFD-4208-A875-E458F2B52275}"/>
    <cellStyle name="Comma 17 2 2 2 2 2 6" xfId="51594" xr:uid="{4F348732-5112-451D-97EC-AE719323A2E8}"/>
    <cellStyle name="Comma 17 2 2 2 2 2 7" xfId="54468" xr:uid="{62B13B3F-A311-4F2F-9AA8-D37F6DA1B66E}"/>
    <cellStyle name="Comma 17 2 2 2 2 2 8" xfId="57335" xr:uid="{6B01C4C3-A0C6-4D05-B509-0F322F56BC2D}"/>
    <cellStyle name="Comma 17 2 2 2 2 3" xfId="40116" xr:uid="{946CA811-740B-4889-8901-C3AE970126D0}"/>
    <cellStyle name="Comma 17 2 2 2 2 4" xfId="42700" xr:uid="{CBC91A98-E90F-487B-84D8-B17701AFA8FF}"/>
    <cellStyle name="Comma 17 2 2 2 2 5" xfId="45285" xr:uid="{75662CAD-5B35-4904-BED9-07414F1BAC79}"/>
    <cellStyle name="Comma 17 2 2 2 2 6" xfId="47866" xr:uid="{2D017351-700F-44D5-9C68-31C2C481C4B9}"/>
    <cellStyle name="Comma 17 2 2 2 2 7" xfId="50449" xr:uid="{49902A8F-C70E-46BE-A37B-9CDA7E990669}"/>
    <cellStyle name="Comma 17 2 2 2 2 8" xfId="53323" xr:uid="{C105B4AB-7D67-4C68-A1B2-FEAA07533BD3}"/>
    <cellStyle name="Comma 17 2 2 2 2 9" xfId="56190" xr:uid="{1AFC6E9D-50C1-4B8D-8F8A-4B47B62E93CB}"/>
    <cellStyle name="Comma 17 2 2 2 3" xfId="38051" xr:uid="{4EDF1EDD-AD66-437D-AACC-EF4BD4972F13}"/>
    <cellStyle name="Comma 17 2 2 2 3 2" xfId="39196" xr:uid="{1E8B1F09-EBE1-40E6-9A7C-2513AFF3E018}"/>
    <cellStyle name="Comma 17 2 2 2 3 2 2" xfId="41773" xr:uid="{98728538-DABD-4773-966F-7637A5D85BCB}"/>
    <cellStyle name="Comma 17 2 2 2 3 2 3" xfId="44357" xr:uid="{D9D817A8-6BAB-42B6-9870-B42C265F9FF7}"/>
    <cellStyle name="Comma 17 2 2 2 3 2 4" xfId="46942" xr:uid="{6AD34686-3367-4316-BAB8-7D2970952714}"/>
    <cellStyle name="Comma 17 2 2 2 3 2 5" xfId="49523" xr:uid="{ADFCF438-FFF3-4792-A076-FDD01AE3F0E7}"/>
    <cellStyle name="Comma 17 2 2 2 3 2 6" xfId="52106" xr:uid="{BF170712-EB19-4847-84E9-0837A44A9CC3}"/>
    <cellStyle name="Comma 17 2 2 2 3 2 7" xfId="54980" xr:uid="{1A540BF8-B2F1-4BDF-91B0-40111D3D3CFC}"/>
    <cellStyle name="Comma 17 2 2 2 3 2 8" xfId="57847" xr:uid="{B3D9C55A-42FF-4AF8-9FE6-E4DC8A88F1C2}"/>
    <cellStyle name="Comma 17 2 2 2 3 3" xfId="40628" xr:uid="{6FDDA98A-5449-44FE-B182-EB2AB76B7B03}"/>
    <cellStyle name="Comma 17 2 2 2 3 4" xfId="43212" xr:uid="{975DE32F-32B7-4079-8FBA-680ABF702933}"/>
    <cellStyle name="Comma 17 2 2 2 3 5" xfId="45797" xr:uid="{58D92813-B576-4877-89A8-129EA836E0C7}"/>
    <cellStyle name="Comma 17 2 2 2 3 6" xfId="48378" xr:uid="{62CDC103-A01E-4C6A-9290-0CE95AFC36BC}"/>
    <cellStyle name="Comma 17 2 2 2 3 7" xfId="50961" xr:uid="{F4A35559-DA30-4ED8-B714-F5CBD60E8F54}"/>
    <cellStyle name="Comma 17 2 2 2 3 8" xfId="53835" xr:uid="{E038C714-123F-4B5F-9F5A-AF0796BF0ABC}"/>
    <cellStyle name="Comma 17 2 2 2 3 9" xfId="56702" xr:uid="{45D895D9-6A0D-4CB4-AE35-093EBE294BF4}"/>
    <cellStyle name="Comma 17 2 2 2 4" xfId="38337" xr:uid="{CF252FBB-4138-474A-BB27-B112EE50BAD9}"/>
    <cellStyle name="Comma 17 2 2 2 4 2" xfId="39482" xr:uid="{2676A320-E4A9-4D44-8F9C-90F742B759BA}"/>
    <cellStyle name="Comma 17 2 2 2 4 2 2" xfId="42059" xr:uid="{C0CAD3EA-EA2E-4D53-8FD7-C1132FFEB7E2}"/>
    <cellStyle name="Comma 17 2 2 2 4 2 3" xfId="44643" xr:uid="{288AF2CF-4FFD-49BF-9961-519235DFC01D}"/>
    <cellStyle name="Comma 17 2 2 2 4 2 4" xfId="47228" xr:uid="{761DB3E2-794A-4753-AFD0-43D817D05120}"/>
    <cellStyle name="Comma 17 2 2 2 4 2 5" xfId="49809" xr:uid="{77F3250E-C8FF-4629-BD8B-810B2527E51A}"/>
    <cellStyle name="Comma 17 2 2 2 4 2 6" xfId="52392" xr:uid="{0BF7962C-35EE-4CA7-A4F3-36761C20BBC2}"/>
    <cellStyle name="Comma 17 2 2 2 4 2 7" xfId="55266" xr:uid="{7A9ECDBE-6619-4431-B5D1-2E4792C39187}"/>
    <cellStyle name="Comma 17 2 2 2 4 2 8" xfId="58133" xr:uid="{FA1C843A-A23C-48BD-9D7E-89F3429DFC84}"/>
    <cellStyle name="Comma 17 2 2 2 4 3" xfId="40914" xr:uid="{06434557-C371-470E-B31B-046E766971FD}"/>
    <cellStyle name="Comma 17 2 2 2 4 4" xfId="43498" xr:uid="{6F6B4C06-BBA1-41C3-AF51-40558F7F4F47}"/>
    <cellStyle name="Comma 17 2 2 2 4 5" xfId="46083" xr:uid="{178E3D28-D642-4F74-B77F-EB805F9EF584}"/>
    <cellStyle name="Comma 17 2 2 2 4 6" xfId="48664" xr:uid="{97B091EA-4AD9-479B-A446-FF00BF9E4493}"/>
    <cellStyle name="Comma 17 2 2 2 4 7" xfId="51247" xr:uid="{61C581A8-EED4-4DC3-A9E3-B23643F9D829}"/>
    <cellStyle name="Comma 17 2 2 2 4 8" xfId="54121" xr:uid="{314F7C7C-FD9C-4D09-B1A2-9A64B23C935A}"/>
    <cellStyle name="Comma 17 2 2 2 4 9" xfId="56988" xr:uid="{02A06DB0-79BC-4BB2-855D-1ACCAD55EA37}"/>
    <cellStyle name="Comma 17 2 2 2 5" xfId="38620" xr:uid="{6F88B2E4-B43B-4F30-84A5-BB13414978D8}"/>
    <cellStyle name="Comma 17 2 2 2 5 2" xfId="41197" xr:uid="{2E2548A0-1B14-40CE-9232-4763B53D56E2}"/>
    <cellStyle name="Comma 17 2 2 2 5 3" xfId="43781" xr:uid="{A65F0ED4-BBB6-4FD4-9D57-14E0006DDC10}"/>
    <cellStyle name="Comma 17 2 2 2 5 4" xfId="46366" xr:uid="{DE14D7D6-9B1C-403E-8E64-5A06A0EDF4B0}"/>
    <cellStyle name="Comma 17 2 2 2 5 5" xfId="48947" xr:uid="{0C7CA74F-EE35-4ECF-B4F7-CB49EF859266}"/>
    <cellStyle name="Comma 17 2 2 2 5 6" xfId="51530" xr:uid="{00A57EAA-CAD2-4137-ABEA-7A1E164F6CF9}"/>
    <cellStyle name="Comma 17 2 2 2 5 7" xfId="54404" xr:uid="{32BF7D14-4DEB-4D39-981D-F2011EF479A9}"/>
    <cellStyle name="Comma 17 2 2 2 5 8" xfId="57271" xr:uid="{1235D6C5-A8DB-4CB4-B530-952DA65495F3}"/>
    <cellStyle name="Comma 17 2 2 2 6" xfId="39765" xr:uid="{E3FF31BE-A0C7-43FB-859D-18A6389DE149}"/>
    <cellStyle name="Comma 17 2 2 2 6 2" xfId="42342" xr:uid="{F18B3F09-A3AC-4A70-A961-49099516D0A2}"/>
    <cellStyle name="Comma 17 2 2 2 6 3" xfId="44926" xr:uid="{3D44F3E2-B2CF-496D-AC6C-48B3DB533E55}"/>
    <cellStyle name="Comma 17 2 2 2 6 4" xfId="47511" xr:uid="{149B6FAF-C674-45C7-B919-0F72F91F8329}"/>
    <cellStyle name="Comma 17 2 2 2 6 5" xfId="50092" xr:uid="{48F259C5-613A-439F-A5B6-E733B1C21D05}"/>
    <cellStyle name="Comma 17 2 2 2 6 6" xfId="52675" xr:uid="{B58064A0-61E6-4193-B42C-A9FB75285389}"/>
    <cellStyle name="Comma 17 2 2 2 6 7" xfId="55549" xr:uid="{ABF10542-4430-408D-90C6-6BA2E16833D5}"/>
    <cellStyle name="Comma 17 2 2 2 6 8" xfId="58416" xr:uid="{B1C6105B-B8C4-4BB1-9D77-5149562D8C8A}"/>
    <cellStyle name="Comma 17 2 2 2 7" xfId="40052" xr:uid="{A9B3EEDC-EEA6-40A9-9B8B-4715D319778F}"/>
    <cellStyle name="Comma 17 2 2 2 7 2" xfId="52746" xr:uid="{BFB5C477-2290-4321-9A0A-45E41D168827}"/>
    <cellStyle name="Comma 17 2 2 2 7 3" xfId="55620" xr:uid="{6944BA78-E524-42A4-B5E7-DE8DC8BAC034}"/>
    <cellStyle name="Comma 17 2 2 2 7 4" xfId="58487" xr:uid="{934179D6-C6CA-405D-B3C6-4367F7976CFA}"/>
    <cellStyle name="Comma 17 2 2 2 8" xfId="42636" xr:uid="{5AC40F9B-D5E9-475D-8F65-4FB80D0EF29D}"/>
    <cellStyle name="Comma 17 2 2 2 9" xfId="45221" xr:uid="{E21D5E2A-9C41-40FC-9662-59D1139977DB}"/>
    <cellStyle name="Comma 17 2 2 3" xfId="37540" xr:uid="{E1C83E03-EEAB-4635-98D5-0CA56E87A7BA}"/>
    <cellStyle name="Comma 17 2 2 3 2" xfId="38685" xr:uid="{8D06421C-E61F-46F7-BD04-AF2DDBB47213}"/>
    <cellStyle name="Comma 17 2 2 3 2 2" xfId="41262" xr:uid="{2C9D8132-AF4C-4E67-8A69-E39BBE40B972}"/>
    <cellStyle name="Comma 17 2 2 3 2 3" xfId="43846" xr:uid="{3CA6B4F6-69D6-4D29-8470-2270535C1D7C}"/>
    <cellStyle name="Comma 17 2 2 3 2 4" xfId="46431" xr:uid="{6D8B0760-D238-4B48-BA52-5CB43350FA9F}"/>
    <cellStyle name="Comma 17 2 2 3 2 5" xfId="49012" xr:uid="{5923327D-7D5F-4D4E-B51B-08A02139C67A}"/>
    <cellStyle name="Comma 17 2 2 3 2 6" xfId="51595" xr:uid="{1EA87AE6-77F9-440B-A010-0A39CF28BC63}"/>
    <cellStyle name="Comma 17 2 2 3 2 7" xfId="54469" xr:uid="{D84E1AF7-104B-45EF-8472-4CB4E098D5F2}"/>
    <cellStyle name="Comma 17 2 2 3 2 8" xfId="57336" xr:uid="{F2893214-2915-4A20-BC36-7B6F14FD6BC0}"/>
    <cellStyle name="Comma 17 2 2 3 3" xfId="40117" xr:uid="{7A0F6115-D073-45AC-AFC5-277D001B213D}"/>
    <cellStyle name="Comma 17 2 2 3 4" xfId="42701" xr:uid="{BD85759F-CC32-4A5F-AC99-C339A2343784}"/>
    <cellStyle name="Comma 17 2 2 3 5" xfId="45286" xr:uid="{95B7AC0C-5F7A-452D-9812-A931AFD667C4}"/>
    <cellStyle name="Comma 17 2 2 3 6" xfId="47867" xr:uid="{827081F4-6DD2-405A-91C9-0BBE7DB9E527}"/>
    <cellStyle name="Comma 17 2 2 3 7" xfId="50450" xr:uid="{285E4207-252B-4F0A-BFC6-2C75878A6DDC}"/>
    <cellStyle name="Comma 17 2 2 3 8" xfId="53324" xr:uid="{862F1BB4-72B9-462E-B9D4-A07AA285E697}"/>
    <cellStyle name="Comma 17 2 2 3 9" xfId="56191" xr:uid="{4AFE677F-A150-45C1-87B6-F73E6851A923}"/>
    <cellStyle name="Comma 17 2 2 4" xfId="37912" xr:uid="{A8AE5A2A-8146-4A5C-BC17-A69E32222EF7}"/>
    <cellStyle name="Comma 17 2 2 4 2" xfId="39057" xr:uid="{E843AD40-1437-460B-8C18-BEFA50D5149C}"/>
    <cellStyle name="Comma 17 2 2 4 2 2" xfId="41634" xr:uid="{7B38D796-CBA8-4175-84F6-3B7468624854}"/>
    <cellStyle name="Comma 17 2 2 4 2 3" xfId="44218" xr:uid="{CD3F7F29-E7CC-47CE-8201-34600CAB4920}"/>
    <cellStyle name="Comma 17 2 2 4 2 4" xfId="46803" xr:uid="{004912B0-622C-4AD8-9795-9FD100ED90DF}"/>
    <cellStyle name="Comma 17 2 2 4 2 5" xfId="49384" xr:uid="{0253603D-D51E-43A5-96AA-8216AA9C5182}"/>
    <cellStyle name="Comma 17 2 2 4 2 6" xfId="51967" xr:uid="{FBD1BC17-3AE7-40D2-ABC3-C3EC7A9DB5E2}"/>
    <cellStyle name="Comma 17 2 2 4 2 7" xfId="54841" xr:uid="{F0898FB9-1F17-4F2A-9D8B-A763A7A0C0A5}"/>
    <cellStyle name="Comma 17 2 2 4 2 8" xfId="57708" xr:uid="{FEC9B093-441F-4A05-AFD3-BE768FF5B1B8}"/>
    <cellStyle name="Comma 17 2 2 4 3" xfId="40489" xr:uid="{058BCCD2-34A7-4296-9DFE-8E636DB7A9C1}"/>
    <cellStyle name="Comma 17 2 2 4 4" xfId="43073" xr:uid="{C9DF1FC8-C485-43F4-897B-CAD0E9AEDDCF}"/>
    <cellStyle name="Comma 17 2 2 4 5" xfId="45658" xr:uid="{FCF5B048-2E38-4F83-ABDF-12E1C5169C2A}"/>
    <cellStyle name="Comma 17 2 2 4 6" xfId="48239" xr:uid="{B996B67D-B023-457A-BA07-6234A404C1F8}"/>
    <cellStyle name="Comma 17 2 2 4 7" xfId="50822" xr:uid="{A662C876-1EE8-47AD-9E1E-1B2D1FBC407D}"/>
    <cellStyle name="Comma 17 2 2 4 8" xfId="53696" xr:uid="{1482D956-0582-4596-A2C4-2A78DF093A6A}"/>
    <cellStyle name="Comma 17 2 2 4 9" xfId="56563" xr:uid="{DCBDA3CC-6EDE-4E3C-AD7D-EC4A74A6B080}"/>
    <cellStyle name="Comma 17 2 2 5" xfId="38198" xr:uid="{D5D9EAC6-0FBE-4137-8427-988128ACB110}"/>
    <cellStyle name="Comma 17 2 2 5 2" xfId="39343" xr:uid="{BB929578-BBEA-43D8-B771-B1BD67E8B190}"/>
    <cellStyle name="Comma 17 2 2 5 2 2" xfId="41920" xr:uid="{CF20052B-58F9-4735-A732-546F04FD027B}"/>
    <cellStyle name="Comma 17 2 2 5 2 3" xfId="44504" xr:uid="{8E7B760F-60BE-447D-83C4-29C30BF98AA9}"/>
    <cellStyle name="Comma 17 2 2 5 2 4" xfId="47089" xr:uid="{E70A73B0-8181-41C3-A4E9-A3756AEF4CEE}"/>
    <cellStyle name="Comma 17 2 2 5 2 5" xfId="49670" xr:uid="{BBC96151-B7BA-4731-88F5-59A97FEE4A89}"/>
    <cellStyle name="Comma 17 2 2 5 2 6" xfId="52253" xr:uid="{832E2E6A-2FBC-4DE7-8411-41F18107289B}"/>
    <cellStyle name="Comma 17 2 2 5 2 7" xfId="55127" xr:uid="{FD474F8A-7C41-4F0B-B2C3-8F51B13DE857}"/>
    <cellStyle name="Comma 17 2 2 5 2 8" xfId="57994" xr:uid="{468B9E39-C620-47F0-9662-B1239EF1F0E7}"/>
    <cellStyle name="Comma 17 2 2 5 3" xfId="40775" xr:uid="{297F8CC9-24CC-4CAB-8BA5-FE4083A4C6E5}"/>
    <cellStyle name="Comma 17 2 2 5 4" xfId="43359" xr:uid="{4B0D4624-66A1-43EA-AB56-41510E54B535}"/>
    <cellStyle name="Comma 17 2 2 5 5" xfId="45944" xr:uid="{8A934266-3372-45D9-8B63-F17E3EB70451}"/>
    <cellStyle name="Comma 17 2 2 5 6" xfId="48525" xr:uid="{E8C8D5C2-3CD1-46CB-BF6D-32B4C98EE963}"/>
    <cellStyle name="Comma 17 2 2 5 7" xfId="51108" xr:uid="{CDC91115-E414-45E4-B370-DF52D09E4C8D}"/>
    <cellStyle name="Comma 17 2 2 5 8" xfId="53982" xr:uid="{803A3602-B864-4238-A962-14A72D3AE281}"/>
    <cellStyle name="Comma 17 2 2 5 9" xfId="56849" xr:uid="{86BD9375-C722-4D16-BD85-39B1C83FF407}"/>
    <cellStyle name="Comma 17 2 2 6" xfId="38481" xr:uid="{11540730-076B-45FD-8A8C-1520ADC4272C}"/>
    <cellStyle name="Comma 17 2 2 6 2" xfId="41058" xr:uid="{F08F5F88-A5D6-4ED3-AF13-947182F67F7A}"/>
    <cellStyle name="Comma 17 2 2 6 3" xfId="43642" xr:uid="{02DCAA51-C5FF-4A7E-9976-41763529ADB3}"/>
    <cellStyle name="Comma 17 2 2 6 4" xfId="46227" xr:uid="{46094587-7A8E-4B03-822E-2158DED6DE6C}"/>
    <cellStyle name="Comma 17 2 2 6 5" xfId="48808" xr:uid="{BFCBB068-FF9B-487E-8F48-FEC86B0BF73B}"/>
    <cellStyle name="Comma 17 2 2 6 6" xfId="51391" xr:uid="{0A5AABD9-18BC-4E48-B359-6A0EE3D893C6}"/>
    <cellStyle name="Comma 17 2 2 6 7" xfId="54265" xr:uid="{0CAFC99F-33CF-472B-86BA-2F9EBA8E673F}"/>
    <cellStyle name="Comma 17 2 2 6 8" xfId="57132" xr:uid="{B6904E7F-24CC-4FC3-9B1C-E153300824C3}"/>
    <cellStyle name="Comma 17 2 2 7" xfId="39626" xr:uid="{B3074D0A-5FF4-431F-A49B-B802A9CE3E40}"/>
    <cellStyle name="Comma 17 2 2 7 2" xfId="42203" xr:uid="{28222922-47F6-4E9C-9444-1B9FCB7FF67A}"/>
    <cellStyle name="Comma 17 2 2 7 3" xfId="44787" xr:uid="{D5CD9447-4A6B-4475-8E33-6FEBC7BB25D2}"/>
    <cellStyle name="Comma 17 2 2 7 4" xfId="47372" xr:uid="{45FC4AE2-8D7B-477C-8133-9D9477C807E3}"/>
    <cellStyle name="Comma 17 2 2 7 5" xfId="49953" xr:uid="{74A9E696-271D-424E-A3A3-DC5CC9A3C63A}"/>
    <cellStyle name="Comma 17 2 2 7 6" xfId="52536" xr:uid="{21484925-11CF-4E0E-B48C-4BB4F94618A7}"/>
    <cellStyle name="Comma 17 2 2 7 7" xfId="55410" xr:uid="{29FF7C7F-D553-475C-A012-315BE9F19522}"/>
    <cellStyle name="Comma 17 2 2 7 8" xfId="58277" xr:uid="{54135E48-799F-4EA2-8FFB-FAAECF0FAA32}"/>
    <cellStyle name="Comma 17 2 2 8" xfId="39913" xr:uid="{AA4260FC-91B9-4986-9027-4759B47CA77A}"/>
    <cellStyle name="Comma 17 2 2 8 2" xfId="52747" xr:uid="{5308FCED-3CB4-4706-996A-08B3946CA614}"/>
    <cellStyle name="Comma 17 2 2 8 3" xfId="55621" xr:uid="{CE72982D-70E7-43AE-949E-117D673797F4}"/>
    <cellStyle name="Comma 17 2 2 8 4" xfId="58488" xr:uid="{2772CF58-EFCF-42CB-82CF-8EEFB4DED237}"/>
    <cellStyle name="Comma 17 2 2 9" xfId="42497" xr:uid="{F16D85E7-FFFF-446D-863A-4A3C3021B9E4}"/>
    <cellStyle name="Comma 17 2 3" xfId="37416" xr:uid="{686DF8C6-7CC4-49AE-AF68-5BA9BCAFCDBD}"/>
    <cellStyle name="Comma 17 2 3 10" xfId="47743" xr:uid="{32AF8BF1-8CFD-4D75-8FD7-FB95D2166548}"/>
    <cellStyle name="Comma 17 2 3 11" xfId="50326" xr:uid="{BDCAD0D6-D8D8-4E5E-A694-BE128FDAAD07}"/>
    <cellStyle name="Comma 17 2 3 12" xfId="53200" xr:uid="{BCA25783-41E6-4F8E-81A9-ADEE2F0FAEF6}"/>
    <cellStyle name="Comma 17 2 3 13" xfId="56067" xr:uid="{16E1A60A-8E20-41CA-ABC8-1E1E43C6B4C0}"/>
    <cellStyle name="Comma 17 2 3 2" xfId="37541" xr:uid="{917C1E7C-C636-4767-9C00-0D80C45DF037}"/>
    <cellStyle name="Comma 17 2 3 2 2" xfId="38686" xr:uid="{FE2ED17E-4C8B-4501-84D3-FDE544890412}"/>
    <cellStyle name="Comma 17 2 3 2 2 2" xfId="41263" xr:uid="{BF8AD1D8-6CD5-4D35-BD71-23C2D1E18F42}"/>
    <cellStyle name="Comma 17 2 3 2 2 3" xfId="43847" xr:uid="{5E6CF00F-EE3C-403D-8023-79A0D7EAB61A}"/>
    <cellStyle name="Comma 17 2 3 2 2 4" xfId="46432" xr:uid="{26F1621D-9916-45D5-B543-EC1A118C5598}"/>
    <cellStyle name="Comma 17 2 3 2 2 5" xfId="49013" xr:uid="{2E0F785E-0030-4A0C-8C73-5AD0D0C4F2AA}"/>
    <cellStyle name="Comma 17 2 3 2 2 6" xfId="51596" xr:uid="{9BCFA020-9A74-4380-9815-9B9B83D6EF8C}"/>
    <cellStyle name="Comma 17 2 3 2 2 7" xfId="54470" xr:uid="{1D25228B-E9B5-4D6C-A0CF-24903D3BF251}"/>
    <cellStyle name="Comma 17 2 3 2 2 8" xfId="57337" xr:uid="{4DE92B8F-04EA-437F-817B-A90A1092183E}"/>
    <cellStyle name="Comma 17 2 3 2 3" xfId="40118" xr:uid="{D92EBE86-4208-4A06-A708-AA0283CE8CAE}"/>
    <cellStyle name="Comma 17 2 3 2 4" xfId="42702" xr:uid="{ADB7E559-77F5-4F68-AB4D-D72FE30FAAD7}"/>
    <cellStyle name="Comma 17 2 3 2 5" xfId="45287" xr:uid="{F26C640B-D329-4279-A79C-A9CDA838CBDB}"/>
    <cellStyle name="Comma 17 2 3 2 6" xfId="47868" xr:uid="{6C9CAB53-CCD0-4C89-9B8B-349546E29EBE}"/>
    <cellStyle name="Comma 17 2 3 2 7" xfId="50451" xr:uid="{76FF05A1-11D5-47D1-8F66-BC2F3F3BB562}"/>
    <cellStyle name="Comma 17 2 3 2 8" xfId="53325" xr:uid="{8383A9C2-2485-4C88-9B3E-E85771CEE971}"/>
    <cellStyle name="Comma 17 2 3 2 9" xfId="56192" xr:uid="{0A0A511C-FD4E-4052-911F-EF699B02A3A1}"/>
    <cellStyle name="Comma 17 2 3 3" xfId="37992" xr:uid="{AB41C2E3-68A2-42AA-9487-E8508434D770}"/>
    <cellStyle name="Comma 17 2 3 3 2" xfId="39137" xr:uid="{7B6425DC-B0FB-4FE2-9895-E140FDF809BA}"/>
    <cellStyle name="Comma 17 2 3 3 2 2" xfId="41714" xr:uid="{76CE8C85-8EBB-4869-BA4B-D918B5548CD5}"/>
    <cellStyle name="Comma 17 2 3 3 2 3" xfId="44298" xr:uid="{1B1301F3-3A0D-41E1-AC55-4647903C8452}"/>
    <cellStyle name="Comma 17 2 3 3 2 4" xfId="46883" xr:uid="{E069A5A4-7E5B-491A-BA67-7B7D92EFDC3E}"/>
    <cellStyle name="Comma 17 2 3 3 2 5" xfId="49464" xr:uid="{0797D26B-6A4C-4AFB-BDBB-AC77983AE649}"/>
    <cellStyle name="Comma 17 2 3 3 2 6" xfId="52047" xr:uid="{26CBC95B-00D8-434B-B825-1847B97F68F7}"/>
    <cellStyle name="Comma 17 2 3 3 2 7" xfId="54921" xr:uid="{1C9FD2AC-1FA5-4BDB-A2A9-0288DAFF92AF}"/>
    <cellStyle name="Comma 17 2 3 3 2 8" xfId="57788" xr:uid="{96A9AD1D-54DD-4C40-B655-529B42A6B8EB}"/>
    <cellStyle name="Comma 17 2 3 3 3" xfId="40569" xr:uid="{586A3252-78C4-4532-B896-F3AD88D47EFF}"/>
    <cellStyle name="Comma 17 2 3 3 4" xfId="43153" xr:uid="{ADD030B4-1BA2-4D01-B5F8-06AE6F3F3038}"/>
    <cellStyle name="Comma 17 2 3 3 5" xfId="45738" xr:uid="{F229CDCA-C0C7-431A-9766-44AC04ECAE57}"/>
    <cellStyle name="Comma 17 2 3 3 6" xfId="48319" xr:uid="{2CFE63DE-3727-4735-AA87-F993E7F9EA87}"/>
    <cellStyle name="Comma 17 2 3 3 7" xfId="50902" xr:uid="{69380E71-B9C1-40F0-9331-2DD0F587906E}"/>
    <cellStyle name="Comma 17 2 3 3 8" xfId="53776" xr:uid="{62549F22-4E00-416F-9143-915EB1570B65}"/>
    <cellStyle name="Comma 17 2 3 3 9" xfId="56643" xr:uid="{095DE661-64A2-4D5C-BAE4-755131FB964A}"/>
    <cellStyle name="Comma 17 2 3 4" xfId="38278" xr:uid="{DEFC2BAB-A8C0-4EC4-8A82-9984775A63B4}"/>
    <cellStyle name="Comma 17 2 3 4 2" xfId="39423" xr:uid="{767D7C8D-095F-41AF-8808-072B529F8ED2}"/>
    <cellStyle name="Comma 17 2 3 4 2 2" xfId="42000" xr:uid="{C5B14FEF-3050-4174-A05A-7B19D1735D87}"/>
    <cellStyle name="Comma 17 2 3 4 2 3" xfId="44584" xr:uid="{31A99EF5-3933-43F4-8143-369D70074062}"/>
    <cellStyle name="Comma 17 2 3 4 2 4" xfId="47169" xr:uid="{109EB3C7-80E3-442B-9AFC-1675AD10CD3A}"/>
    <cellStyle name="Comma 17 2 3 4 2 5" xfId="49750" xr:uid="{C2579FDB-0741-4AB0-9C68-A3D5FC7E9DF1}"/>
    <cellStyle name="Comma 17 2 3 4 2 6" xfId="52333" xr:uid="{21AE7144-A3A2-4436-A72A-7AE82458C6C8}"/>
    <cellStyle name="Comma 17 2 3 4 2 7" xfId="55207" xr:uid="{2DB9473B-D503-44BC-95A7-1B193159CEB4}"/>
    <cellStyle name="Comma 17 2 3 4 2 8" xfId="58074" xr:uid="{C6B3C0EF-252C-449D-B8BE-116890278FA5}"/>
    <cellStyle name="Comma 17 2 3 4 3" xfId="40855" xr:uid="{1B051AFB-A94B-4703-A895-022B68B59950}"/>
    <cellStyle name="Comma 17 2 3 4 4" xfId="43439" xr:uid="{9ABC61B1-BEF9-44AA-B80A-1E776F15B061}"/>
    <cellStyle name="Comma 17 2 3 4 5" xfId="46024" xr:uid="{CA468C28-59E4-4501-B21F-E16AB60B0E91}"/>
    <cellStyle name="Comma 17 2 3 4 6" xfId="48605" xr:uid="{46C783C6-0A79-4943-8628-B73778B22CB2}"/>
    <cellStyle name="Comma 17 2 3 4 7" xfId="51188" xr:uid="{36971E7F-7E44-451C-A92C-BB75F32E1D5A}"/>
    <cellStyle name="Comma 17 2 3 4 8" xfId="54062" xr:uid="{F5BE2DF8-6ABA-4CFD-A35A-BF97EE152F2C}"/>
    <cellStyle name="Comma 17 2 3 4 9" xfId="56929" xr:uid="{998321D8-84EE-4CBF-88A1-03FCCCA50029}"/>
    <cellStyle name="Comma 17 2 3 5" xfId="38561" xr:uid="{43E739F0-BD63-4E34-B8B1-F5F4E9A5F2D5}"/>
    <cellStyle name="Comma 17 2 3 5 2" xfId="41138" xr:uid="{0C4FABE3-1400-4B82-B79D-FDD523253775}"/>
    <cellStyle name="Comma 17 2 3 5 3" xfId="43722" xr:uid="{300441BF-BB83-4A1A-8BD9-DF8121AD84A9}"/>
    <cellStyle name="Comma 17 2 3 5 4" xfId="46307" xr:uid="{374B6D23-7E2C-425E-BB4B-01553E4618F2}"/>
    <cellStyle name="Comma 17 2 3 5 5" xfId="48888" xr:uid="{090960D2-DD3C-4439-BD7F-D8A07291D5CB}"/>
    <cellStyle name="Comma 17 2 3 5 6" xfId="51471" xr:uid="{C959C146-39FF-43D2-B4DD-52FCCCC453AF}"/>
    <cellStyle name="Comma 17 2 3 5 7" xfId="54345" xr:uid="{3A16B3F1-25B4-4BF0-A157-39E522B2705F}"/>
    <cellStyle name="Comma 17 2 3 5 8" xfId="57212" xr:uid="{4942D509-670E-40CA-835E-E66D89C4088B}"/>
    <cellStyle name="Comma 17 2 3 6" xfId="39706" xr:uid="{F17589D9-A3F2-4A90-B4CA-5DF00A25BAA7}"/>
    <cellStyle name="Comma 17 2 3 6 2" xfId="42283" xr:uid="{589AEA8C-9CFA-4697-B5CE-CBA5A0C9657C}"/>
    <cellStyle name="Comma 17 2 3 6 3" xfId="44867" xr:uid="{FACB1854-5B13-469D-B2E9-0BCE6C6AA7F8}"/>
    <cellStyle name="Comma 17 2 3 6 4" xfId="47452" xr:uid="{D263D970-0F28-4CD4-A19E-C87B74ADC25A}"/>
    <cellStyle name="Comma 17 2 3 6 5" xfId="50033" xr:uid="{40D782CC-2097-48F3-9016-F1E77030A90E}"/>
    <cellStyle name="Comma 17 2 3 6 6" xfId="52616" xr:uid="{C978EA77-8747-4357-863C-EBC7BCD2B403}"/>
    <cellStyle name="Comma 17 2 3 6 7" xfId="55490" xr:uid="{792889C3-3228-477F-8751-FBDAA7921111}"/>
    <cellStyle name="Comma 17 2 3 6 8" xfId="58357" xr:uid="{D662D622-59FF-4BBD-B0FB-2132B5A934FF}"/>
    <cellStyle name="Comma 17 2 3 7" xfId="39993" xr:uid="{5B3C27FC-4FF5-41C4-B362-A85C960DBCE3}"/>
    <cellStyle name="Comma 17 2 3 7 2" xfId="52748" xr:uid="{A055AC21-3CB3-41CA-8DC3-08FB23CCD2FA}"/>
    <cellStyle name="Comma 17 2 3 7 3" xfId="55622" xr:uid="{AD710114-F3A5-46E1-ABE9-B1063A067272}"/>
    <cellStyle name="Comma 17 2 3 7 4" xfId="58489" xr:uid="{9E310680-C561-463D-BD94-A122826B759F}"/>
    <cellStyle name="Comma 17 2 3 8" xfId="42577" xr:uid="{97B2726F-DBF8-40B2-997A-6D66C479E1A2}"/>
    <cellStyle name="Comma 17 2 3 9" xfId="45162" xr:uid="{C1DCA10F-CE14-49D1-8DFC-46A65086E71A}"/>
    <cellStyle name="Comma 17 2 4" xfId="37542" xr:uid="{C07ECFF6-7480-414C-BD7D-1D407048D67B}"/>
    <cellStyle name="Comma 17 2 4 2" xfId="38687" xr:uid="{FBC52D6E-0CB8-49D2-BE57-46350113DE57}"/>
    <cellStyle name="Comma 17 2 4 2 2" xfId="41264" xr:uid="{8E18AC87-D8DE-48B0-9749-D49D0EF71B4B}"/>
    <cellStyle name="Comma 17 2 4 2 3" xfId="43848" xr:uid="{1D825856-03FE-4A93-8D87-B8B566D0A5D6}"/>
    <cellStyle name="Comma 17 2 4 2 4" xfId="46433" xr:uid="{B6C649EB-FF76-421D-A7D5-357B64F6589E}"/>
    <cellStyle name="Comma 17 2 4 2 5" xfId="49014" xr:uid="{51DEA991-F728-4BD9-9520-5144B4CBD106}"/>
    <cellStyle name="Comma 17 2 4 2 6" xfId="51597" xr:uid="{6CA70335-202D-4DB3-94F7-ADD9D15745B5}"/>
    <cellStyle name="Comma 17 2 4 2 7" xfId="54471" xr:uid="{F8BD6E4A-0267-44CD-B6EC-3D94AF86D1C6}"/>
    <cellStyle name="Comma 17 2 4 2 8" xfId="57338" xr:uid="{2E850B74-1974-411C-927F-7C9FF7FC810A}"/>
    <cellStyle name="Comma 17 2 4 3" xfId="40119" xr:uid="{6CD4E881-FCA0-45D8-9F86-5D5BF53C226E}"/>
    <cellStyle name="Comma 17 2 4 4" xfId="42703" xr:uid="{9AD1AA96-A568-4C92-8BFB-40BA822C8A17}"/>
    <cellStyle name="Comma 17 2 4 5" xfId="45288" xr:uid="{831DDBA7-2F2B-405A-9E60-2B70F18F1A96}"/>
    <cellStyle name="Comma 17 2 4 6" xfId="47869" xr:uid="{EF96B2C0-5835-4D76-BEA6-1AE1B2F2AC20}"/>
    <cellStyle name="Comma 17 2 4 7" xfId="50452" xr:uid="{78B13594-7412-4B7D-AC50-214B235B9201}"/>
    <cellStyle name="Comma 17 2 4 8" xfId="53326" xr:uid="{850A9678-87A6-4F0C-B70A-8FEB4F4F8A42}"/>
    <cellStyle name="Comma 17 2 4 9" xfId="56193" xr:uid="{1689A87E-5EB9-48EE-A46A-ED9B2C1BA049}"/>
    <cellStyle name="Comma 17 2 5" xfId="37853" xr:uid="{7DCF1F8D-47CB-4681-8885-32C956424730}"/>
    <cellStyle name="Comma 17 2 5 2" xfId="38998" xr:uid="{F108A951-3E1E-4A2F-9B0C-908F22670251}"/>
    <cellStyle name="Comma 17 2 5 2 2" xfId="41575" xr:uid="{3C665AB5-2D03-4657-8204-D881F30BF871}"/>
    <cellStyle name="Comma 17 2 5 2 3" xfId="44159" xr:uid="{08DB6DD7-F1C4-49C7-8FEE-0EC096DBD8BE}"/>
    <cellStyle name="Comma 17 2 5 2 4" xfId="46744" xr:uid="{9615979F-1C5C-489E-9C5B-A8B121459E74}"/>
    <cellStyle name="Comma 17 2 5 2 5" xfId="49325" xr:uid="{BF758A44-069C-41F2-B47B-1166083BB0CB}"/>
    <cellStyle name="Comma 17 2 5 2 6" xfId="51908" xr:uid="{1E830405-9D82-429B-8476-7E6C8DD8681E}"/>
    <cellStyle name="Comma 17 2 5 2 7" xfId="54782" xr:uid="{A069FCC9-B858-430D-9DC5-6EFCAACAF01A}"/>
    <cellStyle name="Comma 17 2 5 2 8" xfId="57649" xr:uid="{CA04FC82-18B3-49F5-9E71-6CB3B6FFBBB2}"/>
    <cellStyle name="Comma 17 2 5 3" xfId="40430" xr:uid="{80EEE0BC-3716-4D19-B7CC-9580F16C7131}"/>
    <cellStyle name="Comma 17 2 5 4" xfId="43014" xr:uid="{AF444C92-CB7E-4A50-949C-C4DBD840F2D6}"/>
    <cellStyle name="Comma 17 2 5 5" xfId="45599" xr:uid="{B062573F-7D80-4C56-BCA3-E41ED993B2EE}"/>
    <cellStyle name="Comma 17 2 5 6" xfId="48180" xr:uid="{E04CC5CD-C748-4DF4-AE38-E3E631DA3ED2}"/>
    <cellStyle name="Comma 17 2 5 7" xfId="50763" xr:uid="{B31B5316-8D2A-4E5A-9834-D50ACF909D9E}"/>
    <cellStyle name="Comma 17 2 5 8" xfId="53637" xr:uid="{507BCAFA-175D-49D1-BFAD-143937F2B56A}"/>
    <cellStyle name="Comma 17 2 5 9" xfId="56504" xr:uid="{22BB0865-4ED0-413F-9CDC-AD086A868C9D}"/>
    <cellStyle name="Comma 17 2 6" xfId="38139" xr:uid="{5B95644B-4987-46BB-BCFD-283A7F12CCCB}"/>
    <cellStyle name="Comma 17 2 6 2" xfId="39284" xr:uid="{D26CAEE6-3B3D-44EA-8CAD-DA06E26DE2BB}"/>
    <cellStyle name="Comma 17 2 6 2 2" xfId="41861" xr:uid="{205A676A-7C28-473A-8BC1-42817A6BD8D4}"/>
    <cellStyle name="Comma 17 2 6 2 3" xfId="44445" xr:uid="{43099807-293B-48A7-ABAC-857E7B797FBD}"/>
    <cellStyle name="Comma 17 2 6 2 4" xfId="47030" xr:uid="{F9A1E298-0E76-4D64-8635-D844B0F515C3}"/>
    <cellStyle name="Comma 17 2 6 2 5" xfId="49611" xr:uid="{8EA8097F-4DAE-46CE-9FB2-475F387C18D3}"/>
    <cellStyle name="Comma 17 2 6 2 6" xfId="52194" xr:uid="{F35FE9A2-B720-4516-8422-5CA71D14299D}"/>
    <cellStyle name="Comma 17 2 6 2 7" xfId="55068" xr:uid="{796C2D32-D3B9-4BAA-8095-8DE35D31B1C8}"/>
    <cellStyle name="Comma 17 2 6 2 8" xfId="57935" xr:uid="{DBAB9DD9-7C15-49CC-981A-6CCE9F0BBA38}"/>
    <cellStyle name="Comma 17 2 6 3" xfId="40716" xr:uid="{5BBDC841-E88C-4180-A2AD-CF4CA75FF2B2}"/>
    <cellStyle name="Comma 17 2 6 4" xfId="43300" xr:uid="{BC9BF567-4E45-4F81-8045-4A4682DF258C}"/>
    <cellStyle name="Comma 17 2 6 5" xfId="45885" xr:uid="{2EE73876-1EA5-48A8-8573-BCCE26EC58A6}"/>
    <cellStyle name="Comma 17 2 6 6" xfId="48466" xr:uid="{464910F6-F224-4DAE-B49D-511847F305CA}"/>
    <cellStyle name="Comma 17 2 6 7" xfId="51049" xr:uid="{53F9EE6C-751B-480D-9A47-2B296CE03B37}"/>
    <cellStyle name="Comma 17 2 6 8" xfId="53923" xr:uid="{40F96639-AFDE-45EB-A899-CA01FEB19CA6}"/>
    <cellStyle name="Comma 17 2 6 9" xfId="56790" xr:uid="{B93D8939-60CB-4B35-BC39-6AB53F886744}"/>
    <cellStyle name="Comma 17 2 7" xfId="38422" xr:uid="{A8865D0B-A253-49AE-8550-B1774173D491}"/>
    <cellStyle name="Comma 17 2 7 2" xfId="40999" xr:uid="{D912C99D-FF89-4919-8476-B71175450DF9}"/>
    <cellStyle name="Comma 17 2 7 3" xfId="43583" xr:uid="{B4427685-B944-4C0D-A2BF-42FB657A33FE}"/>
    <cellStyle name="Comma 17 2 7 4" xfId="46168" xr:uid="{01EA34C1-3D97-49AA-8941-7EFA7642EC50}"/>
    <cellStyle name="Comma 17 2 7 5" xfId="48749" xr:uid="{48A485A2-154E-41EE-80BE-D08218A24CA2}"/>
    <cellStyle name="Comma 17 2 7 6" xfId="51332" xr:uid="{D1BED806-213A-43F8-BE5A-F15D40D56771}"/>
    <cellStyle name="Comma 17 2 7 7" xfId="54206" xr:uid="{27C4F07C-968F-46EE-9CD2-D62F1394B7B7}"/>
    <cellStyle name="Comma 17 2 7 8" xfId="57073" xr:uid="{817B2F4C-28EF-4B05-98F6-19DAAE61222A}"/>
    <cellStyle name="Comma 17 2 8" xfId="39567" xr:uid="{6E289295-6716-4D24-805B-626F93D4C195}"/>
    <cellStyle name="Comma 17 2 8 2" xfId="42144" xr:uid="{21468C5B-949D-4C7C-B4C1-B4A443CA2917}"/>
    <cellStyle name="Comma 17 2 8 3" xfId="44728" xr:uid="{BFC7A009-DF3F-4F8A-841A-D0D90063DB2F}"/>
    <cellStyle name="Comma 17 2 8 4" xfId="47313" xr:uid="{D0C97E26-8444-40A4-B3CF-00E04E7D91E5}"/>
    <cellStyle name="Comma 17 2 8 5" xfId="49894" xr:uid="{2FF0F238-8C10-4C6D-8523-7A237DC998DD}"/>
    <cellStyle name="Comma 17 2 8 6" xfId="52477" xr:uid="{5ADEE9AB-A56A-4F69-90E4-EABF93CDFBFE}"/>
    <cellStyle name="Comma 17 2 8 7" xfId="55351" xr:uid="{E9482F32-B015-4307-83C8-9E71510578A6}"/>
    <cellStyle name="Comma 17 2 8 8" xfId="58218" xr:uid="{56E6D37F-5C92-477B-A4CA-8FBDAD3D43ED}"/>
    <cellStyle name="Comma 17 2 9" xfId="39854" xr:uid="{EB109E80-5335-49F5-90DC-3E45E62385E1}"/>
    <cellStyle name="Comma 17 2 9 2" xfId="52749" xr:uid="{F382C5E0-BEB6-452E-9AB1-AA899D281CD8}"/>
    <cellStyle name="Comma 17 2 9 3" xfId="55623" xr:uid="{68E965A9-0DCC-4DA7-A54F-9149327E32C1}"/>
    <cellStyle name="Comma 17 2 9 4" xfId="58490" xr:uid="{A2AE130A-C58A-48A7-8E1C-C33990DD8E8B}"/>
    <cellStyle name="Comma 17 3" xfId="37293" xr:uid="{CE7201B8-A885-4E0B-A4E3-1CD7DB43A301}"/>
    <cellStyle name="Comma 17 3 10" xfId="45039" xr:uid="{42D52C20-04D1-4B0E-B38C-8914BB46560C}"/>
    <cellStyle name="Comma 17 3 11" xfId="47620" xr:uid="{51EB3C51-0391-4E4B-91E9-A953BE3F0857}"/>
    <cellStyle name="Comma 17 3 12" xfId="50203" xr:uid="{F0F07E3E-F270-4A8A-B525-37601A5BEA1D}"/>
    <cellStyle name="Comma 17 3 13" xfId="53077" xr:uid="{574200AB-CF2F-4915-8FF2-E9E4A3B79DF6}"/>
    <cellStyle name="Comma 17 3 14" xfId="55944" xr:uid="{0A596E61-7291-45ED-815A-FBA939E6E138}"/>
    <cellStyle name="Comma 17 3 2" xfId="37432" xr:uid="{7A815F86-AFCE-46C4-ACA8-684060D4D4D1}"/>
    <cellStyle name="Comma 17 3 2 10" xfId="47759" xr:uid="{E36AE9F2-D2B6-4E69-B8D0-615A1EC4BFD6}"/>
    <cellStyle name="Comma 17 3 2 11" xfId="50342" xr:uid="{2AFACB2D-09AF-4AAD-A26A-9E8F5581D2DC}"/>
    <cellStyle name="Comma 17 3 2 12" xfId="53216" xr:uid="{44DBDCAC-1B33-4DA1-A5AF-DFD0AD9A814D}"/>
    <cellStyle name="Comma 17 3 2 13" xfId="56083" xr:uid="{B15E5563-4C37-4BDF-93D0-A54C7287BB58}"/>
    <cellStyle name="Comma 17 3 2 2" xfId="37543" xr:uid="{1B856B7C-A6F9-406F-8810-74CBD2D1ACF1}"/>
    <cellStyle name="Comma 17 3 2 2 2" xfId="38688" xr:uid="{B45EBEF6-C757-4D10-9282-F8CEF8595FDE}"/>
    <cellStyle name="Comma 17 3 2 2 2 2" xfId="41265" xr:uid="{A5B74769-5A4C-4472-9523-987538C6DDA5}"/>
    <cellStyle name="Comma 17 3 2 2 2 3" xfId="43849" xr:uid="{5E02584F-9BA1-4991-87F7-34F8D4F927A1}"/>
    <cellStyle name="Comma 17 3 2 2 2 4" xfId="46434" xr:uid="{6CBF1954-1C74-43FC-95F7-57988BA1F7F4}"/>
    <cellStyle name="Comma 17 3 2 2 2 5" xfId="49015" xr:uid="{0BB5EA50-BA9A-4E2C-B678-C71D9210ABFA}"/>
    <cellStyle name="Comma 17 3 2 2 2 6" xfId="51598" xr:uid="{B9022F46-C4EF-401C-B5DB-5CC626FA91DC}"/>
    <cellStyle name="Comma 17 3 2 2 2 7" xfId="54472" xr:uid="{22898581-50E8-44A3-BFE9-3FDE20F11118}"/>
    <cellStyle name="Comma 17 3 2 2 2 8" xfId="57339" xr:uid="{0E621536-A18B-47E7-912E-08C94662C7A4}"/>
    <cellStyle name="Comma 17 3 2 2 3" xfId="40120" xr:uid="{63A4A389-979F-4150-87BF-BD956B0960E2}"/>
    <cellStyle name="Comma 17 3 2 2 4" xfId="42704" xr:uid="{A76814DA-384A-4C5D-AE4B-3EFB810E60CF}"/>
    <cellStyle name="Comma 17 3 2 2 5" xfId="45289" xr:uid="{50EDC8BA-D03F-4F67-ADDD-142A7304C94B}"/>
    <cellStyle name="Comma 17 3 2 2 6" xfId="47870" xr:uid="{2347EE7E-00F8-4C41-8316-75DF348F732F}"/>
    <cellStyle name="Comma 17 3 2 2 7" xfId="50453" xr:uid="{205B928D-D9B1-4F4C-AABE-045707A5D41D}"/>
    <cellStyle name="Comma 17 3 2 2 8" xfId="53327" xr:uid="{496DA5A6-B15D-4F18-9B08-7787EABA5E60}"/>
    <cellStyle name="Comma 17 3 2 2 9" xfId="56194" xr:uid="{378FB083-F9B8-4210-8EEA-6179BC5A42EB}"/>
    <cellStyle name="Comma 17 3 2 3" xfId="38008" xr:uid="{9D344D71-9FFC-46BF-99F9-88FBFEE4515E}"/>
    <cellStyle name="Comma 17 3 2 3 2" xfId="39153" xr:uid="{83ADEEFB-D83C-4BD9-B167-E0EA47F7E753}"/>
    <cellStyle name="Comma 17 3 2 3 2 2" xfId="41730" xr:uid="{DF9A9969-9F78-44A6-ABD5-052E69D8F47D}"/>
    <cellStyle name="Comma 17 3 2 3 2 3" xfId="44314" xr:uid="{D2F42155-FC37-4FC1-AA2A-E53545100630}"/>
    <cellStyle name="Comma 17 3 2 3 2 4" xfId="46899" xr:uid="{71A68A4B-E753-4378-9373-F376E7E21AC5}"/>
    <cellStyle name="Comma 17 3 2 3 2 5" xfId="49480" xr:uid="{5456E92B-6B5D-404D-B89D-9EE911EA5C0D}"/>
    <cellStyle name="Comma 17 3 2 3 2 6" xfId="52063" xr:uid="{188226E1-5675-4EE0-AD4A-413810F837AC}"/>
    <cellStyle name="Comma 17 3 2 3 2 7" xfId="54937" xr:uid="{B35D1415-6D7F-4DA1-8F5F-623E0EDC922B}"/>
    <cellStyle name="Comma 17 3 2 3 2 8" xfId="57804" xr:uid="{692ADC0B-3E56-4FD2-9A2F-8DBF231E6BA1}"/>
    <cellStyle name="Comma 17 3 2 3 3" xfId="40585" xr:uid="{C533900A-0979-475B-8D92-6BC14BCD1249}"/>
    <cellStyle name="Comma 17 3 2 3 4" xfId="43169" xr:uid="{3513A1C1-3643-49BA-BABB-26309F67BC58}"/>
    <cellStyle name="Comma 17 3 2 3 5" xfId="45754" xr:uid="{7D0C7485-013F-4973-A760-326FEFB6D696}"/>
    <cellStyle name="Comma 17 3 2 3 6" xfId="48335" xr:uid="{17EB66CB-F34C-4D50-B144-8CC7E16D858B}"/>
    <cellStyle name="Comma 17 3 2 3 7" xfId="50918" xr:uid="{DCF1D37C-12A2-4ADE-9660-23F93F0C1ED9}"/>
    <cellStyle name="Comma 17 3 2 3 8" xfId="53792" xr:uid="{CB805984-CB54-4B17-8197-9CB68BD6D3A8}"/>
    <cellStyle name="Comma 17 3 2 3 9" xfId="56659" xr:uid="{C574E723-C054-428C-B2DC-70EE52AF5685}"/>
    <cellStyle name="Comma 17 3 2 4" xfId="38294" xr:uid="{8F8BDC2E-0CF4-4B35-A4B0-887716E63435}"/>
    <cellStyle name="Comma 17 3 2 4 2" xfId="39439" xr:uid="{0833C23B-BBDE-477A-94B4-EF65422491E9}"/>
    <cellStyle name="Comma 17 3 2 4 2 2" xfId="42016" xr:uid="{5E5EA724-CDF9-46AA-9FAE-58CF574CDFA3}"/>
    <cellStyle name="Comma 17 3 2 4 2 3" xfId="44600" xr:uid="{905600E4-3B12-4E61-8D9C-0A7F7BFAB30C}"/>
    <cellStyle name="Comma 17 3 2 4 2 4" xfId="47185" xr:uid="{05BE4169-A1F0-44FE-8748-2860456D87E2}"/>
    <cellStyle name="Comma 17 3 2 4 2 5" xfId="49766" xr:uid="{899A6F88-B16C-4E0D-B66D-B18634515333}"/>
    <cellStyle name="Comma 17 3 2 4 2 6" xfId="52349" xr:uid="{A8879527-2739-4637-B7F7-83FE21A485F9}"/>
    <cellStyle name="Comma 17 3 2 4 2 7" xfId="55223" xr:uid="{83D3F4D6-504F-444E-99C9-AFC73CE53452}"/>
    <cellStyle name="Comma 17 3 2 4 2 8" xfId="58090" xr:uid="{31C84F5A-395A-4A2F-8CCE-B4833B227566}"/>
    <cellStyle name="Comma 17 3 2 4 3" xfId="40871" xr:uid="{014F16F5-893B-408B-B376-6A7C2A5EABF3}"/>
    <cellStyle name="Comma 17 3 2 4 4" xfId="43455" xr:uid="{DDF5CE97-7E9B-42E2-8A1B-457E8EF6BE0E}"/>
    <cellStyle name="Comma 17 3 2 4 5" xfId="46040" xr:uid="{49201EB3-CA92-46DA-9B1C-F1F9F49810F4}"/>
    <cellStyle name="Comma 17 3 2 4 6" xfId="48621" xr:uid="{DCB770D9-5223-4C93-923B-35F451E6A5C8}"/>
    <cellStyle name="Comma 17 3 2 4 7" xfId="51204" xr:uid="{086B0711-2B8E-459D-A635-1EB718E94ECD}"/>
    <cellStyle name="Comma 17 3 2 4 8" xfId="54078" xr:uid="{93A9329F-6A4F-4010-A6E2-B6CF1479723F}"/>
    <cellStyle name="Comma 17 3 2 4 9" xfId="56945" xr:uid="{20C38983-3CEE-4BBB-8F54-AFA55D5901B3}"/>
    <cellStyle name="Comma 17 3 2 5" xfId="38577" xr:uid="{92CDE4B0-C561-49B7-8972-B0F388C3F02E}"/>
    <cellStyle name="Comma 17 3 2 5 2" xfId="41154" xr:uid="{C6ABE1A8-CADC-4626-B378-AE48D32B1FBA}"/>
    <cellStyle name="Comma 17 3 2 5 3" xfId="43738" xr:uid="{D2CA7D53-7138-4F36-90AF-872CF68DBDA7}"/>
    <cellStyle name="Comma 17 3 2 5 4" xfId="46323" xr:uid="{F1FE380C-0552-4EC0-BD61-EB75D3286855}"/>
    <cellStyle name="Comma 17 3 2 5 5" xfId="48904" xr:uid="{E3E37E9B-CBB3-4D3A-A461-3CF87DC922CF}"/>
    <cellStyle name="Comma 17 3 2 5 6" xfId="51487" xr:uid="{E5E1EF17-2D03-4ECE-A89F-60C4A26A1495}"/>
    <cellStyle name="Comma 17 3 2 5 7" xfId="54361" xr:uid="{725B2B59-4C17-40AC-B35C-58BEEA395BC7}"/>
    <cellStyle name="Comma 17 3 2 5 8" xfId="57228" xr:uid="{D9E2F57A-D457-4A7F-B712-6133E3483FFD}"/>
    <cellStyle name="Comma 17 3 2 6" xfId="39722" xr:uid="{37083E1A-B9CE-46A4-83A4-5DAFEB8492C4}"/>
    <cellStyle name="Comma 17 3 2 6 2" xfId="42299" xr:uid="{14E17D34-7B24-4443-80C9-230A270691A8}"/>
    <cellStyle name="Comma 17 3 2 6 3" xfId="44883" xr:uid="{05DC4312-524A-4168-AAD5-050BE5AAAF39}"/>
    <cellStyle name="Comma 17 3 2 6 4" xfId="47468" xr:uid="{A9264018-FABE-4656-BE80-B26F775F6511}"/>
    <cellStyle name="Comma 17 3 2 6 5" xfId="50049" xr:uid="{2333F26C-A3A2-4561-BC84-985D0C698CC8}"/>
    <cellStyle name="Comma 17 3 2 6 6" xfId="52632" xr:uid="{42098760-CDEA-46D4-A16E-A7CE8739416F}"/>
    <cellStyle name="Comma 17 3 2 6 7" xfId="55506" xr:uid="{E747B421-4F6B-49C9-A1E7-82F7CDF261CE}"/>
    <cellStyle name="Comma 17 3 2 6 8" xfId="58373" xr:uid="{EE57D5A7-52DC-47EA-9B43-DF291E931118}"/>
    <cellStyle name="Comma 17 3 2 7" xfId="40009" xr:uid="{D6F6AB7F-05CA-4133-939F-94CFFE44E070}"/>
    <cellStyle name="Comma 17 3 2 7 2" xfId="52750" xr:uid="{5B47E17B-BC33-486F-9BD7-F6FBF9562DB1}"/>
    <cellStyle name="Comma 17 3 2 7 3" xfId="55624" xr:uid="{2B8D4BC5-71E5-4868-B4E4-4A42E3D85CDE}"/>
    <cellStyle name="Comma 17 3 2 7 4" xfId="58491" xr:uid="{B2C4BCE7-5657-4B3E-A802-AB91E61C10D0}"/>
    <cellStyle name="Comma 17 3 2 8" xfId="42593" xr:uid="{BB419B03-03B1-4CB9-B56A-602C3675BEA3}"/>
    <cellStyle name="Comma 17 3 2 9" xfId="45178" xr:uid="{60E50C52-DC51-4966-BFE3-43873F243F4F}"/>
    <cellStyle name="Comma 17 3 3" xfId="37544" xr:uid="{B02F8DCF-19C0-4FAA-8A95-3C6C8CBD4F6C}"/>
    <cellStyle name="Comma 17 3 3 2" xfId="38689" xr:uid="{60EC4C9C-8ADF-4EDD-8A2D-E74227B868EB}"/>
    <cellStyle name="Comma 17 3 3 2 2" xfId="41266" xr:uid="{C5C1EC73-462D-4646-BA16-4373804DC2C9}"/>
    <cellStyle name="Comma 17 3 3 2 3" xfId="43850" xr:uid="{7EAD013F-64D8-43CE-83C1-B64BB3BEF1C9}"/>
    <cellStyle name="Comma 17 3 3 2 4" xfId="46435" xr:uid="{76B4C0E9-02BB-4170-A601-F002A888E754}"/>
    <cellStyle name="Comma 17 3 3 2 5" xfId="49016" xr:uid="{66E03B9D-DE28-4DD7-98E2-CC5FC735CFF6}"/>
    <cellStyle name="Comma 17 3 3 2 6" xfId="51599" xr:uid="{54EE4A1D-D9A8-4623-8E3A-20238B636C3C}"/>
    <cellStyle name="Comma 17 3 3 2 7" xfId="54473" xr:uid="{179E8B4D-53C7-4FCB-8CA4-AE095114BCF8}"/>
    <cellStyle name="Comma 17 3 3 2 8" xfId="57340" xr:uid="{270DB98A-B5D9-471E-BD34-038A720C8308}"/>
    <cellStyle name="Comma 17 3 3 3" xfId="40121" xr:uid="{A86B5D75-2CE1-47D8-AED0-2E7B6D114ED0}"/>
    <cellStyle name="Comma 17 3 3 4" xfId="42705" xr:uid="{68A9B63F-ACAD-45B0-A447-46355C221692}"/>
    <cellStyle name="Comma 17 3 3 5" xfId="45290" xr:uid="{6DEA0C4B-DDD8-44B3-B085-14DE1A7D014D}"/>
    <cellStyle name="Comma 17 3 3 6" xfId="47871" xr:uid="{40D3E20A-9AC1-4F65-B9CE-C28F844C21E1}"/>
    <cellStyle name="Comma 17 3 3 7" xfId="50454" xr:uid="{44C57CDF-A216-4FF5-8A32-75159B03293C}"/>
    <cellStyle name="Comma 17 3 3 8" xfId="53328" xr:uid="{8F33A91E-B92A-475A-95EC-F116E5F56F2C}"/>
    <cellStyle name="Comma 17 3 3 9" xfId="56195" xr:uid="{3982215E-6CDC-418D-AAF2-FFE9D0B56ACF}"/>
    <cellStyle name="Comma 17 3 4" xfId="37869" xr:uid="{6A29577F-01B5-4CB8-BD65-FF9A84AF4CBB}"/>
    <cellStyle name="Comma 17 3 4 2" xfId="39014" xr:uid="{FC57DD80-1053-434A-A2CD-7FD4DC8BE1E6}"/>
    <cellStyle name="Comma 17 3 4 2 2" xfId="41591" xr:uid="{38351043-E78B-46EC-868B-ED1442487A6F}"/>
    <cellStyle name="Comma 17 3 4 2 3" xfId="44175" xr:uid="{1A71EC04-1F82-4D38-83FB-9ED08653094B}"/>
    <cellStyle name="Comma 17 3 4 2 4" xfId="46760" xr:uid="{6A0060FA-E9FB-499C-B0EF-4BE8BB4917C5}"/>
    <cellStyle name="Comma 17 3 4 2 5" xfId="49341" xr:uid="{082EE179-944C-42FF-9D64-F1673842B736}"/>
    <cellStyle name="Comma 17 3 4 2 6" xfId="51924" xr:uid="{1E01A412-90A8-4BB1-923C-527E662758AE}"/>
    <cellStyle name="Comma 17 3 4 2 7" xfId="54798" xr:uid="{064010DA-D937-46DF-A65F-A39D81121113}"/>
    <cellStyle name="Comma 17 3 4 2 8" xfId="57665" xr:uid="{B41814E4-A0D4-477A-B5BC-4B2B80E8BD8B}"/>
    <cellStyle name="Comma 17 3 4 3" xfId="40446" xr:uid="{943F660E-8109-44AC-8BE4-57C1D3D7E62A}"/>
    <cellStyle name="Comma 17 3 4 4" xfId="43030" xr:uid="{F028E7E6-169C-423F-99AB-1CD5991000ED}"/>
    <cellStyle name="Comma 17 3 4 5" xfId="45615" xr:uid="{BAA99F98-BC21-471F-9B47-626301BFB6D4}"/>
    <cellStyle name="Comma 17 3 4 6" xfId="48196" xr:uid="{B85B2BB0-ADBB-4F6A-B9B9-A0922F98373F}"/>
    <cellStyle name="Comma 17 3 4 7" xfId="50779" xr:uid="{E3384716-6453-4DC0-A896-DB8E05275057}"/>
    <cellStyle name="Comma 17 3 4 8" xfId="53653" xr:uid="{81E4E63F-9264-49DF-9EEB-FAF011F6021A}"/>
    <cellStyle name="Comma 17 3 4 9" xfId="56520" xr:uid="{67D778B8-4122-4FE0-B656-7D66EAA05579}"/>
    <cellStyle name="Comma 17 3 5" xfId="38155" xr:uid="{0C8189F9-41EE-45C5-A84F-E51764E8602A}"/>
    <cellStyle name="Comma 17 3 5 2" xfId="39300" xr:uid="{3055D355-514D-4D2D-AA8E-EA8513473DC5}"/>
    <cellStyle name="Comma 17 3 5 2 2" xfId="41877" xr:uid="{40EC00DA-DD06-44A2-9B1B-39FD180CE027}"/>
    <cellStyle name="Comma 17 3 5 2 3" xfId="44461" xr:uid="{38076351-8D90-4BD9-9F6E-ACBFC3BB05DD}"/>
    <cellStyle name="Comma 17 3 5 2 4" xfId="47046" xr:uid="{4F43ABD8-F031-400D-8A19-C9CF904CC9BE}"/>
    <cellStyle name="Comma 17 3 5 2 5" xfId="49627" xr:uid="{6273FE00-7631-4FEA-BB5E-4AADC6517BAD}"/>
    <cellStyle name="Comma 17 3 5 2 6" xfId="52210" xr:uid="{887C3766-66E6-468F-A11F-882FAE972316}"/>
    <cellStyle name="Comma 17 3 5 2 7" xfId="55084" xr:uid="{E321F9D0-404E-4E3A-8E57-FE67EC065607}"/>
    <cellStyle name="Comma 17 3 5 2 8" xfId="57951" xr:uid="{4885E7F1-78BB-4FE5-9C74-8E4748BCE32A}"/>
    <cellStyle name="Comma 17 3 5 3" xfId="40732" xr:uid="{B364C5F1-8A5A-40A7-ACD4-323B8D316A9D}"/>
    <cellStyle name="Comma 17 3 5 4" xfId="43316" xr:uid="{73A1747E-6633-4012-A774-F855A7BD3559}"/>
    <cellStyle name="Comma 17 3 5 5" xfId="45901" xr:uid="{D74B1B8C-7FF4-4EDA-B546-020B17EA2E85}"/>
    <cellStyle name="Comma 17 3 5 6" xfId="48482" xr:uid="{0C807815-D305-4A58-8580-A8965EFDF757}"/>
    <cellStyle name="Comma 17 3 5 7" xfId="51065" xr:uid="{668FE5EA-621A-41A1-8E06-0026DD559223}"/>
    <cellStyle name="Comma 17 3 5 8" xfId="53939" xr:uid="{42E7AB60-1A87-4A9E-99F4-D66865F138DF}"/>
    <cellStyle name="Comma 17 3 5 9" xfId="56806" xr:uid="{F9154B56-D2A7-47C7-82B2-5114C21604F0}"/>
    <cellStyle name="Comma 17 3 6" xfId="38438" xr:uid="{E21D0CCC-9E00-472A-B584-B8163A062000}"/>
    <cellStyle name="Comma 17 3 6 2" xfId="41015" xr:uid="{FC7D7465-5143-417D-9539-EF1BC94F66BF}"/>
    <cellStyle name="Comma 17 3 6 3" xfId="43599" xr:uid="{D780DC45-5245-42EF-B528-DEC81017D53B}"/>
    <cellStyle name="Comma 17 3 6 4" xfId="46184" xr:uid="{46403AC6-1080-4F91-933E-54E275A8C69A}"/>
    <cellStyle name="Comma 17 3 6 5" xfId="48765" xr:uid="{2FC34CBB-18F2-4942-AE41-EFF61E189B01}"/>
    <cellStyle name="Comma 17 3 6 6" xfId="51348" xr:uid="{5D66B7DC-94F0-467D-9AB0-336DCD7207E2}"/>
    <cellStyle name="Comma 17 3 6 7" xfId="54222" xr:uid="{89E5AE2B-20AF-49FC-8FC2-E611545EAA63}"/>
    <cellStyle name="Comma 17 3 6 8" xfId="57089" xr:uid="{F7A7CDD5-2C07-4601-9CD7-E4A958AC838C}"/>
    <cellStyle name="Comma 17 3 7" xfId="39583" xr:uid="{A51DE2F4-227C-4CA2-83A5-5017624EE9DC}"/>
    <cellStyle name="Comma 17 3 7 2" xfId="42160" xr:uid="{C82BEB77-AF31-4F03-B4BC-CAE75A7A83E6}"/>
    <cellStyle name="Comma 17 3 7 3" xfId="44744" xr:uid="{03DFE08A-63A6-47CF-A66A-904D51727133}"/>
    <cellStyle name="Comma 17 3 7 4" xfId="47329" xr:uid="{53BC8950-A37D-479C-9998-DB9C75F64F6E}"/>
    <cellStyle name="Comma 17 3 7 5" xfId="49910" xr:uid="{B9AFDA6F-0C45-4211-81A2-4E05F421F5B1}"/>
    <cellStyle name="Comma 17 3 7 6" xfId="52493" xr:uid="{6B9C5431-4495-4D80-B3DE-23ECBFF1F0CC}"/>
    <cellStyle name="Comma 17 3 7 7" xfId="55367" xr:uid="{C4AD0438-B356-4182-B8DC-2D4A79D9B9E8}"/>
    <cellStyle name="Comma 17 3 7 8" xfId="58234" xr:uid="{2AF7DDAD-3D33-4E98-941F-11E4E7A3870A}"/>
    <cellStyle name="Comma 17 3 8" xfId="39870" xr:uid="{BED14D73-556E-47BF-BD01-C02F0F604260}"/>
    <cellStyle name="Comma 17 3 8 2" xfId="52751" xr:uid="{426587DA-7618-43DB-8A14-8EA6E72F5461}"/>
    <cellStyle name="Comma 17 3 8 3" xfId="55625" xr:uid="{CB7ED429-31A1-4F8F-BEAE-5161C1914270}"/>
    <cellStyle name="Comma 17 3 8 4" xfId="58492" xr:uid="{98760EE6-1F21-4EBA-9BCE-918623B2DD9B}"/>
    <cellStyle name="Comma 17 3 9" xfId="42454" xr:uid="{53DD78E3-6A41-42BD-9370-9E4B6A2DD34D}"/>
    <cellStyle name="Comma 17 4" xfId="37382" xr:uid="{C3E13265-B1F0-42D6-B4AD-A0BBBFE3FA70}"/>
    <cellStyle name="Comma 17 4 10" xfId="47709" xr:uid="{541A022A-13FD-4546-ABD1-0B4052787F8E}"/>
    <cellStyle name="Comma 17 4 11" xfId="50292" xr:uid="{9CEF9C97-A99E-41D8-AEDA-913B79878C2C}"/>
    <cellStyle name="Comma 17 4 12" xfId="53166" xr:uid="{B4E1906B-3403-4C9F-96CE-1B72FA14564C}"/>
    <cellStyle name="Comma 17 4 13" xfId="56033" xr:uid="{592D8803-AED0-4ACE-97CF-F6F28B50A048}"/>
    <cellStyle name="Comma 17 4 2" xfId="37545" xr:uid="{8A7C077A-A110-4EE9-B9E3-8C6EB162FF7A}"/>
    <cellStyle name="Comma 17 4 2 2" xfId="38690" xr:uid="{24E07357-4467-4DED-8C21-7F1617083AA0}"/>
    <cellStyle name="Comma 17 4 2 2 2" xfId="41267" xr:uid="{569D714E-BEA7-45BA-B492-C1B8E616477C}"/>
    <cellStyle name="Comma 17 4 2 2 3" xfId="43851" xr:uid="{27A391B7-9245-46FE-90FF-76F7678583AB}"/>
    <cellStyle name="Comma 17 4 2 2 4" xfId="46436" xr:uid="{028F6864-B619-43C1-B7C6-F41C48619FC2}"/>
    <cellStyle name="Comma 17 4 2 2 5" xfId="49017" xr:uid="{6190689A-8874-4C80-9F75-16252DE2BE97}"/>
    <cellStyle name="Comma 17 4 2 2 6" xfId="51600" xr:uid="{0A4D89D5-AF0F-4190-8A9B-07EDC5D40423}"/>
    <cellStyle name="Comma 17 4 2 2 7" xfId="54474" xr:uid="{5E915429-E636-4487-A0D5-C2626CC38370}"/>
    <cellStyle name="Comma 17 4 2 2 8" xfId="57341" xr:uid="{FD2FD892-39DA-4E0A-A730-07F57B6B2047}"/>
    <cellStyle name="Comma 17 4 2 3" xfId="40122" xr:uid="{9F62B0EF-95A5-47CA-AA15-E4A976794B82}"/>
    <cellStyle name="Comma 17 4 2 4" xfId="42706" xr:uid="{BCA2A21E-A325-4A4D-A1DB-F0987FD1BFFB}"/>
    <cellStyle name="Comma 17 4 2 5" xfId="45291" xr:uid="{4372A345-BD53-4FE2-97DB-C6F5ED1EF317}"/>
    <cellStyle name="Comma 17 4 2 6" xfId="47872" xr:uid="{AD89A65F-7162-43D0-A021-00D3884C29A2}"/>
    <cellStyle name="Comma 17 4 2 7" xfId="50455" xr:uid="{D3309D54-40B7-4637-9B5C-A798C7B1C28B}"/>
    <cellStyle name="Comma 17 4 2 8" xfId="53329" xr:uid="{21A9DD0E-C9DF-4CA4-A7A8-E954E50ADC92}"/>
    <cellStyle name="Comma 17 4 2 9" xfId="56196" xr:uid="{91E47887-92A8-4C0F-A1EF-9EC0EB0D6F72}"/>
    <cellStyle name="Comma 17 4 3" xfId="37958" xr:uid="{08455F87-9C2D-498D-9F12-D6E3E2765575}"/>
    <cellStyle name="Comma 17 4 3 2" xfId="39103" xr:uid="{EAAE7EA7-C855-4736-8BC8-1A70EE513FD8}"/>
    <cellStyle name="Comma 17 4 3 2 2" xfId="41680" xr:uid="{624ACBC1-27A7-4991-AD64-20D055F105E7}"/>
    <cellStyle name="Comma 17 4 3 2 3" xfId="44264" xr:uid="{C5D30A81-51ED-47AC-AAB6-A5C8FEB3A0D4}"/>
    <cellStyle name="Comma 17 4 3 2 4" xfId="46849" xr:uid="{1E11709C-4CC5-4D41-B3CB-744D50E33E9B}"/>
    <cellStyle name="Comma 17 4 3 2 5" xfId="49430" xr:uid="{8BA2A8BD-C45C-4EF0-A52B-F7F9502A7D5E}"/>
    <cellStyle name="Comma 17 4 3 2 6" xfId="52013" xr:uid="{D8CEB831-CC1F-4031-AEA4-9698CCA2A34E}"/>
    <cellStyle name="Comma 17 4 3 2 7" xfId="54887" xr:uid="{62D200DC-8A5D-4800-B271-1EFD0F5F9092}"/>
    <cellStyle name="Comma 17 4 3 2 8" xfId="57754" xr:uid="{6E476512-DCA8-485B-8EBF-366F4205379E}"/>
    <cellStyle name="Comma 17 4 3 3" xfId="40535" xr:uid="{598B5B61-2E7E-46F3-96C1-EE54987547BB}"/>
    <cellStyle name="Comma 17 4 3 4" xfId="43119" xr:uid="{FEA55313-4790-4992-A1F3-979FD13A19D6}"/>
    <cellStyle name="Comma 17 4 3 5" xfId="45704" xr:uid="{FAB9A379-08E3-4E7E-AFE7-BD28BC0223CF}"/>
    <cellStyle name="Comma 17 4 3 6" xfId="48285" xr:uid="{C080112C-4330-4A6B-9149-AAF7989B5D0F}"/>
    <cellStyle name="Comma 17 4 3 7" xfId="50868" xr:uid="{850176B0-A723-4904-88E9-E5B0BEEB132C}"/>
    <cellStyle name="Comma 17 4 3 8" xfId="53742" xr:uid="{B0AED6E1-2CEC-4A40-B145-9CA2C44DEAEF}"/>
    <cellStyle name="Comma 17 4 3 9" xfId="56609" xr:uid="{C56649CF-036B-43AA-BA0D-EC48F103B37F}"/>
    <cellStyle name="Comma 17 4 4" xfId="38244" xr:uid="{A90A1D7F-1690-4746-B5DD-497A82DB5A05}"/>
    <cellStyle name="Comma 17 4 4 2" xfId="39389" xr:uid="{C08B9C56-68E5-4C07-BDCD-45E613521A7F}"/>
    <cellStyle name="Comma 17 4 4 2 2" xfId="41966" xr:uid="{FB4B5E8D-613C-4BEC-9216-97C797770BFE}"/>
    <cellStyle name="Comma 17 4 4 2 3" xfId="44550" xr:uid="{D224B5FD-17CC-4442-8A64-D3ABFC374C70}"/>
    <cellStyle name="Comma 17 4 4 2 4" xfId="47135" xr:uid="{DB3D48E7-BB61-43A6-8E58-42EA0D453390}"/>
    <cellStyle name="Comma 17 4 4 2 5" xfId="49716" xr:uid="{45E36682-D1FE-429F-A28F-3AC8FCFA9552}"/>
    <cellStyle name="Comma 17 4 4 2 6" xfId="52299" xr:uid="{CC5B1103-9CE3-4257-8D6A-9BBCE94701DF}"/>
    <cellStyle name="Comma 17 4 4 2 7" xfId="55173" xr:uid="{5C5C6ECC-2CB2-40F9-B3FE-4D72E7A515EC}"/>
    <cellStyle name="Comma 17 4 4 2 8" xfId="58040" xr:uid="{477A3420-2AD1-4880-ADCC-A6AB64EBC397}"/>
    <cellStyle name="Comma 17 4 4 3" xfId="40821" xr:uid="{71828EB6-E584-4B2A-834D-B669933AC7E9}"/>
    <cellStyle name="Comma 17 4 4 4" xfId="43405" xr:uid="{BE94DD50-FF37-42AF-BB94-D4DA6C329468}"/>
    <cellStyle name="Comma 17 4 4 5" xfId="45990" xr:uid="{7A1D4294-D931-4495-BFB6-35406104A489}"/>
    <cellStyle name="Comma 17 4 4 6" xfId="48571" xr:uid="{0DF925A4-72FE-4B6C-A967-4A069F2EA0F0}"/>
    <cellStyle name="Comma 17 4 4 7" xfId="51154" xr:uid="{60B89747-B30B-475F-85FC-1E1ED15573B9}"/>
    <cellStyle name="Comma 17 4 4 8" xfId="54028" xr:uid="{7A84154A-D74B-49B8-98D8-1934B2EC60D6}"/>
    <cellStyle name="Comma 17 4 4 9" xfId="56895" xr:uid="{F4332368-84FA-479A-A4CA-7C3B4613DFFE}"/>
    <cellStyle name="Comma 17 4 5" xfId="38527" xr:uid="{32B20A52-9249-4E9D-96F1-F3585A4A7E5B}"/>
    <cellStyle name="Comma 17 4 5 2" xfId="41104" xr:uid="{72302CBC-BEEB-4838-878C-7D2DF2FD63FF}"/>
    <cellStyle name="Comma 17 4 5 3" xfId="43688" xr:uid="{F992E0F8-FE5E-41D7-B6C5-B32803717526}"/>
    <cellStyle name="Comma 17 4 5 4" xfId="46273" xr:uid="{98D59C71-F71F-41D4-8818-2A09A52A6C78}"/>
    <cellStyle name="Comma 17 4 5 5" xfId="48854" xr:uid="{35330584-085F-4F0D-B73C-A86E3848ED3F}"/>
    <cellStyle name="Comma 17 4 5 6" xfId="51437" xr:uid="{5A796878-FC99-4AD0-AB23-AC017917C5E6}"/>
    <cellStyle name="Comma 17 4 5 7" xfId="54311" xr:uid="{3B370BF3-6ACD-4F00-8D9F-BDF51CDE11C6}"/>
    <cellStyle name="Comma 17 4 5 8" xfId="57178" xr:uid="{87AFFDDD-1470-4267-B5B0-E86C3D1153C7}"/>
    <cellStyle name="Comma 17 4 6" xfId="39672" xr:uid="{346B05D9-35B0-4C5C-AFD3-89E732565D1C}"/>
    <cellStyle name="Comma 17 4 6 2" xfId="42249" xr:uid="{F4E41898-F420-41F2-BCC6-4486BC33BD23}"/>
    <cellStyle name="Comma 17 4 6 3" xfId="44833" xr:uid="{977EBB16-5608-4D92-9722-0561A95BED7F}"/>
    <cellStyle name="Comma 17 4 6 4" xfId="47418" xr:uid="{21FD7B52-B5EC-4930-9691-F6B3531DBBC5}"/>
    <cellStyle name="Comma 17 4 6 5" xfId="49999" xr:uid="{2D555A16-35CE-43C1-A7CC-4D0E678F313E}"/>
    <cellStyle name="Comma 17 4 6 6" xfId="52582" xr:uid="{D78A344B-AB3E-4B5C-876B-23DC86ECCB4D}"/>
    <cellStyle name="Comma 17 4 6 7" xfId="55456" xr:uid="{B6FE42AB-3FFB-4593-9B5A-75F639A67A9F}"/>
    <cellStyle name="Comma 17 4 6 8" xfId="58323" xr:uid="{44A8A954-ED84-40E7-A251-198277ABE459}"/>
    <cellStyle name="Comma 17 4 7" xfId="39959" xr:uid="{A509DA15-AADD-4F0D-A110-D98DB2F57073}"/>
    <cellStyle name="Comma 17 4 7 2" xfId="52752" xr:uid="{C78E3E76-56A4-4A5C-B272-F49D50BB00D8}"/>
    <cellStyle name="Comma 17 4 7 3" xfId="55626" xr:uid="{AD4F062D-0AFA-4132-AD5F-CA5F7BD99C74}"/>
    <cellStyle name="Comma 17 4 7 4" xfId="58493" xr:uid="{83ED619B-BBFA-4D90-AB9F-35C5BB5A0928}"/>
    <cellStyle name="Comma 17 4 8" xfId="42543" xr:uid="{0F29199C-408D-4D3D-AABF-E8A4993E76B5}"/>
    <cellStyle name="Comma 17 4 9" xfId="45128" xr:uid="{B08A0D5F-0B51-4959-B35B-376BFB8BF780}"/>
    <cellStyle name="Comma 17 5" xfId="37546" xr:uid="{BAB9CA60-D30C-4831-AE5A-51014D1C9257}"/>
    <cellStyle name="Comma 17 5 2" xfId="38691" xr:uid="{4AE5430F-02BD-47FF-9279-B6E35E9493C8}"/>
    <cellStyle name="Comma 17 5 2 2" xfId="41268" xr:uid="{3C019F80-318E-463A-B1BE-3C60400DA3F1}"/>
    <cellStyle name="Comma 17 5 2 3" xfId="43852" xr:uid="{2BC503D8-6C3C-4BCB-848A-630697A9D3E1}"/>
    <cellStyle name="Comma 17 5 2 4" xfId="46437" xr:uid="{8F484656-34F6-4191-98E2-AE547E90C47D}"/>
    <cellStyle name="Comma 17 5 2 5" xfId="49018" xr:uid="{9A65F31D-9FC7-4398-BE8F-B610FC143A7B}"/>
    <cellStyle name="Comma 17 5 2 6" xfId="51601" xr:uid="{77EA339F-86C6-47A7-A3AD-8E2CC448F7A5}"/>
    <cellStyle name="Comma 17 5 2 7" xfId="54475" xr:uid="{E3E3F689-8709-4876-AD7D-59755850A6F3}"/>
    <cellStyle name="Comma 17 5 2 8" xfId="57342" xr:uid="{863A1294-FB96-4707-A9DC-3E18C836D50F}"/>
    <cellStyle name="Comma 17 5 3" xfId="40123" xr:uid="{507E3F80-1206-43CA-8D11-74ABC4D9B882}"/>
    <cellStyle name="Comma 17 5 4" xfId="42707" xr:uid="{39155B89-E8AD-4989-AC6E-7D2414FED668}"/>
    <cellStyle name="Comma 17 5 5" xfId="45292" xr:uid="{1078237B-34B2-4088-A8A1-74AD59336949}"/>
    <cellStyle name="Comma 17 5 6" xfId="47873" xr:uid="{7E46BF33-B07D-4AED-AED9-B683B697F697}"/>
    <cellStyle name="Comma 17 5 7" xfId="50456" xr:uid="{34DACDAB-EA6E-43B0-9D54-AA207EBECBB6}"/>
    <cellStyle name="Comma 17 5 8" xfId="53330" xr:uid="{DA3F4D4F-2671-4A0A-BCD9-7B910E39EBAD}"/>
    <cellStyle name="Comma 17 5 9" xfId="56197" xr:uid="{CF7C5784-8137-42ED-8097-2DFFE92493D0}"/>
    <cellStyle name="Comma 17 6" xfId="37819" xr:uid="{28DE7041-F36B-45E7-A3CF-106BE5FB1FAB}"/>
    <cellStyle name="Comma 17 6 2" xfId="38964" xr:uid="{ED84CC82-F94A-43E0-B8B6-C5E509DBC125}"/>
    <cellStyle name="Comma 17 6 2 2" xfId="41541" xr:uid="{AC9A2B63-3DCA-4EEF-ABFF-DC4FB305069E}"/>
    <cellStyle name="Comma 17 6 2 3" xfId="44125" xr:uid="{6FE72111-41D7-48CC-A471-123F6C06AE45}"/>
    <cellStyle name="Comma 17 6 2 4" xfId="46710" xr:uid="{D09FB75A-9471-42BC-AEDA-E048D8FC5033}"/>
    <cellStyle name="Comma 17 6 2 5" xfId="49291" xr:uid="{43FF24E1-9FA1-4DCF-B1E9-DCC70FAB13F5}"/>
    <cellStyle name="Comma 17 6 2 6" xfId="51874" xr:uid="{459494C2-1FC5-45DD-A909-220AEB4A0474}"/>
    <cellStyle name="Comma 17 6 2 7" xfId="54748" xr:uid="{95C0D554-6CBF-489C-BB44-1EBAF60307A8}"/>
    <cellStyle name="Comma 17 6 2 8" xfId="57615" xr:uid="{29C38D40-09A8-4842-987E-2E935A06D745}"/>
    <cellStyle name="Comma 17 6 3" xfId="40396" xr:uid="{EE768D27-8EBE-452E-9F2E-BBAC11695492}"/>
    <cellStyle name="Comma 17 6 4" xfId="42980" xr:uid="{15862ACC-7286-4F63-817E-F0324131FF2D}"/>
    <cellStyle name="Comma 17 6 5" xfId="45565" xr:uid="{BC87393B-541D-406A-91D0-E6FEAE6EB6AB}"/>
    <cellStyle name="Comma 17 6 6" xfId="48146" xr:uid="{EFAFEBDE-82C7-4D5C-A163-D6D38B48F7B1}"/>
    <cellStyle name="Comma 17 6 7" xfId="50729" xr:uid="{B772BB4F-901F-4C58-9026-7101035EF37F}"/>
    <cellStyle name="Comma 17 6 8" xfId="53603" xr:uid="{0DAFCE96-9EB8-492B-BE49-DAA54AB8A08C}"/>
    <cellStyle name="Comma 17 6 9" xfId="56470" xr:uid="{42F2536F-9BC0-4519-8BFB-872674E4338F}"/>
    <cellStyle name="Comma 17 7" xfId="38105" xr:uid="{B927ACF6-6641-49E7-9E17-F5FB68F60399}"/>
    <cellStyle name="Comma 17 7 2" xfId="39250" xr:uid="{DB445F68-25A6-4EF5-AF84-761841F6FC63}"/>
    <cellStyle name="Comma 17 7 2 2" xfId="41827" xr:uid="{42D97881-EF12-4DA6-A39E-2C74BC1A470D}"/>
    <cellStyle name="Comma 17 7 2 3" xfId="44411" xr:uid="{33EE468D-34B0-4276-95B3-83C65858A8F7}"/>
    <cellStyle name="Comma 17 7 2 4" xfId="46996" xr:uid="{99095B0D-458A-4BE4-A228-272C1D8D913C}"/>
    <cellStyle name="Comma 17 7 2 5" xfId="49577" xr:uid="{B2D4A53B-2AA3-4CC6-A0CE-F123406EC9EB}"/>
    <cellStyle name="Comma 17 7 2 6" xfId="52160" xr:uid="{8F1C251E-38F7-4517-B196-B533A78B7A76}"/>
    <cellStyle name="Comma 17 7 2 7" xfId="55034" xr:uid="{CD426563-6A81-448D-B9A6-D2BE7E2BFB80}"/>
    <cellStyle name="Comma 17 7 2 8" xfId="57901" xr:uid="{5EFE7157-1EC0-4F91-947E-253CD8C0BE82}"/>
    <cellStyle name="Comma 17 7 3" xfId="40682" xr:uid="{430490AF-10DA-4CF8-A68B-866AF1EC9F46}"/>
    <cellStyle name="Comma 17 7 4" xfId="43266" xr:uid="{D3DEC716-8419-4418-B499-FAB37A62EDB2}"/>
    <cellStyle name="Comma 17 7 5" xfId="45851" xr:uid="{9F75A048-4282-4B4D-82E4-DE80346A2E98}"/>
    <cellStyle name="Comma 17 7 6" xfId="48432" xr:uid="{2F322803-0860-4034-9F84-F9D61C69D326}"/>
    <cellStyle name="Comma 17 7 7" xfId="51015" xr:uid="{EF882782-0091-4E46-9659-7226DADBC934}"/>
    <cellStyle name="Comma 17 7 8" xfId="53889" xr:uid="{5A3B14A3-82B0-471F-931F-99EC3E6416DC}"/>
    <cellStyle name="Comma 17 7 9" xfId="56756" xr:uid="{D3E6544F-564C-4A30-9652-11C907502E71}"/>
    <cellStyle name="Comma 17 8" xfId="38388" xr:uid="{D39301D4-8E12-465B-997C-0202A40E9799}"/>
    <cellStyle name="Comma 17 8 2" xfId="40965" xr:uid="{0F4F9FCE-B34E-4786-9A2F-994B6965F17B}"/>
    <cellStyle name="Comma 17 8 3" xfId="43549" xr:uid="{EA941CED-A8E9-4A98-B2EE-7EA5512A8F44}"/>
    <cellStyle name="Comma 17 8 4" xfId="46134" xr:uid="{6F8ACD25-5AFE-48D7-B1FE-F6BFE4D90743}"/>
    <cellStyle name="Comma 17 8 5" xfId="48715" xr:uid="{6B4E07E8-D182-4866-B529-F5DF97F1CB45}"/>
    <cellStyle name="Comma 17 8 6" xfId="51298" xr:uid="{63F5FACC-6A01-4626-A3B1-2AEE46C1BC51}"/>
    <cellStyle name="Comma 17 8 7" xfId="54172" xr:uid="{46066EA9-ADF1-4CB1-88AF-116BDBB40915}"/>
    <cellStyle name="Comma 17 8 8" xfId="57039" xr:uid="{A71401A0-3F75-4319-AF33-622E6B43253A}"/>
    <cellStyle name="Comma 17 9" xfId="39533" xr:uid="{66E2AD13-6566-437E-B5BF-44CAAB4311CF}"/>
    <cellStyle name="Comma 17 9 2" xfId="42110" xr:uid="{F9DC2A2E-7F14-4C5E-AA29-1EF3BE08E5FF}"/>
    <cellStyle name="Comma 17 9 3" xfId="44694" xr:uid="{A8D2E0AA-A23E-4254-829D-484EDF2453A2}"/>
    <cellStyle name="Comma 17 9 4" xfId="47279" xr:uid="{14E71E90-69EB-456D-9E6D-07B9FDC6A8E7}"/>
    <cellStyle name="Comma 17 9 5" xfId="49860" xr:uid="{7B9322CF-E885-4EB6-AF2B-CB83C1F0A937}"/>
    <cellStyle name="Comma 17 9 6" xfId="52443" xr:uid="{D31DEFF0-5965-413C-AC00-85E19AB8513C}"/>
    <cellStyle name="Comma 17 9 7" xfId="55317" xr:uid="{7679EA30-F68E-491E-9458-231F7F4E369B}"/>
    <cellStyle name="Comma 17 9 8" xfId="58184" xr:uid="{3E31638C-EB9C-499E-88EE-63E9DD9B0FDC}"/>
    <cellStyle name="Comma 18" xfId="37272" xr:uid="{61A7B56D-5CC8-4FE9-A489-02B257AA5173}"/>
    <cellStyle name="Comma 18 10" xfId="42433" xr:uid="{6E4270F0-793E-4EDF-B5DF-CFAD860D7838}"/>
    <cellStyle name="Comma 18 11" xfId="45018" xr:uid="{B81C31CF-2145-42BC-9B01-98839880B550}"/>
    <cellStyle name="Comma 18 12" xfId="47599" xr:uid="{343F2973-941C-4E7F-AF1C-483D5DBAE6B8}"/>
    <cellStyle name="Comma 18 13" xfId="50182" xr:uid="{D4770420-D094-4DA5-BB3B-0C91A66E47C5}"/>
    <cellStyle name="Comma 18 14" xfId="53056" xr:uid="{CA33E186-B848-4356-8F06-C047A7026208}"/>
    <cellStyle name="Comma 18 15" xfId="55923" xr:uid="{79598E50-FF15-497A-B912-C02D4914A87E}"/>
    <cellStyle name="Comma 18 2" xfId="37321" xr:uid="{EA5A4DDF-BE1B-4F75-B1CA-8C52B1DB7276}"/>
    <cellStyle name="Comma 18 2 10" xfId="45067" xr:uid="{8778E88A-BA9D-4DA3-BCD1-861AEE041A5E}"/>
    <cellStyle name="Comma 18 2 11" xfId="47648" xr:uid="{990ABD4D-696A-4440-A69C-5656AC93C2CD}"/>
    <cellStyle name="Comma 18 2 12" xfId="50231" xr:uid="{FA574F74-C450-4039-BA25-C8A8745989C8}"/>
    <cellStyle name="Comma 18 2 13" xfId="53105" xr:uid="{42DC95A1-4012-45A1-AEBF-F52A03A18F28}"/>
    <cellStyle name="Comma 18 2 14" xfId="55972" xr:uid="{5EB791B1-D2F9-475E-ADEB-B96F75AEDF20}"/>
    <cellStyle name="Comma 18 2 2" xfId="37460" xr:uid="{5BF4F4A3-A89A-4BFF-9DEA-681D9FF34E81}"/>
    <cellStyle name="Comma 18 2 2 10" xfId="47787" xr:uid="{C7A33D52-231B-43F3-AB67-8D5F5C2531F2}"/>
    <cellStyle name="Comma 18 2 2 11" xfId="50370" xr:uid="{4594AB51-0A77-4CB8-8C24-3A3B6E755BD5}"/>
    <cellStyle name="Comma 18 2 2 12" xfId="53244" xr:uid="{AC5C6899-59BD-4BAD-9277-86DD2892FC14}"/>
    <cellStyle name="Comma 18 2 2 13" xfId="56111" xr:uid="{FDA5B422-34D2-4810-8C41-A4BF97B9AB6D}"/>
    <cellStyle name="Comma 18 2 2 2" xfId="37547" xr:uid="{5345DDCD-357C-423A-B602-7E1843878000}"/>
    <cellStyle name="Comma 18 2 2 2 2" xfId="38692" xr:uid="{B372A200-ECB1-44AB-92A9-FC14BFF5BEC0}"/>
    <cellStyle name="Comma 18 2 2 2 2 2" xfId="41269" xr:uid="{B266516B-B497-4FEA-8B67-EB6D591C698D}"/>
    <cellStyle name="Comma 18 2 2 2 2 3" xfId="43853" xr:uid="{64D28402-9DB2-4C02-98B1-ADF268F60C4F}"/>
    <cellStyle name="Comma 18 2 2 2 2 4" xfId="46438" xr:uid="{A80BDF2B-619C-4EFE-BAEC-4E297A695235}"/>
    <cellStyle name="Comma 18 2 2 2 2 5" xfId="49019" xr:uid="{30F12A1F-F9A2-45C3-93EE-4B310D367724}"/>
    <cellStyle name="Comma 18 2 2 2 2 6" xfId="51602" xr:uid="{6FEDCE52-D630-4CCD-B3A2-DD577EE995CF}"/>
    <cellStyle name="Comma 18 2 2 2 2 7" xfId="54476" xr:uid="{3C9D04B9-C6C9-4CD5-B003-004E9008EE12}"/>
    <cellStyle name="Comma 18 2 2 2 2 8" xfId="57343" xr:uid="{A45E4678-26D3-4EDB-9EE8-E68FCF027B99}"/>
    <cellStyle name="Comma 18 2 2 2 3" xfId="40124" xr:uid="{64B693A5-B7F4-486E-89FC-49A55ED2AC23}"/>
    <cellStyle name="Comma 18 2 2 2 4" xfId="42708" xr:uid="{AFEE4DA1-4983-4324-843D-9742E13332B3}"/>
    <cellStyle name="Comma 18 2 2 2 5" xfId="45293" xr:uid="{D3667C38-24A6-454C-829B-C599CFC5EA2C}"/>
    <cellStyle name="Comma 18 2 2 2 6" xfId="47874" xr:uid="{5254F34D-6751-4DFE-8BE9-A7DAAF7007FD}"/>
    <cellStyle name="Comma 18 2 2 2 7" xfId="50457" xr:uid="{8D0492DF-01E1-4DAA-876A-923931C770A0}"/>
    <cellStyle name="Comma 18 2 2 2 8" xfId="53331" xr:uid="{6B0AAADD-68CA-407A-8802-D3B866553071}"/>
    <cellStyle name="Comma 18 2 2 2 9" xfId="56198" xr:uid="{EA86521B-4EE4-418D-A6F8-23171DFBDAB8}"/>
    <cellStyle name="Comma 18 2 2 3" xfId="38036" xr:uid="{01B0E00C-3346-427A-ADBB-96B4C33C7E41}"/>
    <cellStyle name="Comma 18 2 2 3 2" xfId="39181" xr:uid="{6B182644-5AC6-4945-846D-66959107B932}"/>
    <cellStyle name="Comma 18 2 2 3 2 2" xfId="41758" xr:uid="{785A3BA7-9525-4078-897A-F9DE4F63B595}"/>
    <cellStyle name="Comma 18 2 2 3 2 3" xfId="44342" xr:uid="{BA87E1C1-9759-4E9E-B05A-7E285446AF04}"/>
    <cellStyle name="Comma 18 2 2 3 2 4" xfId="46927" xr:uid="{C512A8D6-FE06-49B9-A7F0-9815B2D08F76}"/>
    <cellStyle name="Comma 18 2 2 3 2 5" xfId="49508" xr:uid="{2EEC9D1C-8868-4FCE-B6B0-B3C9C93CC09F}"/>
    <cellStyle name="Comma 18 2 2 3 2 6" xfId="52091" xr:uid="{F2A3120D-EAE5-4E16-83F2-39D8D6AB1A3B}"/>
    <cellStyle name="Comma 18 2 2 3 2 7" xfId="54965" xr:uid="{900D4F2E-E5C5-441B-BF66-18CE35BC5B4E}"/>
    <cellStyle name="Comma 18 2 2 3 2 8" xfId="57832" xr:uid="{7662A533-19EA-446E-A795-B7FCC716721A}"/>
    <cellStyle name="Comma 18 2 2 3 3" xfId="40613" xr:uid="{B6639D18-882E-4F5A-9F72-0F8D276A6D45}"/>
    <cellStyle name="Comma 18 2 2 3 4" xfId="43197" xr:uid="{92649EFF-292B-4F30-921D-83603538C95E}"/>
    <cellStyle name="Comma 18 2 2 3 5" xfId="45782" xr:uid="{E8675069-DD36-48BE-905F-518FAAC2A1A1}"/>
    <cellStyle name="Comma 18 2 2 3 6" xfId="48363" xr:uid="{4AE7A2E3-84A0-4459-8E9B-A3FEE6DB13F6}"/>
    <cellStyle name="Comma 18 2 2 3 7" xfId="50946" xr:uid="{176E3E14-00CA-4C54-AD5A-D5E13ACD45A3}"/>
    <cellStyle name="Comma 18 2 2 3 8" xfId="53820" xr:uid="{1B4325F3-7917-47F1-956B-8656AD0F4689}"/>
    <cellStyle name="Comma 18 2 2 3 9" xfId="56687" xr:uid="{5E99DD58-270A-4F36-8C55-D29B46B11AFD}"/>
    <cellStyle name="Comma 18 2 2 4" xfId="38322" xr:uid="{3A459B15-852F-49C6-AB7F-8F0EFA591C25}"/>
    <cellStyle name="Comma 18 2 2 4 2" xfId="39467" xr:uid="{7EA07DD2-A390-4922-82AE-55680E161CB1}"/>
    <cellStyle name="Comma 18 2 2 4 2 2" xfId="42044" xr:uid="{0A2CFC40-C53E-4D0F-8B29-5D4C374A3519}"/>
    <cellStyle name="Comma 18 2 2 4 2 3" xfId="44628" xr:uid="{68E95911-A4E5-425C-AD98-52985D2387B4}"/>
    <cellStyle name="Comma 18 2 2 4 2 4" xfId="47213" xr:uid="{5784682B-9B39-484E-8E34-507C27E3B620}"/>
    <cellStyle name="Comma 18 2 2 4 2 5" xfId="49794" xr:uid="{7C6B8D02-9E8D-4038-8887-6F2355E08819}"/>
    <cellStyle name="Comma 18 2 2 4 2 6" xfId="52377" xr:uid="{45639DB0-4DB4-4DD2-A6BF-A8CD7BA08B70}"/>
    <cellStyle name="Comma 18 2 2 4 2 7" xfId="55251" xr:uid="{74AF0F6D-D0AF-4076-B569-20F889CE0C4D}"/>
    <cellStyle name="Comma 18 2 2 4 2 8" xfId="58118" xr:uid="{C591FAFA-52B4-471C-ADAC-E5A6345712F3}"/>
    <cellStyle name="Comma 18 2 2 4 3" xfId="40899" xr:uid="{497FEFA4-A0CD-44A7-B7B1-B7B64C69681C}"/>
    <cellStyle name="Comma 18 2 2 4 4" xfId="43483" xr:uid="{EC214B1D-E6CD-4720-A5C4-9FDAC76F0C96}"/>
    <cellStyle name="Comma 18 2 2 4 5" xfId="46068" xr:uid="{733B25FA-425B-4745-9522-5C8825D84DCC}"/>
    <cellStyle name="Comma 18 2 2 4 6" xfId="48649" xr:uid="{5B525E1A-8E10-42CE-82F8-EFEDCE701B82}"/>
    <cellStyle name="Comma 18 2 2 4 7" xfId="51232" xr:uid="{6E2F610E-70B3-49D9-A58E-B5584CF2B0D5}"/>
    <cellStyle name="Comma 18 2 2 4 8" xfId="54106" xr:uid="{2DEC1C28-F68B-4AA8-81C1-B85D5711748D}"/>
    <cellStyle name="Comma 18 2 2 4 9" xfId="56973" xr:uid="{3234AEA5-80CE-4DBB-830C-45C7C6D4FC92}"/>
    <cellStyle name="Comma 18 2 2 5" xfId="38605" xr:uid="{3AF3A758-EB65-4BB6-812D-9991FDB67CE2}"/>
    <cellStyle name="Comma 18 2 2 5 2" xfId="41182" xr:uid="{FBD2F523-1499-44AA-A80D-0E539EE40E13}"/>
    <cellStyle name="Comma 18 2 2 5 3" xfId="43766" xr:uid="{CCC14AAE-850C-4277-B902-BF1217D088A8}"/>
    <cellStyle name="Comma 18 2 2 5 4" xfId="46351" xr:uid="{F6A3F020-4C07-4F3A-9484-820D8BE50878}"/>
    <cellStyle name="Comma 18 2 2 5 5" xfId="48932" xr:uid="{C14F109E-A497-4480-90AE-58708BEDFEDB}"/>
    <cellStyle name="Comma 18 2 2 5 6" xfId="51515" xr:uid="{16F117F9-20D0-41E5-8A0C-C9535103F894}"/>
    <cellStyle name="Comma 18 2 2 5 7" xfId="54389" xr:uid="{CC96D0CE-680F-4442-B496-FDAF03795178}"/>
    <cellStyle name="Comma 18 2 2 5 8" xfId="57256" xr:uid="{1ED7DB1E-1B91-4995-9D85-237CD6723997}"/>
    <cellStyle name="Comma 18 2 2 6" xfId="39750" xr:uid="{A6D38617-ABC1-447B-81ED-216E2A8A68EC}"/>
    <cellStyle name="Comma 18 2 2 6 2" xfId="42327" xr:uid="{96A4F569-0628-4E77-A41C-A95EEB02252F}"/>
    <cellStyle name="Comma 18 2 2 6 3" xfId="44911" xr:uid="{CA5BF1E9-2591-4E1E-BD13-CBCD2BA88ACF}"/>
    <cellStyle name="Comma 18 2 2 6 4" xfId="47496" xr:uid="{A26670CE-3D90-4853-874F-A398C5FE3696}"/>
    <cellStyle name="Comma 18 2 2 6 5" xfId="50077" xr:uid="{EC0E4182-38BB-46FD-8EF8-01FFD539EA77}"/>
    <cellStyle name="Comma 18 2 2 6 6" xfId="52660" xr:uid="{C1761DB1-69F9-478F-9D44-190678736512}"/>
    <cellStyle name="Comma 18 2 2 6 7" xfId="55534" xr:uid="{E0A73B95-6100-4672-89F3-C2D663EA5167}"/>
    <cellStyle name="Comma 18 2 2 6 8" xfId="58401" xr:uid="{53A4CDDA-FBE3-45CD-89DB-7CCA0ED11DA8}"/>
    <cellStyle name="Comma 18 2 2 7" xfId="40037" xr:uid="{FB6CF889-8CB2-4542-ADED-379639E57050}"/>
    <cellStyle name="Comma 18 2 2 7 2" xfId="52753" xr:uid="{D00C4F2D-DF12-4A58-869F-65C07175BA0B}"/>
    <cellStyle name="Comma 18 2 2 7 3" xfId="55627" xr:uid="{E258F577-1BB9-4522-B46B-756048E3A01F}"/>
    <cellStyle name="Comma 18 2 2 7 4" xfId="58494" xr:uid="{898747E1-2A15-41DE-803F-02792B24AA70}"/>
    <cellStyle name="Comma 18 2 2 8" xfId="42621" xr:uid="{AA3E9716-4601-4834-BEA8-5F06F39DEF65}"/>
    <cellStyle name="Comma 18 2 2 9" xfId="45206" xr:uid="{6B4CD7BC-E6E9-47AB-839F-A9F838B72947}"/>
    <cellStyle name="Comma 18 2 3" xfId="37548" xr:uid="{6BC02C79-8B44-48EB-87A6-727B38EF810B}"/>
    <cellStyle name="Comma 18 2 3 2" xfId="38693" xr:uid="{6B4E17B9-7305-47A9-B69F-4B869D810F4E}"/>
    <cellStyle name="Comma 18 2 3 2 2" xfId="41270" xr:uid="{EDF1CB14-1D68-4ED9-A4FC-0E854CC6CE85}"/>
    <cellStyle name="Comma 18 2 3 2 3" xfId="43854" xr:uid="{C9FCA572-B7E8-4459-BA98-DD3BBBD8B97B}"/>
    <cellStyle name="Comma 18 2 3 2 4" xfId="46439" xr:uid="{817E28DA-ACC2-403B-B7D7-B0AD74DF927C}"/>
    <cellStyle name="Comma 18 2 3 2 5" xfId="49020" xr:uid="{A4E2FD8B-2107-49BD-AD4A-2FBE414D7EFF}"/>
    <cellStyle name="Comma 18 2 3 2 6" xfId="51603" xr:uid="{1876727A-AC33-45FF-9FE4-43F621DA2DBE}"/>
    <cellStyle name="Comma 18 2 3 2 7" xfId="54477" xr:uid="{227C25DB-EBD3-49A9-BB88-016590814B01}"/>
    <cellStyle name="Comma 18 2 3 2 8" xfId="57344" xr:uid="{5A8169B3-C52C-49E1-B977-6B6332F1E595}"/>
    <cellStyle name="Comma 18 2 3 3" xfId="40125" xr:uid="{8B2DB9B5-4A40-4A09-BCF7-CF7DAA0E172A}"/>
    <cellStyle name="Comma 18 2 3 4" xfId="42709" xr:uid="{D72640C8-406C-4FA2-884A-CF78E6883B88}"/>
    <cellStyle name="Comma 18 2 3 5" xfId="45294" xr:uid="{E7CCA585-F743-417C-B0F0-5907F4970E78}"/>
    <cellStyle name="Comma 18 2 3 6" xfId="47875" xr:uid="{4DA1FA86-B605-465A-AB2E-452913B95F07}"/>
    <cellStyle name="Comma 18 2 3 7" xfId="50458" xr:uid="{1DE277B9-B203-4FD6-B14C-CACA6F7A0B05}"/>
    <cellStyle name="Comma 18 2 3 8" xfId="53332" xr:uid="{1B422E56-DC44-4D20-9BDE-D293340F6E84}"/>
    <cellStyle name="Comma 18 2 3 9" xfId="56199" xr:uid="{F1B1FEC2-03EA-4F8A-B399-66EE34E7D710}"/>
    <cellStyle name="Comma 18 2 4" xfId="37897" xr:uid="{8C6A91E6-8D47-4C83-9D82-6AAEC09899F0}"/>
    <cellStyle name="Comma 18 2 4 2" xfId="39042" xr:uid="{E88A53FC-173C-4C39-9823-C74773F39071}"/>
    <cellStyle name="Comma 18 2 4 2 2" xfId="41619" xr:uid="{A73BC6AA-3CEF-47D4-A552-765FD51EDD4F}"/>
    <cellStyle name="Comma 18 2 4 2 3" xfId="44203" xr:uid="{416F3184-FB10-457C-8E57-B3A13D09B202}"/>
    <cellStyle name="Comma 18 2 4 2 4" xfId="46788" xr:uid="{1D432D26-334A-4890-A8C1-91E0DFF10C36}"/>
    <cellStyle name="Comma 18 2 4 2 5" xfId="49369" xr:uid="{B6F4FC42-C324-471D-A48E-5469C0A427A8}"/>
    <cellStyle name="Comma 18 2 4 2 6" xfId="51952" xr:uid="{771C08AC-E368-4284-9BDA-F225FFFC9FA7}"/>
    <cellStyle name="Comma 18 2 4 2 7" xfId="54826" xr:uid="{694B0407-5053-42F0-82E5-31C29461E3E7}"/>
    <cellStyle name="Comma 18 2 4 2 8" xfId="57693" xr:uid="{C2A5C2D3-6DEC-4CAA-9258-10593CCC347D}"/>
    <cellStyle name="Comma 18 2 4 3" xfId="40474" xr:uid="{698EB9CB-8783-4D23-A00A-87945D447F30}"/>
    <cellStyle name="Comma 18 2 4 4" xfId="43058" xr:uid="{BC49A2DC-5ECB-43D0-88B8-0A1D8168B8A0}"/>
    <cellStyle name="Comma 18 2 4 5" xfId="45643" xr:uid="{E7EA3099-3A04-4F0A-A25E-E13FDC0B4FAE}"/>
    <cellStyle name="Comma 18 2 4 6" xfId="48224" xr:uid="{EDD836F2-81CC-4177-8163-6AA305895E9B}"/>
    <cellStyle name="Comma 18 2 4 7" xfId="50807" xr:uid="{7FE7429D-D79F-4A09-A93C-99E5BAC63345}"/>
    <cellStyle name="Comma 18 2 4 8" xfId="53681" xr:uid="{CAC466FF-462B-48C2-B2B7-5570715E263E}"/>
    <cellStyle name="Comma 18 2 4 9" xfId="56548" xr:uid="{EDDF48AB-D05B-45D7-9E24-76C64ED73D9E}"/>
    <cellStyle name="Comma 18 2 5" xfId="38183" xr:uid="{B10CD35A-6626-408C-9829-F1C5D9470DD5}"/>
    <cellStyle name="Comma 18 2 5 2" xfId="39328" xr:uid="{29B66270-9628-4C0E-AAE9-BDDC14326349}"/>
    <cellStyle name="Comma 18 2 5 2 2" xfId="41905" xr:uid="{432C859B-2AB8-49EE-86A8-47E72C77F8C8}"/>
    <cellStyle name="Comma 18 2 5 2 3" xfId="44489" xr:uid="{E005D8F2-0D9A-43DE-80E5-D97C88DF29B6}"/>
    <cellStyle name="Comma 18 2 5 2 4" xfId="47074" xr:uid="{D507B314-190F-4B7F-842D-7A2F99E939E0}"/>
    <cellStyle name="Comma 18 2 5 2 5" xfId="49655" xr:uid="{682E4E4E-7261-4C7B-A828-25FDF8DCFCFF}"/>
    <cellStyle name="Comma 18 2 5 2 6" xfId="52238" xr:uid="{4340F118-7A9E-4EB4-BE54-1C9C7E4A2AB8}"/>
    <cellStyle name="Comma 18 2 5 2 7" xfId="55112" xr:uid="{46969D05-3F02-4988-84B1-219A912F4710}"/>
    <cellStyle name="Comma 18 2 5 2 8" xfId="57979" xr:uid="{9EF67A2A-1F89-4956-9883-0478180A27C1}"/>
    <cellStyle name="Comma 18 2 5 3" xfId="40760" xr:uid="{DDC7E2D5-C176-422F-AF41-7BE5C7FA0AFC}"/>
    <cellStyle name="Comma 18 2 5 4" xfId="43344" xr:uid="{7D396A3E-BB3F-4A83-A924-5DF6CDC9B3FB}"/>
    <cellStyle name="Comma 18 2 5 5" xfId="45929" xr:uid="{38D687FA-0736-4E48-8C66-CF67F6AA4B3D}"/>
    <cellStyle name="Comma 18 2 5 6" xfId="48510" xr:uid="{666E31F2-0119-419D-AEAE-C3D582225703}"/>
    <cellStyle name="Comma 18 2 5 7" xfId="51093" xr:uid="{373B0551-EDBA-4104-9675-37848209C2DF}"/>
    <cellStyle name="Comma 18 2 5 8" xfId="53967" xr:uid="{DF33061A-B370-49CC-AF92-8EAD7332C4C5}"/>
    <cellStyle name="Comma 18 2 5 9" xfId="56834" xr:uid="{E757BEEE-ADDD-471F-A77F-E26D0DFA1004}"/>
    <cellStyle name="Comma 18 2 6" xfId="38466" xr:uid="{A259E176-B5D2-45BF-9F55-F1D6CCC7BF89}"/>
    <cellStyle name="Comma 18 2 6 2" xfId="41043" xr:uid="{18AB592B-74D6-4834-92F7-A1D5E26C9F42}"/>
    <cellStyle name="Comma 18 2 6 3" xfId="43627" xr:uid="{14BC89AE-9825-46C5-BBAA-A044B2377EAE}"/>
    <cellStyle name="Comma 18 2 6 4" xfId="46212" xr:uid="{6C49B237-B1C9-48EF-9EA6-55F4947EC129}"/>
    <cellStyle name="Comma 18 2 6 5" xfId="48793" xr:uid="{87060D45-F278-4D38-8CF3-A3AF164728EC}"/>
    <cellStyle name="Comma 18 2 6 6" xfId="51376" xr:uid="{8B29A368-7DAD-4268-BB1D-9FA613C1D426}"/>
    <cellStyle name="Comma 18 2 6 7" xfId="54250" xr:uid="{91274CA7-18CC-4D2C-850D-0CF1022A7BB5}"/>
    <cellStyle name="Comma 18 2 6 8" xfId="57117" xr:uid="{61F9AE72-5B3A-468A-B991-12F14C17E060}"/>
    <cellStyle name="Comma 18 2 7" xfId="39611" xr:uid="{698ABBF7-96B6-4B7F-9E18-DE9980BB07FC}"/>
    <cellStyle name="Comma 18 2 7 2" xfId="42188" xr:uid="{0F57B5F8-6484-4DA6-84A9-4C3F8E8BB9E0}"/>
    <cellStyle name="Comma 18 2 7 3" xfId="44772" xr:uid="{1281F9F2-B0B6-45D4-9C86-BFD40AE4E711}"/>
    <cellStyle name="Comma 18 2 7 4" xfId="47357" xr:uid="{00443066-09A4-4944-8C35-CE7A27012170}"/>
    <cellStyle name="Comma 18 2 7 5" xfId="49938" xr:uid="{2C5FBDE5-C53A-48CA-B36B-DC4D8B543C0B}"/>
    <cellStyle name="Comma 18 2 7 6" xfId="52521" xr:uid="{5DDBC5C3-8517-4675-B8B1-F0CE25BC9E3A}"/>
    <cellStyle name="Comma 18 2 7 7" xfId="55395" xr:uid="{747A9BC3-18E1-4E24-AD19-B6EBD625940D}"/>
    <cellStyle name="Comma 18 2 7 8" xfId="58262" xr:uid="{3BD5BD7A-AA6F-4F44-8B00-9084C4C5FDFC}"/>
    <cellStyle name="Comma 18 2 8" xfId="39898" xr:uid="{CF9DD399-827D-4A4E-B854-8B30359026CD}"/>
    <cellStyle name="Comma 18 2 8 2" xfId="52754" xr:uid="{3962A9CC-EE02-485A-BC0F-7AF140F543BD}"/>
    <cellStyle name="Comma 18 2 8 3" xfId="55628" xr:uid="{0FE2630C-DB4F-4937-9988-F2356646C886}"/>
    <cellStyle name="Comma 18 2 8 4" xfId="58495" xr:uid="{3D7DB744-9A01-4AF7-AD88-3BB5FEB0108B}"/>
    <cellStyle name="Comma 18 2 9" xfId="42482" xr:uid="{C47637D9-DD5E-4C4A-B07C-026037BA3F1C}"/>
    <cellStyle name="Comma 18 3" xfId="37411" xr:uid="{5AE4B0B0-642A-4266-A103-6AFC9128B53E}"/>
    <cellStyle name="Comma 18 3 10" xfId="47738" xr:uid="{D27F15A1-C473-4EDB-8D62-1C02F6D88FC9}"/>
    <cellStyle name="Comma 18 3 11" xfId="50321" xr:uid="{7CDDE3A8-8F36-4BC1-BEB3-1E616F2CDB52}"/>
    <cellStyle name="Comma 18 3 12" xfId="53195" xr:uid="{F7A7B20B-8F38-4FE6-9C9B-CA3064E69503}"/>
    <cellStyle name="Comma 18 3 13" xfId="56062" xr:uid="{9131D136-DEFB-46A8-802D-4C1753FB75D2}"/>
    <cellStyle name="Comma 18 3 2" xfId="37549" xr:uid="{A571DFD7-93F7-47C2-80FA-A162E7BDB03F}"/>
    <cellStyle name="Comma 18 3 2 2" xfId="38694" xr:uid="{591B8469-2781-4CBB-9F79-8B2578CCDB04}"/>
    <cellStyle name="Comma 18 3 2 2 2" xfId="41271" xr:uid="{60B47CC8-B13C-407C-A4BF-8680765DF9CB}"/>
    <cellStyle name="Comma 18 3 2 2 3" xfId="43855" xr:uid="{99C6FCC5-57E6-48C4-86C6-A7095C9ABD44}"/>
    <cellStyle name="Comma 18 3 2 2 4" xfId="46440" xr:uid="{39052A50-D946-4AFD-A905-D94C50576201}"/>
    <cellStyle name="Comma 18 3 2 2 5" xfId="49021" xr:uid="{9420D1CD-5887-43AA-8FF5-F460EC6EC9F2}"/>
    <cellStyle name="Comma 18 3 2 2 6" xfId="51604" xr:uid="{A85004EA-E88F-42F6-B5B7-9899D9CE134E}"/>
    <cellStyle name="Comma 18 3 2 2 7" xfId="54478" xr:uid="{08DBD15D-1E9C-4265-B209-9AFF2270707A}"/>
    <cellStyle name="Comma 18 3 2 2 8" xfId="57345" xr:uid="{19480B57-E83C-452A-8994-AFEAA9D28F10}"/>
    <cellStyle name="Comma 18 3 2 3" xfId="40126" xr:uid="{769E2482-2559-4C2C-AF6C-86FECCF9C3EE}"/>
    <cellStyle name="Comma 18 3 2 4" xfId="42710" xr:uid="{D7B3C2B5-C8A8-418B-BB91-169179DC77F9}"/>
    <cellStyle name="Comma 18 3 2 5" xfId="45295" xr:uid="{5A77151B-E6B5-43DD-AE98-8C6451A0ED0D}"/>
    <cellStyle name="Comma 18 3 2 6" xfId="47876" xr:uid="{74F90EB7-E853-4FA4-B64E-EE1BCE5634ED}"/>
    <cellStyle name="Comma 18 3 2 7" xfId="50459" xr:uid="{A172AC1F-BA53-4452-9A9B-F6B0518EF6F8}"/>
    <cellStyle name="Comma 18 3 2 8" xfId="53333" xr:uid="{BBCF5401-8925-4C92-ACB7-1CBF699B3C7E}"/>
    <cellStyle name="Comma 18 3 2 9" xfId="56200" xr:uid="{CA34DD50-CF8F-40C5-98CE-B803318649DE}"/>
    <cellStyle name="Comma 18 3 3" xfId="37987" xr:uid="{1390332E-831F-43EB-BF48-8034D2E2BFB3}"/>
    <cellStyle name="Comma 18 3 3 2" xfId="39132" xr:uid="{2EE85760-9C68-4B4D-A4BB-266AB2B917DD}"/>
    <cellStyle name="Comma 18 3 3 2 2" xfId="41709" xr:uid="{3C9DC569-A395-47FA-9977-B73A02CDCB54}"/>
    <cellStyle name="Comma 18 3 3 2 3" xfId="44293" xr:uid="{9CD6503B-C3CB-416A-B903-478CE4140B53}"/>
    <cellStyle name="Comma 18 3 3 2 4" xfId="46878" xr:uid="{0824B7D4-FAED-4793-9934-E4F06E78E9B6}"/>
    <cellStyle name="Comma 18 3 3 2 5" xfId="49459" xr:uid="{82AD35E5-60EC-4E63-B82D-62C17B6F85DE}"/>
    <cellStyle name="Comma 18 3 3 2 6" xfId="52042" xr:uid="{0E008334-04B9-494C-B18D-A3347F6AFEAD}"/>
    <cellStyle name="Comma 18 3 3 2 7" xfId="54916" xr:uid="{C1F40362-FA56-4312-80A9-A9FCBAE5E294}"/>
    <cellStyle name="Comma 18 3 3 2 8" xfId="57783" xr:uid="{351F82C7-1FE1-4C54-BEF2-E220F5A8B73C}"/>
    <cellStyle name="Comma 18 3 3 3" xfId="40564" xr:uid="{EAB8CDE1-5EC1-4881-9FB1-659775EA3038}"/>
    <cellStyle name="Comma 18 3 3 4" xfId="43148" xr:uid="{07ABCEC7-84B4-4A1C-A98E-8CAB633449AB}"/>
    <cellStyle name="Comma 18 3 3 5" xfId="45733" xr:uid="{8A9CBDAD-560F-4E91-A79C-417DDE897640}"/>
    <cellStyle name="Comma 18 3 3 6" xfId="48314" xr:uid="{02D2711A-5492-40A3-BC39-711540E7A67C}"/>
    <cellStyle name="Comma 18 3 3 7" xfId="50897" xr:uid="{56B74C78-C5AD-4C0A-9398-AA6A83B965A2}"/>
    <cellStyle name="Comma 18 3 3 8" xfId="53771" xr:uid="{06DAC1D6-EC63-4DB3-BC22-7491E7031A9C}"/>
    <cellStyle name="Comma 18 3 3 9" xfId="56638" xr:uid="{A84B0809-6B8D-4A5A-8E4D-3E88E63B0C6F}"/>
    <cellStyle name="Comma 18 3 4" xfId="38273" xr:uid="{B99C5724-A4BE-4A19-9C16-2BC65A20ADA1}"/>
    <cellStyle name="Comma 18 3 4 2" xfId="39418" xr:uid="{82D96897-2428-4E8B-8ED4-9F1141E55DE3}"/>
    <cellStyle name="Comma 18 3 4 2 2" xfId="41995" xr:uid="{B52E4558-99C6-425E-9095-118060D034B8}"/>
    <cellStyle name="Comma 18 3 4 2 3" xfId="44579" xr:uid="{DC257E7F-F084-4A82-9670-1A4921873941}"/>
    <cellStyle name="Comma 18 3 4 2 4" xfId="47164" xr:uid="{44DEABA7-536C-4A6B-84CC-C1F2779AEB4F}"/>
    <cellStyle name="Comma 18 3 4 2 5" xfId="49745" xr:uid="{6E68F73A-AA91-485F-88CF-6E787D0E6715}"/>
    <cellStyle name="Comma 18 3 4 2 6" xfId="52328" xr:uid="{C1C1AAF8-6587-4121-9EE4-5BE7A2C93C85}"/>
    <cellStyle name="Comma 18 3 4 2 7" xfId="55202" xr:uid="{8CC20C27-A543-4DCE-B4E6-178ED6FC2192}"/>
    <cellStyle name="Comma 18 3 4 2 8" xfId="58069" xr:uid="{6EA50489-862D-4B0A-9F60-1BD5D1EE6EA4}"/>
    <cellStyle name="Comma 18 3 4 3" xfId="40850" xr:uid="{9202C623-07DF-4806-BAB6-3102CE73EBFE}"/>
    <cellStyle name="Comma 18 3 4 4" xfId="43434" xr:uid="{CA7F5521-9C56-461C-A7AA-4A558BB9D088}"/>
    <cellStyle name="Comma 18 3 4 5" xfId="46019" xr:uid="{A9AFA181-420F-4E5A-A4BD-6FF214BAFA87}"/>
    <cellStyle name="Comma 18 3 4 6" xfId="48600" xr:uid="{E6509CD7-C1D2-4F1E-9991-E3EA88C29251}"/>
    <cellStyle name="Comma 18 3 4 7" xfId="51183" xr:uid="{50CD0A69-4D86-4BC3-94E7-9A0E128762E3}"/>
    <cellStyle name="Comma 18 3 4 8" xfId="54057" xr:uid="{4DC01F2C-6F68-4B04-9771-42D5C0C3805B}"/>
    <cellStyle name="Comma 18 3 4 9" xfId="56924" xr:uid="{075D9A10-49C0-478E-B610-6B1B9BE07E3B}"/>
    <cellStyle name="Comma 18 3 5" xfId="38556" xr:uid="{7340E4E2-7948-4E35-B758-10B676E5D622}"/>
    <cellStyle name="Comma 18 3 5 2" xfId="41133" xr:uid="{68F8A513-FC2C-4663-95A7-A24640655D89}"/>
    <cellStyle name="Comma 18 3 5 3" xfId="43717" xr:uid="{AE0C5F76-44A7-418E-B91B-A87593D2427B}"/>
    <cellStyle name="Comma 18 3 5 4" xfId="46302" xr:uid="{1F485FC6-89AC-4BB3-B960-91D7947DE162}"/>
    <cellStyle name="Comma 18 3 5 5" xfId="48883" xr:uid="{5C237C3A-B7B0-4775-A3F7-E50C5316F9ED}"/>
    <cellStyle name="Comma 18 3 5 6" xfId="51466" xr:uid="{9A188045-2C8F-48C0-8720-3E5A5BA82362}"/>
    <cellStyle name="Comma 18 3 5 7" xfId="54340" xr:uid="{7BDEA68B-9D79-4FB4-9A80-6A48A684D1EB}"/>
    <cellStyle name="Comma 18 3 5 8" xfId="57207" xr:uid="{3B003D14-8CC0-4343-BF6D-9EFBF368351A}"/>
    <cellStyle name="Comma 18 3 6" xfId="39701" xr:uid="{6AFE041B-172C-4146-91FB-07F8CAFD658B}"/>
    <cellStyle name="Comma 18 3 6 2" xfId="42278" xr:uid="{FD66AF32-EE9F-4231-AAD8-84CE7243D2BF}"/>
    <cellStyle name="Comma 18 3 6 3" xfId="44862" xr:uid="{91704C59-54AF-4B87-B020-927C3A131522}"/>
    <cellStyle name="Comma 18 3 6 4" xfId="47447" xr:uid="{9A133FAE-009F-484D-A340-70D9BDC3BD96}"/>
    <cellStyle name="Comma 18 3 6 5" xfId="50028" xr:uid="{60B74813-24D9-4005-92F3-3946862C311F}"/>
    <cellStyle name="Comma 18 3 6 6" xfId="52611" xr:uid="{7DCE225F-D56E-41B5-B4C9-5A2F782E0C17}"/>
    <cellStyle name="Comma 18 3 6 7" xfId="55485" xr:uid="{5D961669-4C3F-4060-A33B-A1E58D57094F}"/>
    <cellStyle name="Comma 18 3 6 8" xfId="58352" xr:uid="{CD0B2A09-9B66-440A-9B0C-6BC6ED6A0687}"/>
    <cellStyle name="Comma 18 3 7" xfId="39988" xr:uid="{FC986BB1-CC22-4CFC-936C-F16D193A6A10}"/>
    <cellStyle name="Comma 18 3 7 2" xfId="52755" xr:uid="{1847F820-E6F7-405A-826A-6ED4255ECE1E}"/>
    <cellStyle name="Comma 18 3 7 3" xfId="55629" xr:uid="{E2E6331E-A6A2-4BBE-81AE-BE1E69A7C66A}"/>
    <cellStyle name="Comma 18 3 7 4" xfId="58496" xr:uid="{E6582241-4754-43D7-A980-2DBA21564149}"/>
    <cellStyle name="Comma 18 3 8" xfId="42572" xr:uid="{E8AA0AF2-0E05-47EF-A05B-68B0E3F21363}"/>
    <cellStyle name="Comma 18 3 9" xfId="45157" xr:uid="{808DEC1F-06DC-47C4-9CA9-552AEC7B558A}"/>
    <cellStyle name="Comma 18 4" xfId="37550" xr:uid="{2F145575-7725-4223-9056-30F203027878}"/>
    <cellStyle name="Comma 18 4 2" xfId="38695" xr:uid="{867BD60E-CE8B-4FAF-9DC9-DCD4BF6C40E7}"/>
    <cellStyle name="Comma 18 4 2 2" xfId="41272" xr:uid="{9E23E5A7-F415-4D1C-B6C6-813F0E38F4FF}"/>
    <cellStyle name="Comma 18 4 2 3" xfId="43856" xr:uid="{6566A46F-349E-441C-A008-51CB8EF9D5B4}"/>
    <cellStyle name="Comma 18 4 2 4" xfId="46441" xr:uid="{A9168F57-3127-4763-826A-E7F149097128}"/>
    <cellStyle name="Comma 18 4 2 5" xfId="49022" xr:uid="{B1C5432D-BDDC-4C45-9C84-A8ED233E3164}"/>
    <cellStyle name="Comma 18 4 2 6" xfId="51605" xr:uid="{ED86D66F-EFD2-44D6-934B-16E0855DEA4B}"/>
    <cellStyle name="Comma 18 4 2 7" xfId="54479" xr:uid="{EF0E7867-29FB-42C0-A665-D80C25B5CCE5}"/>
    <cellStyle name="Comma 18 4 2 8" xfId="57346" xr:uid="{B4246244-0D46-4110-991A-1F5B52A7DDE9}"/>
    <cellStyle name="Comma 18 4 3" xfId="40127" xr:uid="{EDAE9572-AE67-4534-96F5-8B6B97BC1C21}"/>
    <cellStyle name="Comma 18 4 4" xfId="42711" xr:uid="{09E1E213-273F-4290-B212-6FB945B5D0DC}"/>
    <cellStyle name="Comma 18 4 5" xfId="45296" xr:uid="{32EF6797-B902-408B-B80A-01542B5F8B4C}"/>
    <cellStyle name="Comma 18 4 6" xfId="47877" xr:uid="{08B01B38-0FEC-4CBA-8EF6-7722925831B3}"/>
    <cellStyle name="Comma 18 4 7" xfId="50460" xr:uid="{6EC3EDBE-B3FF-4550-8514-A971C96229B4}"/>
    <cellStyle name="Comma 18 4 8" xfId="53334" xr:uid="{072DC724-08F9-49AE-B737-228AF071218D}"/>
    <cellStyle name="Comma 18 4 9" xfId="56201" xr:uid="{15D828ED-007C-4E03-9784-F0576069D122}"/>
    <cellStyle name="Comma 18 5" xfId="37848" xr:uid="{356A973C-EB30-4CD9-94A4-DEF43D64340F}"/>
    <cellStyle name="Comma 18 5 2" xfId="38993" xr:uid="{1B44524D-1674-42BA-97DF-D7BB4FAFEAD7}"/>
    <cellStyle name="Comma 18 5 2 2" xfId="41570" xr:uid="{E2C35BB7-34C3-47C7-BAFC-901EBA930FE8}"/>
    <cellStyle name="Comma 18 5 2 3" xfId="44154" xr:uid="{41B62AC6-4F66-40A6-A85A-E8FF80B3535B}"/>
    <cellStyle name="Comma 18 5 2 4" xfId="46739" xr:uid="{BDEB5F8B-2BA9-4CF6-8D3C-E2C5A90EB554}"/>
    <cellStyle name="Comma 18 5 2 5" xfId="49320" xr:uid="{11A6B80D-3130-4850-9A74-03AB06E813D2}"/>
    <cellStyle name="Comma 18 5 2 6" xfId="51903" xr:uid="{6B4941C8-E7FB-4D13-9523-44A81B225FB9}"/>
    <cellStyle name="Comma 18 5 2 7" xfId="54777" xr:uid="{36A933FE-1039-42F4-84EF-FB67679480A6}"/>
    <cellStyle name="Comma 18 5 2 8" xfId="57644" xr:uid="{9B663875-E1B6-44B2-B7AD-AE491F61E425}"/>
    <cellStyle name="Comma 18 5 3" xfId="40425" xr:uid="{8B3E7976-0CF7-4ABC-B210-0468417F559D}"/>
    <cellStyle name="Comma 18 5 4" xfId="43009" xr:uid="{5C6F488E-3D28-46E0-A5E7-06D9D82C0CAD}"/>
    <cellStyle name="Comma 18 5 5" xfId="45594" xr:uid="{B279739E-4252-4051-9793-491AD60CD66D}"/>
    <cellStyle name="Comma 18 5 6" xfId="48175" xr:uid="{5A1058C4-C8BC-46C3-982C-85993C502AF8}"/>
    <cellStyle name="Comma 18 5 7" xfId="50758" xr:uid="{FA8C77A4-929C-4476-8980-5E4F36706654}"/>
    <cellStyle name="Comma 18 5 8" xfId="53632" xr:uid="{4DD5B4C0-7C47-4C03-8304-28A2F87C6A08}"/>
    <cellStyle name="Comma 18 5 9" xfId="56499" xr:uid="{B432AE18-290E-4DE3-942D-3AA8AF810B85}"/>
    <cellStyle name="Comma 18 6" xfId="38134" xr:uid="{B740DF99-BA8C-427C-BE23-8DA4C8779948}"/>
    <cellStyle name="Comma 18 6 2" xfId="39279" xr:uid="{5E8FB2CC-A475-4952-A0CD-C010902C3E7A}"/>
    <cellStyle name="Comma 18 6 2 2" xfId="41856" xr:uid="{308AEA4E-C89B-4F9B-BD30-5FBB765CC160}"/>
    <cellStyle name="Comma 18 6 2 3" xfId="44440" xr:uid="{9C7A44D7-1117-4AB8-8CDC-5DE6FB881C2C}"/>
    <cellStyle name="Comma 18 6 2 4" xfId="47025" xr:uid="{684B626C-E2FE-4E0F-9DF1-743EE6A4B27A}"/>
    <cellStyle name="Comma 18 6 2 5" xfId="49606" xr:uid="{A692F8B9-184D-4FEF-A60E-5762B13AB4E8}"/>
    <cellStyle name="Comma 18 6 2 6" xfId="52189" xr:uid="{84366C82-4855-409B-9664-101956C97D4D}"/>
    <cellStyle name="Comma 18 6 2 7" xfId="55063" xr:uid="{D956736A-EEC4-41BF-897D-AD041CD4F263}"/>
    <cellStyle name="Comma 18 6 2 8" xfId="57930" xr:uid="{54B0E39E-9AF5-4E15-B580-13E22DFE0D88}"/>
    <cellStyle name="Comma 18 6 3" xfId="40711" xr:uid="{2FC3BB01-1502-4D9A-BB14-436585E4087B}"/>
    <cellStyle name="Comma 18 6 4" xfId="43295" xr:uid="{C80E0845-223A-45FD-BF46-69D9F4C5502A}"/>
    <cellStyle name="Comma 18 6 5" xfId="45880" xr:uid="{1CBEC89D-345E-4EB3-B18A-4C82E5F89566}"/>
    <cellStyle name="Comma 18 6 6" xfId="48461" xr:uid="{5E6851E7-8F12-4123-A0DF-4588C94E5000}"/>
    <cellStyle name="Comma 18 6 7" xfId="51044" xr:uid="{B8271735-467F-496C-ACE3-C47E62AC86C7}"/>
    <cellStyle name="Comma 18 6 8" xfId="53918" xr:uid="{8FC050A8-6850-4F2A-98B2-4EDD495B00CC}"/>
    <cellStyle name="Comma 18 6 9" xfId="56785" xr:uid="{3197BE77-3845-4EAD-A12E-8FAA8D8B3F34}"/>
    <cellStyle name="Comma 18 7" xfId="38417" xr:uid="{F118BB00-8826-41B5-B2F2-C160D6E32AF6}"/>
    <cellStyle name="Comma 18 7 2" xfId="40994" xr:uid="{CC02B0CD-FE48-46CB-A424-5C221377C3E2}"/>
    <cellStyle name="Comma 18 7 3" xfId="43578" xr:uid="{BFBB8D9F-4F93-4F03-8D89-4DB87F1C7413}"/>
    <cellStyle name="Comma 18 7 4" xfId="46163" xr:uid="{9FF2D2A1-19BE-402E-B848-CE17CE518D63}"/>
    <cellStyle name="Comma 18 7 5" xfId="48744" xr:uid="{60449B69-FBB1-4B3C-8C3F-B1A6E6941C05}"/>
    <cellStyle name="Comma 18 7 6" xfId="51327" xr:uid="{C8AF2085-C4A4-43F3-95DB-CB6E68067815}"/>
    <cellStyle name="Comma 18 7 7" xfId="54201" xr:uid="{F7196EA0-8C2F-4BE5-BF79-DA377F0DEC43}"/>
    <cellStyle name="Comma 18 7 8" xfId="57068" xr:uid="{D3DFFE0B-DE92-4C1E-AAC6-D14EF6345F12}"/>
    <cellStyle name="Comma 18 8" xfId="39562" xr:uid="{2D8C91B1-1012-4613-9F62-B457C4013D89}"/>
    <cellStyle name="Comma 18 8 2" xfId="42139" xr:uid="{8434EFBD-6FDF-460C-95C0-FA720C2CFBE4}"/>
    <cellStyle name="Comma 18 8 3" xfId="44723" xr:uid="{ECB983AD-2098-4FC9-A81B-CCAC8C1835F8}"/>
    <cellStyle name="Comma 18 8 4" xfId="47308" xr:uid="{1D20F28E-78E6-47E8-B38C-25A4557DF9D0}"/>
    <cellStyle name="Comma 18 8 5" xfId="49889" xr:uid="{BA749858-3678-4255-86AD-6050DD6F64AB}"/>
    <cellStyle name="Comma 18 8 6" xfId="52472" xr:uid="{3F819B93-F574-405E-BA7C-24BC3504C967}"/>
    <cellStyle name="Comma 18 8 7" xfId="55346" xr:uid="{B355D930-E9FE-4097-BDBF-BF5C514C5882}"/>
    <cellStyle name="Comma 18 8 8" xfId="58213" xr:uid="{1CF208B7-B11B-4C69-B77A-8AFA8CC66D13}"/>
    <cellStyle name="Comma 18 9" xfId="39849" xr:uid="{67CD9AFB-2F95-4BB2-90DA-E5A93C98DB65}"/>
    <cellStyle name="Comma 18 9 2" xfId="52756" xr:uid="{3E1E1E2C-ACAD-42DD-962A-FD29DD89A733}"/>
    <cellStyle name="Comma 18 9 3" xfId="55630" xr:uid="{E87F3D4E-9ED3-4F09-9340-000285806D66}"/>
    <cellStyle name="Comma 18 9 4" xfId="58497" xr:uid="{C858F204-4A62-4D6F-A97C-91C316BC4F09}"/>
    <cellStyle name="Comma 19" xfId="37262" xr:uid="{011B7BF8-5C02-469D-B9E2-E9F94C4818F2}"/>
    <cellStyle name="Comma 19 10" xfId="45008" xr:uid="{79F783D3-F17C-45C7-99DD-8F26C389E41A}"/>
    <cellStyle name="Comma 19 11" xfId="47589" xr:uid="{AEF3DE92-3A8A-4C7A-89BF-96AFA7B05F12}"/>
    <cellStyle name="Comma 19 12" xfId="50172" xr:uid="{828137B6-F3EE-4817-B27E-0B8EC754BAC5}"/>
    <cellStyle name="Comma 19 13" xfId="53046" xr:uid="{607A364A-FD81-4F2E-AB02-22EFDE457F4C}"/>
    <cellStyle name="Comma 19 14" xfId="55913" xr:uid="{70907AD0-EE66-417C-9B04-0D33500B15D6}"/>
    <cellStyle name="Comma 19 2" xfId="37401" xr:uid="{40F95175-D545-4F8D-BFF0-6D436FC78441}"/>
    <cellStyle name="Comma 19 2 10" xfId="47728" xr:uid="{EEFB9BA3-5D63-4D14-931E-BF78D33282CA}"/>
    <cellStyle name="Comma 19 2 11" xfId="50311" xr:uid="{B33A4CF7-7111-4C88-AC09-1DF1712C47EC}"/>
    <cellStyle name="Comma 19 2 12" xfId="53185" xr:uid="{A226F840-E367-4F1D-B3ED-DA6FE43E7B4C}"/>
    <cellStyle name="Comma 19 2 13" xfId="56052" xr:uid="{29770138-9702-4FFB-BC2E-158287808AC5}"/>
    <cellStyle name="Comma 19 2 2" xfId="37551" xr:uid="{8D1C4BB4-F514-497D-8C9D-C4CDE89A9528}"/>
    <cellStyle name="Comma 19 2 2 2" xfId="38696" xr:uid="{560A1DD6-DE2D-48BC-9326-8965C5EE9B17}"/>
    <cellStyle name="Comma 19 2 2 2 2" xfId="41273" xr:uid="{C7EEDB32-881B-4936-83AA-152E01C9A394}"/>
    <cellStyle name="Comma 19 2 2 2 3" xfId="43857" xr:uid="{D84D11DF-654D-4BCA-AB6F-043D44AD1BDE}"/>
    <cellStyle name="Comma 19 2 2 2 4" xfId="46442" xr:uid="{D086CFEA-0D5D-4EF9-9729-C4240E6B7503}"/>
    <cellStyle name="Comma 19 2 2 2 5" xfId="49023" xr:uid="{7FA81B42-4ECF-4D9B-9F15-D343BFB2ED7B}"/>
    <cellStyle name="Comma 19 2 2 2 6" xfId="51606" xr:uid="{CF0ABB54-C5AF-475E-A6C6-836C55A032D4}"/>
    <cellStyle name="Comma 19 2 2 2 7" xfId="54480" xr:uid="{86CEF7DF-6CC9-4679-A01F-8B7CB4147223}"/>
    <cellStyle name="Comma 19 2 2 2 8" xfId="57347" xr:uid="{5D192185-A264-4C54-8902-F7853208DBC6}"/>
    <cellStyle name="Comma 19 2 2 3" xfId="40128" xr:uid="{4594FCE1-1480-48DB-A444-90902E849967}"/>
    <cellStyle name="Comma 19 2 2 4" xfId="42712" xr:uid="{1561C46C-8F75-4105-A7A4-96AC7C9174FD}"/>
    <cellStyle name="Comma 19 2 2 5" xfId="45297" xr:uid="{1C6C621B-7F04-4509-B36D-6E3B3AB9EB52}"/>
    <cellStyle name="Comma 19 2 2 6" xfId="47878" xr:uid="{CE57EF2F-590E-48BD-9573-65B930F2F1F5}"/>
    <cellStyle name="Comma 19 2 2 7" xfId="50461" xr:uid="{065709A2-FA59-4488-8DD9-1AC0D48128B7}"/>
    <cellStyle name="Comma 19 2 2 8" xfId="53335" xr:uid="{A7C45A04-7488-481C-AA63-7FFB8EA20B7E}"/>
    <cellStyle name="Comma 19 2 2 9" xfId="56202" xr:uid="{7DC22D6C-B6A1-4BE5-BC3B-E4E829C5B18F}"/>
    <cellStyle name="Comma 19 2 3" xfId="37977" xr:uid="{A5459480-918B-4468-80E9-6F52040A3FE0}"/>
    <cellStyle name="Comma 19 2 3 2" xfId="39122" xr:uid="{CCB042AA-2F49-453C-BAF4-3DCDE59A7234}"/>
    <cellStyle name="Comma 19 2 3 2 2" xfId="41699" xr:uid="{DFE21475-5449-4D13-91D7-FCF129DD02D4}"/>
    <cellStyle name="Comma 19 2 3 2 3" xfId="44283" xr:uid="{2AC4E033-77F0-4325-A193-2ACE7D3A6CD0}"/>
    <cellStyle name="Comma 19 2 3 2 4" xfId="46868" xr:uid="{22957A4B-64AF-4BD8-8131-36B615068C1A}"/>
    <cellStyle name="Comma 19 2 3 2 5" xfId="49449" xr:uid="{7F999A6E-AB8F-4477-84AB-77A6EAD9FFD3}"/>
    <cellStyle name="Comma 19 2 3 2 6" xfId="52032" xr:uid="{41C36EB6-73A6-4651-9CAB-4D9B795E3B37}"/>
    <cellStyle name="Comma 19 2 3 2 7" xfId="54906" xr:uid="{0818964B-DDA9-41C2-8085-C5DAFC3D6AD1}"/>
    <cellStyle name="Comma 19 2 3 2 8" xfId="57773" xr:uid="{DB6E8FDA-E822-4065-A3AF-5E8E078BAFBD}"/>
    <cellStyle name="Comma 19 2 3 3" xfId="40554" xr:uid="{0AC81BEA-9589-49F8-8E6B-2013BB16EC3C}"/>
    <cellStyle name="Comma 19 2 3 4" xfId="43138" xr:uid="{DAD96779-729C-48B1-ACD0-A82F024D2C0D}"/>
    <cellStyle name="Comma 19 2 3 5" xfId="45723" xr:uid="{A89CB98C-2AF3-408B-8014-76330255E80A}"/>
    <cellStyle name="Comma 19 2 3 6" xfId="48304" xr:uid="{FE4D1026-7C16-4AB9-9A1B-B79DB74AAB88}"/>
    <cellStyle name="Comma 19 2 3 7" xfId="50887" xr:uid="{19E238EF-1DD7-43D4-B771-8D1362B7CA1C}"/>
    <cellStyle name="Comma 19 2 3 8" xfId="53761" xr:uid="{DEFB62A5-9B07-4EE7-B436-2F3BF3590843}"/>
    <cellStyle name="Comma 19 2 3 9" xfId="56628" xr:uid="{720E86DC-D8F9-46F1-BD93-9738A858A8A9}"/>
    <cellStyle name="Comma 19 2 4" xfId="38263" xr:uid="{7CC59DCB-BA61-4E56-8957-A4E6A825F55F}"/>
    <cellStyle name="Comma 19 2 4 2" xfId="39408" xr:uid="{DE2FE24A-5C85-4858-9EFA-37910C656172}"/>
    <cellStyle name="Comma 19 2 4 2 2" xfId="41985" xr:uid="{F441C700-08C8-44CB-94C4-D6409EE279D8}"/>
    <cellStyle name="Comma 19 2 4 2 3" xfId="44569" xr:uid="{A0AC6616-D4A3-4A7D-8ADD-FDE8A1376F5A}"/>
    <cellStyle name="Comma 19 2 4 2 4" xfId="47154" xr:uid="{864BEB3F-1346-4C3B-917D-9EE7C0E162C0}"/>
    <cellStyle name="Comma 19 2 4 2 5" xfId="49735" xr:uid="{41C872BD-ADBA-4222-B6DD-559FD6B5DEDC}"/>
    <cellStyle name="Comma 19 2 4 2 6" xfId="52318" xr:uid="{5390F45E-A038-441A-9A42-E4737E694076}"/>
    <cellStyle name="Comma 19 2 4 2 7" xfId="55192" xr:uid="{D68CF13F-334A-4D7E-A015-3D97E3A532DF}"/>
    <cellStyle name="Comma 19 2 4 2 8" xfId="58059" xr:uid="{937D7EE2-CED4-4C52-BAA1-8EE90F4EB4F1}"/>
    <cellStyle name="Comma 19 2 4 3" xfId="40840" xr:uid="{623C9C08-0A6A-4626-8275-1BADACF4929B}"/>
    <cellStyle name="Comma 19 2 4 4" xfId="43424" xr:uid="{DA727C0F-EF86-453E-8DAA-C919E65ABDFE}"/>
    <cellStyle name="Comma 19 2 4 5" xfId="46009" xr:uid="{FB14076D-99EA-44EB-BC04-A16C38786BAA}"/>
    <cellStyle name="Comma 19 2 4 6" xfId="48590" xr:uid="{5AA065C2-720A-4CEA-B1A7-AAD89EFADCAA}"/>
    <cellStyle name="Comma 19 2 4 7" xfId="51173" xr:uid="{2929395A-DB3A-45D8-9216-31182D60F195}"/>
    <cellStyle name="Comma 19 2 4 8" xfId="54047" xr:uid="{900D11EF-34C0-4290-9F0A-6F6896C15991}"/>
    <cellStyle name="Comma 19 2 4 9" xfId="56914" xr:uid="{3E70CD9D-DBEE-426A-A43F-527F9BFCFF1C}"/>
    <cellStyle name="Comma 19 2 5" xfId="38546" xr:uid="{9EB5B049-1A9C-482B-A83D-6E4F8837F00F}"/>
    <cellStyle name="Comma 19 2 5 2" xfId="41123" xr:uid="{C9E3BC89-5F7A-41F2-BDFD-44C14C8BF65A}"/>
    <cellStyle name="Comma 19 2 5 3" xfId="43707" xr:uid="{4C3C71B4-A5B3-4117-B458-16509A2ED74C}"/>
    <cellStyle name="Comma 19 2 5 4" xfId="46292" xr:uid="{EE99A1FB-1D4C-4405-B246-FB2D6A7561D6}"/>
    <cellStyle name="Comma 19 2 5 5" xfId="48873" xr:uid="{5E4CA940-DE37-4701-9D46-2F326ED9BF58}"/>
    <cellStyle name="Comma 19 2 5 6" xfId="51456" xr:uid="{A55348BE-EF69-4490-B105-2710FBC72629}"/>
    <cellStyle name="Comma 19 2 5 7" xfId="54330" xr:uid="{487A7019-6355-47BD-AB8E-D1314BC3108D}"/>
    <cellStyle name="Comma 19 2 5 8" xfId="57197" xr:uid="{479DA713-B735-446D-B673-C76A0C320113}"/>
    <cellStyle name="Comma 19 2 6" xfId="39691" xr:uid="{30D5C4B4-201F-4DD0-B546-A675BEE5F67C}"/>
    <cellStyle name="Comma 19 2 6 2" xfId="42268" xr:uid="{E394D69E-B5D6-4794-B2F5-F61D1AA6EBE8}"/>
    <cellStyle name="Comma 19 2 6 3" xfId="44852" xr:uid="{3B11464F-ADF8-47E2-9360-125FFBF8D98A}"/>
    <cellStyle name="Comma 19 2 6 4" xfId="47437" xr:uid="{CF21C753-01FA-40E7-8B7B-3B1E4328077B}"/>
    <cellStyle name="Comma 19 2 6 5" xfId="50018" xr:uid="{EB2E745C-F787-49E2-8CCE-988322530C00}"/>
    <cellStyle name="Comma 19 2 6 6" xfId="52601" xr:uid="{3122226F-8CA1-4F08-BF26-3072270746E5}"/>
    <cellStyle name="Comma 19 2 6 7" xfId="55475" xr:uid="{B2249811-87D3-4508-A71B-018F3DED5991}"/>
    <cellStyle name="Comma 19 2 6 8" xfId="58342" xr:uid="{C0A35F9F-6ADF-4570-9C5B-C502A668B894}"/>
    <cellStyle name="Comma 19 2 7" xfId="39978" xr:uid="{3614F5BF-30A3-43BB-9F26-E53C39D98B2D}"/>
    <cellStyle name="Comma 19 2 7 2" xfId="52757" xr:uid="{ECA4D736-C011-401D-9E8C-C3D1442105D8}"/>
    <cellStyle name="Comma 19 2 7 3" xfId="55631" xr:uid="{AAE9A73C-D970-457D-9DE5-93CDC11F0810}"/>
    <cellStyle name="Comma 19 2 7 4" xfId="58498" xr:uid="{6BC7ED8C-9729-47AF-9292-9C70099FE8D4}"/>
    <cellStyle name="Comma 19 2 8" xfId="42562" xr:uid="{9311C458-6058-4F07-A89A-A2B8721AA060}"/>
    <cellStyle name="Comma 19 2 9" xfId="45147" xr:uid="{F8CA1A9A-E2BB-425A-BE5A-6255842B5617}"/>
    <cellStyle name="Comma 19 3" xfId="37552" xr:uid="{82E6B227-1186-4264-99AD-92A07F38BE01}"/>
    <cellStyle name="Comma 19 3 2" xfId="38697" xr:uid="{597A0507-015D-4E30-883C-B223628C671A}"/>
    <cellStyle name="Comma 19 3 2 2" xfId="41274" xr:uid="{DE3EA0E1-C84A-4221-98CB-D54F7E590647}"/>
    <cellStyle name="Comma 19 3 2 3" xfId="43858" xr:uid="{BC45032E-C055-468A-8E79-D4AD4421CD92}"/>
    <cellStyle name="Comma 19 3 2 4" xfId="46443" xr:uid="{A8905585-A371-410B-9BB2-2490575BE106}"/>
    <cellStyle name="Comma 19 3 2 5" xfId="49024" xr:uid="{7C22D1E7-15E5-4FA8-866E-2EBA16BC2638}"/>
    <cellStyle name="Comma 19 3 2 6" xfId="51607" xr:uid="{707ECC98-9EAF-4F88-BE82-06610B33B7CF}"/>
    <cellStyle name="Comma 19 3 2 7" xfId="54481" xr:uid="{0A63D404-3BBF-4231-8758-EFD2656EE4C1}"/>
    <cellStyle name="Comma 19 3 2 8" xfId="57348" xr:uid="{29C2C31B-87EC-4157-930D-BFE68948411D}"/>
    <cellStyle name="Comma 19 3 3" xfId="40129" xr:uid="{9934E94B-1556-4DE8-BBC6-E6385770DED6}"/>
    <cellStyle name="Comma 19 3 4" xfId="42713" xr:uid="{A92B7032-3528-4154-83C6-82DD29C11792}"/>
    <cellStyle name="Comma 19 3 5" xfId="45298" xr:uid="{C1FE9419-68BF-4C22-8809-C4A1C3CDE7B8}"/>
    <cellStyle name="Comma 19 3 6" xfId="47879" xr:uid="{2D799584-F66F-4F08-83A1-B18DB398CB25}"/>
    <cellStyle name="Comma 19 3 7" xfId="50462" xr:uid="{34BF24A4-5125-410B-8679-672C5690427A}"/>
    <cellStyle name="Comma 19 3 8" xfId="53336" xr:uid="{EF4E16E6-0ABD-4714-A350-BFAA2A68B16C}"/>
    <cellStyle name="Comma 19 3 9" xfId="56203" xr:uid="{EEF04BCA-CEB8-4E75-B570-D9DD8CE8DE04}"/>
    <cellStyle name="Comma 19 4" xfId="37838" xr:uid="{F544144B-7FD9-49CC-932E-DF05EEDD3AB4}"/>
    <cellStyle name="Comma 19 4 2" xfId="38983" xr:uid="{5A3D2D4F-91A6-4CF5-860D-D0AD1E9EBC85}"/>
    <cellStyle name="Comma 19 4 2 2" xfId="41560" xr:uid="{0DEE3BCC-6588-46BE-A927-DDF4947834AC}"/>
    <cellStyle name="Comma 19 4 2 3" xfId="44144" xr:uid="{7DEF61B9-3E62-4735-BA05-0FA4B058919D}"/>
    <cellStyle name="Comma 19 4 2 4" xfId="46729" xr:uid="{147A589C-4BFB-4889-AF4D-63D5EB9C8462}"/>
    <cellStyle name="Comma 19 4 2 5" xfId="49310" xr:uid="{3ED5513A-A91F-4A00-BCD9-C86BAAC1824A}"/>
    <cellStyle name="Comma 19 4 2 6" xfId="51893" xr:uid="{9D0CFAA5-0E2F-4A27-8DED-B786C0D2CEFD}"/>
    <cellStyle name="Comma 19 4 2 7" xfId="54767" xr:uid="{3E1C8B12-011B-4522-901B-F206FE7C270A}"/>
    <cellStyle name="Comma 19 4 2 8" xfId="57634" xr:uid="{56590CDC-E5CE-472D-9EC0-ABFFF8C67F0D}"/>
    <cellStyle name="Comma 19 4 3" xfId="40415" xr:uid="{92C490B5-DD5C-433A-A93B-1F9570F8706C}"/>
    <cellStyle name="Comma 19 4 4" xfId="42999" xr:uid="{FFCA4C75-A7A2-4D0E-A0CD-87146D1A68AC}"/>
    <cellStyle name="Comma 19 4 5" xfId="45584" xr:uid="{1DA2C079-3B4A-425E-B4F2-C755553C10A5}"/>
    <cellStyle name="Comma 19 4 6" xfId="48165" xr:uid="{0788291B-E8D4-4D13-8FF9-5FEE4938A13B}"/>
    <cellStyle name="Comma 19 4 7" xfId="50748" xr:uid="{1179F9C5-C110-4F24-9578-DA4E34FE33C7}"/>
    <cellStyle name="Comma 19 4 8" xfId="53622" xr:uid="{9BC946AE-5EC0-4512-A1BC-1A30B7DDD5FF}"/>
    <cellStyle name="Comma 19 4 9" xfId="56489" xr:uid="{D40184AE-46CC-4D76-8816-AB7F49398B59}"/>
    <cellStyle name="Comma 19 5" xfId="38124" xr:uid="{A7152103-07FE-462E-929B-EA68C262E35B}"/>
    <cellStyle name="Comma 19 5 2" xfId="39269" xr:uid="{EF393F99-F6CE-4639-9EE6-CDE56C2B9FEC}"/>
    <cellStyle name="Comma 19 5 2 2" xfId="41846" xr:uid="{4191FC8E-18C6-40A4-ACD8-E21E5DCC6406}"/>
    <cellStyle name="Comma 19 5 2 3" xfId="44430" xr:uid="{67105662-63B1-4DBC-9C20-E9A9AAE42869}"/>
    <cellStyle name="Comma 19 5 2 4" xfId="47015" xr:uid="{D47620CE-14B0-4A77-8A2E-CE9544F8DE78}"/>
    <cellStyle name="Comma 19 5 2 5" xfId="49596" xr:uid="{CD149E24-A15F-408D-88A7-A59E87B6C6F0}"/>
    <cellStyle name="Comma 19 5 2 6" xfId="52179" xr:uid="{A2199134-FAC0-4259-A29C-32A29C1AEE6B}"/>
    <cellStyle name="Comma 19 5 2 7" xfId="55053" xr:uid="{DD4177C7-9D2B-41CE-A3D4-DAD6E775D0F0}"/>
    <cellStyle name="Comma 19 5 2 8" xfId="57920" xr:uid="{66C2F2CE-3781-4270-9D9B-7969F7D7B364}"/>
    <cellStyle name="Comma 19 5 3" xfId="40701" xr:uid="{B4EF2A6B-4147-48B1-AEDC-8FEC283B8100}"/>
    <cellStyle name="Comma 19 5 4" xfId="43285" xr:uid="{5A2E0BED-6804-4E51-8633-508CCA78CDF1}"/>
    <cellStyle name="Comma 19 5 5" xfId="45870" xr:uid="{9570E343-C8F0-4E71-B912-4257CF43B6A9}"/>
    <cellStyle name="Comma 19 5 6" xfId="48451" xr:uid="{4F0DA604-D388-428C-8F5F-AC5BC3BD78F2}"/>
    <cellStyle name="Comma 19 5 7" xfId="51034" xr:uid="{20F1CD3E-73DE-49F6-9182-CD52F6B834FB}"/>
    <cellStyle name="Comma 19 5 8" xfId="53908" xr:uid="{1C43D55D-B8C2-4FE2-8025-755EDA4BF61A}"/>
    <cellStyle name="Comma 19 5 9" xfId="56775" xr:uid="{53D97997-F9E8-435E-A72A-4E125CCEF2F4}"/>
    <cellStyle name="Comma 19 6" xfId="38407" xr:uid="{4A3F1A7C-E121-4C8F-8F0B-6A87ECAD3CEB}"/>
    <cellStyle name="Comma 19 6 2" xfId="40984" xr:uid="{F8225720-18E6-4F85-A4E4-34EBF280530F}"/>
    <cellStyle name="Comma 19 6 3" xfId="43568" xr:uid="{50F7CE36-0EB3-4393-9553-00BFA9D37EA9}"/>
    <cellStyle name="Comma 19 6 4" xfId="46153" xr:uid="{2AE98E2E-758F-43DB-9C8E-A3AED55D311F}"/>
    <cellStyle name="Comma 19 6 5" xfId="48734" xr:uid="{75151F87-B628-46F7-9BCB-BDDF43CDCB0B}"/>
    <cellStyle name="Comma 19 6 6" xfId="51317" xr:uid="{479CEE1E-1F86-4F5F-934C-94FE3941153F}"/>
    <cellStyle name="Comma 19 6 7" xfId="54191" xr:uid="{56E73342-BE7C-4B4E-9684-A934DF0946DC}"/>
    <cellStyle name="Comma 19 6 8" xfId="57058" xr:uid="{6DED04BC-653C-4724-9FAE-3453834B2CBD}"/>
    <cellStyle name="Comma 19 7" xfId="39552" xr:uid="{4FC3E414-C1C3-4966-8BDF-2EEF7BF33F97}"/>
    <cellStyle name="Comma 19 7 2" xfId="42129" xr:uid="{E51C1F12-FCF1-4A75-A2E5-F20BEBFDB0D3}"/>
    <cellStyle name="Comma 19 7 3" xfId="44713" xr:uid="{E635FD6E-D7EA-482F-BF7E-C46C08CBBBF2}"/>
    <cellStyle name="Comma 19 7 4" xfId="47298" xr:uid="{C66DA4D3-5771-4F35-B5D6-C6351E38D9D5}"/>
    <cellStyle name="Comma 19 7 5" xfId="49879" xr:uid="{47E1973D-5C0B-46F8-ABFB-E0EABC340579}"/>
    <cellStyle name="Comma 19 7 6" xfId="52462" xr:uid="{BB9C45F6-93F2-4869-9915-45532B0623E0}"/>
    <cellStyle name="Comma 19 7 7" xfId="55336" xr:uid="{C0EAC187-1F6B-4423-BE93-987308731275}"/>
    <cellStyle name="Comma 19 7 8" xfId="58203" xr:uid="{261239A2-6BB3-4F48-988A-63553B1C507B}"/>
    <cellStyle name="Comma 19 8" xfId="39839" xr:uid="{0FC82B67-84A4-483E-B0C0-DD9B50AE9FFE}"/>
    <cellStyle name="Comma 19 8 2" xfId="52758" xr:uid="{D2F35A2D-0A1C-4E7F-9D25-8E283665F8A1}"/>
    <cellStyle name="Comma 19 8 3" xfId="55632" xr:uid="{5AE6F138-E0EA-4F4C-B910-B9FD5C6FEDED}"/>
    <cellStyle name="Comma 19 8 4" xfId="58499" xr:uid="{8C41B83D-1BFE-4DDB-AE64-CB232000515E}"/>
    <cellStyle name="Comma 19 9" xfId="42423" xr:uid="{20D4A87D-0204-41B8-B880-7A7A128249E5}"/>
    <cellStyle name="Comma 2" xfId="12238" xr:uid="{00000000-0005-0000-0000-0000892D0000}"/>
    <cellStyle name="Comma 2 10" xfId="12239" xr:uid="{00000000-0005-0000-0000-00008A2D0000}"/>
    <cellStyle name="Comma 2 10 10" xfId="56204" xr:uid="{150CD7E7-A374-429F-8663-FB3B94CD4B2E}"/>
    <cellStyle name="Comma 2 10 2" xfId="38698" xr:uid="{C535291C-F22E-44D7-94F4-179D03BA6810}"/>
    <cellStyle name="Comma 2 10 2 2" xfId="41275" xr:uid="{C2A8D771-F3A4-4CF4-A48B-EA097F1A5B50}"/>
    <cellStyle name="Comma 2 10 2 3" xfId="43859" xr:uid="{76BD6D97-7214-4915-A17A-A9DC3497A23F}"/>
    <cellStyle name="Comma 2 10 2 4" xfId="46444" xr:uid="{DD26061B-CC27-4C63-8B84-BE0AB267589F}"/>
    <cellStyle name="Comma 2 10 2 5" xfId="49025" xr:uid="{5DD7E4EF-353A-4913-B972-21898E03C162}"/>
    <cellStyle name="Comma 2 10 2 6" xfId="51608" xr:uid="{1E03AF41-AE13-4E3F-988A-FA380FEAC616}"/>
    <cellStyle name="Comma 2 10 2 7" xfId="54482" xr:uid="{DCC2E98D-BC4B-45AD-8DCB-E5C1D4576388}"/>
    <cellStyle name="Comma 2 10 2 8" xfId="57349" xr:uid="{88CD1298-A62B-4759-BCE7-1A2403A75A00}"/>
    <cellStyle name="Comma 2 10 3" xfId="37553" xr:uid="{D5F50A71-72C3-4ED4-A3DD-B0B1524A421E}"/>
    <cellStyle name="Comma 2 10 4" xfId="40130" xr:uid="{18036F38-9444-46A0-95EA-050AE9D344A2}"/>
    <cellStyle name="Comma 2 10 5" xfId="42714" xr:uid="{8431D88A-7CBB-4BE3-919E-59F91077201C}"/>
    <cellStyle name="Comma 2 10 6" xfId="45299" xr:uid="{50E364E5-A351-43FA-BE77-44FE513E1101}"/>
    <cellStyle name="Comma 2 10 7" xfId="47880" xr:uid="{F86081F8-47A0-49EF-85C9-13BDE937C996}"/>
    <cellStyle name="Comma 2 10 8" xfId="50463" xr:uid="{4D1630AA-611D-4563-A29F-F18088DCEF59}"/>
    <cellStyle name="Comma 2 10 9" xfId="53337" xr:uid="{B0DF8DC7-69AB-483B-87D3-DE9717D7AEF2}"/>
    <cellStyle name="Comma 2 11" xfId="12240" xr:uid="{00000000-0005-0000-0000-00008B2D0000}"/>
    <cellStyle name="Comma 2 11 10" xfId="56439" xr:uid="{848C8E54-CBC0-45BD-ACD6-AD8375A746B3}"/>
    <cellStyle name="Comma 2 11 2" xfId="38933" xr:uid="{A9C68814-69AB-45DC-9298-81308BE59860}"/>
    <cellStyle name="Comma 2 11 2 2" xfId="41510" xr:uid="{9C515A81-4FF4-4E9F-A42A-0B2C8AB159EC}"/>
    <cellStyle name="Comma 2 11 2 3" xfId="44094" xr:uid="{AA29191A-52A9-4403-B3B4-A91F53B42890}"/>
    <cellStyle name="Comma 2 11 2 4" xfId="46679" xr:uid="{F40305F1-0735-4407-881C-3E183D465D62}"/>
    <cellStyle name="Comma 2 11 2 5" xfId="49260" xr:uid="{5706892B-0530-4AD1-8A5D-5EB5229C55DA}"/>
    <cellStyle name="Comma 2 11 2 6" xfId="51843" xr:uid="{D01FA602-BF35-42DE-B489-CDE32188292E}"/>
    <cellStyle name="Comma 2 11 2 7" xfId="54717" xr:uid="{FB6A79A4-0212-420A-AB05-A91FE6DEEB63}"/>
    <cellStyle name="Comma 2 11 2 8" xfId="57584" xr:uid="{573C7256-E7AA-4C93-86FB-48BD87CC3D0E}"/>
    <cellStyle name="Comma 2 11 3" xfId="37788" xr:uid="{8635B0B1-FFBD-42BC-972C-223198C88AC6}"/>
    <cellStyle name="Comma 2 11 4" xfId="40365" xr:uid="{885B8C08-7A72-45A8-ADB0-B580A334B941}"/>
    <cellStyle name="Comma 2 11 5" xfId="42949" xr:uid="{112A2CF9-0304-4EF3-807F-950161F0F743}"/>
    <cellStyle name="Comma 2 11 6" xfId="45534" xr:uid="{1CFF9C09-C0F5-4FE9-822A-0EF3C2CC806D}"/>
    <cellStyle name="Comma 2 11 7" xfId="48115" xr:uid="{C284B54B-D52F-49C1-9387-382FDD7C743C}"/>
    <cellStyle name="Comma 2 11 8" xfId="50698" xr:uid="{5AC98C13-780F-48E8-AE0C-78A566594CB3}"/>
    <cellStyle name="Comma 2 11 9" xfId="53572" xr:uid="{4A689BD0-0895-4597-86A5-4C0A28620447}"/>
    <cellStyle name="Comma 2 12" xfId="12241" xr:uid="{00000000-0005-0000-0000-00008C2D0000}"/>
    <cellStyle name="Comma 2 12 10" xfId="56725" xr:uid="{2EDA1911-1F91-459B-BD94-0B47546EE01C}"/>
    <cellStyle name="Comma 2 12 2" xfId="39219" xr:uid="{C6A50D88-C423-4A60-BD2D-705791378165}"/>
    <cellStyle name="Comma 2 12 2 2" xfId="41796" xr:uid="{F5637EC9-D292-4EAB-B151-9824E866FAFB}"/>
    <cellStyle name="Comma 2 12 2 3" xfId="44380" xr:uid="{9D4A07F9-0E85-4250-AFB4-3B2D276A5AA1}"/>
    <cellStyle name="Comma 2 12 2 4" xfId="46965" xr:uid="{EECDD7DA-03F7-4ABD-A1A2-0C3875134039}"/>
    <cellStyle name="Comma 2 12 2 5" xfId="49546" xr:uid="{BDC993B4-2C63-4604-8588-7BB74AA500ED}"/>
    <cellStyle name="Comma 2 12 2 6" xfId="52129" xr:uid="{E7CF4FD2-1A6B-466C-B14A-757240BBC34A}"/>
    <cellStyle name="Comma 2 12 2 7" xfId="55003" xr:uid="{239C134B-0E81-485F-985B-750B006054BB}"/>
    <cellStyle name="Comma 2 12 2 8" xfId="57870" xr:uid="{45D8A9AF-4585-4E98-A5E2-40793C3D6ED5}"/>
    <cellStyle name="Comma 2 12 3" xfId="38074" xr:uid="{D4508A1C-62D6-46D3-99C5-9C04D65890F6}"/>
    <cellStyle name="Comma 2 12 4" xfId="40651" xr:uid="{6C546C25-9EAF-4A88-A03E-42155B57102F}"/>
    <cellStyle name="Comma 2 12 5" xfId="43235" xr:uid="{F9358AD8-14E0-49DC-9640-095481F332D5}"/>
    <cellStyle name="Comma 2 12 6" xfId="45820" xr:uid="{C5D54D5E-48B1-4622-89C4-9ABCEE1446EF}"/>
    <cellStyle name="Comma 2 12 7" xfId="48401" xr:uid="{6EA8C585-1B17-4ABF-BF3E-3E6A9F57CDF6}"/>
    <cellStyle name="Comma 2 12 8" xfId="50984" xr:uid="{1FB5E89A-ABE9-4A7D-85E4-E72D80D4D8BA}"/>
    <cellStyle name="Comma 2 12 9" xfId="53858" xr:uid="{1D590813-34E4-4191-8A97-637AEB5E3F7F}"/>
    <cellStyle name="Comma 2 13" xfId="12242" xr:uid="{00000000-0005-0000-0000-00008D2D0000}"/>
    <cellStyle name="Comma 2 13 2" xfId="38358" xr:uid="{F23AEB26-20C4-4451-96B9-D5F7BE894B15}"/>
    <cellStyle name="Comma 2 13 3" xfId="40935" xr:uid="{4DD8643D-D7F0-42FC-A00F-26A4AB624121}"/>
    <cellStyle name="Comma 2 13 4" xfId="43519" xr:uid="{A8247C39-66CC-4832-AA2B-F8C854ABBB1A}"/>
    <cellStyle name="Comma 2 13 5" xfId="46104" xr:uid="{7696D43E-8990-42D0-B840-CBB0BE07C906}"/>
    <cellStyle name="Comma 2 13 6" xfId="48685" xr:uid="{7E0703AB-FF4C-4064-AEB1-B32199D37077}"/>
    <cellStyle name="Comma 2 13 7" xfId="51268" xr:uid="{E52B3B14-86B5-4C02-885A-F8E69BDE9B41}"/>
    <cellStyle name="Comma 2 13 8" xfId="54142" xr:uid="{09232E39-8520-40DE-98A3-4A0399DBAC5E}"/>
    <cellStyle name="Comma 2 13 9" xfId="57009" xr:uid="{2ED86A38-0D0A-479C-AF7D-A60585A7F47C}"/>
    <cellStyle name="Comma 2 14" xfId="12243" xr:uid="{00000000-0005-0000-0000-00008E2D0000}"/>
    <cellStyle name="Comma 2 14 2" xfId="39503" xr:uid="{B6E86D78-F862-43F6-A2FD-0BC5C91DE711}"/>
    <cellStyle name="Comma 2 14 3" xfId="42080" xr:uid="{F2CBFE64-02C7-4E8A-B508-827A4EC24ADC}"/>
    <cellStyle name="Comma 2 14 4" xfId="44664" xr:uid="{4ED0C77D-1784-4CFD-964C-0545AAA7190A}"/>
    <cellStyle name="Comma 2 14 5" xfId="47249" xr:uid="{AC42EBCE-DF08-42AB-BAB3-25B0B5235D2A}"/>
    <cellStyle name="Comma 2 14 6" xfId="49830" xr:uid="{6021EBE8-D41B-46EB-96A8-7B656FDDB530}"/>
    <cellStyle name="Comma 2 14 7" xfId="52413" xr:uid="{31696299-C3AD-4B66-A5C2-6D50B809E10E}"/>
    <cellStyle name="Comma 2 14 8" xfId="55287" xr:uid="{20512043-A2C2-4291-ADC5-FFE4EFFCB6D0}"/>
    <cellStyle name="Comma 2 14 9" xfId="58154" xr:uid="{199BB22B-F613-4F4D-8F0D-9FA6BD9A7AF6}"/>
    <cellStyle name="Comma 2 15" xfId="12244" xr:uid="{00000000-0005-0000-0000-00008F2D0000}"/>
    <cellStyle name="Comma 2 15 2" xfId="52759" xr:uid="{5AAC70EB-5599-42B4-82A2-EF86B9AA95E5}"/>
    <cellStyle name="Comma 2 15 3" xfId="55633" xr:uid="{640AB2C0-6AAF-4E90-9D9B-808836ED4215}"/>
    <cellStyle name="Comma 2 15 4" xfId="58500" xr:uid="{D802B0F4-AC89-4707-9227-9BC85254E622}"/>
    <cellStyle name="Comma 2 16" xfId="12245" xr:uid="{00000000-0005-0000-0000-0000902D0000}"/>
    <cellStyle name="Comma 2 17" xfId="12246" xr:uid="{00000000-0005-0000-0000-0000912D0000}"/>
    <cellStyle name="Comma 2 18" xfId="12247" xr:uid="{00000000-0005-0000-0000-0000922D0000}"/>
    <cellStyle name="Comma 2 19" xfId="12248" xr:uid="{00000000-0005-0000-0000-0000932D0000}"/>
    <cellStyle name="Comma 2 2" xfId="12249" xr:uid="{00000000-0005-0000-0000-0000942D0000}"/>
    <cellStyle name="Comma 2 2 10" xfId="38361" xr:uid="{92BCCC88-670B-4059-B182-CFB47BABCDA1}"/>
    <cellStyle name="Comma 2 2 10 2" xfId="40938" xr:uid="{F376D6BC-DDF3-4750-BDCB-79758B1B7BA3}"/>
    <cellStyle name="Comma 2 2 10 3" xfId="43522" xr:uid="{1A134312-8FAC-4E8F-81A0-F758284B4C39}"/>
    <cellStyle name="Comma 2 2 10 4" xfId="46107" xr:uid="{7AE5C96A-EEFA-47EA-9CAC-22992B3C87DB}"/>
    <cellStyle name="Comma 2 2 10 5" xfId="48688" xr:uid="{507D3EC2-E3A4-4F51-B08F-363D0D511B6E}"/>
    <cellStyle name="Comma 2 2 10 6" xfId="51271" xr:uid="{8E44821A-A5AA-495E-A3F7-A43448B798F0}"/>
    <cellStyle name="Comma 2 2 10 7" xfId="54145" xr:uid="{C706B61D-77EB-430B-97EB-0688D4DBBA0F}"/>
    <cellStyle name="Comma 2 2 10 8" xfId="57012" xr:uid="{DD8C5DD2-9B95-4764-9784-EDDA40C5AE07}"/>
    <cellStyle name="Comma 2 2 11" xfId="39507" xr:uid="{79BCAE0E-F933-4F23-98EC-9B7B89A6AF7A}"/>
    <cellStyle name="Comma 2 2 11 2" xfId="42084" xr:uid="{9005A56F-DFEA-42CC-A341-B6361A4793F4}"/>
    <cellStyle name="Comma 2 2 11 3" xfId="44668" xr:uid="{892ED855-AD04-4111-932B-96F4B2D58167}"/>
    <cellStyle name="Comma 2 2 11 4" xfId="47253" xr:uid="{B3AA47A0-5FEB-4B70-BEA9-326CE98AD80B}"/>
    <cellStyle name="Comma 2 2 11 5" xfId="49834" xr:uid="{034E2D2B-038B-4DE0-A737-0734A45CBF0D}"/>
    <cellStyle name="Comma 2 2 11 6" xfId="52417" xr:uid="{E7753F7B-C528-4BC0-B817-7BA444CEE47A}"/>
    <cellStyle name="Comma 2 2 11 7" xfId="55291" xr:uid="{5FEEAED1-EC70-43E3-937E-3D33C5DA25B5}"/>
    <cellStyle name="Comma 2 2 11 8" xfId="58158" xr:uid="{FABBD692-40F4-4E3E-89BD-915467D4C1DD}"/>
    <cellStyle name="Comma 2 2 12" xfId="36979" xr:uid="{90426FCD-15BF-4539-8EEF-EB1D60B947B7}"/>
    <cellStyle name="Comma 2 2 12 2" xfId="52760" xr:uid="{11AF6898-3E52-4049-8DAC-75AC54DCCBD8}"/>
    <cellStyle name="Comma 2 2 12 3" xfId="55634" xr:uid="{372C863F-AC6C-4A24-9C4C-7B905A35319E}"/>
    <cellStyle name="Comma 2 2 12 4" xfId="58501" xr:uid="{ED133BEA-ABBC-4F90-B5C0-58961581AA1E}"/>
    <cellStyle name="Comma 2 2 13" xfId="39787" xr:uid="{B6B859D9-8BC4-4759-B58B-B0239D4A7F38}"/>
    <cellStyle name="Comma 2 2 14" xfId="42374" xr:uid="{BED9F390-2085-42CD-9FD3-957F8A1935B5}"/>
    <cellStyle name="Comma 2 2 15" xfId="44959" xr:uid="{2867789F-9C32-47E0-A00F-FAA62430EBB8}"/>
    <cellStyle name="Comma 2 2 16" xfId="47544" xr:uid="{026605FD-C952-44FF-B443-42CB58FD132C}"/>
    <cellStyle name="Comma 2 2 17" xfId="50124" xr:uid="{CA9F0C02-9375-46ED-974F-8D1D8C859CAC}"/>
    <cellStyle name="Comma 2 2 18" xfId="52997" xr:uid="{B423262E-32A2-4C8F-9262-7BED67FF400A}"/>
    <cellStyle name="Comma 2 2 19" xfId="55868" xr:uid="{BC08DDD7-EE05-4700-98EC-D9B8ECA211A7}"/>
    <cellStyle name="Comma 2 2 2" xfId="37236" xr:uid="{A8AF1C34-99E7-44DB-9302-707CDB0C25B4}"/>
    <cellStyle name="Comma 2 2 2 10" xfId="39816" xr:uid="{45CE5066-1D1C-4E88-B737-1D18D68C46DA}"/>
    <cellStyle name="Comma 2 2 2 10 2" xfId="52761" xr:uid="{F40FA91B-6208-4441-8157-62E5F5261429}"/>
    <cellStyle name="Comma 2 2 2 10 3" xfId="55635" xr:uid="{0EE3CE84-2F20-4D19-B698-A68636C754C1}"/>
    <cellStyle name="Comma 2 2 2 10 4" xfId="58502" xr:uid="{B25733D3-DA62-4BBD-8CE0-ABB7CC5813AC}"/>
    <cellStyle name="Comma 2 2 2 11" xfId="42400" xr:uid="{E5B7E8AB-2723-41D5-9101-984AFF5ED38C}"/>
    <cellStyle name="Comma 2 2 2 12" xfId="44985" xr:uid="{6F018314-2C83-42D3-BEC0-9486E1F916DE}"/>
    <cellStyle name="Comma 2 2 2 13" xfId="47566" xr:uid="{1510970A-70FB-4637-A7CC-299902A97596}"/>
    <cellStyle name="Comma 2 2 2 14" xfId="50149" xr:uid="{8D8F13A0-35F4-4268-8CD7-4DFD01B6ABEB}"/>
    <cellStyle name="Comma 2 2 2 15" xfId="53022" xr:uid="{9984A06E-9631-4F86-B614-8A014EB9216A}"/>
    <cellStyle name="Comma 2 2 2 16" xfId="55890" xr:uid="{56592921-BE01-4266-830C-D2EA7EBA6BB2}"/>
    <cellStyle name="Comma 2 2 2 2" xfId="37276" xr:uid="{5FD927A5-D299-4A91-A4DE-196B93E3D8A9}"/>
    <cellStyle name="Comma 2 2 2 2 10" xfId="42437" xr:uid="{4F645A25-4B81-449A-911C-83BE3C7B3EEF}"/>
    <cellStyle name="Comma 2 2 2 2 11" xfId="45022" xr:uid="{4410E7D1-F16B-44BF-AA43-BCBEBD7FCF15}"/>
    <cellStyle name="Comma 2 2 2 2 12" xfId="47603" xr:uid="{0B9DC37F-26B2-486C-9A9E-DA495A124153}"/>
    <cellStyle name="Comma 2 2 2 2 13" xfId="50186" xr:uid="{3B828E25-CC18-4BE8-8A2A-5E18956EB18B}"/>
    <cellStyle name="Comma 2 2 2 2 14" xfId="53060" xr:uid="{64AC842A-0899-466E-825D-6C129DB3A6E9}"/>
    <cellStyle name="Comma 2 2 2 2 15" xfId="55927" xr:uid="{7579A43C-4F33-46E1-B7EF-F8A70DF4610F}"/>
    <cellStyle name="Comma 2 2 2 2 2" xfId="37332" xr:uid="{10566404-F105-492F-ADA2-C5E4969F9B68}"/>
    <cellStyle name="Comma 2 2 2 2 2 10" xfId="45078" xr:uid="{19472045-6A7E-4F3C-8AB7-EC7DE21FB674}"/>
    <cellStyle name="Comma 2 2 2 2 2 11" xfId="47659" xr:uid="{952422DC-8615-4179-9CB9-281E55E405FA}"/>
    <cellStyle name="Comma 2 2 2 2 2 12" xfId="50242" xr:uid="{0D68577D-4A16-42DD-872A-1CE072F00324}"/>
    <cellStyle name="Comma 2 2 2 2 2 13" xfId="53116" xr:uid="{EEAA247C-A273-4559-95CD-CFFA10029E1B}"/>
    <cellStyle name="Comma 2 2 2 2 2 14" xfId="55983" xr:uid="{15C6F624-4EB3-444E-857B-371CA0758211}"/>
    <cellStyle name="Comma 2 2 2 2 2 2" xfId="37471" xr:uid="{78EB4B16-52B5-4AAE-B018-F22C8B73BEDD}"/>
    <cellStyle name="Comma 2 2 2 2 2 2 10" xfId="47798" xr:uid="{DA898DC7-32E7-48AD-A288-03B66843E5AC}"/>
    <cellStyle name="Comma 2 2 2 2 2 2 11" xfId="50381" xr:uid="{77A904FB-6206-4B6D-B693-D1CAC3FB751B}"/>
    <cellStyle name="Comma 2 2 2 2 2 2 12" xfId="53255" xr:uid="{B64D7A89-5F60-4024-84C7-A778B9303296}"/>
    <cellStyle name="Comma 2 2 2 2 2 2 13" xfId="56122" xr:uid="{52CD30B0-E7C3-4E25-AF10-269501EBA4B8}"/>
    <cellStyle name="Comma 2 2 2 2 2 2 2" xfId="37554" xr:uid="{50E7CE02-9FFB-4643-A2DB-766E8B86F277}"/>
    <cellStyle name="Comma 2 2 2 2 2 2 2 2" xfId="38699" xr:uid="{A7823C38-7863-4CA4-8F05-3206537C7176}"/>
    <cellStyle name="Comma 2 2 2 2 2 2 2 2 2" xfId="41276" xr:uid="{0729CDA4-C71C-4388-BC95-D9F9BC144F0E}"/>
    <cellStyle name="Comma 2 2 2 2 2 2 2 2 3" xfId="43860" xr:uid="{B5E778D3-7C85-41A6-B180-FA43A0D6D452}"/>
    <cellStyle name="Comma 2 2 2 2 2 2 2 2 4" xfId="46445" xr:uid="{2294A131-33B7-49F5-BA84-DACD75F8237B}"/>
    <cellStyle name="Comma 2 2 2 2 2 2 2 2 5" xfId="49026" xr:uid="{1B9C3F8E-D2C8-4743-8AC5-87D5E9DBD4C3}"/>
    <cellStyle name="Comma 2 2 2 2 2 2 2 2 6" xfId="51609" xr:uid="{C0ED569E-3805-4C8D-99BD-71487963B43E}"/>
    <cellStyle name="Comma 2 2 2 2 2 2 2 2 7" xfId="54483" xr:uid="{EC208541-31F3-433D-9024-ECBB899EB674}"/>
    <cellStyle name="Comma 2 2 2 2 2 2 2 2 8" xfId="57350" xr:uid="{7C62496A-5D0A-4A86-9850-ED05B4DDA6DC}"/>
    <cellStyle name="Comma 2 2 2 2 2 2 2 3" xfId="40131" xr:uid="{466D062F-9384-442E-8250-EA6746D614BB}"/>
    <cellStyle name="Comma 2 2 2 2 2 2 2 4" xfId="42715" xr:uid="{8BB5107B-7465-4BA0-A033-CEFD1DB42058}"/>
    <cellStyle name="Comma 2 2 2 2 2 2 2 5" xfId="45300" xr:uid="{5092BF6D-9F12-4A6E-AA52-938D0C574045}"/>
    <cellStyle name="Comma 2 2 2 2 2 2 2 6" xfId="47881" xr:uid="{506013AA-05AD-43D3-8720-ABD2350E4247}"/>
    <cellStyle name="Comma 2 2 2 2 2 2 2 7" xfId="50464" xr:uid="{F63297F2-CFC6-417E-8D5E-63E209E43CAB}"/>
    <cellStyle name="Comma 2 2 2 2 2 2 2 8" xfId="53338" xr:uid="{341A0B61-171D-4070-83AF-D1B41E8DC3B0}"/>
    <cellStyle name="Comma 2 2 2 2 2 2 2 9" xfId="56205" xr:uid="{44ACAB67-542C-499A-AD61-212885A691C5}"/>
    <cellStyle name="Comma 2 2 2 2 2 2 3" xfId="38047" xr:uid="{453316C8-A4AB-4ACA-A001-B117069534D7}"/>
    <cellStyle name="Comma 2 2 2 2 2 2 3 2" xfId="39192" xr:uid="{83F4F0AE-CABA-4A39-900C-0D8453D24A34}"/>
    <cellStyle name="Comma 2 2 2 2 2 2 3 2 2" xfId="41769" xr:uid="{DA532E0A-8145-4887-B790-4166F8CA5E73}"/>
    <cellStyle name="Comma 2 2 2 2 2 2 3 2 3" xfId="44353" xr:uid="{6EBAE5DE-1C15-4368-91B2-DB3060F1A0D7}"/>
    <cellStyle name="Comma 2 2 2 2 2 2 3 2 4" xfId="46938" xr:uid="{D0B63B01-9FA3-4958-ACA8-31719D6B2B44}"/>
    <cellStyle name="Comma 2 2 2 2 2 2 3 2 5" xfId="49519" xr:uid="{A413A49A-95A9-4A4C-9A5C-8FB9F6E37D95}"/>
    <cellStyle name="Comma 2 2 2 2 2 2 3 2 6" xfId="52102" xr:uid="{E384C992-2028-41A1-95AB-87ECA27ABDCC}"/>
    <cellStyle name="Comma 2 2 2 2 2 2 3 2 7" xfId="54976" xr:uid="{23F75F42-6224-49B7-A169-40ACAF669D75}"/>
    <cellStyle name="Comma 2 2 2 2 2 2 3 2 8" xfId="57843" xr:uid="{6F8B5E3D-3E53-4C1D-AF50-84C7443B16A3}"/>
    <cellStyle name="Comma 2 2 2 2 2 2 3 3" xfId="40624" xr:uid="{861248A9-ADCD-418A-9799-DC0BA39042ED}"/>
    <cellStyle name="Comma 2 2 2 2 2 2 3 4" xfId="43208" xr:uid="{EF576375-1337-4865-88D3-F0F9773685E9}"/>
    <cellStyle name="Comma 2 2 2 2 2 2 3 5" xfId="45793" xr:uid="{694C0DDD-7004-43A0-8742-AECD2E8E02EE}"/>
    <cellStyle name="Comma 2 2 2 2 2 2 3 6" xfId="48374" xr:uid="{DACDC3FB-6AC3-49FA-A492-801DE51D0A19}"/>
    <cellStyle name="Comma 2 2 2 2 2 2 3 7" xfId="50957" xr:uid="{8BF9FE50-59D0-4537-AC04-FA2B6513E655}"/>
    <cellStyle name="Comma 2 2 2 2 2 2 3 8" xfId="53831" xr:uid="{7D468257-1BC2-45FE-BC5B-16BA7BEAF9F9}"/>
    <cellStyle name="Comma 2 2 2 2 2 2 3 9" xfId="56698" xr:uid="{A3614593-29C5-41AE-9F39-CF3739C4F7CC}"/>
    <cellStyle name="Comma 2 2 2 2 2 2 4" xfId="38333" xr:uid="{3A244905-7077-4194-B74F-ACF0A7BB2D37}"/>
    <cellStyle name="Comma 2 2 2 2 2 2 4 2" xfId="39478" xr:uid="{51D5C1EF-6F15-41D1-A537-C01EA408ADDD}"/>
    <cellStyle name="Comma 2 2 2 2 2 2 4 2 2" xfId="42055" xr:uid="{3A50D834-7B40-4D14-8EA7-7879871116E3}"/>
    <cellStyle name="Comma 2 2 2 2 2 2 4 2 3" xfId="44639" xr:uid="{1CC776B0-849F-4950-88F5-ABB4E2D8CA4C}"/>
    <cellStyle name="Comma 2 2 2 2 2 2 4 2 4" xfId="47224" xr:uid="{34A6E2A5-194F-4508-A97A-5192C1C80D3C}"/>
    <cellStyle name="Comma 2 2 2 2 2 2 4 2 5" xfId="49805" xr:uid="{E9EFFEED-B761-42FC-B1E9-136E4363287C}"/>
    <cellStyle name="Comma 2 2 2 2 2 2 4 2 6" xfId="52388" xr:uid="{D78835F7-0159-4C52-B593-572A98C18BB3}"/>
    <cellStyle name="Comma 2 2 2 2 2 2 4 2 7" xfId="55262" xr:uid="{37BDC9CA-CC42-46B9-8CCD-3B6E79171F2A}"/>
    <cellStyle name="Comma 2 2 2 2 2 2 4 2 8" xfId="58129" xr:uid="{09707619-BEC9-4AF5-95AC-70AD89D716A7}"/>
    <cellStyle name="Comma 2 2 2 2 2 2 4 3" xfId="40910" xr:uid="{795A9070-AE8B-46CF-BED1-E713E16BEB78}"/>
    <cellStyle name="Comma 2 2 2 2 2 2 4 4" xfId="43494" xr:uid="{22EF9B7D-F834-40F3-BBD6-CE292D02B50A}"/>
    <cellStyle name="Comma 2 2 2 2 2 2 4 5" xfId="46079" xr:uid="{653579A3-5943-440F-98F9-CABA07D7B3E3}"/>
    <cellStyle name="Comma 2 2 2 2 2 2 4 6" xfId="48660" xr:uid="{F164D89E-008E-4FD0-8E2F-DE58F0A49FB8}"/>
    <cellStyle name="Comma 2 2 2 2 2 2 4 7" xfId="51243" xr:uid="{9AC5CB23-0813-4913-8FBA-E39FBEBCFB2C}"/>
    <cellStyle name="Comma 2 2 2 2 2 2 4 8" xfId="54117" xr:uid="{4AC36810-7D6C-48C6-BF5C-6AD54C457432}"/>
    <cellStyle name="Comma 2 2 2 2 2 2 4 9" xfId="56984" xr:uid="{FCAEAA33-4671-4EA8-928E-62A3037CDF18}"/>
    <cellStyle name="Comma 2 2 2 2 2 2 5" xfId="38616" xr:uid="{43A104E7-8442-4ABD-B66C-9DBA8D5B1B53}"/>
    <cellStyle name="Comma 2 2 2 2 2 2 5 2" xfId="41193" xr:uid="{A746E651-A8C6-43AC-833B-F0CCA27FB124}"/>
    <cellStyle name="Comma 2 2 2 2 2 2 5 3" xfId="43777" xr:uid="{33D19EB8-F400-403E-9B0B-60772E59893F}"/>
    <cellStyle name="Comma 2 2 2 2 2 2 5 4" xfId="46362" xr:uid="{DDDB3B78-BEC8-4FB4-8E42-4C758A21E183}"/>
    <cellStyle name="Comma 2 2 2 2 2 2 5 5" xfId="48943" xr:uid="{D61E0FBF-5F60-486C-8673-B4A8D76B7F19}"/>
    <cellStyle name="Comma 2 2 2 2 2 2 5 6" xfId="51526" xr:uid="{9F84FADC-FB39-4EC6-8122-F1913FF874B9}"/>
    <cellStyle name="Comma 2 2 2 2 2 2 5 7" xfId="54400" xr:uid="{94364455-9DBB-4EDC-A304-FB9B9BFBA865}"/>
    <cellStyle name="Comma 2 2 2 2 2 2 5 8" xfId="57267" xr:uid="{C86F6DA8-685C-45DE-A65D-C180D7B04F21}"/>
    <cellStyle name="Comma 2 2 2 2 2 2 6" xfId="39761" xr:uid="{394E243C-0D64-43E0-A0C5-13B6AC8DDFDE}"/>
    <cellStyle name="Comma 2 2 2 2 2 2 6 2" xfId="42338" xr:uid="{6138939F-FF51-40C0-B0C6-BB8AFC9BD7FB}"/>
    <cellStyle name="Comma 2 2 2 2 2 2 6 3" xfId="44922" xr:uid="{79E91EE0-8C09-40FA-8178-83E8A5A51BBC}"/>
    <cellStyle name="Comma 2 2 2 2 2 2 6 4" xfId="47507" xr:uid="{A353FF68-ED46-486D-9881-BFD61B0CE1F0}"/>
    <cellStyle name="Comma 2 2 2 2 2 2 6 5" xfId="50088" xr:uid="{436E3D97-B5DB-4B8D-8CF1-ED445D361993}"/>
    <cellStyle name="Comma 2 2 2 2 2 2 6 6" xfId="52671" xr:uid="{0777866D-8305-4444-A36F-2FDB1CDC6EF8}"/>
    <cellStyle name="Comma 2 2 2 2 2 2 6 7" xfId="55545" xr:uid="{52CFA0EA-D004-4728-BE4A-A6D0939A600B}"/>
    <cellStyle name="Comma 2 2 2 2 2 2 6 8" xfId="58412" xr:uid="{971C25F2-C8D2-434C-9A2A-AE75DAB86DFC}"/>
    <cellStyle name="Comma 2 2 2 2 2 2 7" xfId="40048" xr:uid="{00AF0FAA-676B-42D0-9D70-596C300F6B2B}"/>
    <cellStyle name="Comma 2 2 2 2 2 2 7 2" xfId="52762" xr:uid="{7B4DD762-9444-4B58-A93B-F53E65E42C3E}"/>
    <cellStyle name="Comma 2 2 2 2 2 2 7 3" xfId="55636" xr:uid="{3BE583E0-8AB9-4882-B1CF-D50078B7B1C0}"/>
    <cellStyle name="Comma 2 2 2 2 2 2 7 4" xfId="58503" xr:uid="{2B47D2F8-D6F6-4CD2-8327-283E2D680306}"/>
    <cellStyle name="Comma 2 2 2 2 2 2 8" xfId="42632" xr:uid="{2C822315-E1AA-4644-A216-01BCB2E58D13}"/>
    <cellStyle name="Comma 2 2 2 2 2 2 9" xfId="45217" xr:uid="{8A69DAA5-2DAF-4F45-A49B-8D200F576470}"/>
    <cellStyle name="Comma 2 2 2 2 2 3" xfId="37555" xr:uid="{D6153BCF-F276-4963-8C40-64F813872081}"/>
    <cellStyle name="Comma 2 2 2 2 2 3 2" xfId="38700" xr:uid="{0652026A-3FA0-4BFD-A3A2-216E15368E58}"/>
    <cellStyle name="Comma 2 2 2 2 2 3 2 2" xfId="41277" xr:uid="{11D262CB-C27B-40F0-A93E-6F92385D2853}"/>
    <cellStyle name="Comma 2 2 2 2 2 3 2 3" xfId="43861" xr:uid="{70CA0493-60A9-4444-9749-37281B481366}"/>
    <cellStyle name="Comma 2 2 2 2 2 3 2 4" xfId="46446" xr:uid="{468DF73A-B4BF-4BB0-B855-FCF560781891}"/>
    <cellStyle name="Comma 2 2 2 2 2 3 2 5" xfId="49027" xr:uid="{5BA082C6-9602-40CA-9536-B7C0E60B07D7}"/>
    <cellStyle name="Comma 2 2 2 2 2 3 2 6" xfId="51610" xr:uid="{7DEC4DD7-ADEF-4350-A9F1-33B652A9E414}"/>
    <cellStyle name="Comma 2 2 2 2 2 3 2 7" xfId="54484" xr:uid="{3EF25FBF-2EF7-4DE0-A783-3B66205481F0}"/>
    <cellStyle name="Comma 2 2 2 2 2 3 2 8" xfId="57351" xr:uid="{75C85B30-5EA0-447F-8AA9-F55D0EA85935}"/>
    <cellStyle name="Comma 2 2 2 2 2 3 3" xfId="40132" xr:uid="{28AC760A-6942-43BA-AA53-1A0FCC1466B9}"/>
    <cellStyle name="Comma 2 2 2 2 2 3 4" xfId="42716" xr:uid="{B0A69AFF-6A93-4E91-9BA5-4338576086B2}"/>
    <cellStyle name="Comma 2 2 2 2 2 3 5" xfId="45301" xr:uid="{962492B8-62C8-4C40-B05B-D1DB82B60115}"/>
    <cellStyle name="Comma 2 2 2 2 2 3 6" xfId="47882" xr:uid="{8AACFED0-E0D3-4B9A-94F0-B6944FB02F9A}"/>
    <cellStyle name="Comma 2 2 2 2 2 3 7" xfId="50465" xr:uid="{CFFBA234-792B-481D-B44F-2C1A9D4E8071}"/>
    <cellStyle name="Comma 2 2 2 2 2 3 8" xfId="53339" xr:uid="{0D44AF37-1077-4539-B4FC-31AC45D780FF}"/>
    <cellStyle name="Comma 2 2 2 2 2 3 9" xfId="56206" xr:uid="{1BD57FB5-EE79-4F17-8CE7-0E6116614608}"/>
    <cellStyle name="Comma 2 2 2 2 2 4" xfId="37908" xr:uid="{A071B850-D2C4-47C6-903F-ED4D7A58CE03}"/>
    <cellStyle name="Comma 2 2 2 2 2 4 2" xfId="39053" xr:uid="{C2804164-1918-47C3-AED8-D9DCF27E891C}"/>
    <cellStyle name="Comma 2 2 2 2 2 4 2 2" xfId="41630" xr:uid="{769EF904-7245-4809-98FE-86443D80D266}"/>
    <cellStyle name="Comma 2 2 2 2 2 4 2 3" xfId="44214" xr:uid="{3D0EFA05-FA2C-43E5-AC0C-125775A76A1C}"/>
    <cellStyle name="Comma 2 2 2 2 2 4 2 4" xfId="46799" xr:uid="{5C1B2D7D-0587-422B-8C27-095F362090DA}"/>
    <cellStyle name="Comma 2 2 2 2 2 4 2 5" xfId="49380" xr:uid="{FFE02239-427F-43D3-9AC3-6A753E9B4703}"/>
    <cellStyle name="Comma 2 2 2 2 2 4 2 6" xfId="51963" xr:uid="{B280395C-4DE1-4E7B-820B-D8805720A4AE}"/>
    <cellStyle name="Comma 2 2 2 2 2 4 2 7" xfId="54837" xr:uid="{0AE1DBF3-AA00-49D3-AA59-6EAB24E50B52}"/>
    <cellStyle name="Comma 2 2 2 2 2 4 2 8" xfId="57704" xr:uid="{54E5E0FA-CE9B-4A9F-9480-BE0F7E52E126}"/>
    <cellStyle name="Comma 2 2 2 2 2 4 3" xfId="40485" xr:uid="{38D0B6C4-4130-415F-AB9E-7599D98D8B14}"/>
    <cellStyle name="Comma 2 2 2 2 2 4 4" xfId="43069" xr:uid="{F9AC24EB-C8A1-45D3-997A-315D19FA0882}"/>
    <cellStyle name="Comma 2 2 2 2 2 4 5" xfId="45654" xr:uid="{AFC1C9A3-0CD7-4282-881C-EF4EE0B0FA38}"/>
    <cellStyle name="Comma 2 2 2 2 2 4 6" xfId="48235" xr:uid="{E4CBD0F1-C5D7-48CE-A275-0519C9C0F8DE}"/>
    <cellStyle name="Comma 2 2 2 2 2 4 7" xfId="50818" xr:uid="{31EE6710-3652-419A-AFDF-D87753D1C056}"/>
    <cellStyle name="Comma 2 2 2 2 2 4 8" xfId="53692" xr:uid="{4073F8A6-1E66-43E9-8E1C-8F72958D13EA}"/>
    <cellStyle name="Comma 2 2 2 2 2 4 9" xfId="56559" xr:uid="{58C5FCEA-B379-4912-AD5B-5CEE307A3DA8}"/>
    <cellStyle name="Comma 2 2 2 2 2 5" xfId="38194" xr:uid="{694EF851-CB24-4D6B-B9F2-CB1DF98202D9}"/>
    <cellStyle name="Comma 2 2 2 2 2 5 2" xfId="39339" xr:uid="{CB94C171-012E-4DC2-9C53-751621D0F979}"/>
    <cellStyle name="Comma 2 2 2 2 2 5 2 2" xfId="41916" xr:uid="{D0444FA8-4609-463F-AD94-A02DC33CDDEF}"/>
    <cellStyle name="Comma 2 2 2 2 2 5 2 3" xfId="44500" xr:uid="{9A629C95-61DA-4B4C-A105-274C8F21A87C}"/>
    <cellStyle name="Comma 2 2 2 2 2 5 2 4" xfId="47085" xr:uid="{DA2057F0-F752-4D85-9D9A-B1F6A4BA1D5F}"/>
    <cellStyle name="Comma 2 2 2 2 2 5 2 5" xfId="49666" xr:uid="{7725BCC6-90FA-404C-8E23-DFA0AC64EDCA}"/>
    <cellStyle name="Comma 2 2 2 2 2 5 2 6" xfId="52249" xr:uid="{77D6E9D9-A986-4FB6-A7D1-68B750D93582}"/>
    <cellStyle name="Comma 2 2 2 2 2 5 2 7" xfId="55123" xr:uid="{B56AB62D-4BDA-4AF1-B131-7581294F94C3}"/>
    <cellStyle name="Comma 2 2 2 2 2 5 2 8" xfId="57990" xr:uid="{8384D92C-A4BB-42BF-A268-DD2D2F11C9E3}"/>
    <cellStyle name="Comma 2 2 2 2 2 5 3" xfId="40771" xr:uid="{9A4E4B0C-C95A-4F24-B071-1A2448FD0385}"/>
    <cellStyle name="Comma 2 2 2 2 2 5 4" xfId="43355" xr:uid="{7B8FB100-E8D5-4A9F-80EB-90F79B6B4051}"/>
    <cellStyle name="Comma 2 2 2 2 2 5 5" xfId="45940" xr:uid="{F1C261EA-2ADF-43ED-816B-B8ACB6EACF97}"/>
    <cellStyle name="Comma 2 2 2 2 2 5 6" xfId="48521" xr:uid="{DD61285B-8048-4CE3-BAA3-C51CEB5A126D}"/>
    <cellStyle name="Comma 2 2 2 2 2 5 7" xfId="51104" xr:uid="{ECACFAC5-4FCD-4052-A175-66AE8A9E415E}"/>
    <cellStyle name="Comma 2 2 2 2 2 5 8" xfId="53978" xr:uid="{3335A2AD-B4EB-4195-B14E-2112A263222D}"/>
    <cellStyle name="Comma 2 2 2 2 2 5 9" xfId="56845" xr:uid="{C0EE4FF0-376B-41A5-B44D-43F0EE3ED5B2}"/>
    <cellStyle name="Comma 2 2 2 2 2 6" xfId="38477" xr:uid="{F6428484-F27B-4FD7-8541-90F9EA77F0EA}"/>
    <cellStyle name="Comma 2 2 2 2 2 6 2" xfId="41054" xr:uid="{F565A1C7-8F06-49FB-BD61-6A52E05ABCDF}"/>
    <cellStyle name="Comma 2 2 2 2 2 6 3" xfId="43638" xr:uid="{8ABFC215-DED0-45E3-ADEB-AB55B7DE4FE2}"/>
    <cellStyle name="Comma 2 2 2 2 2 6 4" xfId="46223" xr:uid="{A7476FA5-B4A1-4EA5-9235-E02C39720C2A}"/>
    <cellStyle name="Comma 2 2 2 2 2 6 5" xfId="48804" xr:uid="{FBDF77B9-192E-4566-A9CC-5C61367A4C3C}"/>
    <cellStyle name="Comma 2 2 2 2 2 6 6" xfId="51387" xr:uid="{F04C3D93-6CF3-458E-9713-87F7CA8B1716}"/>
    <cellStyle name="Comma 2 2 2 2 2 6 7" xfId="54261" xr:uid="{A644D490-A906-449B-AE8D-9FD1720CED19}"/>
    <cellStyle name="Comma 2 2 2 2 2 6 8" xfId="57128" xr:uid="{1476C48C-B6D3-4DCD-B448-049BB68114BD}"/>
    <cellStyle name="Comma 2 2 2 2 2 7" xfId="39622" xr:uid="{44E72759-6063-42C0-8FCA-2CA368B399B6}"/>
    <cellStyle name="Comma 2 2 2 2 2 7 2" xfId="42199" xr:uid="{A1374C7E-7965-4F4A-8031-174955C281E9}"/>
    <cellStyle name="Comma 2 2 2 2 2 7 3" xfId="44783" xr:uid="{8B2AD339-717D-4564-B353-7414772693E8}"/>
    <cellStyle name="Comma 2 2 2 2 2 7 4" xfId="47368" xr:uid="{0D8815DA-58E5-4D4A-A036-DE05FBCB798C}"/>
    <cellStyle name="Comma 2 2 2 2 2 7 5" xfId="49949" xr:uid="{251351B0-24B0-48C3-A32C-BAD1FB2CEDCC}"/>
    <cellStyle name="Comma 2 2 2 2 2 7 6" xfId="52532" xr:uid="{E87ECF53-E4A2-4EE8-A7EE-240FF56E5AEB}"/>
    <cellStyle name="Comma 2 2 2 2 2 7 7" xfId="55406" xr:uid="{6BDCFD66-E221-4E7C-9ADC-F2F9E4771984}"/>
    <cellStyle name="Comma 2 2 2 2 2 7 8" xfId="58273" xr:uid="{1870B3FF-FD4A-4AE4-8D15-21A5FC1B734D}"/>
    <cellStyle name="Comma 2 2 2 2 2 8" xfId="39909" xr:uid="{175990C5-31FE-40EC-A327-CCED7D2F116F}"/>
    <cellStyle name="Comma 2 2 2 2 2 8 2" xfId="52763" xr:uid="{AFC64331-D4B9-4B35-A9D9-791FA0FC1999}"/>
    <cellStyle name="Comma 2 2 2 2 2 8 3" xfId="55637" xr:uid="{44CF6F9E-0249-4E4D-9CDA-53BF8DCC7659}"/>
    <cellStyle name="Comma 2 2 2 2 2 8 4" xfId="58504" xr:uid="{020F9042-1F78-426A-BE08-BBC36AAD347F}"/>
    <cellStyle name="Comma 2 2 2 2 2 9" xfId="42493" xr:uid="{D639331D-E780-4381-A681-DA8AB30C2703}"/>
    <cellStyle name="Comma 2 2 2 2 3" xfId="37415" xr:uid="{12AE5AEC-7DA7-4F8E-A08B-731126F449B1}"/>
    <cellStyle name="Comma 2 2 2 2 3 10" xfId="47742" xr:uid="{818FDE7B-4079-4287-A77A-1CFC7E721494}"/>
    <cellStyle name="Comma 2 2 2 2 3 11" xfId="50325" xr:uid="{9FB312EA-BE53-44F7-93C4-907B22DD9B50}"/>
    <cellStyle name="Comma 2 2 2 2 3 12" xfId="53199" xr:uid="{44206CAE-EC6F-4C01-97BC-80BE5B13E4EF}"/>
    <cellStyle name="Comma 2 2 2 2 3 13" xfId="56066" xr:uid="{467FB020-4544-43AA-A962-C120AE2FAB45}"/>
    <cellStyle name="Comma 2 2 2 2 3 2" xfId="37556" xr:uid="{AC68EE4A-D5E9-4094-9D3F-97DAEF8BC186}"/>
    <cellStyle name="Comma 2 2 2 2 3 2 2" xfId="38701" xr:uid="{DFAFDE85-8E37-4717-BF5F-2C6F241E56AB}"/>
    <cellStyle name="Comma 2 2 2 2 3 2 2 2" xfId="41278" xr:uid="{7E4FE056-2753-4A87-8F52-827E8C527ACD}"/>
    <cellStyle name="Comma 2 2 2 2 3 2 2 3" xfId="43862" xr:uid="{B115357C-ED01-4F30-959B-E52D14D8CDC6}"/>
    <cellStyle name="Comma 2 2 2 2 3 2 2 4" xfId="46447" xr:uid="{B936713E-15D7-49FE-980E-CE06866D9E72}"/>
    <cellStyle name="Comma 2 2 2 2 3 2 2 5" xfId="49028" xr:uid="{F387F88D-43C2-4DAB-881B-D2CA5AB62EB2}"/>
    <cellStyle name="Comma 2 2 2 2 3 2 2 6" xfId="51611" xr:uid="{87A2FC3A-AFE2-41FD-935D-4071328FE6ED}"/>
    <cellStyle name="Comma 2 2 2 2 3 2 2 7" xfId="54485" xr:uid="{ED517D30-1B18-402F-B80D-162A9F90C18F}"/>
    <cellStyle name="Comma 2 2 2 2 3 2 2 8" xfId="57352" xr:uid="{25DA3920-8063-4924-888A-282F13F73A4E}"/>
    <cellStyle name="Comma 2 2 2 2 3 2 3" xfId="40133" xr:uid="{A1AFBD22-7CD7-4EEC-AF9C-564D01140508}"/>
    <cellStyle name="Comma 2 2 2 2 3 2 4" xfId="42717" xr:uid="{F8469202-11FE-498F-8A30-D2667AD77081}"/>
    <cellStyle name="Comma 2 2 2 2 3 2 5" xfId="45302" xr:uid="{A01C3838-E069-4C29-9F51-8F0E7C1271D8}"/>
    <cellStyle name="Comma 2 2 2 2 3 2 6" xfId="47883" xr:uid="{B9C7AE5E-B329-407F-95E8-AFA9099C6742}"/>
    <cellStyle name="Comma 2 2 2 2 3 2 7" xfId="50466" xr:uid="{D5884984-2C7D-429E-A57E-1C82E837BF48}"/>
    <cellStyle name="Comma 2 2 2 2 3 2 8" xfId="53340" xr:uid="{8894CF1C-83A2-4829-A776-0C1B9FEC2164}"/>
    <cellStyle name="Comma 2 2 2 2 3 2 9" xfId="56207" xr:uid="{08E9A991-BF77-4049-A5D9-7EB5D753268F}"/>
    <cellStyle name="Comma 2 2 2 2 3 3" xfId="37991" xr:uid="{8469DB0E-2A9E-46D7-856A-080EC270100A}"/>
    <cellStyle name="Comma 2 2 2 2 3 3 2" xfId="39136" xr:uid="{EC0CB8C9-AAE4-4D2A-8C1D-26A510FE2B23}"/>
    <cellStyle name="Comma 2 2 2 2 3 3 2 2" xfId="41713" xr:uid="{78224EB0-A52D-4777-8D1B-6F4CCA853D6E}"/>
    <cellStyle name="Comma 2 2 2 2 3 3 2 3" xfId="44297" xr:uid="{4A8FD4E5-44E1-4F69-8D86-5A66862FCD0A}"/>
    <cellStyle name="Comma 2 2 2 2 3 3 2 4" xfId="46882" xr:uid="{AA135597-4390-4B15-A767-E2BBB56FA3FE}"/>
    <cellStyle name="Comma 2 2 2 2 3 3 2 5" xfId="49463" xr:uid="{7D7C9964-05BA-4EF9-801C-C05716DD46F5}"/>
    <cellStyle name="Comma 2 2 2 2 3 3 2 6" xfId="52046" xr:uid="{BA050DF0-C384-459A-BD2F-A1AF2C77D0CA}"/>
    <cellStyle name="Comma 2 2 2 2 3 3 2 7" xfId="54920" xr:uid="{CE5B4A4B-AB29-48C4-988F-AABB489D776C}"/>
    <cellStyle name="Comma 2 2 2 2 3 3 2 8" xfId="57787" xr:uid="{FDD2875D-1CAA-446C-848A-D8C0D8332D98}"/>
    <cellStyle name="Comma 2 2 2 2 3 3 3" xfId="40568" xr:uid="{5EE9ED08-0944-471C-8019-3D687EC31BDF}"/>
    <cellStyle name="Comma 2 2 2 2 3 3 4" xfId="43152" xr:uid="{71DF4F31-7B93-4C75-81C9-128A7AD7C1DB}"/>
    <cellStyle name="Comma 2 2 2 2 3 3 5" xfId="45737" xr:uid="{D2F6FAED-D9A6-436A-8881-9CF11A98D3CA}"/>
    <cellStyle name="Comma 2 2 2 2 3 3 6" xfId="48318" xr:uid="{0B96A30D-2DFA-41A1-8D61-DAE9FE1372AB}"/>
    <cellStyle name="Comma 2 2 2 2 3 3 7" xfId="50901" xr:uid="{CF07DF00-736B-4136-9997-F07EBB2511DE}"/>
    <cellStyle name="Comma 2 2 2 2 3 3 8" xfId="53775" xr:uid="{29B535C5-63E5-45FB-9B0B-675E6C4591FE}"/>
    <cellStyle name="Comma 2 2 2 2 3 3 9" xfId="56642" xr:uid="{E5956B44-CD0C-47E4-A8F2-2102769B8654}"/>
    <cellStyle name="Comma 2 2 2 2 3 4" xfId="38277" xr:uid="{A86AE168-B804-4381-A749-A040CCDC2728}"/>
    <cellStyle name="Comma 2 2 2 2 3 4 2" xfId="39422" xr:uid="{15EB3AB7-7C5F-4F11-8069-67E41FF69D66}"/>
    <cellStyle name="Comma 2 2 2 2 3 4 2 2" xfId="41999" xr:uid="{3333C89F-69D2-4A74-A6BE-28CDFC2472EE}"/>
    <cellStyle name="Comma 2 2 2 2 3 4 2 3" xfId="44583" xr:uid="{51BA826C-EC02-483F-AEDF-E95076E38F7E}"/>
    <cellStyle name="Comma 2 2 2 2 3 4 2 4" xfId="47168" xr:uid="{622CE149-8308-4714-A902-0C5AD3F4E3BD}"/>
    <cellStyle name="Comma 2 2 2 2 3 4 2 5" xfId="49749" xr:uid="{48C0258A-80A5-43EB-AFB0-8591A731F5FA}"/>
    <cellStyle name="Comma 2 2 2 2 3 4 2 6" xfId="52332" xr:uid="{0AA0BB67-6B21-4244-ABCC-0A15E0E25AAA}"/>
    <cellStyle name="Comma 2 2 2 2 3 4 2 7" xfId="55206" xr:uid="{9C8E0F74-9A66-40CF-A0EA-43F14CE1C89D}"/>
    <cellStyle name="Comma 2 2 2 2 3 4 2 8" xfId="58073" xr:uid="{B54EA75B-38C1-4272-9503-0085A7483C55}"/>
    <cellStyle name="Comma 2 2 2 2 3 4 3" xfId="40854" xr:uid="{3E7DA9F5-A1CE-4F7A-83E2-4F451DB462CC}"/>
    <cellStyle name="Comma 2 2 2 2 3 4 4" xfId="43438" xr:uid="{50F16059-6B4A-4A32-9537-F796580D0686}"/>
    <cellStyle name="Comma 2 2 2 2 3 4 5" xfId="46023" xr:uid="{A5B2F972-2269-4A6B-A210-D64D9BBE9745}"/>
    <cellStyle name="Comma 2 2 2 2 3 4 6" xfId="48604" xr:uid="{167BF5A7-655F-40AC-ABBF-42791E41CAF4}"/>
    <cellStyle name="Comma 2 2 2 2 3 4 7" xfId="51187" xr:uid="{93F6E7C3-41B4-4F3C-85C4-A209BF66F60C}"/>
    <cellStyle name="Comma 2 2 2 2 3 4 8" xfId="54061" xr:uid="{59B934E3-5FB3-4BCD-85D9-595BC47E4E48}"/>
    <cellStyle name="Comma 2 2 2 2 3 4 9" xfId="56928" xr:uid="{893521DB-2189-4278-A3E3-8F5BFEDDFD42}"/>
    <cellStyle name="Comma 2 2 2 2 3 5" xfId="38560" xr:uid="{389568D4-6409-43D8-8C87-43E3B508263C}"/>
    <cellStyle name="Comma 2 2 2 2 3 5 2" xfId="41137" xr:uid="{2BD24C35-21E0-4044-9FD1-C3F9591E3FB1}"/>
    <cellStyle name="Comma 2 2 2 2 3 5 3" xfId="43721" xr:uid="{07F957C1-A533-4D15-B0FF-AE187AE72C07}"/>
    <cellStyle name="Comma 2 2 2 2 3 5 4" xfId="46306" xr:uid="{E1BA6753-5550-4DB1-9F49-6AF5FA78E94B}"/>
    <cellStyle name="Comma 2 2 2 2 3 5 5" xfId="48887" xr:uid="{A101D23D-F166-49F5-9B5A-752B311CEEAE}"/>
    <cellStyle name="Comma 2 2 2 2 3 5 6" xfId="51470" xr:uid="{DEADADC0-5D6A-44C2-9DDD-7199512C5175}"/>
    <cellStyle name="Comma 2 2 2 2 3 5 7" xfId="54344" xr:uid="{C8FAB287-19F9-4C45-AC7C-F3EC0AE1D5B6}"/>
    <cellStyle name="Comma 2 2 2 2 3 5 8" xfId="57211" xr:uid="{85347D79-0733-4AEC-9839-20D5B6545160}"/>
    <cellStyle name="Comma 2 2 2 2 3 6" xfId="39705" xr:uid="{57DB75D8-825F-4FE4-9F5F-8B2344AD0CA6}"/>
    <cellStyle name="Comma 2 2 2 2 3 6 2" xfId="42282" xr:uid="{8482A367-0D21-40BA-B5B7-A7D9C5EA0D04}"/>
    <cellStyle name="Comma 2 2 2 2 3 6 3" xfId="44866" xr:uid="{4A6D71AF-4E0D-4CC9-B919-A8BF6AB46395}"/>
    <cellStyle name="Comma 2 2 2 2 3 6 4" xfId="47451" xr:uid="{463DEDD0-8054-417D-A822-52EFCA7A692C}"/>
    <cellStyle name="Comma 2 2 2 2 3 6 5" xfId="50032" xr:uid="{03F3512E-DBBA-448B-8E5F-B13EB7BD4ABC}"/>
    <cellStyle name="Comma 2 2 2 2 3 6 6" xfId="52615" xr:uid="{1E26441B-21CC-4311-B7DC-02C62B558212}"/>
    <cellStyle name="Comma 2 2 2 2 3 6 7" xfId="55489" xr:uid="{A1EF254F-8EC5-4407-8748-481947A37BD3}"/>
    <cellStyle name="Comma 2 2 2 2 3 6 8" xfId="58356" xr:uid="{B1800452-9698-46F3-B167-5C113A0D77E1}"/>
    <cellStyle name="Comma 2 2 2 2 3 7" xfId="39992" xr:uid="{D65743DE-C4B4-429C-B050-A5B91D9BEABD}"/>
    <cellStyle name="Comma 2 2 2 2 3 7 2" xfId="52764" xr:uid="{C51B3C58-9AC9-4F77-922C-663EBEAC0A34}"/>
    <cellStyle name="Comma 2 2 2 2 3 7 3" xfId="55638" xr:uid="{79F54F0B-16D5-4744-94BA-037C6EF271CA}"/>
    <cellStyle name="Comma 2 2 2 2 3 7 4" xfId="58505" xr:uid="{DFFB1F72-B2EF-4A6D-80DE-9C323D9BE8FA}"/>
    <cellStyle name="Comma 2 2 2 2 3 8" xfId="42576" xr:uid="{9CCFF2BB-DFA6-454D-87D1-B0F30BB3195E}"/>
    <cellStyle name="Comma 2 2 2 2 3 9" xfId="45161" xr:uid="{52DCE8C1-7160-45FC-A6D6-8D456E2ED54E}"/>
    <cellStyle name="Comma 2 2 2 2 4" xfId="37557" xr:uid="{AC09186F-78DC-4F5D-9E65-D0138486D560}"/>
    <cellStyle name="Comma 2 2 2 2 4 2" xfId="38702" xr:uid="{C62A535C-D0E3-47CC-B833-CDBF0FDEA959}"/>
    <cellStyle name="Comma 2 2 2 2 4 2 2" xfId="41279" xr:uid="{AC06D682-6978-43BA-8FBC-6F57FF9CCC79}"/>
    <cellStyle name="Comma 2 2 2 2 4 2 3" xfId="43863" xr:uid="{C748DDD3-5187-48CE-A4F7-39923A5398CE}"/>
    <cellStyle name="Comma 2 2 2 2 4 2 4" xfId="46448" xr:uid="{CECB4AFC-F2F4-4DCA-A13B-672EF565A32A}"/>
    <cellStyle name="Comma 2 2 2 2 4 2 5" xfId="49029" xr:uid="{35538557-16BE-45E0-9A20-7381811761D5}"/>
    <cellStyle name="Comma 2 2 2 2 4 2 6" xfId="51612" xr:uid="{379CC453-0648-413C-90FF-636F244B0979}"/>
    <cellStyle name="Comma 2 2 2 2 4 2 7" xfId="54486" xr:uid="{5793480B-4A3B-48CC-98E3-AEA16507538A}"/>
    <cellStyle name="Comma 2 2 2 2 4 2 8" xfId="57353" xr:uid="{D7712F33-F54F-41D3-B4B8-49AE5513B597}"/>
    <cellStyle name="Comma 2 2 2 2 4 3" xfId="40134" xr:uid="{DF968007-AAFB-4E5E-8833-E9DC59124ED5}"/>
    <cellStyle name="Comma 2 2 2 2 4 4" xfId="42718" xr:uid="{7E0300CC-994C-4796-80DB-8091CA64C208}"/>
    <cellStyle name="Comma 2 2 2 2 4 5" xfId="45303" xr:uid="{9D330D9C-05AB-4F4B-AB0E-F2573A0D8E27}"/>
    <cellStyle name="Comma 2 2 2 2 4 6" xfId="47884" xr:uid="{7AF4172D-2264-4F02-81C7-2588580EB98D}"/>
    <cellStyle name="Comma 2 2 2 2 4 7" xfId="50467" xr:uid="{D332A551-BF82-42C1-8950-C2BBD87F5EAE}"/>
    <cellStyle name="Comma 2 2 2 2 4 8" xfId="53341" xr:uid="{CF732FCF-D1A5-4FCD-B79F-31BB488B9E30}"/>
    <cellStyle name="Comma 2 2 2 2 4 9" xfId="56208" xr:uid="{C55328DA-355B-4114-9976-097C140CCF72}"/>
    <cellStyle name="Comma 2 2 2 2 5" xfId="37852" xr:uid="{C9937B90-96D6-4A39-BCD5-0EE496FE41B7}"/>
    <cellStyle name="Comma 2 2 2 2 5 2" xfId="38997" xr:uid="{DB977080-7690-434B-8564-7CBF56D9929B}"/>
    <cellStyle name="Comma 2 2 2 2 5 2 2" xfId="41574" xr:uid="{7E88D35C-7379-46F8-B82A-FB2EBDBC533D}"/>
    <cellStyle name="Comma 2 2 2 2 5 2 3" xfId="44158" xr:uid="{699947E8-D927-44E0-95EB-47C4D947D0A9}"/>
    <cellStyle name="Comma 2 2 2 2 5 2 4" xfId="46743" xr:uid="{0395C0E7-3742-4F9F-96C9-8533B951A5BF}"/>
    <cellStyle name="Comma 2 2 2 2 5 2 5" xfId="49324" xr:uid="{C5611211-B336-41C6-B233-E46D5960A351}"/>
    <cellStyle name="Comma 2 2 2 2 5 2 6" xfId="51907" xr:uid="{E3774C60-EEBF-4793-ABAB-8DC2F7E830AB}"/>
    <cellStyle name="Comma 2 2 2 2 5 2 7" xfId="54781" xr:uid="{EB103DBC-4FF4-4A7F-90F4-58B4FD82532B}"/>
    <cellStyle name="Comma 2 2 2 2 5 2 8" xfId="57648" xr:uid="{4B5208BC-6F9C-4874-B37D-44D5D3B829DD}"/>
    <cellStyle name="Comma 2 2 2 2 5 3" xfId="40429" xr:uid="{E4FC44BF-CC25-45E0-AD59-1655FF347C6F}"/>
    <cellStyle name="Comma 2 2 2 2 5 4" xfId="43013" xr:uid="{548591BB-5D93-40D9-8A4A-BEDE1A593569}"/>
    <cellStyle name="Comma 2 2 2 2 5 5" xfId="45598" xr:uid="{F7127EB0-3505-4FD5-ABDB-5E7375173950}"/>
    <cellStyle name="Comma 2 2 2 2 5 6" xfId="48179" xr:uid="{9D5A8F2B-A3DA-4548-B429-545C18C5A0F5}"/>
    <cellStyle name="Comma 2 2 2 2 5 7" xfId="50762" xr:uid="{01762569-1980-43AE-BB2B-AFCE87108101}"/>
    <cellStyle name="Comma 2 2 2 2 5 8" xfId="53636" xr:uid="{3B9872F7-B3DE-4DAE-9B84-FBC92CB02022}"/>
    <cellStyle name="Comma 2 2 2 2 5 9" xfId="56503" xr:uid="{BB71551D-651C-49DE-BDC3-FFAAD63DD89E}"/>
    <cellStyle name="Comma 2 2 2 2 6" xfId="38138" xr:uid="{6B1D56FA-A578-45B5-BC5F-7CC09AFC777F}"/>
    <cellStyle name="Comma 2 2 2 2 6 2" xfId="39283" xr:uid="{EA65B6CA-C033-424D-A40D-5E84932A0B1B}"/>
    <cellStyle name="Comma 2 2 2 2 6 2 2" xfId="41860" xr:uid="{10161D24-1001-4828-8488-A58DEA847EBA}"/>
    <cellStyle name="Comma 2 2 2 2 6 2 3" xfId="44444" xr:uid="{EF7EC03F-E442-4CFA-BCCB-C7D46B58D477}"/>
    <cellStyle name="Comma 2 2 2 2 6 2 4" xfId="47029" xr:uid="{17E83CD3-F05A-4459-8153-D9B032A7CF0F}"/>
    <cellStyle name="Comma 2 2 2 2 6 2 5" xfId="49610" xr:uid="{1E5D2A8A-DB3B-4563-8C20-15892ACED831}"/>
    <cellStyle name="Comma 2 2 2 2 6 2 6" xfId="52193" xr:uid="{9B1BC6B0-0D1A-4927-A6CB-B1C60FF2EB46}"/>
    <cellStyle name="Comma 2 2 2 2 6 2 7" xfId="55067" xr:uid="{C6E10C60-4A72-498A-B619-A408A80CC92B}"/>
    <cellStyle name="Comma 2 2 2 2 6 2 8" xfId="57934" xr:uid="{9B8991F7-9BFF-40EC-9905-C2BBFA1DEEEF}"/>
    <cellStyle name="Comma 2 2 2 2 6 3" xfId="40715" xr:uid="{C892DFF7-F0A8-4035-8EAB-1D4B81F5F7DC}"/>
    <cellStyle name="Comma 2 2 2 2 6 4" xfId="43299" xr:uid="{9079B812-9CC9-454F-8240-603A33CF3F66}"/>
    <cellStyle name="Comma 2 2 2 2 6 5" xfId="45884" xr:uid="{209B27DE-C487-4C94-9489-98A5A3BA9AB2}"/>
    <cellStyle name="Comma 2 2 2 2 6 6" xfId="48465" xr:uid="{0CDA590D-3BFA-485B-95AF-F3F09FBFAF62}"/>
    <cellStyle name="Comma 2 2 2 2 6 7" xfId="51048" xr:uid="{69843CAF-06CA-4263-9F07-B6AACA398143}"/>
    <cellStyle name="Comma 2 2 2 2 6 8" xfId="53922" xr:uid="{BBBBED3D-17CD-4D08-82B5-ACBEA73916E4}"/>
    <cellStyle name="Comma 2 2 2 2 6 9" xfId="56789" xr:uid="{85EA244F-9F9F-4469-BFD5-825F7927D237}"/>
    <cellStyle name="Comma 2 2 2 2 7" xfId="38421" xr:uid="{E1590A6A-3816-4162-B4F8-E1617942CA9B}"/>
    <cellStyle name="Comma 2 2 2 2 7 2" xfId="40998" xr:uid="{FC9FBBC3-F3D5-4383-8389-26361F0079D6}"/>
    <cellStyle name="Comma 2 2 2 2 7 3" xfId="43582" xr:uid="{6533CB43-0681-4C3A-B490-125296F1348E}"/>
    <cellStyle name="Comma 2 2 2 2 7 4" xfId="46167" xr:uid="{81648BAF-022A-4852-BE7A-D3D9E50221B8}"/>
    <cellStyle name="Comma 2 2 2 2 7 5" xfId="48748" xr:uid="{3E317AF6-8A92-4F21-BE9E-F4542FB1DD8F}"/>
    <cellStyle name="Comma 2 2 2 2 7 6" xfId="51331" xr:uid="{8566A96E-74A8-4515-9AA3-3BBBC055EFFC}"/>
    <cellStyle name="Comma 2 2 2 2 7 7" xfId="54205" xr:uid="{12AD7D4C-5B59-4B88-962F-FDB48E20FC0A}"/>
    <cellStyle name="Comma 2 2 2 2 7 8" xfId="57072" xr:uid="{B2491E1B-5EBF-44D9-B941-2610C27E6B0D}"/>
    <cellStyle name="Comma 2 2 2 2 8" xfId="39566" xr:uid="{8045DFF2-FE60-480A-91D3-1B4CB9B7E0FB}"/>
    <cellStyle name="Comma 2 2 2 2 8 2" xfId="42143" xr:uid="{74166EC7-71B8-4A4A-BEB6-8BBF35B4F7B6}"/>
    <cellStyle name="Comma 2 2 2 2 8 3" xfId="44727" xr:uid="{0DDF91AA-B33E-4DAB-A021-2BC25E12170A}"/>
    <cellStyle name="Comma 2 2 2 2 8 4" xfId="47312" xr:uid="{A79D01A9-E0AC-4E4C-A54F-C6B876DFFA8B}"/>
    <cellStyle name="Comma 2 2 2 2 8 5" xfId="49893" xr:uid="{196DB1FB-6CEE-448F-917C-FBD3CAC0FAE5}"/>
    <cellStyle name="Comma 2 2 2 2 8 6" xfId="52476" xr:uid="{EFDD5F9D-673E-43B9-A222-4F16B070F822}"/>
    <cellStyle name="Comma 2 2 2 2 8 7" xfId="55350" xr:uid="{002064E8-F78E-484B-9CD7-EA91717F0E2D}"/>
    <cellStyle name="Comma 2 2 2 2 8 8" xfId="58217" xr:uid="{37CDFEE6-BEF8-46CE-A2CC-282F5DB3CE49}"/>
    <cellStyle name="Comma 2 2 2 2 9" xfId="39853" xr:uid="{C94EB651-B729-4F11-9F17-A85810932167}"/>
    <cellStyle name="Comma 2 2 2 2 9 2" xfId="52765" xr:uid="{7F449F1B-7A23-4B08-A771-46B6049D6392}"/>
    <cellStyle name="Comma 2 2 2 2 9 3" xfId="55639" xr:uid="{764A1CF0-E53F-4EA6-8CF8-5D5C01DB57AA}"/>
    <cellStyle name="Comma 2 2 2 2 9 4" xfId="58506" xr:uid="{1EC69FD3-C947-4319-A72D-4823DBAD1377}"/>
    <cellStyle name="Comma 2 2 2 3" xfId="37289" xr:uid="{D79EA948-16A1-4686-A6ED-F4F9C402FD04}"/>
    <cellStyle name="Comma 2 2 2 3 10" xfId="45035" xr:uid="{D5E19500-48C6-41A9-976C-D01857524669}"/>
    <cellStyle name="Comma 2 2 2 3 11" xfId="47616" xr:uid="{9551B344-7482-4E8B-8338-44105A06FE4A}"/>
    <cellStyle name="Comma 2 2 2 3 12" xfId="50199" xr:uid="{B96FB89E-274B-4007-92A2-9F7ADA50D7CD}"/>
    <cellStyle name="Comma 2 2 2 3 13" xfId="53073" xr:uid="{51002E5A-4BF1-4842-B784-8A215B029B4B}"/>
    <cellStyle name="Comma 2 2 2 3 14" xfId="55940" xr:uid="{92D1E7FA-C941-4F1D-95F2-08830593321B}"/>
    <cellStyle name="Comma 2 2 2 3 2" xfId="37428" xr:uid="{40371B6B-CB6D-4919-BF78-44410300A4BF}"/>
    <cellStyle name="Comma 2 2 2 3 2 10" xfId="47755" xr:uid="{334B92A0-32D3-43DE-8DD3-01AA460C587A}"/>
    <cellStyle name="Comma 2 2 2 3 2 11" xfId="50338" xr:uid="{22177955-BE03-48A5-B223-ED37FDC72F34}"/>
    <cellStyle name="Comma 2 2 2 3 2 12" xfId="53212" xr:uid="{D838B421-CFF1-4BB8-97B3-4100A36AF482}"/>
    <cellStyle name="Comma 2 2 2 3 2 13" xfId="56079" xr:uid="{2A42E244-5A4D-42B6-8673-181853CCE9D0}"/>
    <cellStyle name="Comma 2 2 2 3 2 2" xfId="37558" xr:uid="{ED7CD33F-D425-436A-B8F4-D4C5E7A8708A}"/>
    <cellStyle name="Comma 2 2 2 3 2 2 2" xfId="38703" xr:uid="{5308BF2E-B1FB-46E3-97F0-018843B401A4}"/>
    <cellStyle name="Comma 2 2 2 3 2 2 2 2" xfId="41280" xr:uid="{55522384-D296-4045-B155-CC077276DECA}"/>
    <cellStyle name="Comma 2 2 2 3 2 2 2 3" xfId="43864" xr:uid="{942D7600-285A-41C4-B664-9B62DA57C910}"/>
    <cellStyle name="Comma 2 2 2 3 2 2 2 4" xfId="46449" xr:uid="{7AC49002-EBF1-4C5B-9D1B-16C46CED8672}"/>
    <cellStyle name="Comma 2 2 2 3 2 2 2 5" xfId="49030" xr:uid="{822523EE-83DF-48E6-B9BE-30554BEB14ED}"/>
    <cellStyle name="Comma 2 2 2 3 2 2 2 6" xfId="51613" xr:uid="{055D69D5-22C5-4393-9A1E-7EF26CB38C52}"/>
    <cellStyle name="Comma 2 2 2 3 2 2 2 7" xfId="54487" xr:uid="{F62B12A7-A2C1-4DB4-A25F-DFF690B684AB}"/>
    <cellStyle name="Comma 2 2 2 3 2 2 2 8" xfId="57354" xr:uid="{D01D0418-996C-4BB6-AC7C-8933C8768BDA}"/>
    <cellStyle name="Comma 2 2 2 3 2 2 3" xfId="40135" xr:uid="{F737D4B4-DBE7-4220-9176-8CA383D8517C}"/>
    <cellStyle name="Comma 2 2 2 3 2 2 4" xfId="42719" xr:uid="{9CAC6A55-999E-48D8-BDF9-D141141253A7}"/>
    <cellStyle name="Comma 2 2 2 3 2 2 5" xfId="45304" xr:uid="{6EEA1F59-A07E-42F2-A545-04FFA0A398E4}"/>
    <cellStyle name="Comma 2 2 2 3 2 2 6" xfId="47885" xr:uid="{3169351C-66CD-4FAF-A136-BA67353F5EA6}"/>
    <cellStyle name="Comma 2 2 2 3 2 2 7" xfId="50468" xr:uid="{CDA865DF-809D-43F2-9A5A-437EDB418C95}"/>
    <cellStyle name="Comma 2 2 2 3 2 2 8" xfId="53342" xr:uid="{33F811B9-FB85-4D10-9418-35BDDDA7FBAB}"/>
    <cellStyle name="Comma 2 2 2 3 2 2 9" xfId="56209" xr:uid="{2DF6D991-3339-463C-9204-394EBC2A6D91}"/>
    <cellStyle name="Comma 2 2 2 3 2 3" xfId="38004" xr:uid="{AE5F479E-8489-4101-8587-A9CDED97A9B3}"/>
    <cellStyle name="Comma 2 2 2 3 2 3 2" xfId="39149" xr:uid="{0A1E4917-00A6-4CCC-ACBD-08D5FC2AC9E1}"/>
    <cellStyle name="Comma 2 2 2 3 2 3 2 2" xfId="41726" xr:uid="{2659AF34-0188-47A6-ABD0-F6F56A57AF8D}"/>
    <cellStyle name="Comma 2 2 2 3 2 3 2 3" xfId="44310" xr:uid="{A76CA7DF-FD1E-4D86-81BB-0B5A85E62687}"/>
    <cellStyle name="Comma 2 2 2 3 2 3 2 4" xfId="46895" xr:uid="{9454C9CA-8CA0-4F68-864F-F5D3DB41B8E2}"/>
    <cellStyle name="Comma 2 2 2 3 2 3 2 5" xfId="49476" xr:uid="{E3F71CF9-B135-4EBF-B1ED-A6552A771E29}"/>
    <cellStyle name="Comma 2 2 2 3 2 3 2 6" xfId="52059" xr:uid="{9450FDB2-2406-4E6C-B57E-EE7D02B2B8C5}"/>
    <cellStyle name="Comma 2 2 2 3 2 3 2 7" xfId="54933" xr:uid="{3EA4ED6E-E1D3-4953-B925-2B17BF84B0D9}"/>
    <cellStyle name="Comma 2 2 2 3 2 3 2 8" xfId="57800" xr:uid="{331B8F03-5805-45B7-BE84-67CC94BC0689}"/>
    <cellStyle name="Comma 2 2 2 3 2 3 3" xfId="40581" xr:uid="{AEDCA5B5-AF44-49C7-B7DF-28A432164E3D}"/>
    <cellStyle name="Comma 2 2 2 3 2 3 4" xfId="43165" xr:uid="{2849E414-3C3C-4D44-9CF0-185994E43DE7}"/>
    <cellStyle name="Comma 2 2 2 3 2 3 5" xfId="45750" xr:uid="{884235E1-E549-4ECE-BFE8-A38EC5D5CCD7}"/>
    <cellStyle name="Comma 2 2 2 3 2 3 6" xfId="48331" xr:uid="{87549CA7-1473-4875-A049-283A60B9CE58}"/>
    <cellStyle name="Comma 2 2 2 3 2 3 7" xfId="50914" xr:uid="{7B95126F-4E88-4803-8869-C8E666870D15}"/>
    <cellStyle name="Comma 2 2 2 3 2 3 8" xfId="53788" xr:uid="{A4775FB5-E9F2-49E6-8614-0CA0DB442D4A}"/>
    <cellStyle name="Comma 2 2 2 3 2 3 9" xfId="56655" xr:uid="{0038CE0C-F35D-4118-8C13-82A6E350FE32}"/>
    <cellStyle name="Comma 2 2 2 3 2 4" xfId="38290" xr:uid="{E437ABFA-E1AF-44B7-95BA-9171285A9B71}"/>
    <cellStyle name="Comma 2 2 2 3 2 4 2" xfId="39435" xr:uid="{4FF042D0-15DA-4B8F-A2EB-E9C33E2871D0}"/>
    <cellStyle name="Comma 2 2 2 3 2 4 2 2" xfId="42012" xr:uid="{BA3C65FB-8637-4E24-9AAA-2B2E459944DE}"/>
    <cellStyle name="Comma 2 2 2 3 2 4 2 3" xfId="44596" xr:uid="{1853427D-ABE7-4BA1-9647-90AD021B5E44}"/>
    <cellStyle name="Comma 2 2 2 3 2 4 2 4" xfId="47181" xr:uid="{9993A9E1-F254-4C63-A489-ED0FA4D5D779}"/>
    <cellStyle name="Comma 2 2 2 3 2 4 2 5" xfId="49762" xr:uid="{D2E8200B-92A6-484D-BF36-C76D02DD4E56}"/>
    <cellStyle name="Comma 2 2 2 3 2 4 2 6" xfId="52345" xr:uid="{FB518861-15E1-49E1-99BD-DAD1E84B0708}"/>
    <cellStyle name="Comma 2 2 2 3 2 4 2 7" xfId="55219" xr:uid="{C0BD1A86-CF8B-4310-AF22-04BC5EED0204}"/>
    <cellStyle name="Comma 2 2 2 3 2 4 2 8" xfId="58086" xr:uid="{822951CB-225A-4201-A1BC-A3861A9E4EAC}"/>
    <cellStyle name="Comma 2 2 2 3 2 4 3" xfId="40867" xr:uid="{AEB0E610-745F-4DC2-BEA9-CA25C76F2583}"/>
    <cellStyle name="Comma 2 2 2 3 2 4 4" xfId="43451" xr:uid="{8A5FEFF1-28D4-46AF-9A5C-D7326B38C156}"/>
    <cellStyle name="Comma 2 2 2 3 2 4 5" xfId="46036" xr:uid="{81ED7FB2-F4D0-4ECF-9693-17ED4E026DC4}"/>
    <cellStyle name="Comma 2 2 2 3 2 4 6" xfId="48617" xr:uid="{6F015FE8-A57D-41DC-B867-214EDD8A766E}"/>
    <cellStyle name="Comma 2 2 2 3 2 4 7" xfId="51200" xr:uid="{33D1874F-7397-4D66-BA63-74B29FC653CB}"/>
    <cellStyle name="Comma 2 2 2 3 2 4 8" xfId="54074" xr:uid="{769D8E4E-4DCE-4703-B9A5-6004C7AEF130}"/>
    <cellStyle name="Comma 2 2 2 3 2 4 9" xfId="56941" xr:uid="{E5BA5D89-7261-496F-A197-75C4DEB1DB25}"/>
    <cellStyle name="Comma 2 2 2 3 2 5" xfId="38573" xr:uid="{3408BB9C-1515-4CE2-B89F-80AB36D28EF7}"/>
    <cellStyle name="Comma 2 2 2 3 2 5 2" xfId="41150" xr:uid="{7D3293B5-984E-41AA-92AD-7D628B4D8EC6}"/>
    <cellStyle name="Comma 2 2 2 3 2 5 3" xfId="43734" xr:uid="{A6837CE4-D6D6-4BF6-BD46-3D29172AF735}"/>
    <cellStyle name="Comma 2 2 2 3 2 5 4" xfId="46319" xr:uid="{E7DB1D1C-0751-4A90-ACA1-770A0C377E9E}"/>
    <cellStyle name="Comma 2 2 2 3 2 5 5" xfId="48900" xr:uid="{7E54461D-3ADA-491E-A186-561AA2BAE77B}"/>
    <cellStyle name="Comma 2 2 2 3 2 5 6" xfId="51483" xr:uid="{FBBF789C-0992-4964-9386-A4B0DEF1723D}"/>
    <cellStyle name="Comma 2 2 2 3 2 5 7" xfId="54357" xr:uid="{FBF81D24-072C-4EAA-B0B2-948068EA6386}"/>
    <cellStyle name="Comma 2 2 2 3 2 5 8" xfId="57224" xr:uid="{3DDBE48F-A8CF-4A5C-8AE5-950A5432E763}"/>
    <cellStyle name="Comma 2 2 2 3 2 6" xfId="39718" xr:uid="{6FE640C1-7104-49E5-BC00-EA3F08BCA42B}"/>
    <cellStyle name="Comma 2 2 2 3 2 6 2" xfId="42295" xr:uid="{B804B958-7B93-4949-8924-35059AA2B219}"/>
    <cellStyle name="Comma 2 2 2 3 2 6 3" xfId="44879" xr:uid="{869F424D-E3FD-4499-88F7-12CDC8F857A0}"/>
    <cellStyle name="Comma 2 2 2 3 2 6 4" xfId="47464" xr:uid="{7BEC8FD8-BC03-4D3D-A4D8-BC995581F5F0}"/>
    <cellStyle name="Comma 2 2 2 3 2 6 5" xfId="50045" xr:uid="{66507174-41BC-404F-A91C-3C299997152C}"/>
    <cellStyle name="Comma 2 2 2 3 2 6 6" xfId="52628" xr:uid="{7F30E246-83A9-4F73-AA66-9CF5D4F4C6BC}"/>
    <cellStyle name="Comma 2 2 2 3 2 6 7" xfId="55502" xr:uid="{DCA3A363-479E-47F7-A4E9-5D5C92296FEC}"/>
    <cellStyle name="Comma 2 2 2 3 2 6 8" xfId="58369" xr:uid="{50417902-4E5E-4AEF-95AE-CFB2D5DDCF32}"/>
    <cellStyle name="Comma 2 2 2 3 2 7" xfId="40005" xr:uid="{47D11E5D-1FFA-4864-9D4A-D3F6DB06EA66}"/>
    <cellStyle name="Comma 2 2 2 3 2 7 2" xfId="52766" xr:uid="{50BC269E-5671-4DD8-A25E-0F7B6D610B74}"/>
    <cellStyle name="Comma 2 2 2 3 2 7 3" xfId="55640" xr:uid="{F177D6B0-766D-4360-B969-5A86C55FE924}"/>
    <cellStyle name="Comma 2 2 2 3 2 7 4" xfId="58507" xr:uid="{617C1842-2630-4B4F-817A-E7AF98E3655D}"/>
    <cellStyle name="Comma 2 2 2 3 2 8" xfId="42589" xr:uid="{0CFB1F80-5ABD-4C9B-A52C-8B8ACD80EA6C}"/>
    <cellStyle name="Comma 2 2 2 3 2 9" xfId="45174" xr:uid="{4FFADE1A-7498-4C4A-8D9F-A20EF01CD450}"/>
    <cellStyle name="Comma 2 2 2 3 3" xfId="37559" xr:uid="{E0471EBB-49B0-49B7-80D2-38668825B371}"/>
    <cellStyle name="Comma 2 2 2 3 3 2" xfId="38704" xr:uid="{199AB4A5-0BE3-42A2-AE88-5F0E8C910513}"/>
    <cellStyle name="Comma 2 2 2 3 3 2 2" xfId="41281" xr:uid="{4F4B5C56-AE7C-412D-AAA1-409F89BFA331}"/>
    <cellStyle name="Comma 2 2 2 3 3 2 3" xfId="43865" xr:uid="{CA80A41C-0E76-4D03-A9A7-01E49DA77ED5}"/>
    <cellStyle name="Comma 2 2 2 3 3 2 4" xfId="46450" xr:uid="{9EF2A992-1CFC-4773-A6FB-52DA1A03A223}"/>
    <cellStyle name="Comma 2 2 2 3 3 2 5" xfId="49031" xr:uid="{A57E8AA4-7DA8-4403-A304-56C45FF13AE9}"/>
    <cellStyle name="Comma 2 2 2 3 3 2 6" xfId="51614" xr:uid="{A590414B-E587-4BF6-B0F6-30D7A3B611A2}"/>
    <cellStyle name="Comma 2 2 2 3 3 2 7" xfId="54488" xr:uid="{F6F78EDA-F892-4ACF-860C-CD771EDE25EA}"/>
    <cellStyle name="Comma 2 2 2 3 3 2 8" xfId="57355" xr:uid="{C8D91B26-88B3-4624-917D-090BBD4A7460}"/>
    <cellStyle name="Comma 2 2 2 3 3 3" xfId="40136" xr:uid="{BE8196E6-7DA0-4B97-816F-0583CC5E1844}"/>
    <cellStyle name="Comma 2 2 2 3 3 4" xfId="42720" xr:uid="{4FCD1F8B-6549-4A1E-9125-E7E22531CC57}"/>
    <cellStyle name="Comma 2 2 2 3 3 5" xfId="45305" xr:uid="{AFAD944F-FA83-4629-B9DA-EA0997E2483A}"/>
    <cellStyle name="Comma 2 2 2 3 3 6" xfId="47886" xr:uid="{9868DDBA-FAF3-4807-BE96-755CDB3AD373}"/>
    <cellStyle name="Comma 2 2 2 3 3 7" xfId="50469" xr:uid="{05D25D23-2955-40FA-8430-3DC5153E9CF7}"/>
    <cellStyle name="Comma 2 2 2 3 3 8" xfId="53343" xr:uid="{5A8FDC54-D13F-4C2F-9BA4-B5DD432121F7}"/>
    <cellStyle name="Comma 2 2 2 3 3 9" xfId="56210" xr:uid="{60E48019-AE27-4ED5-A039-D240A2DC5868}"/>
    <cellStyle name="Comma 2 2 2 3 4" xfId="37865" xr:uid="{5E9A8844-1D48-454F-808E-2FB409E39051}"/>
    <cellStyle name="Comma 2 2 2 3 4 2" xfId="39010" xr:uid="{8407D23E-AA8B-4042-A18B-EB3036D8D080}"/>
    <cellStyle name="Comma 2 2 2 3 4 2 2" xfId="41587" xr:uid="{2CBC7F63-635D-4693-9F4A-9AE531FF3292}"/>
    <cellStyle name="Comma 2 2 2 3 4 2 3" xfId="44171" xr:uid="{EE957714-7155-4F9C-8C99-B1D03066A2A8}"/>
    <cellStyle name="Comma 2 2 2 3 4 2 4" xfId="46756" xr:uid="{831EA7BC-D375-4C99-9603-7E277FB4104B}"/>
    <cellStyle name="Comma 2 2 2 3 4 2 5" xfId="49337" xr:uid="{8F46F843-7B11-40D0-8242-65EA97F3A4C7}"/>
    <cellStyle name="Comma 2 2 2 3 4 2 6" xfId="51920" xr:uid="{12FFE512-3B7B-449C-AF52-847A378BE8C1}"/>
    <cellStyle name="Comma 2 2 2 3 4 2 7" xfId="54794" xr:uid="{391EEF5C-0A92-40C0-BC61-0C97B73BDEE6}"/>
    <cellStyle name="Comma 2 2 2 3 4 2 8" xfId="57661" xr:uid="{13E58D81-2432-4255-BC52-0349676B4044}"/>
    <cellStyle name="Comma 2 2 2 3 4 3" xfId="40442" xr:uid="{CA30C4A1-32F8-4BE8-9507-E6B8271E2053}"/>
    <cellStyle name="Comma 2 2 2 3 4 4" xfId="43026" xr:uid="{40260409-19B2-4D7A-B420-8319228F3A26}"/>
    <cellStyle name="Comma 2 2 2 3 4 5" xfId="45611" xr:uid="{04526DEF-2B4B-4C13-90C5-3AC0D8C58074}"/>
    <cellStyle name="Comma 2 2 2 3 4 6" xfId="48192" xr:uid="{37BD4315-A59D-42CA-B1D5-42B1323A7DA1}"/>
    <cellStyle name="Comma 2 2 2 3 4 7" xfId="50775" xr:uid="{B3B42521-8BCC-442E-8DD2-5A206DA803AB}"/>
    <cellStyle name="Comma 2 2 2 3 4 8" xfId="53649" xr:uid="{552CA831-5220-4F7B-879F-1C10E6D621B9}"/>
    <cellStyle name="Comma 2 2 2 3 4 9" xfId="56516" xr:uid="{BC275ABB-B968-4A56-B7D0-3C729A0CF207}"/>
    <cellStyle name="Comma 2 2 2 3 5" xfId="38151" xr:uid="{5B100004-E7B9-4D6F-8AAE-94FF41A6C16F}"/>
    <cellStyle name="Comma 2 2 2 3 5 2" xfId="39296" xr:uid="{9F5C6366-3284-4672-AE86-7E40B9EDD3F4}"/>
    <cellStyle name="Comma 2 2 2 3 5 2 2" xfId="41873" xr:uid="{18EEE26F-6895-478D-A8E9-F855014EDC06}"/>
    <cellStyle name="Comma 2 2 2 3 5 2 3" xfId="44457" xr:uid="{0763AB81-60E7-45F0-A0C3-C86B8762BF3F}"/>
    <cellStyle name="Comma 2 2 2 3 5 2 4" xfId="47042" xr:uid="{B435F720-A5BA-48CF-8033-6067E11A8C9C}"/>
    <cellStyle name="Comma 2 2 2 3 5 2 5" xfId="49623" xr:uid="{6F0670A9-8463-4F79-A4AB-D04A8B77DE13}"/>
    <cellStyle name="Comma 2 2 2 3 5 2 6" xfId="52206" xr:uid="{8FA2D1FC-6E7D-4F6D-A1BF-6BB775A5EA3F}"/>
    <cellStyle name="Comma 2 2 2 3 5 2 7" xfId="55080" xr:uid="{7946466E-D320-40DA-9FF3-0D5B915A7744}"/>
    <cellStyle name="Comma 2 2 2 3 5 2 8" xfId="57947" xr:uid="{36104B39-C9A8-4547-964D-7D95E6034DA5}"/>
    <cellStyle name="Comma 2 2 2 3 5 3" xfId="40728" xr:uid="{BF9CB471-BDEC-4DB1-BE2B-0C6586259BC5}"/>
    <cellStyle name="Comma 2 2 2 3 5 4" xfId="43312" xr:uid="{8075D395-22CE-4264-A0D0-876442F8730F}"/>
    <cellStyle name="Comma 2 2 2 3 5 5" xfId="45897" xr:uid="{D8A299D5-3E3B-47A5-AAF2-093DC2EDD758}"/>
    <cellStyle name="Comma 2 2 2 3 5 6" xfId="48478" xr:uid="{1ADF556C-512B-4231-BE78-F2D4FC14689A}"/>
    <cellStyle name="Comma 2 2 2 3 5 7" xfId="51061" xr:uid="{147F77D2-7C93-46E9-AFCB-0A119CD44987}"/>
    <cellStyle name="Comma 2 2 2 3 5 8" xfId="53935" xr:uid="{70995FF8-99BA-400A-8355-39170C25504A}"/>
    <cellStyle name="Comma 2 2 2 3 5 9" xfId="56802" xr:uid="{4028407F-2ABB-458C-8CAB-B84AD18CB40D}"/>
    <cellStyle name="Comma 2 2 2 3 6" xfId="38434" xr:uid="{2D0E01A7-8B69-47BE-B3AE-05C9353CC7BA}"/>
    <cellStyle name="Comma 2 2 2 3 6 2" xfId="41011" xr:uid="{3474F16B-C88D-439B-808D-0E7B16DF2D1C}"/>
    <cellStyle name="Comma 2 2 2 3 6 3" xfId="43595" xr:uid="{760D2268-B056-4447-916E-7741873EC7A1}"/>
    <cellStyle name="Comma 2 2 2 3 6 4" xfId="46180" xr:uid="{66B69CD9-9EF0-484A-86CB-9D0829564235}"/>
    <cellStyle name="Comma 2 2 2 3 6 5" xfId="48761" xr:uid="{4C34B71A-E574-49AF-88CB-06332F4913EE}"/>
    <cellStyle name="Comma 2 2 2 3 6 6" xfId="51344" xr:uid="{D5089022-A531-49CC-B6E4-A9CB3E7DA36E}"/>
    <cellStyle name="Comma 2 2 2 3 6 7" xfId="54218" xr:uid="{1D142EB3-0026-44FF-BDBF-B4F8805AE7E5}"/>
    <cellStyle name="Comma 2 2 2 3 6 8" xfId="57085" xr:uid="{AD3191A2-0B7C-46AB-AC5A-C2D2422EA255}"/>
    <cellStyle name="Comma 2 2 2 3 7" xfId="39579" xr:uid="{28A0C72C-6447-455B-923C-C5AF245A1FAD}"/>
    <cellStyle name="Comma 2 2 2 3 7 2" xfId="42156" xr:uid="{DA21DE47-E3DC-4C02-897D-8F79717FFF2D}"/>
    <cellStyle name="Comma 2 2 2 3 7 3" xfId="44740" xr:uid="{10223DF6-89E0-4738-A12C-F3F6F729CD73}"/>
    <cellStyle name="Comma 2 2 2 3 7 4" xfId="47325" xr:uid="{40021A20-FC0A-4880-AC5D-082589548245}"/>
    <cellStyle name="Comma 2 2 2 3 7 5" xfId="49906" xr:uid="{025F2D3B-74A4-4B16-8924-3F371E7B5E06}"/>
    <cellStyle name="Comma 2 2 2 3 7 6" xfId="52489" xr:uid="{73A83990-7CCE-456B-A869-38209A0AE5BE}"/>
    <cellStyle name="Comma 2 2 2 3 7 7" xfId="55363" xr:uid="{3D6847A8-116C-4887-8599-5530FC3991B3}"/>
    <cellStyle name="Comma 2 2 2 3 7 8" xfId="58230" xr:uid="{695750DE-6F08-4C65-B7F1-4D8A31A5A2EC}"/>
    <cellStyle name="Comma 2 2 2 3 8" xfId="39866" xr:uid="{B90A11D7-4C7C-47C2-AD58-6AAEDAEF20AB}"/>
    <cellStyle name="Comma 2 2 2 3 8 2" xfId="52767" xr:uid="{9E1433DC-49EA-4ED9-824A-5B500254A60B}"/>
    <cellStyle name="Comma 2 2 2 3 8 3" xfId="55641" xr:uid="{94706C70-160A-466F-A3AB-2A4522013FEE}"/>
    <cellStyle name="Comma 2 2 2 3 8 4" xfId="58508" xr:uid="{768A839E-2E95-42B4-8906-9692086C93F2}"/>
    <cellStyle name="Comma 2 2 2 3 9" xfId="42450" xr:uid="{E36B8BB0-8268-4DDA-84EB-3B316C9FD8D7}"/>
    <cellStyle name="Comma 2 2 2 4" xfId="37378" xr:uid="{AAC78CC1-360A-4F15-A5A3-E06152FB95A2}"/>
    <cellStyle name="Comma 2 2 2 4 10" xfId="47705" xr:uid="{DB25171B-7DEE-4F9F-8E87-22EF520830EB}"/>
    <cellStyle name="Comma 2 2 2 4 11" xfId="50288" xr:uid="{7689A513-16CB-4278-B9BF-C8B3B18995BB}"/>
    <cellStyle name="Comma 2 2 2 4 12" xfId="53162" xr:uid="{07F835AA-DBDA-4EB4-9ED7-54B31DA62E05}"/>
    <cellStyle name="Comma 2 2 2 4 13" xfId="56029" xr:uid="{0A1A4F56-13A8-47FB-907B-6537CEDA40A0}"/>
    <cellStyle name="Comma 2 2 2 4 2" xfId="37560" xr:uid="{BD79F926-F85D-4C44-AA77-FA6CA92F276E}"/>
    <cellStyle name="Comma 2 2 2 4 2 2" xfId="38705" xr:uid="{D02CD22B-2FF7-4821-9939-F46B8444458F}"/>
    <cellStyle name="Comma 2 2 2 4 2 2 2" xfId="41282" xr:uid="{659826F2-5618-465B-A80A-7011B100A281}"/>
    <cellStyle name="Comma 2 2 2 4 2 2 3" xfId="43866" xr:uid="{2E8C3A0D-5572-4459-8F7D-474F989A8E01}"/>
    <cellStyle name="Comma 2 2 2 4 2 2 4" xfId="46451" xr:uid="{ADC89089-ECAE-42EE-B377-689582F10D31}"/>
    <cellStyle name="Comma 2 2 2 4 2 2 5" xfId="49032" xr:uid="{A6F4AC5E-4856-4B57-AECE-D067A646E669}"/>
    <cellStyle name="Comma 2 2 2 4 2 2 6" xfId="51615" xr:uid="{4B312942-DAB9-4120-98F3-246D6A65C818}"/>
    <cellStyle name="Comma 2 2 2 4 2 2 7" xfId="54489" xr:uid="{1A4A370F-6561-44C3-BF61-18A797E7ABE0}"/>
    <cellStyle name="Comma 2 2 2 4 2 2 8" xfId="57356" xr:uid="{D57594FB-782C-4FE4-A786-F46D72DCBC94}"/>
    <cellStyle name="Comma 2 2 2 4 2 3" xfId="40137" xr:uid="{2A7E08EF-BEE7-425D-B7EB-B744C2409758}"/>
    <cellStyle name="Comma 2 2 2 4 2 4" xfId="42721" xr:uid="{B541B405-19D5-4EED-8223-F1A0BD2AB569}"/>
    <cellStyle name="Comma 2 2 2 4 2 5" xfId="45306" xr:uid="{0662DC6F-9DF3-4378-A5EC-EE629069760D}"/>
    <cellStyle name="Comma 2 2 2 4 2 6" xfId="47887" xr:uid="{F0EEAD26-D76C-4404-B2BD-3175717CEC59}"/>
    <cellStyle name="Comma 2 2 2 4 2 7" xfId="50470" xr:uid="{6F0FF148-2CEC-4FFD-9056-31043DF01781}"/>
    <cellStyle name="Comma 2 2 2 4 2 8" xfId="53344" xr:uid="{8DE5EE11-8996-4A19-8458-47AEE2243745}"/>
    <cellStyle name="Comma 2 2 2 4 2 9" xfId="56211" xr:uid="{E8A877A3-8731-482A-BA67-03C773F6C1F7}"/>
    <cellStyle name="Comma 2 2 2 4 3" xfId="37954" xr:uid="{2E6E40B0-9FC8-4E2A-B14A-DFC7015DE67A}"/>
    <cellStyle name="Comma 2 2 2 4 3 2" xfId="39099" xr:uid="{EAD6889F-A55C-46B5-8BC5-9A2CBD7C0C72}"/>
    <cellStyle name="Comma 2 2 2 4 3 2 2" xfId="41676" xr:uid="{4ACE506B-7EAD-4A47-AFE3-F9CD4AC5DF09}"/>
    <cellStyle name="Comma 2 2 2 4 3 2 3" xfId="44260" xr:uid="{1C38EB37-7D07-479D-86D6-AA0659A1F8E2}"/>
    <cellStyle name="Comma 2 2 2 4 3 2 4" xfId="46845" xr:uid="{4615A695-7B4C-497F-88AF-7880D199D80B}"/>
    <cellStyle name="Comma 2 2 2 4 3 2 5" xfId="49426" xr:uid="{AF6E0D40-18AD-4C40-8ADE-9674826621F3}"/>
    <cellStyle name="Comma 2 2 2 4 3 2 6" xfId="52009" xr:uid="{B37CDB7B-D294-4D85-8CD5-271BE8021EE1}"/>
    <cellStyle name="Comma 2 2 2 4 3 2 7" xfId="54883" xr:uid="{CD8672A0-4D0C-4FDD-9349-FDCE6B0F2336}"/>
    <cellStyle name="Comma 2 2 2 4 3 2 8" xfId="57750" xr:uid="{BCFF5994-1AC4-4C30-9722-B02987D4E6E7}"/>
    <cellStyle name="Comma 2 2 2 4 3 3" xfId="40531" xr:uid="{05CE25DE-7379-423C-BBD4-AE2C681558D0}"/>
    <cellStyle name="Comma 2 2 2 4 3 4" xfId="43115" xr:uid="{1414D823-EE42-40E9-9132-315AF3630409}"/>
    <cellStyle name="Comma 2 2 2 4 3 5" xfId="45700" xr:uid="{5F290AAB-CAB3-4374-9D93-63C272F009F2}"/>
    <cellStyle name="Comma 2 2 2 4 3 6" xfId="48281" xr:uid="{3AA36C6F-76E3-4846-BBD1-E0EBDCF4BFA7}"/>
    <cellStyle name="Comma 2 2 2 4 3 7" xfId="50864" xr:uid="{089A3A73-CA01-4F51-9F8A-896F436C36FF}"/>
    <cellStyle name="Comma 2 2 2 4 3 8" xfId="53738" xr:uid="{21519877-BBA2-4FCA-B0A1-08403E7A817E}"/>
    <cellStyle name="Comma 2 2 2 4 3 9" xfId="56605" xr:uid="{94459EC2-AD4D-4268-BF0E-41315E9FF0D5}"/>
    <cellStyle name="Comma 2 2 2 4 4" xfId="38240" xr:uid="{5C944FF3-0709-400D-BE58-A4D465213C4D}"/>
    <cellStyle name="Comma 2 2 2 4 4 2" xfId="39385" xr:uid="{64C281FF-AB80-4F4C-BE37-EC5CA301CA72}"/>
    <cellStyle name="Comma 2 2 2 4 4 2 2" xfId="41962" xr:uid="{3D2E7997-7AB6-4113-8C9E-F5ACF2DBFB0A}"/>
    <cellStyle name="Comma 2 2 2 4 4 2 3" xfId="44546" xr:uid="{F79EF769-7D0C-48FC-9F6D-02732DC7C39B}"/>
    <cellStyle name="Comma 2 2 2 4 4 2 4" xfId="47131" xr:uid="{0848BD39-98DF-4F8A-8CC5-82A353330ACF}"/>
    <cellStyle name="Comma 2 2 2 4 4 2 5" xfId="49712" xr:uid="{246152A4-5F47-41DA-9157-300E06EE6DEC}"/>
    <cellStyle name="Comma 2 2 2 4 4 2 6" xfId="52295" xr:uid="{F05D897F-F2B7-42D2-ABDD-438259D61758}"/>
    <cellStyle name="Comma 2 2 2 4 4 2 7" xfId="55169" xr:uid="{DCAB8F9B-10AF-4B29-909F-2CD7072187A0}"/>
    <cellStyle name="Comma 2 2 2 4 4 2 8" xfId="58036" xr:uid="{360BD654-7ADB-4045-A8C9-4D1FD2F5097C}"/>
    <cellStyle name="Comma 2 2 2 4 4 3" xfId="40817" xr:uid="{D55F0EE7-9431-4931-A6E4-83C2FA3AA966}"/>
    <cellStyle name="Comma 2 2 2 4 4 4" xfId="43401" xr:uid="{5A79795D-5CD6-499D-AB1E-F43BFC71FB42}"/>
    <cellStyle name="Comma 2 2 2 4 4 5" xfId="45986" xr:uid="{73F1A2B5-E0BA-4AE4-BBCF-853516CBDAA3}"/>
    <cellStyle name="Comma 2 2 2 4 4 6" xfId="48567" xr:uid="{2EA99E64-034E-48C4-923E-6E5BD4FD3557}"/>
    <cellStyle name="Comma 2 2 2 4 4 7" xfId="51150" xr:uid="{6F2EE046-E75E-4913-A89C-37A80D8D4CAF}"/>
    <cellStyle name="Comma 2 2 2 4 4 8" xfId="54024" xr:uid="{5FFC2171-B2D2-4AEE-AEDB-630D2E7FF9CB}"/>
    <cellStyle name="Comma 2 2 2 4 4 9" xfId="56891" xr:uid="{16FEA28F-E09D-4773-A059-782DF875C623}"/>
    <cellStyle name="Comma 2 2 2 4 5" xfId="38523" xr:uid="{8C2E713F-0CCF-4DA1-9526-E00A1329AFEA}"/>
    <cellStyle name="Comma 2 2 2 4 5 2" xfId="41100" xr:uid="{2650ED7C-148E-4199-9180-1CB4E8D340FD}"/>
    <cellStyle name="Comma 2 2 2 4 5 3" xfId="43684" xr:uid="{5E193FDA-20EC-4BC5-A809-65DCEEBE0844}"/>
    <cellStyle name="Comma 2 2 2 4 5 4" xfId="46269" xr:uid="{C9AD882F-A0AA-418C-89EE-EABF81F78A11}"/>
    <cellStyle name="Comma 2 2 2 4 5 5" xfId="48850" xr:uid="{CCA13298-E658-422C-A208-D759320AC845}"/>
    <cellStyle name="Comma 2 2 2 4 5 6" xfId="51433" xr:uid="{2A9A99CB-0C8F-4D21-A137-A0FA58CE0437}"/>
    <cellStyle name="Comma 2 2 2 4 5 7" xfId="54307" xr:uid="{866AEE28-4174-46C0-A7AC-62737553097A}"/>
    <cellStyle name="Comma 2 2 2 4 5 8" xfId="57174" xr:uid="{6248FFC0-D5D3-414A-A7E9-F6D04C81D79C}"/>
    <cellStyle name="Comma 2 2 2 4 6" xfId="39668" xr:uid="{4BF0462D-06E8-4903-80A8-38DF6856826A}"/>
    <cellStyle name="Comma 2 2 2 4 6 2" xfId="42245" xr:uid="{E538EA75-AE20-4E75-B208-C0E9CF5B0D41}"/>
    <cellStyle name="Comma 2 2 2 4 6 3" xfId="44829" xr:uid="{722B29D5-222C-4ED7-BACF-C219398FE46A}"/>
    <cellStyle name="Comma 2 2 2 4 6 4" xfId="47414" xr:uid="{D0C1FC70-C404-4F9F-AAD0-8D1E0EC7C3D2}"/>
    <cellStyle name="Comma 2 2 2 4 6 5" xfId="49995" xr:uid="{26E0A316-F547-497E-B0D0-234DF9F1C9E3}"/>
    <cellStyle name="Comma 2 2 2 4 6 6" xfId="52578" xr:uid="{283DD299-435E-4D48-9D5F-A6531541FF0A}"/>
    <cellStyle name="Comma 2 2 2 4 6 7" xfId="55452" xr:uid="{0B42B862-A52C-4C3C-82D4-A98EFFD4E73F}"/>
    <cellStyle name="Comma 2 2 2 4 6 8" xfId="58319" xr:uid="{2E1674DE-5352-41A7-A545-0F3FBA96CCA6}"/>
    <cellStyle name="Comma 2 2 2 4 7" xfId="39955" xr:uid="{9B0F2181-FDE0-49DD-951B-1D6542753230}"/>
    <cellStyle name="Comma 2 2 2 4 7 2" xfId="52768" xr:uid="{DE59FAB9-E004-4880-BDB9-C5EB1B844C46}"/>
    <cellStyle name="Comma 2 2 2 4 7 3" xfId="55642" xr:uid="{120DAAB5-3B21-47CC-A916-AF43F054E8B4}"/>
    <cellStyle name="Comma 2 2 2 4 7 4" xfId="58509" xr:uid="{6041F964-755C-4B0D-8C0B-90861AAC342D}"/>
    <cellStyle name="Comma 2 2 2 4 8" xfId="42539" xr:uid="{4AA23F0C-ABBE-406A-AEBF-A0097ECF3656}"/>
    <cellStyle name="Comma 2 2 2 4 9" xfId="45124" xr:uid="{3340D558-793C-44BA-8E13-4917440649D4}"/>
    <cellStyle name="Comma 2 2 2 5" xfId="37561" xr:uid="{DB64F1D5-51AD-49EC-8845-44830E2C1E79}"/>
    <cellStyle name="Comma 2 2 2 5 2" xfId="38706" xr:uid="{695D1F6B-1C9A-4262-B0DC-065923858E42}"/>
    <cellStyle name="Comma 2 2 2 5 2 2" xfId="41283" xr:uid="{C39CABD0-BE04-4663-884D-FA8C595FA007}"/>
    <cellStyle name="Comma 2 2 2 5 2 3" xfId="43867" xr:uid="{FABEFA11-754E-4A7F-98CA-E52748C449C9}"/>
    <cellStyle name="Comma 2 2 2 5 2 4" xfId="46452" xr:uid="{27313337-13BB-4DFE-B52D-83606E9333B4}"/>
    <cellStyle name="Comma 2 2 2 5 2 5" xfId="49033" xr:uid="{729D344D-1AA0-4A08-83EC-7AF07A88ACFC}"/>
    <cellStyle name="Comma 2 2 2 5 2 6" xfId="51616" xr:uid="{4E9BEBA4-3B6E-4A44-BF67-55B62AFC3786}"/>
    <cellStyle name="Comma 2 2 2 5 2 7" xfId="54490" xr:uid="{3BAF2634-3D28-435E-B821-1C0ED5283E23}"/>
    <cellStyle name="Comma 2 2 2 5 2 8" xfId="57357" xr:uid="{35CD813A-EEF4-4476-AF54-BD4223CABB45}"/>
    <cellStyle name="Comma 2 2 2 5 3" xfId="40138" xr:uid="{4A04D586-5232-447E-96F2-99B5F406C9B5}"/>
    <cellStyle name="Comma 2 2 2 5 4" xfId="42722" xr:uid="{0871E782-3B61-4DE5-A1F5-3CC35FD8434D}"/>
    <cellStyle name="Comma 2 2 2 5 5" xfId="45307" xr:uid="{0B6187F2-8AF1-4D2D-954E-011F837383D3}"/>
    <cellStyle name="Comma 2 2 2 5 6" xfId="47888" xr:uid="{417DD840-ADD9-46C9-9EA6-96E2414AA3E6}"/>
    <cellStyle name="Comma 2 2 2 5 7" xfId="50471" xr:uid="{C59C18A8-B9FE-479C-A2A6-FA9D22E4435A}"/>
    <cellStyle name="Comma 2 2 2 5 8" xfId="53345" xr:uid="{4B6808F1-0466-4A89-BBA4-DEB0EE83EB23}"/>
    <cellStyle name="Comma 2 2 2 5 9" xfId="56212" xr:uid="{B474E3E6-727B-4EFE-8138-F8DEB5098E64}"/>
    <cellStyle name="Comma 2 2 2 6" xfId="37815" xr:uid="{CD5B15A6-BF97-4187-9FB1-F21EC13F9071}"/>
    <cellStyle name="Comma 2 2 2 6 2" xfId="38960" xr:uid="{EBDDE686-A5ED-4E53-B76D-8DDAF94BFE3E}"/>
    <cellStyle name="Comma 2 2 2 6 2 2" xfId="41537" xr:uid="{094BF1B4-2B8D-46CB-A331-443AF73E6A7B}"/>
    <cellStyle name="Comma 2 2 2 6 2 3" xfId="44121" xr:uid="{65A97C2B-5066-4203-9F55-B6BD96678408}"/>
    <cellStyle name="Comma 2 2 2 6 2 4" xfId="46706" xr:uid="{DB6BB615-7BDB-4521-A18A-3B3246BB9A03}"/>
    <cellStyle name="Comma 2 2 2 6 2 5" xfId="49287" xr:uid="{2338BB3F-4EBC-4635-BD45-73905A70B167}"/>
    <cellStyle name="Comma 2 2 2 6 2 6" xfId="51870" xr:uid="{3CEDC7B9-BA46-40B2-822A-4E5F2E63E24B}"/>
    <cellStyle name="Comma 2 2 2 6 2 7" xfId="54744" xr:uid="{1D1B343A-FBBC-40D4-8BB4-A723856DD4C3}"/>
    <cellStyle name="Comma 2 2 2 6 2 8" xfId="57611" xr:uid="{041F8CC6-C9D0-4A70-B4CA-F22FD25DC4E7}"/>
    <cellStyle name="Comma 2 2 2 6 3" xfId="40392" xr:uid="{DDB8733B-80A3-46DB-B4F8-BD22178CBD64}"/>
    <cellStyle name="Comma 2 2 2 6 4" xfId="42976" xr:uid="{DB6208C9-CF2D-4218-8FF5-BF48A7EAF06A}"/>
    <cellStyle name="Comma 2 2 2 6 5" xfId="45561" xr:uid="{CFD1464D-D94D-4ECD-92E6-CC73859EF76F}"/>
    <cellStyle name="Comma 2 2 2 6 6" xfId="48142" xr:uid="{69FF2AC4-6445-4BA1-B15C-3863E7CC3507}"/>
    <cellStyle name="Comma 2 2 2 6 7" xfId="50725" xr:uid="{572662C7-0932-48DD-82E9-6600388E78AC}"/>
    <cellStyle name="Comma 2 2 2 6 8" xfId="53599" xr:uid="{7A85F07B-1B0C-4B5D-835A-4CF07F4D52EB}"/>
    <cellStyle name="Comma 2 2 2 6 9" xfId="56466" xr:uid="{0FA537F3-F6A0-427E-AE4C-A7DD95CEFBA0}"/>
    <cellStyle name="Comma 2 2 2 7" xfId="38101" xr:uid="{ADBAD012-7B3D-4228-8522-86B95DB4D7BF}"/>
    <cellStyle name="Comma 2 2 2 7 2" xfId="39246" xr:uid="{BF6FF0F0-0C89-400F-AD8E-763A30225E5D}"/>
    <cellStyle name="Comma 2 2 2 7 2 2" xfId="41823" xr:uid="{D877D1C6-584F-4715-892D-4F7498750D79}"/>
    <cellStyle name="Comma 2 2 2 7 2 3" xfId="44407" xr:uid="{5D78AFE3-4987-400D-91EF-69D8EE261B97}"/>
    <cellStyle name="Comma 2 2 2 7 2 4" xfId="46992" xr:uid="{95B548EE-3093-47E7-86C3-71B723ECA222}"/>
    <cellStyle name="Comma 2 2 2 7 2 5" xfId="49573" xr:uid="{C3C5EA90-EB85-4CB0-B38A-77AF21B8C1CE}"/>
    <cellStyle name="Comma 2 2 2 7 2 6" xfId="52156" xr:uid="{36B1FA72-4DD2-4D80-9A42-9AAB3DD95321}"/>
    <cellStyle name="Comma 2 2 2 7 2 7" xfId="55030" xr:uid="{6D456977-B576-462D-8DB9-4D593D701980}"/>
    <cellStyle name="Comma 2 2 2 7 2 8" xfId="57897" xr:uid="{C92EEACC-FC07-4376-AD78-52DFB203E632}"/>
    <cellStyle name="Comma 2 2 2 7 3" xfId="40678" xr:uid="{23290FA4-0B07-43CE-87FC-E4ACB54DDE48}"/>
    <cellStyle name="Comma 2 2 2 7 4" xfId="43262" xr:uid="{649346F9-2277-44F6-B354-BC0EA264607E}"/>
    <cellStyle name="Comma 2 2 2 7 5" xfId="45847" xr:uid="{4CEBD6B6-129F-4211-BE7D-9F1C936FDAE6}"/>
    <cellStyle name="Comma 2 2 2 7 6" xfId="48428" xr:uid="{873B2F15-3B72-4A0D-B7F8-1FB6A076B15B}"/>
    <cellStyle name="Comma 2 2 2 7 7" xfId="51011" xr:uid="{25F647F6-6723-4FB4-881E-C8302CD705DC}"/>
    <cellStyle name="Comma 2 2 2 7 8" xfId="53885" xr:uid="{E1DA3DE5-0033-45CF-A57B-654710B5631A}"/>
    <cellStyle name="Comma 2 2 2 7 9" xfId="56752" xr:uid="{3F769FB6-C260-43FE-AF01-8DFF92B9B2B7}"/>
    <cellStyle name="Comma 2 2 2 8" xfId="38384" xr:uid="{56E11153-FCD8-4D31-8782-466BA6F29147}"/>
    <cellStyle name="Comma 2 2 2 8 2" xfId="40961" xr:uid="{8AD51BAE-1B3B-4ACF-A140-93024300AB03}"/>
    <cellStyle name="Comma 2 2 2 8 3" xfId="43545" xr:uid="{03F9BD20-9625-48BA-9920-9B4497465014}"/>
    <cellStyle name="Comma 2 2 2 8 4" xfId="46130" xr:uid="{563B7F9F-11DE-4C70-8F6A-97CCFAB00560}"/>
    <cellStyle name="Comma 2 2 2 8 5" xfId="48711" xr:uid="{DC3C9CA1-F4A0-489E-B0A3-A9589ECB067E}"/>
    <cellStyle name="Comma 2 2 2 8 6" xfId="51294" xr:uid="{1C30ABE9-3796-471C-8DF0-F0E7F154ADF6}"/>
    <cellStyle name="Comma 2 2 2 8 7" xfId="54168" xr:uid="{40894AF8-75DC-49B8-8CA2-43F321D1E9EE}"/>
    <cellStyle name="Comma 2 2 2 8 8" xfId="57035" xr:uid="{09CC39AC-CBD5-47D2-9F39-91FD5234604D}"/>
    <cellStyle name="Comma 2 2 2 9" xfId="39529" xr:uid="{372EF4BC-51E4-4E2E-BD24-CF8582E35E8B}"/>
    <cellStyle name="Comma 2 2 2 9 2" xfId="42106" xr:uid="{C4CB8C7A-F932-4B37-AE60-E25AFCF9F94A}"/>
    <cellStyle name="Comma 2 2 2 9 3" xfId="44690" xr:uid="{4EC000C4-9DC8-4649-8F77-BAB41F384FD8}"/>
    <cellStyle name="Comma 2 2 2 9 4" xfId="47275" xr:uid="{7887643F-68F3-4148-868C-7665211B7A04}"/>
    <cellStyle name="Comma 2 2 2 9 5" xfId="49856" xr:uid="{40DFD2A1-49A6-4EE9-A480-FE048029BB6F}"/>
    <cellStyle name="Comma 2 2 2 9 6" xfId="52439" xr:uid="{32042BBA-51D6-4DF7-A253-B885AFABFE35}"/>
    <cellStyle name="Comma 2 2 2 9 7" xfId="55313" xr:uid="{B09F9C03-7D0F-43D4-AF4C-41DE6A0EDCDF}"/>
    <cellStyle name="Comma 2 2 2 9 8" xfId="58180" xr:uid="{C59AC731-F11A-4E01-A029-5E0868CAD083}"/>
    <cellStyle name="Comma 2 2 3" xfId="37249" xr:uid="{10C2C0BE-F9E9-4130-96A5-B2787DD79703}"/>
    <cellStyle name="Comma 2 2 3 10" xfId="42411" xr:uid="{EB20A157-3FDF-4939-B461-FF6081CB5094}"/>
    <cellStyle name="Comma 2 2 3 11" xfId="44996" xr:uid="{BAF2BE94-D3D7-4D1B-854E-9BE4B6D86034}"/>
    <cellStyle name="Comma 2 2 3 12" xfId="47577" xr:uid="{9A188D83-26A3-415B-804F-383B41ED221F}"/>
    <cellStyle name="Comma 2 2 3 13" xfId="50160" xr:uid="{EFBBF002-759B-40F7-8C8A-3816636587AA}"/>
    <cellStyle name="Comma 2 2 3 14" xfId="53033" xr:uid="{89A1086C-00D3-4E8A-876C-25A3580BDD5B}"/>
    <cellStyle name="Comma 2 2 3 15" xfId="55901" xr:uid="{975C4490-760D-4DAE-99CD-F612C335A8A4}"/>
    <cellStyle name="Comma 2 2 3 2" xfId="37300" xr:uid="{98CDFEB7-5A68-4961-93B2-965A628DBBEB}"/>
    <cellStyle name="Comma 2 2 3 2 10" xfId="45046" xr:uid="{E21E2996-0DBD-4078-9048-4B39B7B0286A}"/>
    <cellStyle name="Comma 2 2 3 2 11" xfId="47627" xr:uid="{6E24A0B0-6FED-4DFA-A011-1CF04FCBABA1}"/>
    <cellStyle name="Comma 2 2 3 2 12" xfId="50210" xr:uid="{D9D93DA7-6100-45DB-B6F2-8A7215001648}"/>
    <cellStyle name="Comma 2 2 3 2 13" xfId="53084" xr:uid="{59225A59-C167-4235-8F89-05AD985374FA}"/>
    <cellStyle name="Comma 2 2 3 2 14" xfId="55951" xr:uid="{D1EC6C52-A8B2-498D-B949-5CCE37D515FD}"/>
    <cellStyle name="Comma 2 2 3 2 2" xfId="37439" xr:uid="{B692940E-53FE-46A0-9026-9F7A7ABB4522}"/>
    <cellStyle name="Comma 2 2 3 2 2 10" xfId="47766" xr:uid="{77BDC885-01DA-4DAD-8A68-6D96233C8A98}"/>
    <cellStyle name="Comma 2 2 3 2 2 11" xfId="50349" xr:uid="{4830F70D-68E6-448A-A16F-FC6A0A55306B}"/>
    <cellStyle name="Comma 2 2 3 2 2 12" xfId="53223" xr:uid="{A86801EB-9D0C-431E-BC6B-52CF656F7769}"/>
    <cellStyle name="Comma 2 2 3 2 2 13" xfId="56090" xr:uid="{665B41AF-A664-4B07-AAB3-7268AD2A81C7}"/>
    <cellStyle name="Comma 2 2 3 2 2 2" xfId="37562" xr:uid="{C8DBC3AC-A7D9-4C5D-80F0-5D91908F441D}"/>
    <cellStyle name="Comma 2 2 3 2 2 2 2" xfId="38707" xr:uid="{37CABA49-236C-4B95-822C-D9B66FC38B10}"/>
    <cellStyle name="Comma 2 2 3 2 2 2 2 2" xfId="41284" xr:uid="{204AC0E1-6AEC-4604-9F8E-90673430868B}"/>
    <cellStyle name="Comma 2 2 3 2 2 2 2 3" xfId="43868" xr:uid="{23CD0BCF-C490-4916-B7BC-9DEA0D37D9F5}"/>
    <cellStyle name="Comma 2 2 3 2 2 2 2 4" xfId="46453" xr:uid="{9DBAD35B-2BBA-4FE5-B0A6-F28BC9855F12}"/>
    <cellStyle name="Comma 2 2 3 2 2 2 2 5" xfId="49034" xr:uid="{2F4DBFC3-C5A1-47C4-8886-352631071644}"/>
    <cellStyle name="Comma 2 2 3 2 2 2 2 6" xfId="51617" xr:uid="{2428198E-BB60-4121-A9B7-7AAA163A325D}"/>
    <cellStyle name="Comma 2 2 3 2 2 2 2 7" xfId="54491" xr:uid="{D357DD6E-C8C3-45E8-B8FB-598980EA6F48}"/>
    <cellStyle name="Comma 2 2 3 2 2 2 2 8" xfId="57358" xr:uid="{D718CC64-57DA-4EF8-830E-2177CABAF218}"/>
    <cellStyle name="Comma 2 2 3 2 2 2 3" xfId="40139" xr:uid="{8A99C6EB-9C3A-4763-912B-678AB012EBED}"/>
    <cellStyle name="Comma 2 2 3 2 2 2 4" xfId="42723" xr:uid="{280694A0-E64B-49DF-A42C-E16B365DAAD7}"/>
    <cellStyle name="Comma 2 2 3 2 2 2 5" xfId="45308" xr:uid="{33988B4A-69C1-4ADF-B0B2-D959BC7F8A5F}"/>
    <cellStyle name="Comma 2 2 3 2 2 2 6" xfId="47889" xr:uid="{3DDBC19B-2016-4E45-A7F9-E1D997C5FA2B}"/>
    <cellStyle name="Comma 2 2 3 2 2 2 7" xfId="50472" xr:uid="{3FB8E099-60F0-423B-8613-B76C95B22D39}"/>
    <cellStyle name="Comma 2 2 3 2 2 2 8" xfId="53346" xr:uid="{0AA4E214-80CE-4ECE-B3F3-188C26E81B5E}"/>
    <cellStyle name="Comma 2 2 3 2 2 2 9" xfId="56213" xr:uid="{1DE0A018-0F8C-4B47-BCE4-D750919D6077}"/>
    <cellStyle name="Comma 2 2 3 2 2 3" xfId="38015" xr:uid="{F50156F5-45D6-48F0-AE02-31DD147973E7}"/>
    <cellStyle name="Comma 2 2 3 2 2 3 2" xfId="39160" xr:uid="{F8242919-83A4-4E37-BDAC-CA778F099C37}"/>
    <cellStyle name="Comma 2 2 3 2 2 3 2 2" xfId="41737" xr:uid="{2D9BD331-7E44-4D44-99A3-7DC28D709D9C}"/>
    <cellStyle name="Comma 2 2 3 2 2 3 2 3" xfId="44321" xr:uid="{06E43DEE-7B7B-4D59-A636-7F3E414A9912}"/>
    <cellStyle name="Comma 2 2 3 2 2 3 2 4" xfId="46906" xr:uid="{20A92D6A-E22E-4FDA-9389-D59B3FAEF629}"/>
    <cellStyle name="Comma 2 2 3 2 2 3 2 5" xfId="49487" xr:uid="{7881AB86-B4E2-46BE-A8B2-78F4CFB87588}"/>
    <cellStyle name="Comma 2 2 3 2 2 3 2 6" xfId="52070" xr:uid="{34C8423B-2311-4A19-9E60-83C0B262A3AB}"/>
    <cellStyle name="Comma 2 2 3 2 2 3 2 7" xfId="54944" xr:uid="{55164CFF-2E1F-49E8-A227-35B2B7D9CE15}"/>
    <cellStyle name="Comma 2 2 3 2 2 3 2 8" xfId="57811" xr:uid="{4A3D0156-5D1E-4724-A67C-326CCF1801AC}"/>
    <cellStyle name="Comma 2 2 3 2 2 3 3" xfId="40592" xr:uid="{E760829A-6CF8-4713-AD04-A5A9B52FF699}"/>
    <cellStyle name="Comma 2 2 3 2 2 3 4" xfId="43176" xr:uid="{2CE2BB3E-FE66-46FE-A892-7275E00F073D}"/>
    <cellStyle name="Comma 2 2 3 2 2 3 5" xfId="45761" xr:uid="{CBB43905-B01A-45FF-9A4B-8EE196E44FC0}"/>
    <cellStyle name="Comma 2 2 3 2 2 3 6" xfId="48342" xr:uid="{6F3E5172-CB89-44ED-A25E-8526BC4F79E7}"/>
    <cellStyle name="Comma 2 2 3 2 2 3 7" xfId="50925" xr:uid="{60909170-C788-4906-84A5-F93F87EEE164}"/>
    <cellStyle name="Comma 2 2 3 2 2 3 8" xfId="53799" xr:uid="{2844E211-7DBD-4394-84E4-53A13CB3F24D}"/>
    <cellStyle name="Comma 2 2 3 2 2 3 9" xfId="56666" xr:uid="{B84BB463-316F-457D-A59A-518C9E7CF604}"/>
    <cellStyle name="Comma 2 2 3 2 2 4" xfId="38301" xr:uid="{2E691EEC-C428-4BBB-AF62-C9EEADFDEA0A}"/>
    <cellStyle name="Comma 2 2 3 2 2 4 2" xfId="39446" xr:uid="{75B0D4D2-F693-428D-B7BA-CFA13318D4A8}"/>
    <cellStyle name="Comma 2 2 3 2 2 4 2 2" xfId="42023" xr:uid="{E147C9ED-890E-4D6B-839A-569B04A8704C}"/>
    <cellStyle name="Comma 2 2 3 2 2 4 2 3" xfId="44607" xr:uid="{AEB75D79-8096-41D3-9A7C-F4CA963D52C8}"/>
    <cellStyle name="Comma 2 2 3 2 2 4 2 4" xfId="47192" xr:uid="{EB41C802-BC9E-470D-BEF2-73BBD6F8F949}"/>
    <cellStyle name="Comma 2 2 3 2 2 4 2 5" xfId="49773" xr:uid="{94A61A2A-CF58-4133-BA8B-AA9F26CCF7CD}"/>
    <cellStyle name="Comma 2 2 3 2 2 4 2 6" xfId="52356" xr:uid="{94EFAABF-0352-4708-A643-D2D55D30BD2B}"/>
    <cellStyle name="Comma 2 2 3 2 2 4 2 7" xfId="55230" xr:uid="{3717DE30-1940-44DC-A7C9-48DBAC66488F}"/>
    <cellStyle name="Comma 2 2 3 2 2 4 2 8" xfId="58097" xr:uid="{E10F9DD2-6C9C-4662-9845-DE76202DF39A}"/>
    <cellStyle name="Comma 2 2 3 2 2 4 3" xfId="40878" xr:uid="{51BD44DD-BFDD-4B5E-AD42-F504E6B6C968}"/>
    <cellStyle name="Comma 2 2 3 2 2 4 4" xfId="43462" xr:uid="{1DBF66BB-283B-47FA-84BD-666907F8502F}"/>
    <cellStyle name="Comma 2 2 3 2 2 4 5" xfId="46047" xr:uid="{3BFACD03-7333-4DDA-A5C6-3A1CDA238FBC}"/>
    <cellStyle name="Comma 2 2 3 2 2 4 6" xfId="48628" xr:uid="{CF7411CB-E001-4CC9-B8D3-F19AE321B603}"/>
    <cellStyle name="Comma 2 2 3 2 2 4 7" xfId="51211" xr:uid="{664E1C6C-3703-400F-931A-122A8E8E3B2D}"/>
    <cellStyle name="Comma 2 2 3 2 2 4 8" xfId="54085" xr:uid="{1C646131-EC94-4A0B-BEBD-C868BE5C0886}"/>
    <cellStyle name="Comma 2 2 3 2 2 4 9" xfId="56952" xr:uid="{5A882759-0387-48BD-BF78-04310957D776}"/>
    <cellStyle name="Comma 2 2 3 2 2 5" xfId="38584" xr:uid="{7CC0445C-FEBD-49B0-BE6B-AA22F6C57996}"/>
    <cellStyle name="Comma 2 2 3 2 2 5 2" xfId="41161" xr:uid="{983E86FC-AEF4-43A1-82BF-CABB9754B188}"/>
    <cellStyle name="Comma 2 2 3 2 2 5 3" xfId="43745" xr:uid="{B933606A-CD8B-4833-A3B0-D0072947060E}"/>
    <cellStyle name="Comma 2 2 3 2 2 5 4" xfId="46330" xr:uid="{A0775438-6CE1-4E0D-B664-13167BDFD8F5}"/>
    <cellStyle name="Comma 2 2 3 2 2 5 5" xfId="48911" xr:uid="{B2C7690E-C83D-4E53-BE6A-7F656B227E6B}"/>
    <cellStyle name="Comma 2 2 3 2 2 5 6" xfId="51494" xr:uid="{27178A04-E661-4823-A729-B7D5ED9A5CC9}"/>
    <cellStyle name="Comma 2 2 3 2 2 5 7" xfId="54368" xr:uid="{0B623B36-8610-4678-9D65-276FD97D1366}"/>
    <cellStyle name="Comma 2 2 3 2 2 5 8" xfId="57235" xr:uid="{B26CF9E3-2992-43E3-B175-E8CDF3233953}"/>
    <cellStyle name="Comma 2 2 3 2 2 6" xfId="39729" xr:uid="{576F7028-F91E-441B-A1C9-5D854B1FBC92}"/>
    <cellStyle name="Comma 2 2 3 2 2 6 2" xfId="42306" xr:uid="{13A29DB5-A96E-4764-A4E8-C7D518E3FE3A}"/>
    <cellStyle name="Comma 2 2 3 2 2 6 3" xfId="44890" xr:uid="{F06A1F3B-F9C8-4763-A8FD-6B17105DEE75}"/>
    <cellStyle name="Comma 2 2 3 2 2 6 4" xfId="47475" xr:uid="{789A47DD-4DA7-4492-A094-359A8E17C981}"/>
    <cellStyle name="Comma 2 2 3 2 2 6 5" xfId="50056" xr:uid="{12392B92-3514-4589-B178-0C6564B1C3FE}"/>
    <cellStyle name="Comma 2 2 3 2 2 6 6" xfId="52639" xr:uid="{686AD467-61AF-457A-8730-AB6129D9DAEF}"/>
    <cellStyle name="Comma 2 2 3 2 2 6 7" xfId="55513" xr:uid="{0E66912A-4649-4BC0-9249-F862E64723AE}"/>
    <cellStyle name="Comma 2 2 3 2 2 6 8" xfId="58380" xr:uid="{12076D2F-6F41-4652-9D24-F3108122D130}"/>
    <cellStyle name="Comma 2 2 3 2 2 7" xfId="40016" xr:uid="{B6312ED3-3E75-49E6-AD80-6D28B9DDF076}"/>
    <cellStyle name="Comma 2 2 3 2 2 7 2" xfId="52769" xr:uid="{FB617303-F708-4688-8628-533653E6BCBD}"/>
    <cellStyle name="Comma 2 2 3 2 2 7 3" xfId="55643" xr:uid="{3A16B8CC-6D0D-4FD4-9E9A-22067BA7A1D0}"/>
    <cellStyle name="Comma 2 2 3 2 2 7 4" xfId="58510" xr:uid="{D48766F0-25E6-41D4-BB32-09236BB3C53E}"/>
    <cellStyle name="Comma 2 2 3 2 2 8" xfId="42600" xr:uid="{E7F22B59-15C4-4EEA-AF56-B380E2A901D5}"/>
    <cellStyle name="Comma 2 2 3 2 2 9" xfId="45185" xr:uid="{7C4694C2-4151-4BE8-AB46-25EB9AC5E6BE}"/>
    <cellStyle name="Comma 2 2 3 2 3" xfId="37563" xr:uid="{CDDE08E1-8175-427A-ABB9-00A36D5DF501}"/>
    <cellStyle name="Comma 2 2 3 2 3 2" xfId="38708" xr:uid="{41AA26D8-4176-4E80-BE2A-404F4ED587BC}"/>
    <cellStyle name="Comma 2 2 3 2 3 2 2" xfId="41285" xr:uid="{E7359951-26FD-4BD7-ABFC-1D8CBF38E805}"/>
    <cellStyle name="Comma 2 2 3 2 3 2 3" xfId="43869" xr:uid="{E233BCEF-4215-4064-B4D6-9256F57D6ABC}"/>
    <cellStyle name="Comma 2 2 3 2 3 2 4" xfId="46454" xr:uid="{82FBA6C6-3C66-4D08-9B7C-48C85057D296}"/>
    <cellStyle name="Comma 2 2 3 2 3 2 5" xfId="49035" xr:uid="{21A56A8F-2096-4C83-9EA5-4122AC0C8E98}"/>
    <cellStyle name="Comma 2 2 3 2 3 2 6" xfId="51618" xr:uid="{852BEF74-3B55-4A87-9EE4-AFDEB035651B}"/>
    <cellStyle name="Comma 2 2 3 2 3 2 7" xfId="54492" xr:uid="{3294DB41-47B2-4CD7-BD24-EECAE5564120}"/>
    <cellStyle name="Comma 2 2 3 2 3 2 8" xfId="57359" xr:uid="{EF960482-7640-400C-B3F1-7E39236631AA}"/>
    <cellStyle name="Comma 2 2 3 2 3 3" xfId="40140" xr:uid="{2A832F66-9B06-45C7-9154-4C9030B9D682}"/>
    <cellStyle name="Comma 2 2 3 2 3 4" xfId="42724" xr:uid="{44053CF9-5A0E-42DA-8FC1-813D87C04BE3}"/>
    <cellStyle name="Comma 2 2 3 2 3 5" xfId="45309" xr:uid="{BDE50FB2-C2BF-47EE-AC5D-8521FE1A2E00}"/>
    <cellStyle name="Comma 2 2 3 2 3 6" xfId="47890" xr:uid="{BDF26CA7-1D8F-4760-9A20-5A0F0BF10D4F}"/>
    <cellStyle name="Comma 2 2 3 2 3 7" xfId="50473" xr:uid="{59DFB280-65B1-4709-9763-7FB6154B0BF2}"/>
    <cellStyle name="Comma 2 2 3 2 3 8" xfId="53347" xr:uid="{47B44FDB-43AF-49CB-8B3D-049B80673392}"/>
    <cellStyle name="Comma 2 2 3 2 3 9" xfId="56214" xr:uid="{726F275F-BA26-439C-9BDC-8B101ADFC409}"/>
    <cellStyle name="Comma 2 2 3 2 4" xfId="37876" xr:uid="{F54930E1-0AAA-40D9-91C6-D4D875253193}"/>
    <cellStyle name="Comma 2 2 3 2 4 2" xfId="39021" xr:uid="{117DA98C-5E79-41BB-96DA-D21ECFCC735E}"/>
    <cellStyle name="Comma 2 2 3 2 4 2 2" xfId="41598" xr:uid="{40E9EC3F-01DA-4AD5-B094-1FA8E39ECA63}"/>
    <cellStyle name="Comma 2 2 3 2 4 2 3" xfId="44182" xr:uid="{42342119-C803-4D72-A23A-2416AC257F19}"/>
    <cellStyle name="Comma 2 2 3 2 4 2 4" xfId="46767" xr:uid="{AE8173EA-656E-4FAA-B8E1-1EB02DC7DBB1}"/>
    <cellStyle name="Comma 2 2 3 2 4 2 5" xfId="49348" xr:uid="{8DE995AA-5B6B-4FB1-960D-0B7B73F74EE4}"/>
    <cellStyle name="Comma 2 2 3 2 4 2 6" xfId="51931" xr:uid="{27BB3A6D-8C3E-4E6A-A8D4-1BB84489E740}"/>
    <cellStyle name="Comma 2 2 3 2 4 2 7" xfId="54805" xr:uid="{D69A0E09-4D88-4FD0-8CAA-623098A6CBE0}"/>
    <cellStyle name="Comma 2 2 3 2 4 2 8" xfId="57672" xr:uid="{D91CE5A4-6BDC-4928-9911-930D9922CCA4}"/>
    <cellStyle name="Comma 2 2 3 2 4 3" xfId="40453" xr:uid="{04D81B32-8605-4759-B017-13E0A13FC931}"/>
    <cellStyle name="Comma 2 2 3 2 4 4" xfId="43037" xr:uid="{6E272FCA-9121-4258-B398-1C08C37BA09D}"/>
    <cellStyle name="Comma 2 2 3 2 4 5" xfId="45622" xr:uid="{EF8DCB37-FA9F-4257-92FB-FFEC61FACDBC}"/>
    <cellStyle name="Comma 2 2 3 2 4 6" xfId="48203" xr:uid="{C8F05247-49FA-47C3-B017-8152DD7FD51B}"/>
    <cellStyle name="Comma 2 2 3 2 4 7" xfId="50786" xr:uid="{48DA64DC-F76A-4B2E-8A59-BBB6B1EC470B}"/>
    <cellStyle name="Comma 2 2 3 2 4 8" xfId="53660" xr:uid="{ABD65FC6-7045-409D-8423-37F743FBC1A6}"/>
    <cellStyle name="Comma 2 2 3 2 4 9" xfId="56527" xr:uid="{7018BB4F-5F8E-4180-B4B3-657B59CB93B2}"/>
    <cellStyle name="Comma 2 2 3 2 5" xfId="38162" xr:uid="{D4E24B89-73F0-40A4-BE29-E58147E99A9E}"/>
    <cellStyle name="Comma 2 2 3 2 5 2" xfId="39307" xr:uid="{9481E321-6D78-4BAA-8816-A9EE9F156C87}"/>
    <cellStyle name="Comma 2 2 3 2 5 2 2" xfId="41884" xr:uid="{F18ED980-53FF-4E49-9139-FD3C960FA116}"/>
    <cellStyle name="Comma 2 2 3 2 5 2 3" xfId="44468" xr:uid="{92188235-8597-498D-A2C9-82F00A66C77B}"/>
    <cellStyle name="Comma 2 2 3 2 5 2 4" xfId="47053" xr:uid="{5D86F01D-894E-4783-9645-0A38B76991F2}"/>
    <cellStyle name="Comma 2 2 3 2 5 2 5" xfId="49634" xr:uid="{BB78E63B-2C67-4C60-A77F-C80D9E4F593D}"/>
    <cellStyle name="Comma 2 2 3 2 5 2 6" xfId="52217" xr:uid="{F82B2203-BE17-4283-AF54-6007FA900306}"/>
    <cellStyle name="Comma 2 2 3 2 5 2 7" xfId="55091" xr:uid="{4282D71D-42B3-4817-8CA0-5D7A96F8C1AE}"/>
    <cellStyle name="Comma 2 2 3 2 5 2 8" xfId="57958" xr:uid="{D5083160-8C77-4B28-BFAA-58B88FF20DBE}"/>
    <cellStyle name="Comma 2 2 3 2 5 3" xfId="40739" xr:uid="{90F3282E-BFB7-4726-B2D9-29657B92C254}"/>
    <cellStyle name="Comma 2 2 3 2 5 4" xfId="43323" xr:uid="{4B11CF89-08E1-45F9-A102-295A42783B3F}"/>
    <cellStyle name="Comma 2 2 3 2 5 5" xfId="45908" xr:uid="{8A80A2E3-2981-4E8D-B05A-E8E8A0E1F777}"/>
    <cellStyle name="Comma 2 2 3 2 5 6" xfId="48489" xr:uid="{15DBFBE2-0966-471C-B347-B06839809C6B}"/>
    <cellStyle name="Comma 2 2 3 2 5 7" xfId="51072" xr:uid="{4C9CB494-67D6-4600-A867-5A503BB00990}"/>
    <cellStyle name="Comma 2 2 3 2 5 8" xfId="53946" xr:uid="{E719CBB6-4D38-439D-A4B1-11F5476EABE7}"/>
    <cellStyle name="Comma 2 2 3 2 5 9" xfId="56813" xr:uid="{056FB8C9-9743-4B9D-93A2-E1CA0DC469AC}"/>
    <cellStyle name="Comma 2 2 3 2 6" xfId="38445" xr:uid="{E22412AB-DBB2-49C4-9CFB-464B2F59AFF4}"/>
    <cellStyle name="Comma 2 2 3 2 6 2" xfId="41022" xr:uid="{DD504F63-DD9C-43E3-A97D-A5D279682BD4}"/>
    <cellStyle name="Comma 2 2 3 2 6 3" xfId="43606" xr:uid="{0CA1A905-2B22-4E9C-865E-3EDE61D5EEDC}"/>
    <cellStyle name="Comma 2 2 3 2 6 4" xfId="46191" xr:uid="{2FE664CC-3214-41E1-960F-458BEB3C54DC}"/>
    <cellStyle name="Comma 2 2 3 2 6 5" xfId="48772" xr:uid="{74D55A4B-A290-4002-B7F9-2189D66D0D68}"/>
    <cellStyle name="Comma 2 2 3 2 6 6" xfId="51355" xr:uid="{855E5514-CCF3-4B1C-B9A1-35B61BB1EA0E}"/>
    <cellStyle name="Comma 2 2 3 2 6 7" xfId="54229" xr:uid="{B96CDD03-D108-4D68-BE6D-B88076ED7D2D}"/>
    <cellStyle name="Comma 2 2 3 2 6 8" xfId="57096" xr:uid="{8E2C126F-E41E-4314-98C1-8DEA0101F9BA}"/>
    <cellStyle name="Comma 2 2 3 2 7" xfId="39590" xr:uid="{AAC72B37-C9D3-4732-BA89-ACB8DBFAD196}"/>
    <cellStyle name="Comma 2 2 3 2 7 2" xfId="42167" xr:uid="{26223BFB-047D-4104-9D4B-79FD6087E57D}"/>
    <cellStyle name="Comma 2 2 3 2 7 3" xfId="44751" xr:uid="{9BE9A3EE-47DF-4C27-8E72-B74C0ED95184}"/>
    <cellStyle name="Comma 2 2 3 2 7 4" xfId="47336" xr:uid="{C9F1886B-4509-4F22-A706-213E92969E97}"/>
    <cellStyle name="Comma 2 2 3 2 7 5" xfId="49917" xr:uid="{8E7BC519-A989-417C-A26A-AB512BF8F686}"/>
    <cellStyle name="Comma 2 2 3 2 7 6" xfId="52500" xr:uid="{011AA5FA-EF83-4C53-9EC4-5EC8E8946598}"/>
    <cellStyle name="Comma 2 2 3 2 7 7" xfId="55374" xr:uid="{F2A55F72-2AF5-4691-AEA3-75AC4C910E08}"/>
    <cellStyle name="Comma 2 2 3 2 7 8" xfId="58241" xr:uid="{432B29D6-EAE1-4857-8546-9ACE9560F6ED}"/>
    <cellStyle name="Comma 2 2 3 2 8" xfId="39877" xr:uid="{0F3CFF17-C766-46BB-8958-1F583B63A09A}"/>
    <cellStyle name="Comma 2 2 3 2 8 2" xfId="52770" xr:uid="{34F6D308-A635-4E7E-AC3A-F7E7D11D86F6}"/>
    <cellStyle name="Comma 2 2 3 2 8 3" xfId="55644" xr:uid="{3BD72399-52F9-47AA-94B4-DD9F16DFFAAF}"/>
    <cellStyle name="Comma 2 2 3 2 8 4" xfId="58511" xr:uid="{63C27415-CBFE-40E6-936E-45328E488AC1}"/>
    <cellStyle name="Comma 2 2 3 2 9" xfId="42461" xr:uid="{53933FC7-B4E1-4309-B331-1A31040BFB2D}"/>
    <cellStyle name="Comma 2 2 3 3" xfId="37389" xr:uid="{F3518BA2-6DB5-4353-8C96-4EA3AF21DDBD}"/>
    <cellStyle name="Comma 2 2 3 3 10" xfId="47716" xr:uid="{017293F5-69B3-437E-9E6A-74CFF8F4E4A9}"/>
    <cellStyle name="Comma 2 2 3 3 11" xfId="50299" xr:uid="{46E9CBDF-0BC1-4685-A4A5-B56B020EA0C2}"/>
    <cellStyle name="Comma 2 2 3 3 12" xfId="53173" xr:uid="{859FFD30-14BB-475A-92F2-0991ED22E196}"/>
    <cellStyle name="Comma 2 2 3 3 13" xfId="56040" xr:uid="{D76F04CE-5DA9-4CEE-8A66-F767A8294F7F}"/>
    <cellStyle name="Comma 2 2 3 3 2" xfId="37564" xr:uid="{FE991A5A-92CE-4AF4-A36A-EFE0AC1421BD}"/>
    <cellStyle name="Comma 2 2 3 3 2 2" xfId="38709" xr:uid="{B79AC670-B43E-48CA-B5ED-43B5DA63187C}"/>
    <cellStyle name="Comma 2 2 3 3 2 2 2" xfId="41286" xr:uid="{2DCBC060-57CC-4E32-AE2D-44AF7188F8F6}"/>
    <cellStyle name="Comma 2 2 3 3 2 2 3" xfId="43870" xr:uid="{A15735D8-715C-424B-8535-A7DA93202E07}"/>
    <cellStyle name="Comma 2 2 3 3 2 2 4" xfId="46455" xr:uid="{35358E21-C19F-42A7-BDD5-78B6C5285262}"/>
    <cellStyle name="Comma 2 2 3 3 2 2 5" xfId="49036" xr:uid="{0B5844A4-41A5-41B1-BE47-0822916C426E}"/>
    <cellStyle name="Comma 2 2 3 3 2 2 6" xfId="51619" xr:uid="{2CA91673-CA33-4AB3-BE4B-7EC72B6984B7}"/>
    <cellStyle name="Comma 2 2 3 3 2 2 7" xfId="54493" xr:uid="{898F7337-3892-4B80-843D-86B9F1BC2D0F}"/>
    <cellStyle name="Comma 2 2 3 3 2 2 8" xfId="57360" xr:uid="{28651AF7-27B8-41E2-A7B8-B5DE27CEFA57}"/>
    <cellStyle name="Comma 2 2 3 3 2 3" xfId="40141" xr:uid="{CC73813D-BC8D-4E22-8794-E2632C24ED19}"/>
    <cellStyle name="Comma 2 2 3 3 2 4" xfId="42725" xr:uid="{F2FD3674-6A67-40D3-B0AB-73525863C6DC}"/>
    <cellStyle name="Comma 2 2 3 3 2 5" xfId="45310" xr:uid="{A7B78BC9-2D59-4335-B434-8D58F3CB05BE}"/>
    <cellStyle name="Comma 2 2 3 3 2 6" xfId="47891" xr:uid="{F8EC3C45-CA30-49BB-9D5D-7478BF1D34DE}"/>
    <cellStyle name="Comma 2 2 3 3 2 7" xfId="50474" xr:uid="{C0ED014D-7166-49A1-B0D1-1DC91D996008}"/>
    <cellStyle name="Comma 2 2 3 3 2 8" xfId="53348" xr:uid="{0B50590A-423E-4CED-B810-35C312034D75}"/>
    <cellStyle name="Comma 2 2 3 3 2 9" xfId="56215" xr:uid="{83C81B77-FD3E-45A2-9691-3592D5854A4F}"/>
    <cellStyle name="Comma 2 2 3 3 3" xfId="37965" xr:uid="{6A0C0C54-1938-45C4-9027-197ABC049E9F}"/>
    <cellStyle name="Comma 2 2 3 3 3 2" xfId="39110" xr:uid="{BD4C7D59-C4EA-4849-8F59-D85DC5ECD594}"/>
    <cellStyle name="Comma 2 2 3 3 3 2 2" xfId="41687" xr:uid="{23848CDE-8063-4618-B368-A5BE07581445}"/>
    <cellStyle name="Comma 2 2 3 3 3 2 3" xfId="44271" xr:uid="{5603B5CC-8FCF-449E-9466-F237B4142BEB}"/>
    <cellStyle name="Comma 2 2 3 3 3 2 4" xfId="46856" xr:uid="{80DD55A5-D009-49F5-8BE2-3A1A405BA29B}"/>
    <cellStyle name="Comma 2 2 3 3 3 2 5" xfId="49437" xr:uid="{FBE7B720-A12F-4DCA-AB21-319141E792B4}"/>
    <cellStyle name="Comma 2 2 3 3 3 2 6" xfId="52020" xr:uid="{E5C090B1-D1B4-4CBB-B493-35FF12C9DC7B}"/>
    <cellStyle name="Comma 2 2 3 3 3 2 7" xfId="54894" xr:uid="{16428A0A-AD47-46FE-BF66-8D2192C47946}"/>
    <cellStyle name="Comma 2 2 3 3 3 2 8" xfId="57761" xr:uid="{285CCDA8-04E1-4875-AFBB-93E16A1B8816}"/>
    <cellStyle name="Comma 2 2 3 3 3 3" xfId="40542" xr:uid="{15B4875E-0041-4C47-B7F5-9A96015AA342}"/>
    <cellStyle name="Comma 2 2 3 3 3 4" xfId="43126" xr:uid="{F74064D5-F54E-41F7-90F1-4B8B15C66FAD}"/>
    <cellStyle name="Comma 2 2 3 3 3 5" xfId="45711" xr:uid="{5C5355C0-887A-446C-948F-EAEAD87E2190}"/>
    <cellStyle name="Comma 2 2 3 3 3 6" xfId="48292" xr:uid="{74D66910-8DD3-4ED9-9447-34085E3CC8FA}"/>
    <cellStyle name="Comma 2 2 3 3 3 7" xfId="50875" xr:uid="{9C085ECA-AEFA-487D-AE29-F76303F434F0}"/>
    <cellStyle name="Comma 2 2 3 3 3 8" xfId="53749" xr:uid="{387B2CD6-6446-44D5-9FE9-A01F34859192}"/>
    <cellStyle name="Comma 2 2 3 3 3 9" xfId="56616" xr:uid="{ACC31511-3A60-4342-B1F2-C231DAD9A366}"/>
    <cellStyle name="Comma 2 2 3 3 4" xfId="38251" xr:uid="{479691A2-02B6-4389-AE27-E45DA9E07B55}"/>
    <cellStyle name="Comma 2 2 3 3 4 2" xfId="39396" xr:uid="{407D31B8-7A89-4FF4-A55A-5D0BA3BB165B}"/>
    <cellStyle name="Comma 2 2 3 3 4 2 2" xfId="41973" xr:uid="{12AB9371-2CB5-45D0-8B92-D9797AE862C4}"/>
    <cellStyle name="Comma 2 2 3 3 4 2 3" xfId="44557" xr:uid="{59D9C7C6-D1F8-41FE-912B-0BE51E7AD31B}"/>
    <cellStyle name="Comma 2 2 3 3 4 2 4" xfId="47142" xr:uid="{3803C794-CC88-4652-9296-9F3920E9B116}"/>
    <cellStyle name="Comma 2 2 3 3 4 2 5" xfId="49723" xr:uid="{2848D132-37A4-4190-AAC7-174B24831E09}"/>
    <cellStyle name="Comma 2 2 3 3 4 2 6" xfId="52306" xr:uid="{B5418717-D262-4EB6-A486-1B84CC74D76A}"/>
    <cellStyle name="Comma 2 2 3 3 4 2 7" xfId="55180" xr:uid="{CBBF6509-EDF6-4060-94D2-A7759E6FDD29}"/>
    <cellStyle name="Comma 2 2 3 3 4 2 8" xfId="58047" xr:uid="{9B331D9D-E522-42F1-AED2-B35166077404}"/>
    <cellStyle name="Comma 2 2 3 3 4 3" xfId="40828" xr:uid="{4F20CA73-F4AA-46BD-B022-6D6DFDF33938}"/>
    <cellStyle name="Comma 2 2 3 3 4 4" xfId="43412" xr:uid="{DE969A30-AC64-4BE3-B382-10E326BB1F2E}"/>
    <cellStyle name="Comma 2 2 3 3 4 5" xfId="45997" xr:uid="{4234CA05-1F1F-4D48-84BB-196126B51B0C}"/>
    <cellStyle name="Comma 2 2 3 3 4 6" xfId="48578" xr:uid="{5F8F27B4-FF62-4927-8BF6-814DEAA93101}"/>
    <cellStyle name="Comma 2 2 3 3 4 7" xfId="51161" xr:uid="{81B52CBB-11B9-40C6-81FE-C59D62136C05}"/>
    <cellStyle name="Comma 2 2 3 3 4 8" xfId="54035" xr:uid="{663729A1-3FFE-4273-A7B0-DFA42E74CAF9}"/>
    <cellStyle name="Comma 2 2 3 3 4 9" xfId="56902" xr:uid="{A4B148BE-931A-4CFC-A713-0900A39A1152}"/>
    <cellStyle name="Comma 2 2 3 3 5" xfId="38534" xr:uid="{51F6F95F-8EC4-47C7-AD1C-9FB528E4582C}"/>
    <cellStyle name="Comma 2 2 3 3 5 2" xfId="41111" xr:uid="{029A6F26-2CFC-4D7E-8CE2-25241FFEBABF}"/>
    <cellStyle name="Comma 2 2 3 3 5 3" xfId="43695" xr:uid="{55A1A994-054C-47A7-B78D-E2216B929BC2}"/>
    <cellStyle name="Comma 2 2 3 3 5 4" xfId="46280" xr:uid="{AFB8506B-BFE6-448C-BC8D-627FB6A77A44}"/>
    <cellStyle name="Comma 2 2 3 3 5 5" xfId="48861" xr:uid="{61EBDA10-056D-4846-B98A-E084E24C68AF}"/>
    <cellStyle name="Comma 2 2 3 3 5 6" xfId="51444" xr:uid="{83340DCC-5289-4D3C-9867-62EF71D6F7DD}"/>
    <cellStyle name="Comma 2 2 3 3 5 7" xfId="54318" xr:uid="{80CF0F4A-B2A7-44D6-A883-DD0E5D2B6D07}"/>
    <cellStyle name="Comma 2 2 3 3 5 8" xfId="57185" xr:uid="{920819F8-11A9-466F-AC4C-89BC5165792B}"/>
    <cellStyle name="Comma 2 2 3 3 6" xfId="39679" xr:uid="{0409F7CE-485A-4204-BF18-CB8B397C702E}"/>
    <cellStyle name="Comma 2 2 3 3 6 2" xfId="42256" xr:uid="{B4C05C79-4E79-441A-A2AC-34E591E23BF9}"/>
    <cellStyle name="Comma 2 2 3 3 6 3" xfId="44840" xr:uid="{86DE751E-0DCD-43B3-B1B3-E27F83B5950B}"/>
    <cellStyle name="Comma 2 2 3 3 6 4" xfId="47425" xr:uid="{4CC42FD5-8902-43E0-8E3F-DC45750A4D75}"/>
    <cellStyle name="Comma 2 2 3 3 6 5" xfId="50006" xr:uid="{FE3D9D74-D1B3-4BE0-B2E8-5F9B5B1EE1ED}"/>
    <cellStyle name="Comma 2 2 3 3 6 6" xfId="52589" xr:uid="{EC208360-CC1A-4756-A4C8-58861FB951C7}"/>
    <cellStyle name="Comma 2 2 3 3 6 7" xfId="55463" xr:uid="{ED91F995-A319-41B4-AECE-793237EBB8DD}"/>
    <cellStyle name="Comma 2 2 3 3 6 8" xfId="58330" xr:uid="{8AA57AAB-0404-4D1A-8C46-FD62173CBA36}"/>
    <cellStyle name="Comma 2 2 3 3 7" xfId="39966" xr:uid="{EAE477E5-1D21-4614-BD5E-CDB348D2F9CF}"/>
    <cellStyle name="Comma 2 2 3 3 7 2" xfId="52771" xr:uid="{0C7DDFAD-6A7A-43D9-A085-759C882C7326}"/>
    <cellStyle name="Comma 2 2 3 3 7 3" xfId="55645" xr:uid="{6C789DD1-3419-45C9-8B34-201AAE3D74C9}"/>
    <cellStyle name="Comma 2 2 3 3 7 4" xfId="58512" xr:uid="{BCDAFDEB-D39E-4083-86DE-B56AECC4E1A1}"/>
    <cellStyle name="Comma 2 2 3 3 8" xfId="42550" xr:uid="{D28A1A16-DE6C-4BD6-85F0-DBF15A9BA8F2}"/>
    <cellStyle name="Comma 2 2 3 3 9" xfId="45135" xr:uid="{62BFDF43-00F7-4FBD-984F-D7022D39B9FF}"/>
    <cellStyle name="Comma 2 2 3 4" xfId="37565" xr:uid="{9D4435C4-79FA-4E25-95C6-502E91287F91}"/>
    <cellStyle name="Comma 2 2 3 4 2" xfId="38710" xr:uid="{4AF5ACBF-D922-46BA-A5F6-49405863CF0A}"/>
    <cellStyle name="Comma 2 2 3 4 2 2" xfId="41287" xr:uid="{7F36831F-A9F8-4B84-B130-70D6145A73BB}"/>
    <cellStyle name="Comma 2 2 3 4 2 3" xfId="43871" xr:uid="{A85FE7C3-5BDE-4704-85A6-28760CBA0803}"/>
    <cellStyle name="Comma 2 2 3 4 2 4" xfId="46456" xr:uid="{A674D708-E394-4FB0-968D-5476CC3A4835}"/>
    <cellStyle name="Comma 2 2 3 4 2 5" xfId="49037" xr:uid="{A9E9FD7F-835A-4B0E-ADAA-C4F530A75D5F}"/>
    <cellStyle name="Comma 2 2 3 4 2 6" xfId="51620" xr:uid="{DBFEC4A6-2B57-4D24-A723-2A44EAA779E0}"/>
    <cellStyle name="Comma 2 2 3 4 2 7" xfId="54494" xr:uid="{9B4C0241-7F49-438F-8F9F-99DF4E1CCA29}"/>
    <cellStyle name="Comma 2 2 3 4 2 8" xfId="57361" xr:uid="{777568D0-7852-4515-A22A-16E68FB9CB45}"/>
    <cellStyle name="Comma 2 2 3 4 3" xfId="40142" xr:uid="{F16DC500-B170-448C-A2B4-EEB50C070937}"/>
    <cellStyle name="Comma 2 2 3 4 4" xfId="42726" xr:uid="{48E0301C-0C2D-4CCA-A7EF-4EB435EEB3BD}"/>
    <cellStyle name="Comma 2 2 3 4 5" xfId="45311" xr:uid="{9F457AAC-84E1-4E4B-964F-1A05B48ABE2B}"/>
    <cellStyle name="Comma 2 2 3 4 6" xfId="47892" xr:uid="{0251B5C3-F7EB-44E5-ABAC-34F213DA8A31}"/>
    <cellStyle name="Comma 2 2 3 4 7" xfId="50475" xr:uid="{151A7DB0-33F8-4D8B-9A9C-57C656197230}"/>
    <cellStyle name="Comma 2 2 3 4 8" xfId="53349" xr:uid="{A01942B9-1770-4FA9-BD31-51BEDFFEEA5A}"/>
    <cellStyle name="Comma 2 2 3 4 9" xfId="56216" xr:uid="{8C402361-35CE-4B98-A686-5992EE8F9EA6}"/>
    <cellStyle name="Comma 2 2 3 5" xfId="37826" xr:uid="{BBD019DC-80E7-4351-AB5C-0335EC94333E}"/>
    <cellStyle name="Comma 2 2 3 5 2" xfId="38971" xr:uid="{77A01388-3D99-4EE6-BB03-BD08F13D2E0D}"/>
    <cellStyle name="Comma 2 2 3 5 2 2" xfId="41548" xr:uid="{6E5856AC-1466-4768-A8CC-3EFF9BC58602}"/>
    <cellStyle name="Comma 2 2 3 5 2 3" xfId="44132" xr:uid="{A4610C4F-B7A3-4243-9FA3-97D44D1FEDB7}"/>
    <cellStyle name="Comma 2 2 3 5 2 4" xfId="46717" xr:uid="{F4520A1D-A810-4916-AA56-750F64D70967}"/>
    <cellStyle name="Comma 2 2 3 5 2 5" xfId="49298" xr:uid="{42FF359D-6B8B-4B2A-A847-3BB8C386F0F4}"/>
    <cellStyle name="Comma 2 2 3 5 2 6" xfId="51881" xr:uid="{14C0E3E3-FED0-4BC0-B1F4-DABBD97760CB}"/>
    <cellStyle name="Comma 2 2 3 5 2 7" xfId="54755" xr:uid="{487D930F-82C9-44B0-B54C-B3F36D89C203}"/>
    <cellStyle name="Comma 2 2 3 5 2 8" xfId="57622" xr:uid="{EBB3C5C9-BEA9-400E-BC39-566AEDD51420}"/>
    <cellStyle name="Comma 2 2 3 5 3" xfId="40403" xr:uid="{947C819A-A092-43FD-B44E-F21FCFD57274}"/>
    <cellStyle name="Comma 2 2 3 5 4" xfId="42987" xr:uid="{2FE4DFF6-17F0-4EF5-BD94-0E6BBFE5386A}"/>
    <cellStyle name="Comma 2 2 3 5 5" xfId="45572" xr:uid="{8DC99E3D-467B-4B2F-9915-688C504C7352}"/>
    <cellStyle name="Comma 2 2 3 5 6" xfId="48153" xr:uid="{1BEBD59A-1E15-4C6F-A97A-8A86CB91D8E2}"/>
    <cellStyle name="Comma 2 2 3 5 7" xfId="50736" xr:uid="{5BE36BFB-04A9-4147-A417-373E86F75F6C}"/>
    <cellStyle name="Comma 2 2 3 5 8" xfId="53610" xr:uid="{E9D2DCD8-FD36-4A4C-8FF1-66156279D5B0}"/>
    <cellStyle name="Comma 2 2 3 5 9" xfId="56477" xr:uid="{D65E3131-5EE1-473D-BE98-CC362D5993E7}"/>
    <cellStyle name="Comma 2 2 3 6" xfId="38112" xr:uid="{1635D704-2D4B-4467-9404-70320CD59120}"/>
    <cellStyle name="Comma 2 2 3 6 2" xfId="39257" xr:uid="{30F98FCC-DE77-4F47-9B51-A575A30EFA8C}"/>
    <cellStyle name="Comma 2 2 3 6 2 2" xfId="41834" xr:uid="{CE5A6B4E-6E92-4B8A-A759-6246FDDC9773}"/>
    <cellStyle name="Comma 2 2 3 6 2 3" xfId="44418" xr:uid="{5A4C658C-6B6F-4EA0-A936-A0F3EE0C4503}"/>
    <cellStyle name="Comma 2 2 3 6 2 4" xfId="47003" xr:uid="{DABD266C-316C-48B4-906D-E0808B5BBAEA}"/>
    <cellStyle name="Comma 2 2 3 6 2 5" xfId="49584" xr:uid="{B36375B5-19D0-4F46-A9AC-96CA6A2B0FB5}"/>
    <cellStyle name="Comma 2 2 3 6 2 6" xfId="52167" xr:uid="{27FE1000-7160-4AEF-BD3E-EF475B10C9EB}"/>
    <cellStyle name="Comma 2 2 3 6 2 7" xfId="55041" xr:uid="{1BCF0F19-ED37-4CAD-9DC5-40B62BCD1724}"/>
    <cellStyle name="Comma 2 2 3 6 2 8" xfId="57908" xr:uid="{CF89537F-D994-4500-A2AA-7D235C55B2AD}"/>
    <cellStyle name="Comma 2 2 3 6 3" xfId="40689" xr:uid="{0118EEFE-E54A-420D-A214-AABB4B114CA4}"/>
    <cellStyle name="Comma 2 2 3 6 4" xfId="43273" xr:uid="{E37EA2EB-EF3C-465A-B4EF-ECB31AC6B962}"/>
    <cellStyle name="Comma 2 2 3 6 5" xfId="45858" xr:uid="{2E8EC0BC-B345-4BEA-8390-C4198A9017E8}"/>
    <cellStyle name="Comma 2 2 3 6 6" xfId="48439" xr:uid="{7EE900CD-D4E6-4081-AC5C-C40F34C20B0C}"/>
    <cellStyle name="Comma 2 2 3 6 7" xfId="51022" xr:uid="{2CAA93E5-918C-423A-9CD8-F9309B51C8DD}"/>
    <cellStyle name="Comma 2 2 3 6 8" xfId="53896" xr:uid="{2F5A8500-0CEE-4B04-84FD-D64415CBE3BD}"/>
    <cellStyle name="Comma 2 2 3 6 9" xfId="56763" xr:uid="{DE6A109E-82C8-4DB4-B609-7DBCAF6F57EB}"/>
    <cellStyle name="Comma 2 2 3 7" xfId="38395" xr:uid="{4C67453C-0F4C-4E62-8E0A-04E9417701E0}"/>
    <cellStyle name="Comma 2 2 3 7 2" xfId="40972" xr:uid="{6A78936C-D93B-471A-8138-0D14B6C917F1}"/>
    <cellStyle name="Comma 2 2 3 7 3" xfId="43556" xr:uid="{8439F29A-391E-4B91-968F-59931C4075F8}"/>
    <cellStyle name="Comma 2 2 3 7 4" xfId="46141" xr:uid="{BA79CD70-F647-4F83-860A-C4BED9E22D82}"/>
    <cellStyle name="Comma 2 2 3 7 5" xfId="48722" xr:uid="{52DF9128-9A64-4715-B8BB-AF7E3383BDEB}"/>
    <cellStyle name="Comma 2 2 3 7 6" xfId="51305" xr:uid="{D06B82EE-DBF1-486A-A8ED-41D6A517D629}"/>
    <cellStyle name="Comma 2 2 3 7 7" xfId="54179" xr:uid="{744F8A4D-F01A-4157-9DD3-1CE28ADBF8EB}"/>
    <cellStyle name="Comma 2 2 3 7 8" xfId="57046" xr:uid="{8096606B-6351-4C85-A211-A5EB47E72FF8}"/>
    <cellStyle name="Comma 2 2 3 8" xfId="39540" xr:uid="{E1BD8BF5-D30D-451A-A5EC-68D3BC01DB2A}"/>
    <cellStyle name="Comma 2 2 3 8 2" xfId="42117" xr:uid="{DA035672-EFC3-4105-A5BD-E3A17CA62F89}"/>
    <cellStyle name="Comma 2 2 3 8 3" xfId="44701" xr:uid="{85520F51-CD31-45C2-BB1E-4667B244C0DE}"/>
    <cellStyle name="Comma 2 2 3 8 4" xfId="47286" xr:uid="{42F0307E-57C9-40EA-998B-FE9E84967B06}"/>
    <cellStyle name="Comma 2 2 3 8 5" xfId="49867" xr:uid="{8217D58E-E783-4AAD-84F2-B011ADB15456}"/>
    <cellStyle name="Comma 2 2 3 8 6" xfId="52450" xr:uid="{B2ECF9BB-B478-4006-90FD-4BF2D9473DB7}"/>
    <cellStyle name="Comma 2 2 3 8 7" xfId="55324" xr:uid="{6FE08519-5750-4C39-8F74-5AA02F0D819C}"/>
    <cellStyle name="Comma 2 2 3 8 8" xfId="58191" xr:uid="{C27F59BF-98E0-47E5-87E1-8309611AD757}"/>
    <cellStyle name="Comma 2 2 3 9" xfId="39827" xr:uid="{89A8C470-B1E0-474F-8449-5D37AD1FCAE8}"/>
    <cellStyle name="Comma 2 2 3 9 2" xfId="52772" xr:uid="{AB6255FE-1AA1-4D83-9514-CE7D89A424B4}"/>
    <cellStyle name="Comma 2 2 3 9 3" xfId="55646" xr:uid="{92CF9094-17E8-4FE9-B370-9C1E83D9772F}"/>
    <cellStyle name="Comma 2 2 3 9 4" xfId="58513" xr:uid="{6390F243-63C9-4515-96F5-D15A5CBA1785}"/>
    <cellStyle name="Comma 2 2 4" xfId="37229" xr:uid="{9851C0AB-6D76-4422-90B0-64C9FD8BD5A1}"/>
    <cellStyle name="Comma 2 2 4 10" xfId="42393" xr:uid="{9D826227-5092-4401-AF0A-45ACCDDBD0A2}"/>
    <cellStyle name="Comma 2 2 4 11" xfId="44979" xr:uid="{010F6ED8-B932-4108-BA7C-55FB4336504E}"/>
    <cellStyle name="Comma 2 2 4 12" xfId="47560" xr:uid="{90B18CC0-A67E-4989-AAC0-F770355CDD04}"/>
    <cellStyle name="Comma 2 2 4 13" xfId="50143" xr:uid="{B9089C32-471D-4B67-8698-431C434B2435}"/>
    <cellStyle name="Comma 2 2 4 14" xfId="53015" xr:uid="{47605DFD-30A2-459D-BA14-53699D0D8620}"/>
    <cellStyle name="Comma 2 2 4 15" xfId="55884" xr:uid="{B6E61E64-923B-44FD-9538-67082464C86D}"/>
    <cellStyle name="Comma 2 2 4 2" xfId="37326" xr:uid="{59154F45-2779-4B1D-B5E6-CA5CD1D475D2}"/>
    <cellStyle name="Comma 2 2 4 2 10" xfId="45072" xr:uid="{3C24E928-3090-43CB-A104-C5B52ECE6ADE}"/>
    <cellStyle name="Comma 2 2 4 2 11" xfId="47653" xr:uid="{CE864F59-AFB9-4833-9F20-0CEDABFB46A9}"/>
    <cellStyle name="Comma 2 2 4 2 12" xfId="50236" xr:uid="{3329A4B0-2BD8-467B-B52E-E57AC09E2DED}"/>
    <cellStyle name="Comma 2 2 4 2 13" xfId="53110" xr:uid="{3DD224BD-22DC-475B-BE9D-C8D8C4BBFC3B}"/>
    <cellStyle name="Comma 2 2 4 2 14" xfId="55977" xr:uid="{19617022-3754-403A-A45F-48A8CE0AC1CF}"/>
    <cellStyle name="Comma 2 2 4 2 2" xfId="37465" xr:uid="{55F21987-E19E-4410-BFD6-3E0ED91D7BE9}"/>
    <cellStyle name="Comma 2 2 4 2 2 10" xfId="47792" xr:uid="{2E26DEB6-865A-4C68-B93C-F6C09744D76B}"/>
    <cellStyle name="Comma 2 2 4 2 2 11" xfId="50375" xr:uid="{A82DEDD5-B21F-4844-91DE-51044EDD5EF5}"/>
    <cellStyle name="Comma 2 2 4 2 2 12" xfId="53249" xr:uid="{4A9AE949-0549-436B-890A-21B0898F7609}"/>
    <cellStyle name="Comma 2 2 4 2 2 13" xfId="56116" xr:uid="{08D73C04-5730-4484-ABC5-3A7614AC11F7}"/>
    <cellStyle name="Comma 2 2 4 2 2 2" xfId="37566" xr:uid="{8BD93634-329B-4C9F-AD3E-A7E3014A3564}"/>
    <cellStyle name="Comma 2 2 4 2 2 2 2" xfId="38711" xr:uid="{80A3042E-F952-4D79-9836-0512CF99D31E}"/>
    <cellStyle name="Comma 2 2 4 2 2 2 2 2" xfId="41288" xr:uid="{A0202C9C-657C-4DDF-AA22-5B1B835A2216}"/>
    <cellStyle name="Comma 2 2 4 2 2 2 2 3" xfId="43872" xr:uid="{F659B324-DB78-4DF9-BBFF-86F6A221071F}"/>
    <cellStyle name="Comma 2 2 4 2 2 2 2 4" xfId="46457" xr:uid="{7EB25B7F-48C6-4AC8-B66A-F60E35B12267}"/>
    <cellStyle name="Comma 2 2 4 2 2 2 2 5" xfId="49038" xr:uid="{4B0A3498-85A9-44FE-A2AE-F237C0F0175D}"/>
    <cellStyle name="Comma 2 2 4 2 2 2 2 6" xfId="51621" xr:uid="{D7E48488-3A1F-48AB-87FC-AE0BCACF185B}"/>
    <cellStyle name="Comma 2 2 4 2 2 2 2 7" xfId="54495" xr:uid="{7CD31E9B-0131-41A0-BD02-07AF1EE7F73A}"/>
    <cellStyle name="Comma 2 2 4 2 2 2 2 8" xfId="57362" xr:uid="{0A6857CC-14B5-4FBC-8680-AF5D68FBF41B}"/>
    <cellStyle name="Comma 2 2 4 2 2 2 3" xfId="40143" xr:uid="{388E5C52-C6F6-4AE2-883C-574548B20114}"/>
    <cellStyle name="Comma 2 2 4 2 2 2 4" xfId="42727" xr:uid="{4F8DFED1-0880-41FD-BE0B-D795A6ECBFDF}"/>
    <cellStyle name="Comma 2 2 4 2 2 2 5" xfId="45312" xr:uid="{EEE10FD9-854F-424F-AC12-159C97346C5F}"/>
    <cellStyle name="Comma 2 2 4 2 2 2 6" xfId="47893" xr:uid="{4D575176-D257-4328-B25A-5218930558DF}"/>
    <cellStyle name="Comma 2 2 4 2 2 2 7" xfId="50476" xr:uid="{35391FB7-1FEA-4E5F-AD8C-30A7CA314366}"/>
    <cellStyle name="Comma 2 2 4 2 2 2 8" xfId="53350" xr:uid="{82BF1FE1-39A8-46FB-85A8-F838D64E6455}"/>
    <cellStyle name="Comma 2 2 4 2 2 2 9" xfId="56217" xr:uid="{30B18815-01D3-4F92-ABCB-A6445B7C1E62}"/>
    <cellStyle name="Comma 2 2 4 2 2 3" xfId="38041" xr:uid="{D01923DA-A983-4F65-ABFB-302D77F6C837}"/>
    <cellStyle name="Comma 2 2 4 2 2 3 2" xfId="39186" xr:uid="{1109EDF8-A96C-4506-BF00-99624EEA4A1F}"/>
    <cellStyle name="Comma 2 2 4 2 2 3 2 2" xfId="41763" xr:uid="{83DE2FE6-A291-4211-9897-A095A5444E10}"/>
    <cellStyle name="Comma 2 2 4 2 2 3 2 3" xfId="44347" xr:uid="{DBA793A4-A969-4BFF-89C9-520B5935210F}"/>
    <cellStyle name="Comma 2 2 4 2 2 3 2 4" xfId="46932" xr:uid="{2BDD6DD3-5515-419A-905C-8DB219CF137D}"/>
    <cellStyle name="Comma 2 2 4 2 2 3 2 5" xfId="49513" xr:uid="{46A3A03A-5025-4386-BF81-51BED8938388}"/>
    <cellStyle name="Comma 2 2 4 2 2 3 2 6" xfId="52096" xr:uid="{2A10AF63-2269-4B68-AB46-273513853B20}"/>
    <cellStyle name="Comma 2 2 4 2 2 3 2 7" xfId="54970" xr:uid="{99FB71B8-07DC-42A0-85F3-F646A5FCF121}"/>
    <cellStyle name="Comma 2 2 4 2 2 3 2 8" xfId="57837" xr:uid="{DB693CB0-5615-46D3-A71C-24D7515E373F}"/>
    <cellStyle name="Comma 2 2 4 2 2 3 3" xfId="40618" xr:uid="{15E7DE30-5549-4BFA-8B9B-31FA58F84561}"/>
    <cellStyle name="Comma 2 2 4 2 2 3 4" xfId="43202" xr:uid="{4E6C4729-A5EB-44AF-91D6-973435CC0F34}"/>
    <cellStyle name="Comma 2 2 4 2 2 3 5" xfId="45787" xr:uid="{B0068220-8E3A-4E11-B455-529CA22AA3AF}"/>
    <cellStyle name="Comma 2 2 4 2 2 3 6" xfId="48368" xr:uid="{1979E499-D473-400C-86FC-B4CB796CC156}"/>
    <cellStyle name="Comma 2 2 4 2 2 3 7" xfId="50951" xr:uid="{D682D922-C984-4341-87BD-0EAD4BAA4217}"/>
    <cellStyle name="Comma 2 2 4 2 2 3 8" xfId="53825" xr:uid="{07C284BC-EEA2-40A6-933B-1792CA2378FE}"/>
    <cellStyle name="Comma 2 2 4 2 2 3 9" xfId="56692" xr:uid="{8FE63CE0-6E43-4842-81F0-E5E361DEB424}"/>
    <cellStyle name="Comma 2 2 4 2 2 4" xfId="38327" xr:uid="{ACCEF79D-F2D6-45CA-AEB8-DDB1F61B4BE9}"/>
    <cellStyle name="Comma 2 2 4 2 2 4 2" xfId="39472" xr:uid="{41621FE5-716C-4C09-8867-D23E9ADAF284}"/>
    <cellStyle name="Comma 2 2 4 2 2 4 2 2" xfId="42049" xr:uid="{68B3E73B-1414-466F-972D-9B661BA8AA6E}"/>
    <cellStyle name="Comma 2 2 4 2 2 4 2 3" xfId="44633" xr:uid="{FDD6FDAD-80CE-434E-869B-D18E45855315}"/>
    <cellStyle name="Comma 2 2 4 2 2 4 2 4" xfId="47218" xr:uid="{26C1BD1F-A374-4D46-AD79-62891DC9D524}"/>
    <cellStyle name="Comma 2 2 4 2 2 4 2 5" xfId="49799" xr:uid="{341D0DAC-86E2-4A9F-827B-8EC2C284334A}"/>
    <cellStyle name="Comma 2 2 4 2 2 4 2 6" xfId="52382" xr:uid="{9DA04D03-14D3-4DD4-8B62-A121706EF971}"/>
    <cellStyle name="Comma 2 2 4 2 2 4 2 7" xfId="55256" xr:uid="{FF4C36B0-C0C3-460C-AF78-E92B93F9C10F}"/>
    <cellStyle name="Comma 2 2 4 2 2 4 2 8" xfId="58123" xr:uid="{77088C7D-B368-490B-972E-16A39EA132AC}"/>
    <cellStyle name="Comma 2 2 4 2 2 4 3" xfId="40904" xr:uid="{B9BA8349-0843-4BEB-8704-FE8C919E0944}"/>
    <cellStyle name="Comma 2 2 4 2 2 4 4" xfId="43488" xr:uid="{C23BB108-CB89-4030-AF61-76BC999A4661}"/>
    <cellStyle name="Comma 2 2 4 2 2 4 5" xfId="46073" xr:uid="{B64C1E6A-A870-4F6E-88C1-12B0D7DF55EE}"/>
    <cellStyle name="Comma 2 2 4 2 2 4 6" xfId="48654" xr:uid="{94C9798F-98B9-44EE-8E2D-300D48B1FD6A}"/>
    <cellStyle name="Comma 2 2 4 2 2 4 7" xfId="51237" xr:uid="{FF1EB567-48B4-411E-B85D-B4C9F373CC3C}"/>
    <cellStyle name="Comma 2 2 4 2 2 4 8" xfId="54111" xr:uid="{2757EAFA-6B01-4CB0-87B8-5C0FDEAB9038}"/>
    <cellStyle name="Comma 2 2 4 2 2 4 9" xfId="56978" xr:uid="{2047BF67-408C-40EF-83C6-54F69A6D7D05}"/>
    <cellStyle name="Comma 2 2 4 2 2 5" xfId="38610" xr:uid="{0E06AEA1-FAF3-40B2-B1BF-D0BC59D5CE21}"/>
    <cellStyle name="Comma 2 2 4 2 2 5 2" xfId="41187" xr:uid="{D0462151-529F-4045-B3B0-BD7F55355CA5}"/>
    <cellStyle name="Comma 2 2 4 2 2 5 3" xfId="43771" xr:uid="{D07E546E-2A2A-4831-94F2-32D859B81163}"/>
    <cellStyle name="Comma 2 2 4 2 2 5 4" xfId="46356" xr:uid="{6B2BDF35-846A-4911-84AB-F92D514FFBA0}"/>
    <cellStyle name="Comma 2 2 4 2 2 5 5" xfId="48937" xr:uid="{79DD1BF3-7F10-4DAE-BA8B-C9B2A1089CB2}"/>
    <cellStyle name="Comma 2 2 4 2 2 5 6" xfId="51520" xr:uid="{9BA579DF-8568-411F-A262-5C53FD26B9B3}"/>
    <cellStyle name="Comma 2 2 4 2 2 5 7" xfId="54394" xr:uid="{06A9E62C-07CF-4B14-A658-AC3048B2C3BC}"/>
    <cellStyle name="Comma 2 2 4 2 2 5 8" xfId="57261" xr:uid="{2899C47F-168E-4408-B0F4-F8E8D17BD88B}"/>
    <cellStyle name="Comma 2 2 4 2 2 6" xfId="39755" xr:uid="{2FD2397F-2767-40CD-9CCD-6D9DF8FBF97D}"/>
    <cellStyle name="Comma 2 2 4 2 2 6 2" xfId="42332" xr:uid="{5F013D94-04F9-4D75-A2A6-EA623DC06CA8}"/>
    <cellStyle name="Comma 2 2 4 2 2 6 3" xfId="44916" xr:uid="{0DCE5283-9833-4FE2-BED6-8C247C2D48DF}"/>
    <cellStyle name="Comma 2 2 4 2 2 6 4" xfId="47501" xr:uid="{4E612F27-F621-4F9E-878A-39DC9EE621FA}"/>
    <cellStyle name="Comma 2 2 4 2 2 6 5" xfId="50082" xr:uid="{3206BAE0-205F-47CF-A540-7BC62F545116}"/>
    <cellStyle name="Comma 2 2 4 2 2 6 6" xfId="52665" xr:uid="{1CF5B786-65B0-4B24-9633-6ECD5953163A}"/>
    <cellStyle name="Comma 2 2 4 2 2 6 7" xfId="55539" xr:uid="{D0F475CE-B4EC-42DA-986B-E3364E4D5A04}"/>
    <cellStyle name="Comma 2 2 4 2 2 6 8" xfId="58406" xr:uid="{7EE81113-404C-4CB0-8CFA-7709D4BB43BB}"/>
    <cellStyle name="Comma 2 2 4 2 2 7" xfId="40042" xr:uid="{D0FB1DD7-D848-41DC-ACCF-4FBB40774EF4}"/>
    <cellStyle name="Comma 2 2 4 2 2 7 2" xfId="52773" xr:uid="{EF057F59-BD74-47BD-93A7-81B9459A1F29}"/>
    <cellStyle name="Comma 2 2 4 2 2 7 3" xfId="55647" xr:uid="{89D6DECD-C0E0-439B-A541-D7C7BA835B89}"/>
    <cellStyle name="Comma 2 2 4 2 2 7 4" xfId="58514" xr:uid="{CFF66106-05CF-4A48-8673-269EEB8703F3}"/>
    <cellStyle name="Comma 2 2 4 2 2 8" xfId="42626" xr:uid="{28E78CF2-3C0C-4927-B392-B7977C4BF429}"/>
    <cellStyle name="Comma 2 2 4 2 2 9" xfId="45211" xr:uid="{7FB02262-0A94-425A-8C72-3473B7AD6A86}"/>
    <cellStyle name="Comma 2 2 4 2 3" xfId="37567" xr:uid="{24B8270D-0EC0-4A66-B490-336FF9497092}"/>
    <cellStyle name="Comma 2 2 4 2 3 2" xfId="38712" xr:uid="{4FE7EA46-5EB3-4764-B4CD-126E3C4DA4EA}"/>
    <cellStyle name="Comma 2 2 4 2 3 2 2" xfId="41289" xr:uid="{0AB9C496-0B94-4B3E-BFCF-CD97CD87F3F5}"/>
    <cellStyle name="Comma 2 2 4 2 3 2 3" xfId="43873" xr:uid="{64FAF0F7-B1B7-4A0F-8964-E67A31C243EC}"/>
    <cellStyle name="Comma 2 2 4 2 3 2 4" xfId="46458" xr:uid="{7F0838BD-2BF3-48DE-A9BD-DEEDAF0D7DEE}"/>
    <cellStyle name="Comma 2 2 4 2 3 2 5" xfId="49039" xr:uid="{85E51EE1-C2BB-42BB-BFB4-F34393902E24}"/>
    <cellStyle name="Comma 2 2 4 2 3 2 6" xfId="51622" xr:uid="{D1653A04-D644-4EF5-A8C1-3A9113C52299}"/>
    <cellStyle name="Comma 2 2 4 2 3 2 7" xfId="54496" xr:uid="{943F7677-7B75-40F3-96EB-B53DB0C1A8C8}"/>
    <cellStyle name="Comma 2 2 4 2 3 2 8" xfId="57363" xr:uid="{CA210286-BC3F-4BFC-8D96-236623ECE8F0}"/>
    <cellStyle name="Comma 2 2 4 2 3 3" xfId="40144" xr:uid="{B3422D42-B48A-455B-BF31-FB9E6BFA0358}"/>
    <cellStyle name="Comma 2 2 4 2 3 4" xfId="42728" xr:uid="{92CA46ED-5EDA-473C-A5B3-05D4EB52B215}"/>
    <cellStyle name="Comma 2 2 4 2 3 5" xfId="45313" xr:uid="{F5EF41FE-97C4-4A5B-9134-5D28F1440186}"/>
    <cellStyle name="Comma 2 2 4 2 3 6" xfId="47894" xr:uid="{8F8269C1-3CF2-4A02-BA7F-8A9BB0F6E313}"/>
    <cellStyle name="Comma 2 2 4 2 3 7" xfId="50477" xr:uid="{48C46F8A-5ED2-4165-A112-6C78C9225B75}"/>
    <cellStyle name="Comma 2 2 4 2 3 8" xfId="53351" xr:uid="{C07F8F6D-CE88-4EDF-B456-3895F50C616B}"/>
    <cellStyle name="Comma 2 2 4 2 3 9" xfId="56218" xr:uid="{7B411B09-DE13-457F-914E-5545AA814DFB}"/>
    <cellStyle name="Comma 2 2 4 2 4" xfId="37902" xr:uid="{00FE7B03-1DE9-482E-8314-1A027128B981}"/>
    <cellStyle name="Comma 2 2 4 2 4 2" xfId="39047" xr:uid="{DE34B782-784E-49C7-BAFA-E8C76878489B}"/>
    <cellStyle name="Comma 2 2 4 2 4 2 2" xfId="41624" xr:uid="{CA7E7EA5-B6AE-4940-9E43-EDF9FEF90E87}"/>
    <cellStyle name="Comma 2 2 4 2 4 2 3" xfId="44208" xr:uid="{46A31DB4-37D5-421D-BC45-E98608314A79}"/>
    <cellStyle name="Comma 2 2 4 2 4 2 4" xfId="46793" xr:uid="{B26A2F9D-AD0F-4530-9F4E-DE188BA03469}"/>
    <cellStyle name="Comma 2 2 4 2 4 2 5" xfId="49374" xr:uid="{FD800CF0-16CF-4A90-9468-2F20D78B068D}"/>
    <cellStyle name="Comma 2 2 4 2 4 2 6" xfId="51957" xr:uid="{56A3546E-3BEE-4BE4-AF49-EF0492942520}"/>
    <cellStyle name="Comma 2 2 4 2 4 2 7" xfId="54831" xr:uid="{FBF07606-E575-46B7-8357-A134006C9A99}"/>
    <cellStyle name="Comma 2 2 4 2 4 2 8" xfId="57698" xr:uid="{09335A51-7B21-4215-9F62-24589D64A396}"/>
    <cellStyle name="Comma 2 2 4 2 4 3" xfId="40479" xr:uid="{2651BCB0-5FB8-4353-9F79-57415947A42E}"/>
    <cellStyle name="Comma 2 2 4 2 4 4" xfId="43063" xr:uid="{77912092-1125-4609-B823-531FEB8B4E3B}"/>
    <cellStyle name="Comma 2 2 4 2 4 5" xfId="45648" xr:uid="{EBF37FF1-FDD4-4CD9-BD8C-1B3B0F0E2C94}"/>
    <cellStyle name="Comma 2 2 4 2 4 6" xfId="48229" xr:uid="{AB8C2E62-74E2-4290-B4FD-D04A1ECBD0A6}"/>
    <cellStyle name="Comma 2 2 4 2 4 7" xfId="50812" xr:uid="{9AC5ED05-D23B-44C2-BA8A-BEC295B613E5}"/>
    <cellStyle name="Comma 2 2 4 2 4 8" xfId="53686" xr:uid="{91AE9357-1452-427E-A979-DDDBE3E7C9E3}"/>
    <cellStyle name="Comma 2 2 4 2 4 9" xfId="56553" xr:uid="{28FFB300-6B07-4905-904E-C19216E6476F}"/>
    <cellStyle name="Comma 2 2 4 2 5" xfId="38188" xr:uid="{D9DB2085-36F3-4604-881E-5DD4FE3AA752}"/>
    <cellStyle name="Comma 2 2 4 2 5 2" xfId="39333" xr:uid="{8F150767-DDC7-4D98-97EC-9F37CA497044}"/>
    <cellStyle name="Comma 2 2 4 2 5 2 2" xfId="41910" xr:uid="{276B278E-13CF-4E33-A434-0026C3471162}"/>
    <cellStyle name="Comma 2 2 4 2 5 2 3" xfId="44494" xr:uid="{70EDA643-159A-45E0-878E-1B14243ECD83}"/>
    <cellStyle name="Comma 2 2 4 2 5 2 4" xfId="47079" xr:uid="{2F4A06D8-C6E0-4D37-9F03-D5236D02A3C3}"/>
    <cellStyle name="Comma 2 2 4 2 5 2 5" xfId="49660" xr:uid="{FB7B36EA-41D0-4DAB-8DF5-98B505E94330}"/>
    <cellStyle name="Comma 2 2 4 2 5 2 6" xfId="52243" xr:uid="{53995572-814F-4067-B537-0566B2DA8337}"/>
    <cellStyle name="Comma 2 2 4 2 5 2 7" xfId="55117" xr:uid="{61CC97C5-2E40-4FE4-8699-E1E5AD7D5213}"/>
    <cellStyle name="Comma 2 2 4 2 5 2 8" xfId="57984" xr:uid="{0694FABA-9944-434C-B745-173C1B751B1D}"/>
    <cellStyle name="Comma 2 2 4 2 5 3" xfId="40765" xr:uid="{02063787-2DC3-425D-9FB8-C5E11BB3A877}"/>
    <cellStyle name="Comma 2 2 4 2 5 4" xfId="43349" xr:uid="{029F0654-3618-4ADC-B65D-1424A2A8A348}"/>
    <cellStyle name="Comma 2 2 4 2 5 5" xfId="45934" xr:uid="{9F6C4D65-2ED0-4E18-B8F2-3736F632B530}"/>
    <cellStyle name="Comma 2 2 4 2 5 6" xfId="48515" xr:uid="{B66B21D4-9CB3-44A5-8A58-CF7FD93C54AA}"/>
    <cellStyle name="Comma 2 2 4 2 5 7" xfId="51098" xr:uid="{E3C5A0BD-0CCA-4783-86D4-7838B296DC55}"/>
    <cellStyle name="Comma 2 2 4 2 5 8" xfId="53972" xr:uid="{E27AAF10-F006-4CD0-875C-8C44DF87CD20}"/>
    <cellStyle name="Comma 2 2 4 2 5 9" xfId="56839" xr:uid="{2EE8591C-34BC-4C97-97D9-58B2D6162D68}"/>
    <cellStyle name="Comma 2 2 4 2 6" xfId="38471" xr:uid="{3C9B708B-2A9D-430F-A0F8-AD93A9E5C2BF}"/>
    <cellStyle name="Comma 2 2 4 2 6 2" xfId="41048" xr:uid="{ECFC0F0D-A642-48D0-B44F-F6D7C44C4A0F}"/>
    <cellStyle name="Comma 2 2 4 2 6 3" xfId="43632" xr:uid="{132AA173-D605-4536-ABEA-F5EFED0038CB}"/>
    <cellStyle name="Comma 2 2 4 2 6 4" xfId="46217" xr:uid="{C76A373F-50D0-4328-92D0-B34F2356CFAD}"/>
    <cellStyle name="Comma 2 2 4 2 6 5" xfId="48798" xr:uid="{62332F83-B2C5-4CB2-8BA3-EBC49F04A37E}"/>
    <cellStyle name="Comma 2 2 4 2 6 6" xfId="51381" xr:uid="{01535310-8B0C-4DC2-9763-F3CE8BB30BD5}"/>
    <cellStyle name="Comma 2 2 4 2 6 7" xfId="54255" xr:uid="{FE5F4A3E-61CA-44A2-B0FF-553AB5299EBB}"/>
    <cellStyle name="Comma 2 2 4 2 6 8" xfId="57122" xr:uid="{0EE6D266-BBD5-451C-AE5F-209BCD0B724D}"/>
    <cellStyle name="Comma 2 2 4 2 7" xfId="39616" xr:uid="{C26B5E62-279F-46E5-A028-AED08B672FDF}"/>
    <cellStyle name="Comma 2 2 4 2 7 2" xfId="42193" xr:uid="{B7CC0D71-FD3D-4BD0-A46E-6F08ED755F0A}"/>
    <cellStyle name="Comma 2 2 4 2 7 3" xfId="44777" xr:uid="{14F72316-46C8-4875-8D57-E76BF4319F73}"/>
    <cellStyle name="Comma 2 2 4 2 7 4" xfId="47362" xr:uid="{6A771507-0D17-46C2-BFE4-F3432DC2F3D2}"/>
    <cellStyle name="Comma 2 2 4 2 7 5" xfId="49943" xr:uid="{FEB3721E-BE80-4438-BEF5-D25C93E8EC61}"/>
    <cellStyle name="Comma 2 2 4 2 7 6" xfId="52526" xr:uid="{79D02819-B0EE-4B79-9F6A-6F8AD5D3D182}"/>
    <cellStyle name="Comma 2 2 4 2 7 7" xfId="55400" xr:uid="{195FDCFC-0114-4CD0-BEB1-880A83C4CE6D}"/>
    <cellStyle name="Comma 2 2 4 2 7 8" xfId="58267" xr:uid="{AFA5FFA6-829E-4B85-B654-66FA81E0FCEB}"/>
    <cellStyle name="Comma 2 2 4 2 8" xfId="39903" xr:uid="{CDF60693-F737-46B9-82C3-5578E0B1BA23}"/>
    <cellStyle name="Comma 2 2 4 2 8 2" xfId="52774" xr:uid="{A0E176B6-3C9C-46AC-B8F6-3A0B7FEE05C0}"/>
    <cellStyle name="Comma 2 2 4 2 8 3" xfId="55648" xr:uid="{8CFF507E-0B3E-45FC-9FF0-1AD23984BFA2}"/>
    <cellStyle name="Comma 2 2 4 2 8 4" xfId="58515" xr:uid="{7FADEF0D-2698-4C9D-BA69-723540762F9A}"/>
    <cellStyle name="Comma 2 2 4 2 9" xfId="42487" xr:uid="{BC300885-F229-469C-A677-F2213B95E06F}"/>
    <cellStyle name="Comma 2 2 4 3" xfId="37372" xr:uid="{E506ECD9-721C-458D-8B79-AAC8A7076225}"/>
    <cellStyle name="Comma 2 2 4 3 10" xfId="47699" xr:uid="{C118E173-B343-48FB-A466-675B1B1233CD}"/>
    <cellStyle name="Comma 2 2 4 3 11" xfId="50282" xr:uid="{F00B91CC-AF3F-409E-94FB-BEB07DF4BE5B}"/>
    <cellStyle name="Comma 2 2 4 3 12" xfId="53156" xr:uid="{6AA38685-F7CF-4AAE-8013-03EA7397C646}"/>
    <cellStyle name="Comma 2 2 4 3 13" xfId="56023" xr:uid="{AFA711C4-2DF8-4925-9859-7FF9B538593A}"/>
    <cellStyle name="Comma 2 2 4 3 2" xfId="37568" xr:uid="{B0E2E0FC-D10E-4034-81AC-638A08717C59}"/>
    <cellStyle name="Comma 2 2 4 3 2 2" xfId="38713" xr:uid="{86A7AC7A-FFCF-4EC3-8146-F351B9063AAE}"/>
    <cellStyle name="Comma 2 2 4 3 2 2 2" xfId="41290" xr:uid="{B09586FE-30EF-42AA-8423-63AFB483040E}"/>
    <cellStyle name="Comma 2 2 4 3 2 2 3" xfId="43874" xr:uid="{F0EB817F-9DED-4C6C-B829-7530E97F2407}"/>
    <cellStyle name="Comma 2 2 4 3 2 2 4" xfId="46459" xr:uid="{E05B22CF-D6D4-4C4B-83F5-932AE5176BCA}"/>
    <cellStyle name="Comma 2 2 4 3 2 2 5" xfId="49040" xr:uid="{E7AC766C-87F9-478E-A76D-DDEA95C778BD}"/>
    <cellStyle name="Comma 2 2 4 3 2 2 6" xfId="51623" xr:uid="{1C772C98-203E-4292-909F-480DBD4973D0}"/>
    <cellStyle name="Comma 2 2 4 3 2 2 7" xfId="54497" xr:uid="{1A918A27-65E6-4ED7-877D-0582AFBF2EE5}"/>
    <cellStyle name="Comma 2 2 4 3 2 2 8" xfId="57364" xr:uid="{F86EED59-8BC3-40BD-9564-28AF5C18837D}"/>
    <cellStyle name="Comma 2 2 4 3 2 3" xfId="40145" xr:uid="{BDD2FB4C-810A-4209-8738-66E52C118015}"/>
    <cellStyle name="Comma 2 2 4 3 2 4" xfId="42729" xr:uid="{6FC56582-B7C6-4365-8A77-2E4E3ACBB929}"/>
    <cellStyle name="Comma 2 2 4 3 2 5" xfId="45314" xr:uid="{F18A377C-065E-4864-9983-8269076ED279}"/>
    <cellStyle name="Comma 2 2 4 3 2 6" xfId="47895" xr:uid="{2243E1F1-F5ED-4391-98D7-B45A8C5AD07C}"/>
    <cellStyle name="Comma 2 2 4 3 2 7" xfId="50478" xr:uid="{10B275C3-599A-4854-A161-0C6CED398A3B}"/>
    <cellStyle name="Comma 2 2 4 3 2 8" xfId="53352" xr:uid="{227C3A93-955F-46FE-8977-588264619F7E}"/>
    <cellStyle name="Comma 2 2 4 3 2 9" xfId="56219" xr:uid="{A010BCD8-69E9-4E81-B428-FE39B327B2B4}"/>
    <cellStyle name="Comma 2 2 4 3 3" xfId="37948" xr:uid="{566138E0-CBC1-4EAD-AB11-5EB220915BC4}"/>
    <cellStyle name="Comma 2 2 4 3 3 2" xfId="39093" xr:uid="{5453C102-92D7-4D7C-850A-1EF696FB5E4B}"/>
    <cellStyle name="Comma 2 2 4 3 3 2 2" xfId="41670" xr:uid="{CC8ED85A-E4DD-4B73-A290-3642EFA70AF2}"/>
    <cellStyle name="Comma 2 2 4 3 3 2 3" xfId="44254" xr:uid="{68D4719D-BA80-47F3-A960-854164154A7C}"/>
    <cellStyle name="Comma 2 2 4 3 3 2 4" xfId="46839" xr:uid="{A69FEAAA-ED14-4B8C-8DB2-06F675A54690}"/>
    <cellStyle name="Comma 2 2 4 3 3 2 5" xfId="49420" xr:uid="{4B9B016F-3DB9-4D46-AEDB-BFCF1DADC21B}"/>
    <cellStyle name="Comma 2 2 4 3 3 2 6" xfId="52003" xr:uid="{E816292D-2699-44B3-A1BC-5A1842CE977D}"/>
    <cellStyle name="Comma 2 2 4 3 3 2 7" xfId="54877" xr:uid="{F3F5303D-6C1B-42EE-A63A-BD34A4B79131}"/>
    <cellStyle name="Comma 2 2 4 3 3 2 8" xfId="57744" xr:uid="{9AAE1737-666E-4987-811A-5A756C0E1916}"/>
    <cellStyle name="Comma 2 2 4 3 3 3" xfId="40525" xr:uid="{328B0C7E-C827-4841-9319-BBADD74EF7BC}"/>
    <cellStyle name="Comma 2 2 4 3 3 4" xfId="43109" xr:uid="{0F332B79-BB88-4411-BC82-74491F833683}"/>
    <cellStyle name="Comma 2 2 4 3 3 5" xfId="45694" xr:uid="{8FE27B57-34E3-4E5E-A02A-557DD10332C3}"/>
    <cellStyle name="Comma 2 2 4 3 3 6" xfId="48275" xr:uid="{88283224-6D08-4349-B1B3-7C77A5BF5F5E}"/>
    <cellStyle name="Comma 2 2 4 3 3 7" xfId="50858" xr:uid="{48ED7419-2077-409F-A4AE-6F3F3DB38882}"/>
    <cellStyle name="Comma 2 2 4 3 3 8" xfId="53732" xr:uid="{65FCEBF2-E78D-4998-8E85-C955F785C9DD}"/>
    <cellStyle name="Comma 2 2 4 3 3 9" xfId="56599" xr:uid="{D19A6AD4-1E54-41E2-B56F-814FA07302D3}"/>
    <cellStyle name="Comma 2 2 4 3 4" xfId="38234" xr:uid="{BB994BE1-2B2D-466F-A1D3-4BAB845CD561}"/>
    <cellStyle name="Comma 2 2 4 3 4 2" xfId="39379" xr:uid="{3A581F38-4374-414E-8B19-35A8934DDEEB}"/>
    <cellStyle name="Comma 2 2 4 3 4 2 2" xfId="41956" xr:uid="{3426F8E4-0BAE-4EFA-8F32-3394B6E89639}"/>
    <cellStyle name="Comma 2 2 4 3 4 2 3" xfId="44540" xr:uid="{E7BB25F6-C19A-4B02-958A-15CEBFC6F2D1}"/>
    <cellStyle name="Comma 2 2 4 3 4 2 4" xfId="47125" xr:uid="{ED3408B1-3967-4570-A1A7-7FC5EA97CB62}"/>
    <cellStyle name="Comma 2 2 4 3 4 2 5" xfId="49706" xr:uid="{026D5270-25C2-47FC-899E-2BD8EE5FCC6E}"/>
    <cellStyle name="Comma 2 2 4 3 4 2 6" xfId="52289" xr:uid="{746B7311-A51E-441A-AE3B-1BC1925008D7}"/>
    <cellStyle name="Comma 2 2 4 3 4 2 7" xfId="55163" xr:uid="{3F8789D6-8C1A-4E8F-A47E-734A76B9BF33}"/>
    <cellStyle name="Comma 2 2 4 3 4 2 8" xfId="58030" xr:uid="{1D6FE96F-7BB8-47E0-960F-CCA64C9740C7}"/>
    <cellStyle name="Comma 2 2 4 3 4 3" xfId="40811" xr:uid="{AF1B480A-629C-4595-9752-0B7C79362F7D}"/>
    <cellStyle name="Comma 2 2 4 3 4 4" xfId="43395" xr:uid="{C046ED76-CBC3-4FE9-A0C4-5F7ADDA22C41}"/>
    <cellStyle name="Comma 2 2 4 3 4 5" xfId="45980" xr:uid="{98F8191A-D25E-4A4D-9F3D-E36053E2BCC2}"/>
    <cellStyle name="Comma 2 2 4 3 4 6" xfId="48561" xr:uid="{52CAA290-3E46-4FDA-AAC5-8BB541653B11}"/>
    <cellStyle name="Comma 2 2 4 3 4 7" xfId="51144" xr:uid="{50108179-C88B-4C32-A60B-D1B3836C3BAE}"/>
    <cellStyle name="Comma 2 2 4 3 4 8" xfId="54018" xr:uid="{701826A7-125D-4993-9019-07297C1009F5}"/>
    <cellStyle name="Comma 2 2 4 3 4 9" xfId="56885" xr:uid="{B7CFED9F-CEF3-4EE8-8BAA-DF40508F4E01}"/>
    <cellStyle name="Comma 2 2 4 3 5" xfId="38517" xr:uid="{8E148D89-C41B-48AA-BE2A-5200FE50E747}"/>
    <cellStyle name="Comma 2 2 4 3 5 2" xfId="41094" xr:uid="{1035448B-615F-41D3-9EE8-3745BAB7655A}"/>
    <cellStyle name="Comma 2 2 4 3 5 3" xfId="43678" xr:uid="{8837F77A-4BD6-4356-B52F-6A0B1B00CD82}"/>
    <cellStyle name="Comma 2 2 4 3 5 4" xfId="46263" xr:uid="{7276B240-EBA5-46C4-8D3E-3EF066BC74F3}"/>
    <cellStyle name="Comma 2 2 4 3 5 5" xfId="48844" xr:uid="{CAA32A65-FD29-4D07-A549-F4B9039C0FF6}"/>
    <cellStyle name="Comma 2 2 4 3 5 6" xfId="51427" xr:uid="{B51CA734-0AB9-4617-8334-AED188A8E8D5}"/>
    <cellStyle name="Comma 2 2 4 3 5 7" xfId="54301" xr:uid="{7ADFB748-12CC-4245-91B2-B6459C665619}"/>
    <cellStyle name="Comma 2 2 4 3 5 8" xfId="57168" xr:uid="{0C3E696F-B380-4661-B964-A942CBFAD1EB}"/>
    <cellStyle name="Comma 2 2 4 3 6" xfId="39662" xr:uid="{86CD2B68-B337-490A-BBF2-9D63315ACCC3}"/>
    <cellStyle name="Comma 2 2 4 3 6 2" xfId="42239" xr:uid="{A4AB24AB-D844-4912-931E-DFA8DD081B98}"/>
    <cellStyle name="Comma 2 2 4 3 6 3" xfId="44823" xr:uid="{F67A83E6-F9FF-441E-9CDB-549F7F0A9A08}"/>
    <cellStyle name="Comma 2 2 4 3 6 4" xfId="47408" xr:uid="{DF1B12FA-900B-4A73-8B53-39FC4B3E1840}"/>
    <cellStyle name="Comma 2 2 4 3 6 5" xfId="49989" xr:uid="{60DCBF47-7D05-47C8-AF60-F256AB14172D}"/>
    <cellStyle name="Comma 2 2 4 3 6 6" xfId="52572" xr:uid="{F424CB30-481D-40EF-86EC-48E8A9248D7F}"/>
    <cellStyle name="Comma 2 2 4 3 6 7" xfId="55446" xr:uid="{9D197FC3-EC0C-4E47-9C52-C2C94319B5B1}"/>
    <cellStyle name="Comma 2 2 4 3 6 8" xfId="58313" xr:uid="{9D1B8B2F-96BD-4D32-9C45-8EE9781023BC}"/>
    <cellStyle name="Comma 2 2 4 3 7" xfId="39949" xr:uid="{29DE2DA2-D693-4A08-8720-15959783667D}"/>
    <cellStyle name="Comma 2 2 4 3 7 2" xfId="52775" xr:uid="{2486103F-3510-45F7-87BE-BFC31AFFA009}"/>
    <cellStyle name="Comma 2 2 4 3 7 3" xfId="55649" xr:uid="{21240B16-C195-4278-83E5-235B7DD5C098}"/>
    <cellStyle name="Comma 2 2 4 3 7 4" xfId="58516" xr:uid="{2C365200-CDB0-4335-9C4F-BB0F49624D57}"/>
    <cellStyle name="Comma 2 2 4 3 8" xfId="42533" xr:uid="{019C5E58-307B-4774-9DEC-935B7EE13BA3}"/>
    <cellStyle name="Comma 2 2 4 3 9" xfId="45118" xr:uid="{2E348C0F-1BC9-42C2-A7CB-F8E3E1E160F6}"/>
    <cellStyle name="Comma 2 2 4 4" xfId="37569" xr:uid="{3C4E7F96-F7FE-422D-BBA8-B8490FA6DCE4}"/>
    <cellStyle name="Comma 2 2 4 4 2" xfId="38714" xr:uid="{7C9BBC0D-8898-4F8B-87F1-D9FC0DA4D3E8}"/>
    <cellStyle name="Comma 2 2 4 4 2 2" xfId="41291" xr:uid="{725D824B-2912-4F37-B82A-2E01F2C41CB7}"/>
    <cellStyle name="Comma 2 2 4 4 2 3" xfId="43875" xr:uid="{F0AD70D4-78B3-4385-A8C1-5CCA8C945719}"/>
    <cellStyle name="Comma 2 2 4 4 2 4" xfId="46460" xr:uid="{857C06A0-7324-4871-A081-07A76A009C8D}"/>
    <cellStyle name="Comma 2 2 4 4 2 5" xfId="49041" xr:uid="{B3759470-5F00-42BC-BE59-3D79B1A51F44}"/>
    <cellStyle name="Comma 2 2 4 4 2 6" xfId="51624" xr:uid="{3E420ED8-BCA5-499D-95AF-E85CFB1C809D}"/>
    <cellStyle name="Comma 2 2 4 4 2 7" xfId="54498" xr:uid="{44DBDE5B-AB60-4877-8EAC-4D03C9C80ADF}"/>
    <cellStyle name="Comma 2 2 4 4 2 8" xfId="57365" xr:uid="{ECB23B32-C617-4F2C-9420-0D4C9DB12AC5}"/>
    <cellStyle name="Comma 2 2 4 4 3" xfId="40146" xr:uid="{876A07BA-A174-4D0F-BCA3-6E3595010FD2}"/>
    <cellStyle name="Comma 2 2 4 4 4" xfId="42730" xr:uid="{E3EAF25B-B019-44D4-B34C-40EE4F1553B1}"/>
    <cellStyle name="Comma 2 2 4 4 5" xfId="45315" xr:uid="{7DFBE0CC-CAC0-4515-B9D8-557DCD15D092}"/>
    <cellStyle name="Comma 2 2 4 4 6" xfId="47896" xr:uid="{DE73CE18-63F7-4202-80B2-1BAC9B9E2975}"/>
    <cellStyle name="Comma 2 2 4 4 7" xfId="50479" xr:uid="{B7A3FB57-CF0A-40B2-8348-2F3181DEF98B}"/>
    <cellStyle name="Comma 2 2 4 4 8" xfId="53353" xr:uid="{AEB538DD-CBC9-4FB6-93EE-CC09312D0D5A}"/>
    <cellStyle name="Comma 2 2 4 4 9" xfId="56220" xr:uid="{E09EEC3E-3D08-4835-9577-6EBC5EB27CDE}"/>
    <cellStyle name="Comma 2 2 4 5" xfId="37809" xr:uid="{2DAACACD-4D27-4347-A379-F49F01EE5ACB}"/>
    <cellStyle name="Comma 2 2 4 5 2" xfId="38954" xr:uid="{4DE6BF8D-8AC7-4AFC-B8D4-96ECA3708954}"/>
    <cellStyle name="Comma 2 2 4 5 2 2" xfId="41531" xr:uid="{273EBF6C-FAF3-4800-B133-6E072E028889}"/>
    <cellStyle name="Comma 2 2 4 5 2 3" xfId="44115" xr:uid="{830F0803-CD41-4761-BA2D-7DDFA1C03D53}"/>
    <cellStyle name="Comma 2 2 4 5 2 4" xfId="46700" xr:uid="{641E131E-A59B-4545-BEF6-9A78DFEBF6E5}"/>
    <cellStyle name="Comma 2 2 4 5 2 5" xfId="49281" xr:uid="{F94FB726-8799-4D7E-A948-9C1A1F1F3BCF}"/>
    <cellStyle name="Comma 2 2 4 5 2 6" xfId="51864" xr:uid="{3A4C2DB6-E435-4DD3-ACC1-FC6DFFEB2DB2}"/>
    <cellStyle name="Comma 2 2 4 5 2 7" xfId="54738" xr:uid="{FBEAD34B-5A33-4A1E-9CF8-0DA65CB23C24}"/>
    <cellStyle name="Comma 2 2 4 5 2 8" xfId="57605" xr:uid="{52164CC3-E639-46F2-AFAA-701B4D78FD3B}"/>
    <cellStyle name="Comma 2 2 4 5 3" xfId="40386" xr:uid="{F7C7FAE1-C020-4F54-8D79-DA0173899777}"/>
    <cellStyle name="Comma 2 2 4 5 4" xfId="42970" xr:uid="{54EE8E3A-64C7-406C-933A-BB9E2A2BDBB2}"/>
    <cellStyle name="Comma 2 2 4 5 5" xfId="45555" xr:uid="{2AF41181-29ED-4267-B9A8-AD78DBF82748}"/>
    <cellStyle name="Comma 2 2 4 5 6" xfId="48136" xr:uid="{FB3BC471-B6C8-4072-AAEC-ED4146BC59CE}"/>
    <cellStyle name="Comma 2 2 4 5 7" xfId="50719" xr:uid="{F0663A57-287D-4B57-A63B-21BD35206A9B}"/>
    <cellStyle name="Comma 2 2 4 5 8" xfId="53593" xr:uid="{3FBBC1BC-C0B8-475C-8606-1D8D95365868}"/>
    <cellStyle name="Comma 2 2 4 5 9" xfId="56460" xr:uid="{3380AD40-59E9-4B12-8B7C-07825F6247E1}"/>
    <cellStyle name="Comma 2 2 4 6" xfId="38095" xr:uid="{7824BBD6-A9D5-4372-8E85-F97467472B53}"/>
    <cellStyle name="Comma 2 2 4 6 2" xfId="39240" xr:uid="{D1616249-2426-4861-817A-6E5B233AAEE4}"/>
    <cellStyle name="Comma 2 2 4 6 2 2" xfId="41817" xr:uid="{FDDA7AAD-AD29-41D5-95CA-6168A53C165A}"/>
    <cellStyle name="Comma 2 2 4 6 2 3" xfId="44401" xr:uid="{D52551A4-8E7E-4569-A70E-41A91FD66652}"/>
    <cellStyle name="Comma 2 2 4 6 2 4" xfId="46986" xr:uid="{0EDFFE1F-44A8-424D-AF0D-30DA499FA83C}"/>
    <cellStyle name="Comma 2 2 4 6 2 5" xfId="49567" xr:uid="{FF23FA18-3832-4AEA-832D-4B660C554A8A}"/>
    <cellStyle name="Comma 2 2 4 6 2 6" xfId="52150" xr:uid="{502780A5-00A0-422F-8A7A-75060E6A0058}"/>
    <cellStyle name="Comma 2 2 4 6 2 7" xfId="55024" xr:uid="{4922A623-9418-4080-A75B-2AC7A0452402}"/>
    <cellStyle name="Comma 2 2 4 6 2 8" xfId="57891" xr:uid="{4C3B41C0-BAA8-4523-8B73-72010EED3FFB}"/>
    <cellStyle name="Comma 2 2 4 6 3" xfId="40672" xr:uid="{4CACA17B-73E6-4AF3-AF52-F09D87E25298}"/>
    <cellStyle name="Comma 2 2 4 6 4" xfId="43256" xr:uid="{21030F50-C090-4760-AE34-BA22EF8D98DA}"/>
    <cellStyle name="Comma 2 2 4 6 5" xfId="45841" xr:uid="{7BCC44BA-C85E-455A-91D3-8773C1AEEEE8}"/>
    <cellStyle name="Comma 2 2 4 6 6" xfId="48422" xr:uid="{534DB1A9-C1CB-466E-AFC8-234E836F9285}"/>
    <cellStyle name="Comma 2 2 4 6 7" xfId="51005" xr:uid="{EA05F67D-5245-4CEB-A24A-B53E4969A9D4}"/>
    <cellStyle name="Comma 2 2 4 6 8" xfId="53879" xr:uid="{1A3EE846-96D9-4FE5-8B6B-FBA61F52A405}"/>
    <cellStyle name="Comma 2 2 4 6 9" xfId="56746" xr:uid="{7B9B0A11-A0F6-45FF-8012-74B1D3CC4F75}"/>
    <cellStyle name="Comma 2 2 4 7" xfId="38378" xr:uid="{DE3433AC-CF60-40C2-A92C-54B2D826D551}"/>
    <cellStyle name="Comma 2 2 4 7 2" xfId="40955" xr:uid="{AEE0D342-82D4-45CC-BFCA-3717C72AAA75}"/>
    <cellStyle name="Comma 2 2 4 7 3" xfId="43539" xr:uid="{BE91578B-6D73-4BE2-B10C-B2FE4A65C73E}"/>
    <cellStyle name="Comma 2 2 4 7 4" xfId="46124" xr:uid="{A0EE3E34-1912-4801-9313-874EC5A3B3D6}"/>
    <cellStyle name="Comma 2 2 4 7 5" xfId="48705" xr:uid="{F18C7613-159A-457D-87FF-643FBEBB70E6}"/>
    <cellStyle name="Comma 2 2 4 7 6" xfId="51288" xr:uid="{C15705B9-F138-4BEF-A412-646621DBC8E1}"/>
    <cellStyle name="Comma 2 2 4 7 7" xfId="54162" xr:uid="{AF3098D9-F26E-4AF5-BF1C-987B269066C0}"/>
    <cellStyle name="Comma 2 2 4 7 8" xfId="57029" xr:uid="{8C880BF3-FEA2-4B41-A83B-51C66A993695}"/>
    <cellStyle name="Comma 2 2 4 8" xfId="39523" xr:uid="{BC3BF299-374E-41DE-8879-517D60B726C9}"/>
    <cellStyle name="Comma 2 2 4 8 2" xfId="42100" xr:uid="{9B77BB12-03D4-497C-840B-13989CA51B9B}"/>
    <cellStyle name="Comma 2 2 4 8 3" xfId="44684" xr:uid="{C2937658-8E96-41D1-9099-166F5F052129}"/>
    <cellStyle name="Comma 2 2 4 8 4" xfId="47269" xr:uid="{E07156DC-5CD3-4FBA-B7FD-4C91308C8FCD}"/>
    <cellStyle name="Comma 2 2 4 8 5" xfId="49850" xr:uid="{DA6B9255-F6A2-4D4F-922F-58432E26C01E}"/>
    <cellStyle name="Comma 2 2 4 8 6" xfId="52433" xr:uid="{D78E7151-FA67-461E-89DB-A966595EC9AA}"/>
    <cellStyle name="Comma 2 2 4 8 7" xfId="55307" xr:uid="{014C55FA-374E-4A2B-A51B-57211F1B5519}"/>
    <cellStyle name="Comma 2 2 4 8 8" xfId="58174" xr:uid="{5BA4D20A-5126-417A-9A77-E97D3910624A}"/>
    <cellStyle name="Comma 2 2 4 9" xfId="39810" xr:uid="{CB915162-91D7-4502-9ECB-6583202C40ED}"/>
    <cellStyle name="Comma 2 2 4 9 2" xfId="52776" xr:uid="{84F8463E-4DEE-400E-8C3E-F624E545EFC0}"/>
    <cellStyle name="Comma 2 2 4 9 3" xfId="55650" xr:uid="{E8BA8B4E-1F1A-4864-A244-DEBC82A6A674}"/>
    <cellStyle name="Comma 2 2 4 9 4" xfId="58517" xr:uid="{A5DBD287-C3BD-4152-8AD9-3B49BC92ADE8}"/>
    <cellStyle name="Comma 2 2 5" xfId="37283" xr:uid="{AE9F8F3C-1F5B-44C0-8573-A827FBD3D213}"/>
    <cellStyle name="Comma 2 2 5 10" xfId="45029" xr:uid="{CFAED7E2-3308-4CEE-9E1B-3BD3B2E840FA}"/>
    <cellStyle name="Comma 2 2 5 11" xfId="47610" xr:uid="{E270FA6A-E7DF-4130-AB5B-8154A80BAE8F}"/>
    <cellStyle name="Comma 2 2 5 12" xfId="50193" xr:uid="{D308762C-7980-4452-8123-2D82CF905AB5}"/>
    <cellStyle name="Comma 2 2 5 13" xfId="53067" xr:uid="{4830892C-7E0F-4C7D-B5AC-FDC77ADEEF09}"/>
    <cellStyle name="Comma 2 2 5 14" xfId="55934" xr:uid="{67B1D0B1-91CD-47AB-8C0A-4A592000B16C}"/>
    <cellStyle name="Comma 2 2 5 2" xfId="37422" xr:uid="{D3D9C90C-774D-467E-8DC6-C724E1B7763D}"/>
    <cellStyle name="Comma 2 2 5 2 10" xfId="47749" xr:uid="{8E85E6F0-49BD-4C04-AFC6-C939E05DE427}"/>
    <cellStyle name="Comma 2 2 5 2 11" xfId="50332" xr:uid="{59EB2B32-9FF4-4732-9523-5002829C7166}"/>
    <cellStyle name="Comma 2 2 5 2 12" xfId="53206" xr:uid="{1DE7C942-7314-44C4-A7CC-6E6D3676D4A2}"/>
    <cellStyle name="Comma 2 2 5 2 13" xfId="56073" xr:uid="{1E3406C5-802B-4EEA-B161-01B3BD34B81B}"/>
    <cellStyle name="Comma 2 2 5 2 2" xfId="37570" xr:uid="{2BE973DC-C3B8-43EC-90E5-0E17DACB8CDB}"/>
    <cellStyle name="Comma 2 2 5 2 2 2" xfId="38715" xr:uid="{566EA530-3481-41EC-AF32-C1A0E53253EC}"/>
    <cellStyle name="Comma 2 2 5 2 2 2 2" xfId="41292" xr:uid="{E3A95A21-BAB0-4DD0-B6DA-4BA349333FBE}"/>
    <cellStyle name="Comma 2 2 5 2 2 2 3" xfId="43876" xr:uid="{D64E0EC9-8500-417F-887D-E351168E1452}"/>
    <cellStyle name="Comma 2 2 5 2 2 2 4" xfId="46461" xr:uid="{A35AEA26-3B10-4C32-888E-0B4F844A52B1}"/>
    <cellStyle name="Comma 2 2 5 2 2 2 5" xfId="49042" xr:uid="{1538E7B9-A3EE-4BE8-A21B-0B0BDC9D9355}"/>
    <cellStyle name="Comma 2 2 5 2 2 2 6" xfId="51625" xr:uid="{4C95299E-7D15-48F4-831A-5E11D7C99A92}"/>
    <cellStyle name="Comma 2 2 5 2 2 2 7" xfId="54499" xr:uid="{53C28535-B262-4975-8797-315427749E29}"/>
    <cellStyle name="Comma 2 2 5 2 2 2 8" xfId="57366" xr:uid="{52A4C28B-B075-4841-B5B4-0AC58CB30E67}"/>
    <cellStyle name="Comma 2 2 5 2 2 3" xfId="40147" xr:uid="{93BC98F4-2245-4AA8-AFEE-A187E7C604EA}"/>
    <cellStyle name="Comma 2 2 5 2 2 4" xfId="42731" xr:uid="{EB2C9B5D-0BC7-4D99-9E5D-011C50C02353}"/>
    <cellStyle name="Comma 2 2 5 2 2 5" xfId="45316" xr:uid="{B0DAE9CF-765D-49A0-B506-B5A6AD89A6AE}"/>
    <cellStyle name="Comma 2 2 5 2 2 6" xfId="47897" xr:uid="{C3A09695-3B2B-4F09-98A3-BC6076D296F1}"/>
    <cellStyle name="Comma 2 2 5 2 2 7" xfId="50480" xr:uid="{67FBD2BF-FDE3-49C8-8BD6-E3EF8ECDE454}"/>
    <cellStyle name="Comma 2 2 5 2 2 8" xfId="53354" xr:uid="{EB9745D1-3A48-4142-B894-BB5C55452717}"/>
    <cellStyle name="Comma 2 2 5 2 2 9" xfId="56221" xr:uid="{22C1425A-837C-467D-9B28-32024EE44335}"/>
    <cellStyle name="Comma 2 2 5 2 3" xfId="37998" xr:uid="{35E82391-7A2F-461B-821B-520DF72EEB61}"/>
    <cellStyle name="Comma 2 2 5 2 3 2" xfId="39143" xr:uid="{B707298F-522B-4C67-A12C-F2BE29F6FE9E}"/>
    <cellStyle name="Comma 2 2 5 2 3 2 2" xfId="41720" xr:uid="{EC2E0D5D-4DED-4022-BF45-0BBC93181884}"/>
    <cellStyle name="Comma 2 2 5 2 3 2 3" xfId="44304" xr:uid="{5E613AFF-31AA-47A7-87DA-2DAED839A15C}"/>
    <cellStyle name="Comma 2 2 5 2 3 2 4" xfId="46889" xr:uid="{B939F0AD-432D-4B5A-9F81-5A52E1CAD1CD}"/>
    <cellStyle name="Comma 2 2 5 2 3 2 5" xfId="49470" xr:uid="{E38EEC69-65B2-4FB1-8440-E336636083A0}"/>
    <cellStyle name="Comma 2 2 5 2 3 2 6" xfId="52053" xr:uid="{F6EE58C0-BC17-465B-9165-4E7B991DA465}"/>
    <cellStyle name="Comma 2 2 5 2 3 2 7" xfId="54927" xr:uid="{5435ED3E-55E0-4BEF-8599-41AE9ACC1CBE}"/>
    <cellStyle name="Comma 2 2 5 2 3 2 8" xfId="57794" xr:uid="{7CFD15B1-B095-4284-9B78-88B444A24C29}"/>
    <cellStyle name="Comma 2 2 5 2 3 3" xfId="40575" xr:uid="{AAA901C0-9538-4AD9-8BEE-547CD25ACBEC}"/>
    <cellStyle name="Comma 2 2 5 2 3 4" xfId="43159" xr:uid="{1CE57849-1B7D-4907-A471-9EE309EB5211}"/>
    <cellStyle name="Comma 2 2 5 2 3 5" xfId="45744" xr:uid="{0A36DD3D-3DB1-4EF0-AAF5-3ADD9D56A396}"/>
    <cellStyle name="Comma 2 2 5 2 3 6" xfId="48325" xr:uid="{83C3197A-53D2-45D4-9679-3D0D33D1FB44}"/>
    <cellStyle name="Comma 2 2 5 2 3 7" xfId="50908" xr:uid="{E455E371-C0D1-41B8-ADC4-099D1820B42C}"/>
    <cellStyle name="Comma 2 2 5 2 3 8" xfId="53782" xr:uid="{3FB3DD26-8CE9-4385-8035-D9054B6D8976}"/>
    <cellStyle name="Comma 2 2 5 2 3 9" xfId="56649" xr:uid="{C523203F-FBB4-4AD9-BD1F-AF5AD61C58B6}"/>
    <cellStyle name="Comma 2 2 5 2 4" xfId="38284" xr:uid="{64815C39-91A1-440D-BCC6-12322BA8A76E}"/>
    <cellStyle name="Comma 2 2 5 2 4 2" xfId="39429" xr:uid="{238749D2-1F0F-49DD-B091-2B081E13A5D8}"/>
    <cellStyle name="Comma 2 2 5 2 4 2 2" xfId="42006" xr:uid="{F4B14690-D59F-49DE-8112-ED88CAEC30F8}"/>
    <cellStyle name="Comma 2 2 5 2 4 2 3" xfId="44590" xr:uid="{6C15AB43-BB49-4A27-B3CF-43FFCE341341}"/>
    <cellStyle name="Comma 2 2 5 2 4 2 4" xfId="47175" xr:uid="{4AAA97BC-2932-4B34-A5C5-4393B6195503}"/>
    <cellStyle name="Comma 2 2 5 2 4 2 5" xfId="49756" xr:uid="{8D544C5E-4D9B-4808-9C01-8704E0CF8494}"/>
    <cellStyle name="Comma 2 2 5 2 4 2 6" xfId="52339" xr:uid="{9156B740-31E0-444C-98CD-356A21F0891D}"/>
    <cellStyle name="Comma 2 2 5 2 4 2 7" xfId="55213" xr:uid="{1C1C0897-6E9B-4693-8FD3-4E503F90093B}"/>
    <cellStyle name="Comma 2 2 5 2 4 2 8" xfId="58080" xr:uid="{8C3FB236-072C-4B99-B2BA-BA68A147410F}"/>
    <cellStyle name="Comma 2 2 5 2 4 3" xfId="40861" xr:uid="{772B841D-FE27-4AFB-8B4B-BAB08AC090C4}"/>
    <cellStyle name="Comma 2 2 5 2 4 4" xfId="43445" xr:uid="{C0602DF1-2F66-4F66-BCEA-1249308E9701}"/>
    <cellStyle name="Comma 2 2 5 2 4 5" xfId="46030" xr:uid="{E1353852-F571-4F98-9FC0-BD54DF398227}"/>
    <cellStyle name="Comma 2 2 5 2 4 6" xfId="48611" xr:uid="{2834CD4E-75CE-444C-A0C8-E63C88BC704E}"/>
    <cellStyle name="Comma 2 2 5 2 4 7" xfId="51194" xr:uid="{DCD6CB6E-D90E-4434-8494-8749D1AF8220}"/>
    <cellStyle name="Comma 2 2 5 2 4 8" xfId="54068" xr:uid="{6706B266-9E23-4D83-8AD7-8B5E90A79487}"/>
    <cellStyle name="Comma 2 2 5 2 4 9" xfId="56935" xr:uid="{CE491704-3056-4C65-A2CB-F34822E12872}"/>
    <cellStyle name="Comma 2 2 5 2 5" xfId="38567" xr:uid="{736E444E-50A5-4ECD-A192-AC8546DB9BAD}"/>
    <cellStyle name="Comma 2 2 5 2 5 2" xfId="41144" xr:uid="{A5319C4E-273B-44D3-A333-F765EE263DB6}"/>
    <cellStyle name="Comma 2 2 5 2 5 3" xfId="43728" xr:uid="{4193F9B2-69E0-4499-A2FF-3641EC5B8323}"/>
    <cellStyle name="Comma 2 2 5 2 5 4" xfId="46313" xr:uid="{94544885-9B79-4D58-A021-F9F9AAAD80FF}"/>
    <cellStyle name="Comma 2 2 5 2 5 5" xfId="48894" xr:uid="{0EA842BE-9089-4299-B677-25FFB75C3CE5}"/>
    <cellStyle name="Comma 2 2 5 2 5 6" xfId="51477" xr:uid="{35B6BAC2-3C6A-4A7A-835F-183606782D62}"/>
    <cellStyle name="Comma 2 2 5 2 5 7" xfId="54351" xr:uid="{EB76C0E5-BB7E-4251-9A04-9CC07C131CA3}"/>
    <cellStyle name="Comma 2 2 5 2 5 8" xfId="57218" xr:uid="{7C8D96F5-1A87-4F5A-BC62-210B03B4A769}"/>
    <cellStyle name="Comma 2 2 5 2 6" xfId="39712" xr:uid="{6BA80054-3AFB-48F6-B94F-3EBC9681027B}"/>
    <cellStyle name="Comma 2 2 5 2 6 2" xfId="42289" xr:uid="{3A689291-9246-4253-88F3-C99289FD70DC}"/>
    <cellStyle name="Comma 2 2 5 2 6 3" xfId="44873" xr:uid="{CFAB7505-5672-4112-BF8C-9D0DB290BE16}"/>
    <cellStyle name="Comma 2 2 5 2 6 4" xfId="47458" xr:uid="{ED795680-1B73-4320-95B0-D723150556D8}"/>
    <cellStyle name="Comma 2 2 5 2 6 5" xfId="50039" xr:uid="{88E857FA-3CAA-48D4-A14D-C1A7D86A9AEE}"/>
    <cellStyle name="Comma 2 2 5 2 6 6" xfId="52622" xr:uid="{39EFD68E-33F6-4723-848B-A283D63E7EAE}"/>
    <cellStyle name="Comma 2 2 5 2 6 7" xfId="55496" xr:uid="{EAE3D8EC-80F2-481E-A18F-9422042E88A2}"/>
    <cellStyle name="Comma 2 2 5 2 6 8" xfId="58363" xr:uid="{785A6459-34B9-4345-A73B-6DD441362094}"/>
    <cellStyle name="Comma 2 2 5 2 7" xfId="39999" xr:uid="{D4F1ABC2-0C5B-48B4-AE1B-144366E09D4C}"/>
    <cellStyle name="Comma 2 2 5 2 7 2" xfId="52777" xr:uid="{C1D857D9-C69B-4BC8-B83B-F489E6FA279C}"/>
    <cellStyle name="Comma 2 2 5 2 7 3" xfId="55651" xr:uid="{0653C300-5E71-464D-BBD9-7557B71C8918}"/>
    <cellStyle name="Comma 2 2 5 2 7 4" xfId="58518" xr:uid="{43A0CF31-DAC2-4309-8ECB-C2D9DD09F775}"/>
    <cellStyle name="Comma 2 2 5 2 8" xfId="42583" xr:uid="{CA033845-1E9F-4F0C-80AA-FDCD0AECF5C4}"/>
    <cellStyle name="Comma 2 2 5 2 9" xfId="45168" xr:uid="{9CD2A42E-6FD9-4C6A-8609-463C0C017B47}"/>
    <cellStyle name="Comma 2 2 5 3" xfId="37571" xr:uid="{EA041D90-8997-4E88-B8B9-C062602859EB}"/>
    <cellStyle name="Comma 2 2 5 3 2" xfId="38716" xr:uid="{834E9DEB-807B-45B9-8263-8C15DD025E48}"/>
    <cellStyle name="Comma 2 2 5 3 2 2" xfId="41293" xr:uid="{646FB4AB-70E8-41F0-BF48-FC7FE89B41C1}"/>
    <cellStyle name="Comma 2 2 5 3 2 3" xfId="43877" xr:uid="{437CD8A5-307E-4E58-8A06-B0F4C01F4C0A}"/>
    <cellStyle name="Comma 2 2 5 3 2 4" xfId="46462" xr:uid="{4BA291BD-D8C4-4E85-8743-6850AF9ED75C}"/>
    <cellStyle name="Comma 2 2 5 3 2 5" xfId="49043" xr:uid="{5B888CEE-AFCB-4373-AC0D-BBBC0E8F4F3C}"/>
    <cellStyle name="Comma 2 2 5 3 2 6" xfId="51626" xr:uid="{8BECA1D6-D3DC-4F33-BD38-87FFF3BA71DD}"/>
    <cellStyle name="Comma 2 2 5 3 2 7" xfId="54500" xr:uid="{4A4A0E24-775D-4C99-94C6-0F0A4403B2DE}"/>
    <cellStyle name="Comma 2 2 5 3 2 8" xfId="57367" xr:uid="{46A1F82F-CDAF-4479-9AC0-C457E403736F}"/>
    <cellStyle name="Comma 2 2 5 3 3" xfId="40148" xr:uid="{EF0B6FCF-3FF9-4D64-8FF0-6294025AD9E0}"/>
    <cellStyle name="Comma 2 2 5 3 4" xfId="42732" xr:uid="{B1DFEA22-18D9-4205-AB56-724EEC71F1ED}"/>
    <cellStyle name="Comma 2 2 5 3 5" xfId="45317" xr:uid="{C25474CB-4C89-4A25-8581-7DD074C62A6E}"/>
    <cellStyle name="Comma 2 2 5 3 6" xfId="47898" xr:uid="{99580FBD-D911-435E-B5ED-BEEB2F42076F}"/>
    <cellStyle name="Comma 2 2 5 3 7" xfId="50481" xr:uid="{6DAE3900-8CA3-4B08-B7EE-C472F1E88970}"/>
    <cellStyle name="Comma 2 2 5 3 8" xfId="53355" xr:uid="{4239C5A0-7A80-466A-9FAB-1AFBDFCB21AA}"/>
    <cellStyle name="Comma 2 2 5 3 9" xfId="56222" xr:uid="{D46FB2B4-F266-4C43-A794-436ECE6494CB}"/>
    <cellStyle name="Comma 2 2 5 4" xfId="37859" xr:uid="{DDC7AA04-91FD-4750-B4C6-0BF21F9D4CB7}"/>
    <cellStyle name="Comma 2 2 5 4 2" xfId="39004" xr:uid="{F6A89448-32F9-4B63-9EF0-6103CD02BD90}"/>
    <cellStyle name="Comma 2 2 5 4 2 2" xfId="41581" xr:uid="{0A60B4C6-CB5A-43A9-B2DD-1ECABDEDCEFD}"/>
    <cellStyle name="Comma 2 2 5 4 2 3" xfId="44165" xr:uid="{C2D8130A-45CF-494B-A9E9-B6AA0CB06CC1}"/>
    <cellStyle name="Comma 2 2 5 4 2 4" xfId="46750" xr:uid="{7A84A96C-3EBC-4374-BD16-E5244E1BEE99}"/>
    <cellStyle name="Comma 2 2 5 4 2 5" xfId="49331" xr:uid="{BD4E60D4-72B1-4511-8E91-D300BE99AC81}"/>
    <cellStyle name="Comma 2 2 5 4 2 6" xfId="51914" xr:uid="{BCC705EB-4BFE-4AEB-8721-C1D71A091E56}"/>
    <cellStyle name="Comma 2 2 5 4 2 7" xfId="54788" xr:uid="{B4FC4732-9FB8-4CCF-9DA3-23BC03600E7B}"/>
    <cellStyle name="Comma 2 2 5 4 2 8" xfId="57655" xr:uid="{562CD064-EE2A-460D-99EF-E017D9AA9529}"/>
    <cellStyle name="Comma 2 2 5 4 3" xfId="40436" xr:uid="{A670CD33-A2E4-43FA-A5E9-4C3C006EA509}"/>
    <cellStyle name="Comma 2 2 5 4 4" xfId="43020" xr:uid="{855CA93E-8C3E-4324-82EA-A7AA27716B0E}"/>
    <cellStyle name="Comma 2 2 5 4 5" xfId="45605" xr:uid="{B3160039-595D-4745-87E7-4B137709F998}"/>
    <cellStyle name="Comma 2 2 5 4 6" xfId="48186" xr:uid="{D25D754D-D1C7-4A7A-B125-4DA62B510EE7}"/>
    <cellStyle name="Comma 2 2 5 4 7" xfId="50769" xr:uid="{83C66DBA-A690-4A9C-A21B-55BD36F9CDDE}"/>
    <cellStyle name="Comma 2 2 5 4 8" xfId="53643" xr:uid="{C5FA445B-4C03-4DB3-BF4A-8BA454165C82}"/>
    <cellStyle name="Comma 2 2 5 4 9" xfId="56510" xr:uid="{D6EC8CCB-1F13-4A4B-89EB-BC96DCEE0967}"/>
    <cellStyle name="Comma 2 2 5 5" xfId="38145" xr:uid="{712DC9BB-B3AA-40B1-B7EE-E43D3A633988}"/>
    <cellStyle name="Comma 2 2 5 5 2" xfId="39290" xr:uid="{46EF19CF-6D9C-4437-8AA7-5C49AB6FBF9C}"/>
    <cellStyle name="Comma 2 2 5 5 2 2" xfId="41867" xr:uid="{2887957F-4CD7-442A-890B-CAFDA5EC0EF8}"/>
    <cellStyle name="Comma 2 2 5 5 2 3" xfId="44451" xr:uid="{B031743E-A815-4769-8B5C-F29E91A644B8}"/>
    <cellStyle name="Comma 2 2 5 5 2 4" xfId="47036" xr:uid="{8493794A-7B38-4282-BE2C-8A8792231A36}"/>
    <cellStyle name="Comma 2 2 5 5 2 5" xfId="49617" xr:uid="{FD88C9C7-B38B-4E23-ADD5-88AB89C87B6D}"/>
    <cellStyle name="Comma 2 2 5 5 2 6" xfId="52200" xr:uid="{1500802F-1C1F-45A0-8F84-C8CBFF858929}"/>
    <cellStyle name="Comma 2 2 5 5 2 7" xfId="55074" xr:uid="{2BD923F7-4A86-4467-94A4-5D041BD38344}"/>
    <cellStyle name="Comma 2 2 5 5 2 8" xfId="57941" xr:uid="{50B181FC-94EF-40C9-853F-50E5A2B749DA}"/>
    <cellStyle name="Comma 2 2 5 5 3" xfId="40722" xr:uid="{1138FB5D-12B8-4F04-9BD1-394EFD524116}"/>
    <cellStyle name="Comma 2 2 5 5 4" xfId="43306" xr:uid="{4B5D1D74-CF16-4124-8219-ADB4138D8166}"/>
    <cellStyle name="Comma 2 2 5 5 5" xfId="45891" xr:uid="{CDB5E74D-E8A9-44E8-A8AC-6FD5459F5C5F}"/>
    <cellStyle name="Comma 2 2 5 5 6" xfId="48472" xr:uid="{5A8EC88B-D908-4C1D-9FBB-48EC6D0FC147}"/>
    <cellStyle name="Comma 2 2 5 5 7" xfId="51055" xr:uid="{AB83F3E3-8F47-490F-9AD1-2D51B46A8D96}"/>
    <cellStyle name="Comma 2 2 5 5 8" xfId="53929" xr:uid="{22623CF2-7EB3-4B42-AFFC-836ABD7C34CF}"/>
    <cellStyle name="Comma 2 2 5 5 9" xfId="56796" xr:uid="{4F5B451D-67FF-4A82-9FA7-C967C15626B4}"/>
    <cellStyle name="Comma 2 2 5 6" xfId="38428" xr:uid="{BFA10CFF-6ECB-46BB-9640-F189BA6A8B3E}"/>
    <cellStyle name="Comma 2 2 5 6 2" xfId="41005" xr:uid="{75A3A61C-7864-4B7D-9D5F-083B40BA22A9}"/>
    <cellStyle name="Comma 2 2 5 6 3" xfId="43589" xr:uid="{F94A3523-E93F-42EE-A3E3-B3F987838F4F}"/>
    <cellStyle name="Comma 2 2 5 6 4" xfId="46174" xr:uid="{CE7ABF64-914A-4739-A212-FC1F877DF110}"/>
    <cellStyle name="Comma 2 2 5 6 5" xfId="48755" xr:uid="{CBF0C1D8-E61A-41B1-9342-6B4867EEC2B7}"/>
    <cellStyle name="Comma 2 2 5 6 6" xfId="51338" xr:uid="{93E2CE47-78B5-4647-85F8-5F28CB179688}"/>
    <cellStyle name="Comma 2 2 5 6 7" xfId="54212" xr:uid="{B729B292-C760-4610-999A-4DF56DFEA285}"/>
    <cellStyle name="Comma 2 2 5 6 8" xfId="57079" xr:uid="{49AA3C55-0129-4E2C-8B68-E3D98A33DC18}"/>
    <cellStyle name="Comma 2 2 5 7" xfId="39573" xr:uid="{46252771-210E-4FDA-80F1-3178BB9CE1F0}"/>
    <cellStyle name="Comma 2 2 5 7 2" xfId="42150" xr:uid="{7F27FC48-5D7C-4C93-AEE4-9F23CE275CDF}"/>
    <cellStyle name="Comma 2 2 5 7 3" xfId="44734" xr:uid="{A3975B72-304A-4A3E-93E5-845B420BDA68}"/>
    <cellStyle name="Comma 2 2 5 7 4" xfId="47319" xr:uid="{E6384F8C-0799-4C93-AF3F-D511E00B03B7}"/>
    <cellStyle name="Comma 2 2 5 7 5" xfId="49900" xr:uid="{D5CC3748-7CD6-4491-A92C-EE6A1CECDB87}"/>
    <cellStyle name="Comma 2 2 5 7 6" xfId="52483" xr:uid="{3425BDB6-B89A-469E-9DF2-F0AF43EA5B3F}"/>
    <cellStyle name="Comma 2 2 5 7 7" xfId="55357" xr:uid="{BF497ECC-AABB-4186-906F-09099205D93C}"/>
    <cellStyle name="Comma 2 2 5 7 8" xfId="58224" xr:uid="{6AB15D4F-BBE6-4CEB-BC72-672510EBB67F}"/>
    <cellStyle name="Comma 2 2 5 8" xfId="39860" xr:uid="{570B8B71-96F5-46F1-AA32-E66367B9B642}"/>
    <cellStyle name="Comma 2 2 5 8 2" xfId="52778" xr:uid="{AEA87C11-60EB-4719-9712-5CD6B384FB18}"/>
    <cellStyle name="Comma 2 2 5 8 3" xfId="55652" xr:uid="{1BC5D6A4-1D7A-4D88-9A4B-A5C8303A4BA1}"/>
    <cellStyle name="Comma 2 2 5 8 4" xfId="58519" xr:uid="{2D630F7B-3E36-4776-A689-AE1EBB010A6B}"/>
    <cellStyle name="Comma 2 2 5 9" xfId="42444" xr:uid="{00E0D2B2-0FB9-4A4E-92C0-83A25025E1BE}"/>
    <cellStyle name="Comma 2 2 6" xfId="37356" xr:uid="{F542A64C-DDD8-475B-991A-451FD5DAD09E}"/>
    <cellStyle name="Comma 2 2 6 10" xfId="47683" xr:uid="{DDFA0866-246D-4376-AF98-6A39825C87D9}"/>
    <cellStyle name="Comma 2 2 6 11" xfId="50266" xr:uid="{373DF4E7-32B3-41A1-99AB-520997D7947E}"/>
    <cellStyle name="Comma 2 2 6 12" xfId="53140" xr:uid="{218338E1-770E-400B-8CAD-47FBF91F04C0}"/>
    <cellStyle name="Comma 2 2 6 13" xfId="56007" xr:uid="{5335FA94-6DEA-4166-8CA1-3B5DDE2FB30F}"/>
    <cellStyle name="Comma 2 2 6 2" xfId="37572" xr:uid="{57B7AF67-2A87-4253-8E9F-621B64B475B8}"/>
    <cellStyle name="Comma 2 2 6 2 2" xfId="38717" xr:uid="{CC3730A5-BFDF-4186-A866-A7CF2E3206DF}"/>
    <cellStyle name="Comma 2 2 6 2 2 2" xfId="41294" xr:uid="{9AE050F2-6E76-4B96-BF52-5A8DA1BC5F16}"/>
    <cellStyle name="Comma 2 2 6 2 2 3" xfId="43878" xr:uid="{EDCF8E90-9B9B-4D8C-883D-4E1578B73407}"/>
    <cellStyle name="Comma 2 2 6 2 2 4" xfId="46463" xr:uid="{B1AF37F6-CC3B-48CE-B606-307EA747FF80}"/>
    <cellStyle name="Comma 2 2 6 2 2 5" xfId="49044" xr:uid="{D4FC3CA5-B843-412B-AF30-4213A1279D43}"/>
    <cellStyle name="Comma 2 2 6 2 2 6" xfId="51627" xr:uid="{43BFD217-C04F-486B-BC6E-D1EC5DF570CD}"/>
    <cellStyle name="Comma 2 2 6 2 2 7" xfId="54501" xr:uid="{313A78F9-5370-4BBB-A4FE-CB9FDA59F813}"/>
    <cellStyle name="Comma 2 2 6 2 2 8" xfId="57368" xr:uid="{6498DC00-3DB6-44DA-93CF-AD6DDB0F6174}"/>
    <cellStyle name="Comma 2 2 6 2 3" xfId="40149" xr:uid="{996B6EEE-1C5A-4902-9DE1-405F0A45EFA6}"/>
    <cellStyle name="Comma 2 2 6 2 4" xfId="42733" xr:uid="{E6B328EA-6D96-4CF0-9376-21B57979BBE5}"/>
    <cellStyle name="Comma 2 2 6 2 5" xfId="45318" xr:uid="{60D1714E-52BE-4E8D-B3D1-D84803AB2CB0}"/>
    <cellStyle name="Comma 2 2 6 2 6" xfId="47899" xr:uid="{3A352499-8A7E-4AEB-879B-E6DCD64E7F78}"/>
    <cellStyle name="Comma 2 2 6 2 7" xfId="50482" xr:uid="{7B8D6402-41B2-4797-A2E8-1F051756B83A}"/>
    <cellStyle name="Comma 2 2 6 2 8" xfId="53356" xr:uid="{4791F913-DAC4-4BF4-87A8-3D43FDE75751}"/>
    <cellStyle name="Comma 2 2 6 2 9" xfId="56223" xr:uid="{43AE5652-5834-472C-B91F-289FA5730A86}"/>
    <cellStyle name="Comma 2 2 6 3" xfId="37932" xr:uid="{451D1603-9032-4633-9529-7FF550C10A11}"/>
    <cellStyle name="Comma 2 2 6 3 2" xfId="39077" xr:uid="{7E81D958-5C81-4F24-BD16-7F0B2FA4E66A}"/>
    <cellStyle name="Comma 2 2 6 3 2 2" xfId="41654" xr:uid="{58CB3A05-70DC-4095-B441-927C3AE96A71}"/>
    <cellStyle name="Comma 2 2 6 3 2 3" xfId="44238" xr:uid="{4417EA8F-BC90-40DE-A9B6-4F0E995A4E68}"/>
    <cellStyle name="Comma 2 2 6 3 2 4" xfId="46823" xr:uid="{A0E3C538-4B78-4D5A-8966-A77A68AB7A44}"/>
    <cellStyle name="Comma 2 2 6 3 2 5" xfId="49404" xr:uid="{DD58FEE2-A7A4-4C81-8910-D5CB4E3301D7}"/>
    <cellStyle name="Comma 2 2 6 3 2 6" xfId="51987" xr:uid="{8D80775C-0A6C-4869-9391-D27CD8D86489}"/>
    <cellStyle name="Comma 2 2 6 3 2 7" xfId="54861" xr:uid="{3482175D-A8CA-414A-9D43-C1E4C2BE7F6D}"/>
    <cellStyle name="Comma 2 2 6 3 2 8" xfId="57728" xr:uid="{CA295377-E605-4594-B50C-ECC3A8D41E0B}"/>
    <cellStyle name="Comma 2 2 6 3 3" xfId="40509" xr:uid="{2196954A-968A-4F40-98B0-FD62949A1966}"/>
    <cellStyle name="Comma 2 2 6 3 4" xfId="43093" xr:uid="{224F641B-63E1-4F93-A643-A7FB17867002}"/>
    <cellStyle name="Comma 2 2 6 3 5" xfId="45678" xr:uid="{891D46F3-0A7E-451A-B109-8A0F943DC303}"/>
    <cellStyle name="Comma 2 2 6 3 6" xfId="48259" xr:uid="{BA280C7F-7D62-4F54-A7AD-207E16FC0535}"/>
    <cellStyle name="Comma 2 2 6 3 7" xfId="50842" xr:uid="{2D096AE3-B600-4818-AC83-CFBF0DBC2F05}"/>
    <cellStyle name="Comma 2 2 6 3 8" xfId="53716" xr:uid="{597C2363-A220-4030-AD35-6AEF9CB5EC84}"/>
    <cellStyle name="Comma 2 2 6 3 9" xfId="56583" xr:uid="{4DBF0ABB-8032-49E7-AD9E-94C88C5209A6}"/>
    <cellStyle name="Comma 2 2 6 4" xfId="38218" xr:uid="{3D48BFEB-4C65-483E-A9D4-598882212053}"/>
    <cellStyle name="Comma 2 2 6 4 2" xfId="39363" xr:uid="{FEA56884-6303-415A-8596-535F6B67BC3A}"/>
    <cellStyle name="Comma 2 2 6 4 2 2" xfId="41940" xr:uid="{5AD07B9D-1A77-413C-8594-FC9C53459C00}"/>
    <cellStyle name="Comma 2 2 6 4 2 3" xfId="44524" xr:uid="{1097171F-B756-4127-8660-745361612AFA}"/>
    <cellStyle name="Comma 2 2 6 4 2 4" xfId="47109" xr:uid="{201C8B41-6A9C-495C-94AA-576A089D0E27}"/>
    <cellStyle name="Comma 2 2 6 4 2 5" xfId="49690" xr:uid="{DD65F7FF-E787-4605-BC92-011CBE74D5A1}"/>
    <cellStyle name="Comma 2 2 6 4 2 6" xfId="52273" xr:uid="{86AA5868-1766-449B-986A-760F44952E3A}"/>
    <cellStyle name="Comma 2 2 6 4 2 7" xfId="55147" xr:uid="{E2C9C201-A7E7-4E46-94F9-066950385DF7}"/>
    <cellStyle name="Comma 2 2 6 4 2 8" xfId="58014" xr:uid="{23E2D218-522B-4D4C-9EE9-F7B03AB99AB0}"/>
    <cellStyle name="Comma 2 2 6 4 3" xfId="40795" xr:uid="{581AD731-E6F9-42F5-AF51-509F9EA07595}"/>
    <cellStyle name="Comma 2 2 6 4 4" xfId="43379" xr:uid="{9A92EC00-86D4-4670-B893-4C50C6996A86}"/>
    <cellStyle name="Comma 2 2 6 4 5" xfId="45964" xr:uid="{A9109AA1-493A-4994-AF83-3F9466CF5026}"/>
    <cellStyle name="Comma 2 2 6 4 6" xfId="48545" xr:uid="{9C150809-95E7-4D0A-8560-293B55675131}"/>
    <cellStyle name="Comma 2 2 6 4 7" xfId="51128" xr:uid="{27A4C80E-379B-4CAF-8B65-38AFC0EED484}"/>
    <cellStyle name="Comma 2 2 6 4 8" xfId="54002" xr:uid="{C12C1265-E457-4E9F-B90A-DD26C48BA3DD}"/>
    <cellStyle name="Comma 2 2 6 4 9" xfId="56869" xr:uid="{AE6CACEE-9C0F-4D46-A255-D813EA478E33}"/>
    <cellStyle name="Comma 2 2 6 5" xfId="38501" xr:uid="{331C2220-D5FC-4154-99A1-D4D043BDAB6A}"/>
    <cellStyle name="Comma 2 2 6 5 2" xfId="41078" xr:uid="{19330D85-2909-443F-8051-09CF4A0DD377}"/>
    <cellStyle name="Comma 2 2 6 5 3" xfId="43662" xr:uid="{3880E239-A469-4263-BD8E-2B8F940177F7}"/>
    <cellStyle name="Comma 2 2 6 5 4" xfId="46247" xr:uid="{4F69181B-8CA5-45E8-B1A1-97FA52CCC496}"/>
    <cellStyle name="Comma 2 2 6 5 5" xfId="48828" xr:uid="{5391A5D0-A839-4257-8BA7-0D7B7DA3CB81}"/>
    <cellStyle name="Comma 2 2 6 5 6" xfId="51411" xr:uid="{672DB434-AD29-45FA-96C8-93F79BA3B312}"/>
    <cellStyle name="Comma 2 2 6 5 7" xfId="54285" xr:uid="{0F17DBD3-D5D3-4099-889A-B4695AFAC1CF}"/>
    <cellStyle name="Comma 2 2 6 5 8" xfId="57152" xr:uid="{1403D155-E5B2-4D90-AA80-AB4397C7D465}"/>
    <cellStyle name="Comma 2 2 6 6" xfId="39646" xr:uid="{1A3BDAEC-0828-4F90-8162-DA2930CD394A}"/>
    <cellStyle name="Comma 2 2 6 6 2" xfId="42223" xr:uid="{CF0631B7-3A21-4F63-A7ED-38E5CE9B1613}"/>
    <cellStyle name="Comma 2 2 6 6 3" xfId="44807" xr:uid="{4A381EC8-C167-4F25-B964-E8063BC8C925}"/>
    <cellStyle name="Comma 2 2 6 6 4" xfId="47392" xr:uid="{154F6A19-BBF1-4DE5-8FA8-9A1BFE739E22}"/>
    <cellStyle name="Comma 2 2 6 6 5" xfId="49973" xr:uid="{B4568539-F6E7-4AE4-8385-F61BB79FD115}"/>
    <cellStyle name="Comma 2 2 6 6 6" xfId="52556" xr:uid="{1F7CF88B-F4A2-4E26-AE38-2F9C5EE48736}"/>
    <cellStyle name="Comma 2 2 6 6 7" xfId="55430" xr:uid="{604A4975-C847-4A8E-AC4B-E527DF43C739}"/>
    <cellStyle name="Comma 2 2 6 6 8" xfId="58297" xr:uid="{E6529A5D-C893-4D70-9EE9-73D9A78EC59A}"/>
    <cellStyle name="Comma 2 2 6 7" xfId="39933" xr:uid="{6011DCE8-559D-44A7-843D-01EEB566BB14}"/>
    <cellStyle name="Comma 2 2 6 7 2" xfId="52779" xr:uid="{A2791E07-3DF6-47CC-BE38-B53ADB109551}"/>
    <cellStyle name="Comma 2 2 6 7 3" xfId="55653" xr:uid="{FF0E9994-7F2D-4001-9807-A789685C85E6}"/>
    <cellStyle name="Comma 2 2 6 7 4" xfId="58520" xr:uid="{82D9D636-BCC5-4623-AEC3-508B6A79663F}"/>
    <cellStyle name="Comma 2 2 6 8" xfId="42517" xr:uid="{D03DDA16-774F-4F6C-9B57-C5C4C9ACC8D5}"/>
    <cellStyle name="Comma 2 2 6 9" xfId="45102" xr:uid="{9C6CC2FB-ADAD-41AB-9948-C2F704E77A60}"/>
    <cellStyle name="Comma 2 2 7" xfId="37573" xr:uid="{7C34521C-50FC-403B-A11D-131D6F0403CF}"/>
    <cellStyle name="Comma 2 2 7 2" xfId="38718" xr:uid="{742EE1E2-554E-46AD-8E53-8328D8DF3C05}"/>
    <cellStyle name="Comma 2 2 7 2 2" xfId="41295" xr:uid="{69CA682D-F178-457A-9536-C02A3557B6EC}"/>
    <cellStyle name="Comma 2 2 7 2 3" xfId="43879" xr:uid="{E75949F1-07AB-468A-99D9-29ACDF2E729B}"/>
    <cellStyle name="Comma 2 2 7 2 4" xfId="46464" xr:uid="{742B600E-EABC-4DF7-B77A-8E95679A82F5}"/>
    <cellStyle name="Comma 2 2 7 2 5" xfId="49045" xr:uid="{A0546932-D3F7-4101-89CA-AA4B999DA3BE}"/>
    <cellStyle name="Comma 2 2 7 2 6" xfId="51628" xr:uid="{70C7EED3-3292-4D9D-897C-9AD798B79B83}"/>
    <cellStyle name="Comma 2 2 7 2 7" xfId="54502" xr:uid="{3175D32F-EAE5-4203-AE0D-04296E603069}"/>
    <cellStyle name="Comma 2 2 7 2 8" xfId="57369" xr:uid="{1F12B9CB-84C3-4BA0-A168-66AB929B8779}"/>
    <cellStyle name="Comma 2 2 7 3" xfId="40150" xr:uid="{3679B751-14B0-4948-B13D-5CE217E10C74}"/>
    <cellStyle name="Comma 2 2 7 4" xfId="42734" xr:uid="{D4C6AC32-A6AB-43A3-A916-DCE55389389F}"/>
    <cellStyle name="Comma 2 2 7 5" xfId="45319" xr:uid="{631971C8-27D3-44FB-9B04-B6C04EA92422}"/>
    <cellStyle name="Comma 2 2 7 6" xfId="47900" xr:uid="{55BC35F4-BA7D-4480-8374-C42479B3E1F2}"/>
    <cellStyle name="Comma 2 2 7 7" xfId="50483" xr:uid="{BF711DCC-442C-4E69-8B4F-F830859973C9}"/>
    <cellStyle name="Comma 2 2 7 8" xfId="53357" xr:uid="{4A867398-B1B5-4FFA-AFA0-25B300D2FAA0}"/>
    <cellStyle name="Comma 2 2 7 9" xfId="56224" xr:uid="{2516378D-33E5-49AF-83C4-6F34E62DEF2B}"/>
    <cellStyle name="Comma 2 2 8" xfId="37791" xr:uid="{35FE621C-8396-4CC0-82D4-BACE93E2AA2C}"/>
    <cellStyle name="Comma 2 2 8 2" xfId="38936" xr:uid="{2FAE2455-3673-4FEC-99A0-966A9D943348}"/>
    <cellStyle name="Comma 2 2 8 2 2" xfId="41513" xr:uid="{1217468E-6DA3-4120-B6EA-E71C48679752}"/>
    <cellStyle name="Comma 2 2 8 2 3" xfId="44097" xr:uid="{FC8CA9ED-98E2-4F26-B38E-FC2651B9D165}"/>
    <cellStyle name="Comma 2 2 8 2 4" xfId="46682" xr:uid="{32763911-1981-48B7-BE1E-E128818AF1B2}"/>
    <cellStyle name="Comma 2 2 8 2 5" xfId="49263" xr:uid="{070EEA26-C0D7-4AD1-BF64-E4ED2D5672F0}"/>
    <cellStyle name="Comma 2 2 8 2 6" xfId="51846" xr:uid="{AD6DCD65-9138-46B4-B31D-5E9D5B32A03F}"/>
    <cellStyle name="Comma 2 2 8 2 7" xfId="54720" xr:uid="{16876078-8201-45CE-A62C-5761F2B158EB}"/>
    <cellStyle name="Comma 2 2 8 2 8" xfId="57587" xr:uid="{D3485EFC-6BD1-4EC8-8A9F-D13811D99844}"/>
    <cellStyle name="Comma 2 2 8 3" xfId="40368" xr:uid="{9C8EC8CB-7E2C-483D-B829-289CC0B49E89}"/>
    <cellStyle name="Comma 2 2 8 4" xfId="42952" xr:uid="{9D9E90C8-83D1-42A5-A553-59C37AEC61C7}"/>
    <cellStyle name="Comma 2 2 8 5" xfId="45537" xr:uid="{36C35817-08C9-40EF-A53F-B2AE9A148508}"/>
    <cellStyle name="Comma 2 2 8 6" xfId="48118" xr:uid="{98152F9A-1423-4C31-A886-DF30CCFD26D9}"/>
    <cellStyle name="Comma 2 2 8 7" xfId="50701" xr:uid="{C7202AE2-43DB-4598-9E4C-250C84AA8CCB}"/>
    <cellStyle name="Comma 2 2 8 8" xfId="53575" xr:uid="{48757AEF-98FE-40B3-B067-53377F3CA0B7}"/>
    <cellStyle name="Comma 2 2 8 9" xfId="56442" xr:uid="{B96FEA37-5250-46D5-983B-DD3670706F1B}"/>
    <cellStyle name="Comma 2 2 9" xfId="38077" xr:uid="{32701237-8A23-4895-9213-BCE170C0DFDD}"/>
    <cellStyle name="Comma 2 2 9 2" xfId="39222" xr:uid="{6230A9EA-E6DA-46C2-AFDC-9A3005DC988A}"/>
    <cellStyle name="Comma 2 2 9 2 2" xfId="41799" xr:uid="{441FC19B-625F-4A7B-A178-252C6C528276}"/>
    <cellStyle name="Comma 2 2 9 2 3" xfId="44383" xr:uid="{3B81202F-1A00-4432-8E35-942FF75300AC}"/>
    <cellStyle name="Comma 2 2 9 2 4" xfId="46968" xr:uid="{058FF947-89BF-4E25-BB0A-D0B9BA718B93}"/>
    <cellStyle name="Comma 2 2 9 2 5" xfId="49549" xr:uid="{7D021E4F-53FB-45B6-A9CA-41A48C7D6FF8}"/>
    <cellStyle name="Comma 2 2 9 2 6" xfId="52132" xr:uid="{429A602C-6A5E-4CDE-8BE2-1E467952281A}"/>
    <cellStyle name="Comma 2 2 9 2 7" xfId="55006" xr:uid="{F23ABCD5-E3AB-4EA0-A148-A625371C3150}"/>
    <cellStyle name="Comma 2 2 9 2 8" xfId="57873" xr:uid="{2A7C64D4-9215-4F5F-B1E3-82F0F4A5C134}"/>
    <cellStyle name="Comma 2 2 9 3" xfId="40654" xr:uid="{E76EB9BB-C8B9-4E75-93C9-B52F028619E3}"/>
    <cellStyle name="Comma 2 2 9 4" xfId="43238" xr:uid="{C4A0640C-DA30-4051-BB09-E20D1FA69634}"/>
    <cellStyle name="Comma 2 2 9 5" xfId="45823" xr:uid="{4390E0CE-24F8-451B-8056-155E3281DEC9}"/>
    <cellStyle name="Comma 2 2 9 6" xfId="48404" xr:uid="{723BC919-21E8-47BE-BB54-4A38B5F84532}"/>
    <cellStyle name="Comma 2 2 9 7" xfId="50987" xr:uid="{C9485C47-4565-4273-97B5-CB55EFEAD398}"/>
    <cellStyle name="Comma 2 2 9 8" xfId="53861" xr:uid="{D72DCAB3-21AB-49D5-BF6D-E6805D279CF8}"/>
    <cellStyle name="Comma 2 2 9 9" xfId="56728" xr:uid="{C47E38D4-4734-4D4D-A977-072E5699C15D}"/>
    <cellStyle name="Comma 2 20" xfId="12250" xr:uid="{00000000-0005-0000-0000-0000952D0000}"/>
    <cellStyle name="Comma 2 21" xfId="12251" xr:uid="{00000000-0005-0000-0000-0000962D0000}"/>
    <cellStyle name="Comma 2 22" xfId="12252" xr:uid="{00000000-0005-0000-0000-0000972D0000}"/>
    <cellStyle name="Comma 2 23" xfId="36954" xr:uid="{00000000-0005-0000-0000-0000982D0000}"/>
    <cellStyle name="Comma 2 24" xfId="36975" xr:uid="{A7F8558E-E2FB-49AA-8CA2-FBAF692E050E}"/>
    <cellStyle name="Comma 2 25" xfId="39784" xr:uid="{A3358727-AF76-4DCD-897C-10A9F81C310B}"/>
    <cellStyle name="Comma 2 26" xfId="42371" xr:uid="{BC2B1E09-A322-4804-A576-D73E844C82CF}"/>
    <cellStyle name="Comma 2 27" xfId="44956" xr:uid="{A8BEBB4C-15CE-4AF2-89C4-D4743E702ED0}"/>
    <cellStyle name="Comma 2 28" xfId="47541" xr:uid="{7DB4655C-67E6-4D4B-A8E7-317FBE031371}"/>
    <cellStyle name="Comma 2 29" xfId="50121" xr:uid="{04F18292-D7A5-421C-9762-B216F4AC521B}"/>
    <cellStyle name="Comma 2 3" xfId="12253" xr:uid="{00000000-0005-0000-0000-0000992D0000}"/>
    <cellStyle name="Comma 2 3 10" xfId="38366" xr:uid="{DB922247-0BFF-4321-8960-EE9FF0026C9D}"/>
    <cellStyle name="Comma 2 3 10 2" xfId="40943" xr:uid="{04C61BD0-3169-4867-8F81-002FD96107DD}"/>
    <cellStyle name="Comma 2 3 10 3" xfId="43527" xr:uid="{E98ED73A-E3E7-48A9-B99E-293E93E04E54}"/>
    <cellStyle name="Comma 2 3 10 4" xfId="46112" xr:uid="{9F84ED61-1E32-4550-90AA-615C734507D2}"/>
    <cellStyle name="Comma 2 3 10 5" xfId="48693" xr:uid="{5B93C3B9-709C-440A-9243-4572B90C7574}"/>
    <cellStyle name="Comma 2 3 10 6" xfId="51276" xr:uid="{77E7E4C5-38D7-435B-9115-EF1917F6EFFA}"/>
    <cellStyle name="Comma 2 3 10 7" xfId="54150" xr:uid="{624D8837-993F-4AFE-A7E5-C84393355A67}"/>
    <cellStyle name="Comma 2 3 10 8" xfId="57017" xr:uid="{A9A7AA07-9C0C-48D0-B285-3490F7757116}"/>
    <cellStyle name="Comma 2 3 11" xfId="39512" xr:uid="{5E8814D3-4206-4E41-A204-867214793342}"/>
    <cellStyle name="Comma 2 3 11 2" xfId="42089" xr:uid="{FE251AC7-A760-4A85-A1CC-C6792A9A2ACF}"/>
    <cellStyle name="Comma 2 3 11 3" xfId="44673" xr:uid="{790096C2-C54D-4F00-8E7A-488D8F8BC94B}"/>
    <cellStyle name="Comma 2 3 11 4" xfId="47258" xr:uid="{69CB7F6E-3129-4470-A7AD-C9A748572CE4}"/>
    <cellStyle name="Comma 2 3 11 5" xfId="49839" xr:uid="{4846AD84-F789-440A-BEA6-1E81B0E3EA69}"/>
    <cellStyle name="Comma 2 3 11 6" xfId="52422" xr:uid="{D8A99A76-2B25-432D-B74D-FF34D0E9C270}"/>
    <cellStyle name="Comma 2 3 11 7" xfId="55296" xr:uid="{988E3C65-8AE6-491F-9CDF-AA97A8468068}"/>
    <cellStyle name="Comma 2 3 11 8" xfId="58163" xr:uid="{A88FE8BB-3D2B-4CF8-A9E8-EBBC47E61829}"/>
    <cellStyle name="Comma 2 3 12" xfId="36996" xr:uid="{70623C48-00F8-41B2-9CD5-AA52F980E52F}"/>
    <cellStyle name="Comma 2 3 12 2" xfId="52780" xr:uid="{E09407D5-4BEA-4975-A3A3-37D7751AC560}"/>
    <cellStyle name="Comma 2 3 12 3" xfId="55654" xr:uid="{E9ACD7A0-9476-41E6-B682-6978CAA0E501}"/>
    <cellStyle name="Comma 2 3 12 4" xfId="58521" xr:uid="{450EAFB8-3090-47BA-9C2D-312B78CB8845}"/>
    <cellStyle name="Comma 2 3 13" xfId="39795" xr:uid="{61C1DACD-80EF-48AD-BB1B-D8127EC11298}"/>
    <cellStyle name="Comma 2 3 14" xfId="42380" xr:uid="{975C0A8F-FDFE-4E95-A294-1F0CCD37FD36}"/>
    <cellStyle name="Comma 2 3 15" xfId="44967" xr:uid="{A1E455B9-378D-4151-BDDD-BE1DBEB7858D}"/>
    <cellStyle name="Comma 2 3 16" xfId="47549" xr:uid="{520E1C52-169F-49AE-8941-957E53D565EB}"/>
    <cellStyle name="Comma 2 3 17" xfId="50131" xr:uid="{2DE85531-FE7C-4463-9CC2-01BF8E9CEBCF}"/>
    <cellStyle name="Comma 2 3 18" xfId="53003" xr:uid="{4E43B12C-E1AB-47E7-8D9D-2398114EC5E3}"/>
    <cellStyle name="Comma 2 3 19" xfId="55873" xr:uid="{10E50AD7-9BE5-44E4-9153-147996C14D3A}"/>
    <cellStyle name="Comma 2 3 2" xfId="37235" xr:uid="{269826EE-8ECE-45DC-91D0-123DE3F33ADE}"/>
    <cellStyle name="Comma 2 3 2 10" xfId="39815" xr:uid="{8AAEFE10-A276-4F30-989B-15B631E0458F}"/>
    <cellStyle name="Comma 2 3 2 10 2" xfId="52781" xr:uid="{3EAF5176-FDDB-4FAF-A02E-253725F28642}"/>
    <cellStyle name="Comma 2 3 2 10 3" xfId="55655" xr:uid="{87E39029-80FB-4C8D-AD8F-5CCD61F214AD}"/>
    <cellStyle name="Comma 2 3 2 10 4" xfId="58522" xr:uid="{A6A1878B-7550-43FC-9874-6BDEF7468B98}"/>
    <cellStyle name="Comma 2 3 2 11" xfId="42399" xr:uid="{76C3D443-8C47-4E88-9808-40C2A7C523B3}"/>
    <cellStyle name="Comma 2 3 2 12" xfId="44984" xr:uid="{2396D306-6618-42AE-9CD8-AAD1C30216C0}"/>
    <cellStyle name="Comma 2 3 2 13" xfId="47565" xr:uid="{A8BE5DAE-46F2-4790-B17C-725EBAA5453A}"/>
    <cellStyle name="Comma 2 3 2 14" xfId="50148" xr:uid="{9351B142-FC6D-4331-8BD2-B5FEF22165D3}"/>
    <cellStyle name="Comma 2 3 2 15" xfId="53021" xr:uid="{BDE24678-48FD-48F0-82CE-DB950DFD5CF6}"/>
    <cellStyle name="Comma 2 3 2 16" xfId="55889" xr:uid="{77E58E76-C301-4C26-AB17-5BF92EC9F9BA}"/>
    <cellStyle name="Comma 2 3 2 2" xfId="37275" xr:uid="{7F39AC8D-9825-4C9A-BFC8-3D157FC7D0C4}"/>
    <cellStyle name="Comma 2 3 2 2 10" xfId="42436" xr:uid="{BB6FD104-C861-4C6D-AF83-949FD836906A}"/>
    <cellStyle name="Comma 2 3 2 2 11" xfId="45021" xr:uid="{36F4ED33-2570-4DD3-8098-05A1386875E6}"/>
    <cellStyle name="Comma 2 3 2 2 12" xfId="47602" xr:uid="{8E399F13-6485-4237-8444-42DA68EE7619}"/>
    <cellStyle name="Comma 2 3 2 2 13" xfId="50185" xr:uid="{AC2DCD37-8298-4F33-81DE-05F830AF4DEF}"/>
    <cellStyle name="Comma 2 3 2 2 14" xfId="53059" xr:uid="{FED1B02D-1162-4536-967B-5613DC91C5E6}"/>
    <cellStyle name="Comma 2 3 2 2 15" xfId="55926" xr:uid="{E52F09BD-7916-49DC-B1A2-643ADFA5F705}"/>
    <cellStyle name="Comma 2 3 2 2 2" xfId="37331" xr:uid="{D6DC845E-0548-4618-A33C-79DBEF8D2CC2}"/>
    <cellStyle name="Comma 2 3 2 2 2 10" xfId="45077" xr:uid="{4A0FAFFC-B4F1-4ECA-95D6-D9FECA72C93E}"/>
    <cellStyle name="Comma 2 3 2 2 2 11" xfId="47658" xr:uid="{36A908F0-50D1-409F-A144-CA424BFB4435}"/>
    <cellStyle name="Comma 2 3 2 2 2 12" xfId="50241" xr:uid="{C2282D89-9D60-4F7E-AF86-A4D5A8E27BE3}"/>
    <cellStyle name="Comma 2 3 2 2 2 13" xfId="53115" xr:uid="{190CEC2F-82DD-4199-9B14-02A01D748436}"/>
    <cellStyle name="Comma 2 3 2 2 2 14" xfId="55982" xr:uid="{C9496F93-6F91-45ED-9BCD-65844D58EFA9}"/>
    <cellStyle name="Comma 2 3 2 2 2 2" xfId="37470" xr:uid="{319AA826-B4DA-4056-AF96-70407B02AA78}"/>
    <cellStyle name="Comma 2 3 2 2 2 2 10" xfId="47797" xr:uid="{1F924E32-4081-4F36-B133-2109DCB4AF4E}"/>
    <cellStyle name="Comma 2 3 2 2 2 2 11" xfId="50380" xr:uid="{06BAC462-06E2-46F7-A6FB-4ED684D5C647}"/>
    <cellStyle name="Comma 2 3 2 2 2 2 12" xfId="53254" xr:uid="{FB81737B-BE1A-49D8-816F-CA450FF3C536}"/>
    <cellStyle name="Comma 2 3 2 2 2 2 13" xfId="56121" xr:uid="{7B42ED07-930B-4572-BB6A-9036C054A3AD}"/>
    <cellStyle name="Comma 2 3 2 2 2 2 2" xfId="37574" xr:uid="{5551E12C-60E9-47BA-A35A-69455FA11283}"/>
    <cellStyle name="Comma 2 3 2 2 2 2 2 2" xfId="38719" xr:uid="{2B59844A-5AC9-473C-8BF4-474D7F21A77A}"/>
    <cellStyle name="Comma 2 3 2 2 2 2 2 2 2" xfId="41296" xr:uid="{E46937B4-733A-4528-B47B-4C692031C367}"/>
    <cellStyle name="Comma 2 3 2 2 2 2 2 2 3" xfId="43880" xr:uid="{5E975927-2A7C-45C1-BA64-26A9FDD294C3}"/>
    <cellStyle name="Comma 2 3 2 2 2 2 2 2 4" xfId="46465" xr:uid="{8B157462-4C40-427E-9083-A76C32DB90A1}"/>
    <cellStyle name="Comma 2 3 2 2 2 2 2 2 5" xfId="49046" xr:uid="{16143CBA-86CA-404D-A0D1-21EB5C9A1328}"/>
    <cellStyle name="Comma 2 3 2 2 2 2 2 2 6" xfId="51629" xr:uid="{7B3E807D-851F-49AA-947C-7A9E43BC299D}"/>
    <cellStyle name="Comma 2 3 2 2 2 2 2 2 7" xfId="54503" xr:uid="{0466594E-49AB-42AD-85C5-5AFBF5CAAB4D}"/>
    <cellStyle name="Comma 2 3 2 2 2 2 2 2 8" xfId="57370" xr:uid="{8AC48ECD-D5F1-40C8-8A45-B4BABF56DD35}"/>
    <cellStyle name="Comma 2 3 2 2 2 2 2 3" xfId="40151" xr:uid="{47E6C28C-C90C-4840-9AFF-C6C951F054C4}"/>
    <cellStyle name="Comma 2 3 2 2 2 2 2 4" xfId="42735" xr:uid="{2FCD75CA-6BD3-435D-9957-1B580A4AE030}"/>
    <cellStyle name="Comma 2 3 2 2 2 2 2 5" xfId="45320" xr:uid="{4A83112F-83B0-44DF-B0A7-A11296870516}"/>
    <cellStyle name="Comma 2 3 2 2 2 2 2 6" xfId="47901" xr:uid="{F9A513C7-7640-454B-9C93-D649F6FAC695}"/>
    <cellStyle name="Comma 2 3 2 2 2 2 2 7" xfId="50484" xr:uid="{AF23008B-86E1-4806-A019-B9398CAFD9BC}"/>
    <cellStyle name="Comma 2 3 2 2 2 2 2 8" xfId="53358" xr:uid="{6DCBA5FB-9B13-4B44-826A-96F4D26B883C}"/>
    <cellStyle name="Comma 2 3 2 2 2 2 2 9" xfId="56225" xr:uid="{D1A314B9-C753-4C17-AB83-EF13FCFD307D}"/>
    <cellStyle name="Comma 2 3 2 2 2 2 3" xfId="38046" xr:uid="{C0035467-012A-436A-A19C-B9E52BC32489}"/>
    <cellStyle name="Comma 2 3 2 2 2 2 3 2" xfId="39191" xr:uid="{A00C8F36-FAB1-45E1-A9BC-48513107D6DD}"/>
    <cellStyle name="Comma 2 3 2 2 2 2 3 2 2" xfId="41768" xr:uid="{6F0A8C46-D9B3-4E68-AE0F-0BF2880F0257}"/>
    <cellStyle name="Comma 2 3 2 2 2 2 3 2 3" xfId="44352" xr:uid="{0CDF41B0-13E8-4A25-BEBF-20BB875FC8BF}"/>
    <cellStyle name="Comma 2 3 2 2 2 2 3 2 4" xfId="46937" xr:uid="{76B68C75-ACB9-4A25-B621-7D7A61C0CA28}"/>
    <cellStyle name="Comma 2 3 2 2 2 2 3 2 5" xfId="49518" xr:uid="{CD57C484-E43C-4220-AC30-A74ED76A66D9}"/>
    <cellStyle name="Comma 2 3 2 2 2 2 3 2 6" xfId="52101" xr:uid="{3BCCF642-1612-4CA8-B8A4-FCBC17BDF95A}"/>
    <cellStyle name="Comma 2 3 2 2 2 2 3 2 7" xfId="54975" xr:uid="{048D651B-2DB4-4E27-8610-92F4D934F2C3}"/>
    <cellStyle name="Comma 2 3 2 2 2 2 3 2 8" xfId="57842" xr:uid="{247A8594-13C3-4F4B-89ED-D485BA92AF90}"/>
    <cellStyle name="Comma 2 3 2 2 2 2 3 3" xfId="40623" xr:uid="{336BB062-82D1-4719-8E58-B3221D5373B3}"/>
    <cellStyle name="Comma 2 3 2 2 2 2 3 4" xfId="43207" xr:uid="{41CC649B-EFD5-4DC9-8B60-8BFE746AC5BE}"/>
    <cellStyle name="Comma 2 3 2 2 2 2 3 5" xfId="45792" xr:uid="{0C8EAED5-DE53-4C2E-AB0A-756B9C64B4EE}"/>
    <cellStyle name="Comma 2 3 2 2 2 2 3 6" xfId="48373" xr:uid="{5D72B219-4478-48E9-9ECD-A957FBB714B1}"/>
    <cellStyle name="Comma 2 3 2 2 2 2 3 7" xfId="50956" xr:uid="{41B5D611-4C90-44BE-B8E9-8641FA599129}"/>
    <cellStyle name="Comma 2 3 2 2 2 2 3 8" xfId="53830" xr:uid="{2B4955CB-7264-490A-BC7A-CFB63FB614AF}"/>
    <cellStyle name="Comma 2 3 2 2 2 2 3 9" xfId="56697" xr:uid="{B25970AD-148B-4D4E-9172-40DF0449363A}"/>
    <cellStyle name="Comma 2 3 2 2 2 2 4" xfId="38332" xr:uid="{757A0A79-7A08-4F4B-BCD6-D4CA09BDD729}"/>
    <cellStyle name="Comma 2 3 2 2 2 2 4 2" xfId="39477" xr:uid="{851447D1-F88B-4ECF-9CF6-AE32E11A1B24}"/>
    <cellStyle name="Comma 2 3 2 2 2 2 4 2 2" xfId="42054" xr:uid="{B536FF3F-7B7F-471B-95D7-C578EA73E1E5}"/>
    <cellStyle name="Comma 2 3 2 2 2 2 4 2 3" xfId="44638" xr:uid="{C38BA12D-6A0C-4388-ADB0-76B788A5C906}"/>
    <cellStyle name="Comma 2 3 2 2 2 2 4 2 4" xfId="47223" xr:uid="{30A7A358-EDC0-4171-947D-69155DC37D09}"/>
    <cellStyle name="Comma 2 3 2 2 2 2 4 2 5" xfId="49804" xr:uid="{CD9CFD88-0C31-4A66-BA40-A23D5345F01C}"/>
    <cellStyle name="Comma 2 3 2 2 2 2 4 2 6" xfId="52387" xr:uid="{F198D56E-E168-4B48-9185-430E541DD7C5}"/>
    <cellStyle name="Comma 2 3 2 2 2 2 4 2 7" xfId="55261" xr:uid="{46F0D315-3602-48D7-9A87-AEE6ABB777CE}"/>
    <cellStyle name="Comma 2 3 2 2 2 2 4 2 8" xfId="58128" xr:uid="{398160DD-6774-4B68-98DF-EF82805EC55B}"/>
    <cellStyle name="Comma 2 3 2 2 2 2 4 3" xfId="40909" xr:uid="{A880C4BB-D97E-4DBE-A6C6-B951DF13BE05}"/>
    <cellStyle name="Comma 2 3 2 2 2 2 4 4" xfId="43493" xr:uid="{CD2461A9-5232-461F-9642-70F68670397D}"/>
    <cellStyle name="Comma 2 3 2 2 2 2 4 5" xfId="46078" xr:uid="{5F67BE53-51E8-41CA-8EB5-7ADD9C5347E7}"/>
    <cellStyle name="Comma 2 3 2 2 2 2 4 6" xfId="48659" xr:uid="{DFE97E38-25FB-4D2F-8DC2-6491FDFAFBCC}"/>
    <cellStyle name="Comma 2 3 2 2 2 2 4 7" xfId="51242" xr:uid="{26FA6CA3-DC61-440D-B141-43F2E20C503E}"/>
    <cellStyle name="Comma 2 3 2 2 2 2 4 8" xfId="54116" xr:uid="{96EF3F12-4173-416E-82A7-BC8C82215408}"/>
    <cellStyle name="Comma 2 3 2 2 2 2 4 9" xfId="56983" xr:uid="{E919E3FC-2F89-40A9-B613-EDFA4478F8E1}"/>
    <cellStyle name="Comma 2 3 2 2 2 2 5" xfId="38615" xr:uid="{887B108A-A44E-4336-8AE4-19A68DBCA919}"/>
    <cellStyle name="Comma 2 3 2 2 2 2 5 2" xfId="41192" xr:uid="{451DE6E4-2F61-487D-BF7C-9634D960AB0F}"/>
    <cellStyle name="Comma 2 3 2 2 2 2 5 3" xfId="43776" xr:uid="{62049630-B68D-40CA-BC19-88B3754C8C2C}"/>
    <cellStyle name="Comma 2 3 2 2 2 2 5 4" xfId="46361" xr:uid="{68F4ABF9-0258-4DCE-8513-DADC69776038}"/>
    <cellStyle name="Comma 2 3 2 2 2 2 5 5" xfId="48942" xr:uid="{31159907-C71D-44C5-9EC9-9335C1714F0E}"/>
    <cellStyle name="Comma 2 3 2 2 2 2 5 6" xfId="51525" xr:uid="{A31A0B3C-CA58-4073-B597-49DAEBE29748}"/>
    <cellStyle name="Comma 2 3 2 2 2 2 5 7" xfId="54399" xr:uid="{38C97A63-32A8-42EC-AA42-7B0573223A1A}"/>
    <cellStyle name="Comma 2 3 2 2 2 2 5 8" xfId="57266" xr:uid="{460DE694-1B40-4AB7-B528-B2E029C0E363}"/>
    <cellStyle name="Comma 2 3 2 2 2 2 6" xfId="39760" xr:uid="{5643C29A-EAF1-49BC-BB46-346CAD61E0B2}"/>
    <cellStyle name="Comma 2 3 2 2 2 2 6 2" xfId="42337" xr:uid="{A0C8AFEA-AE0D-4BCB-8EF4-F6B88EF5FB5E}"/>
    <cellStyle name="Comma 2 3 2 2 2 2 6 3" xfId="44921" xr:uid="{D56BFDD1-3A8E-4FF3-A818-FF52EFB49AC9}"/>
    <cellStyle name="Comma 2 3 2 2 2 2 6 4" xfId="47506" xr:uid="{C2BB5278-30A2-42E0-9336-BBAC0AB5EB80}"/>
    <cellStyle name="Comma 2 3 2 2 2 2 6 5" xfId="50087" xr:uid="{464B4F67-8C59-4139-8D13-183A66A2ABFB}"/>
    <cellStyle name="Comma 2 3 2 2 2 2 6 6" xfId="52670" xr:uid="{179FD7CD-3EA8-4514-8A8B-E1314AE28132}"/>
    <cellStyle name="Comma 2 3 2 2 2 2 6 7" xfId="55544" xr:uid="{276097A2-5F45-4B2B-8E0C-20FEF5601709}"/>
    <cellStyle name="Comma 2 3 2 2 2 2 6 8" xfId="58411" xr:uid="{AEBB50D4-69E5-499E-8C81-4FBD36304D4B}"/>
    <cellStyle name="Comma 2 3 2 2 2 2 7" xfId="40047" xr:uid="{9A78BCC5-17B6-4849-A254-0054B7BE5C17}"/>
    <cellStyle name="Comma 2 3 2 2 2 2 7 2" xfId="52782" xr:uid="{AF07A957-6247-4CA2-A9BD-D324DA7B34FE}"/>
    <cellStyle name="Comma 2 3 2 2 2 2 7 3" xfId="55656" xr:uid="{8A9C1AFF-FCDD-4418-824E-0ED0FF929420}"/>
    <cellStyle name="Comma 2 3 2 2 2 2 7 4" xfId="58523" xr:uid="{0D8A50FB-D588-4BAD-B88E-0C1643C8324A}"/>
    <cellStyle name="Comma 2 3 2 2 2 2 8" xfId="42631" xr:uid="{B0C521EB-9579-4B76-9B20-74EF01E0BAF3}"/>
    <cellStyle name="Comma 2 3 2 2 2 2 9" xfId="45216" xr:uid="{C3DAB393-E27E-41B3-AF06-2BFE21FAD9BC}"/>
    <cellStyle name="Comma 2 3 2 2 2 3" xfId="37575" xr:uid="{05ECB223-F0E2-47DE-BED7-7D93B51BD60E}"/>
    <cellStyle name="Comma 2 3 2 2 2 3 2" xfId="38720" xr:uid="{1C7C0843-E6C6-4DA5-957B-A4CB037FE921}"/>
    <cellStyle name="Comma 2 3 2 2 2 3 2 2" xfId="41297" xr:uid="{6333462F-03AB-4873-9D5C-8B2289D4B9BD}"/>
    <cellStyle name="Comma 2 3 2 2 2 3 2 3" xfId="43881" xr:uid="{57432669-926E-4DB3-B9ED-329E301FC3C5}"/>
    <cellStyle name="Comma 2 3 2 2 2 3 2 4" xfId="46466" xr:uid="{774D2837-DF5A-402C-B40F-89632BEB7255}"/>
    <cellStyle name="Comma 2 3 2 2 2 3 2 5" xfId="49047" xr:uid="{D586D129-A1F6-428C-BEA8-3A3B26C3487C}"/>
    <cellStyle name="Comma 2 3 2 2 2 3 2 6" xfId="51630" xr:uid="{E5451847-6CF7-4C30-975E-35A042EF4051}"/>
    <cellStyle name="Comma 2 3 2 2 2 3 2 7" xfId="54504" xr:uid="{79DE4003-BD83-4C26-9396-4AE54A2586C4}"/>
    <cellStyle name="Comma 2 3 2 2 2 3 2 8" xfId="57371" xr:uid="{00730F91-EAF2-45B7-8548-C63EC3D4FDB9}"/>
    <cellStyle name="Comma 2 3 2 2 2 3 3" xfId="40152" xr:uid="{239FFF51-0486-45D5-B82A-C8F3D351B6C9}"/>
    <cellStyle name="Comma 2 3 2 2 2 3 4" xfId="42736" xr:uid="{1DFB8428-BD3D-45DD-B22C-C9E23503040E}"/>
    <cellStyle name="Comma 2 3 2 2 2 3 5" xfId="45321" xr:uid="{B52598D5-37C5-440A-B384-7CE733D340BD}"/>
    <cellStyle name="Comma 2 3 2 2 2 3 6" xfId="47902" xr:uid="{55D75335-EB84-43A3-85D8-9B6007D614D1}"/>
    <cellStyle name="Comma 2 3 2 2 2 3 7" xfId="50485" xr:uid="{93334973-2665-4E6D-933A-46E9F2927744}"/>
    <cellStyle name="Comma 2 3 2 2 2 3 8" xfId="53359" xr:uid="{EB1CD6CC-1AD9-46CF-9D44-C776B3A3CF7C}"/>
    <cellStyle name="Comma 2 3 2 2 2 3 9" xfId="56226" xr:uid="{E200E206-3406-4850-8751-093F2C5E7880}"/>
    <cellStyle name="Comma 2 3 2 2 2 4" xfId="37907" xr:uid="{A9628F9E-CA35-4CFB-98C8-D2F6B117D584}"/>
    <cellStyle name="Comma 2 3 2 2 2 4 2" xfId="39052" xr:uid="{2E52D4C1-8E66-4139-BF43-929905FC9DED}"/>
    <cellStyle name="Comma 2 3 2 2 2 4 2 2" xfId="41629" xr:uid="{A0BFF73A-F6A8-426F-A5D5-588784D7E6C8}"/>
    <cellStyle name="Comma 2 3 2 2 2 4 2 3" xfId="44213" xr:uid="{50180AC4-850A-4326-A71B-91D9E7AA68AD}"/>
    <cellStyle name="Comma 2 3 2 2 2 4 2 4" xfId="46798" xr:uid="{1D943D2F-2F6D-4A34-A1B9-F7D30F00E257}"/>
    <cellStyle name="Comma 2 3 2 2 2 4 2 5" xfId="49379" xr:uid="{9055D756-6B15-45F0-BD7F-7B39FDEA6B2A}"/>
    <cellStyle name="Comma 2 3 2 2 2 4 2 6" xfId="51962" xr:uid="{1EDC6DB0-20A3-41F6-B8AF-D10678F3538D}"/>
    <cellStyle name="Comma 2 3 2 2 2 4 2 7" xfId="54836" xr:uid="{E9F621E7-081F-4D1E-98BE-E6778BF4EC1A}"/>
    <cellStyle name="Comma 2 3 2 2 2 4 2 8" xfId="57703" xr:uid="{6D3AF412-56DA-401C-970C-8AF6C559B1D0}"/>
    <cellStyle name="Comma 2 3 2 2 2 4 3" xfId="40484" xr:uid="{742EFBBE-F73A-4647-BD48-6322EA68C47B}"/>
    <cellStyle name="Comma 2 3 2 2 2 4 4" xfId="43068" xr:uid="{692724D4-09D9-41B3-98F3-CB6D7C754D5E}"/>
    <cellStyle name="Comma 2 3 2 2 2 4 5" xfId="45653" xr:uid="{50704C77-DF9B-4F7A-A160-679A33D43213}"/>
    <cellStyle name="Comma 2 3 2 2 2 4 6" xfId="48234" xr:uid="{08B669C7-9AC7-47EE-80BB-45909905CA74}"/>
    <cellStyle name="Comma 2 3 2 2 2 4 7" xfId="50817" xr:uid="{7F207A79-8594-451F-98BD-602534169C71}"/>
    <cellStyle name="Comma 2 3 2 2 2 4 8" xfId="53691" xr:uid="{7404DCFB-BA91-4592-A86C-A22370CD8609}"/>
    <cellStyle name="Comma 2 3 2 2 2 4 9" xfId="56558" xr:uid="{3E0C935C-68D0-4195-A0DD-07CB785BED10}"/>
    <cellStyle name="Comma 2 3 2 2 2 5" xfId="38193" xr:uid="{E5824C4D-6F6C-46D8-BCAE-2B474E89DD4D}"/>
    <cellStyle name="Comma 2 3 2 2 2 5 2" xfId="39338" xr:uid="{C392D338-BABA-417D-80F3-18AAB1696629}"/>
    <cellStyle name="Comma 2 3 2 2 2 5 2 2" xfId="41915" xr:uid="{D2B55E86-3040-4950-B310-FFBA18B39C7E}"/>
    <cellStyle name="Comma 2 3 2 2 2 5 2 3" xfId="44499" xr:uid="{79E930CB-6EF9-46E2-BCB4-DDFE4E246AD8}"/>
    <cellStyle name="Comma 2 3 2 2 2 5 2 4" xfId="47084" xr:uid="{08DEE6AA-8008-4619-90DB-AD9E614A0DEC}"/>
    <cellStyle name="Comma 2 3 2 2 2 5 2 5" xfId="49665" xr:uid="{630CE806-CB7B-4E1F-98C6-DBC4A2DA1F1F}"/>
    <cellStyle name="Comma 2 3 2 2 2 5 2 6" xfId="52248" xr:uid="{FE8EFD6F-204D-4BC3-A6F0-1FB7564BD588}"/>
    <cellStyle name="Comma 2 3 2 2 2 5 2 7" xfId="55122" xr:uid="{CD5E2A2C-26B1-4FF7-89D3-EECCFEE1E830}"/>
    <cellStyle name="Comma 2 3 2 2 2 5 2 8" xfId="57989" xr:uid="{39531CFB-3273-462C-84D2-92EFFA19F92E}"/>
    <cellStyle name="Comma 2 3 2 2 2 5 3" xfId="40770" xr:uid="{69BE8906-42E6-4BF4-BD6D-E62126F4675F}"/>
    <cellStyle name="Comma 2 3 2 2 2 5 4" xfId="43354" xr:uid="{2B309E61-4314-475A-A3F1-26774DCA2BAC}"/>
    <cellStyle name="Comma 2 3 2 2 2 5 5" xfId="45939" xr:uid="{8F393999-B8F3-467A-9F68-2406B2F7EE3A}"/>
    <cellStyle name="Comma 2 3 2 2 2 5 6" xfId="48520" xr:uid="{550F5D31-0D2D-4FB4-9E6C-1077F217EF64}"/>
    <cellStyle name="Comma 2 3 2 2 2 5 7" xfId="51103" xr:uid="{EC4AF9CA-14B9-452F-8843-8DD1F732712A}"/>
    <cellStyle name="Comma 2 3 2 2 2 5 8" xfId="53977" xr:uid="{FB79C7BE-6461-4AD4-ADD5-E3BE7547AE92}"/>
    <cellStyle name="Comma 2 3 2 2 2 5 9" xfId="56844" xr:uid="{BF298A0B-A4AE-47A7-8041-6FA13444D99E}"/>
    <cellStyle name="Comma 2 3 2 2 2 6" xfId="38476" xr:uid="{34217128-B49A-4A92-9DDF-6912B70D2460}"/>
    <cellStyle name="Comma 2 3 2 2 2 6 2" xfId="41053" xr:uid="{4B5C759E-2A72-4F2B-90C4-A7DA0CA05DAF}"/>
    <cellStyle name="Comma 2 3 2 2 2 6 3" xfId="43637" xr:uid="{2CA4842D-DC19-431B-91A4-82B217B0142F}"/>
    <cellStyle name="Comma 2 3 2 2 2 6 4" xfId="46222" xr:uid="{AE994EE6-2FB3-4C83-A767-08323E56971A}"/>
    <cellStyle name="Comma 2 3 2 2 2 6 5" xfId="48803" xr:uid="{77CF7C8A-21ED-4592-AFE1-DAFD9653E019}"/>
    <cellStyle name="Comma 2 3 2 2 2 6 6" xfId="51386" xr:uid="{A5F411D6-4F3C-4571-AE76-C8E1F041B65A}"/>
    <cellStyle name="Comma 2 3 2 2 2 6 7" xfId="54260" xr:uid="{7DB518BA-ED4E-4F7E-BCA0-D0A8E3BC8947}"/>
    <cellStyle name="Comma 2 3 2 2 2 6 8" xfId="57127" xr:uid="{D36661A1-D96B-469B-A4C6-0C0B51C9974A}"/>
    <cellStyle name="Comma 2 3 2 2 2 7" xfId="39621" xr:uid="{5689E0DF-5749-4FF1-927E-F6A3A87B7E08}"/>
    <cellStyle name="Comma 2 3 2 2 2 7 2" xfId="42198" xr:uid="{A3D46186-6E1B-4BFD-8F71-F3A98600B34D}"/>
    <cellStyle name="Comma 2 3 2 2 2 7 3" xfId="44782" xr:uid="{D6773B05-2369-4F62-A47E-66E3889EFB91}"/>
    <cellStyle name="Comma 2 3 2 2 2 7 4" xfId="47367" xr:uid="{A5913469-E393-4986-B299-711A5EA30F56}"/>
    <cellStyle name="Comma 2 3 2 2 2 7 5" xfId="49948" xr:uid="{A4D23ACC-8150-49E5-9DEB-CF7CDD959752}"/>
    <cellStyle name="Comma 2 3 2 2 2 7 6" xfId="52531" xr:uid="{BF6EE77F-2715-4F84-BD57-91BF4496C158}"/>
    <cellStyle name="Comma 2 3 2 2 2 7 7" xfId="55405" xr:uid="{05CBD8C0-B8A3-4C59-BE7C-3244D2555A44}"/>
    <cellStyle name="Comma 2 3 2 2 2 7 8" xfId="58272" xr:uid="{191CA647-AA07-4711-A4D2-19DE46945272}"/>
    <cellStyle name="Comma 2 3 2 2 2 8" xfId="39908" xr:uid="{639BE1A2-3BF1-40D5-BE00-FCA5DD43FB27}"/>
    <cellStyle name="Comma 2 3 2 2 2 8 2" xfId="52783" xr:uid="{90E1F46D-BA46-4BFB-B157-13B5E30D4BE2}"/>
    <cellStyle name="Comma 2 3 2 2 2 8 3" xfId="55657" xr:uid="{99D38989-D8CF-434A-B501-663F9F12A3B8}"/>
    <cellStyle name="Comma 2 3 2 2 2 8 4" xfId="58524" xr:uid="{CAB5D5CB-2284-4FD4-AF04-F87965D15FE3}"/>
    <cellStyle name="Comma 2 3 2 2 2 9" xfId="42492" xr:uid="{F3ACF287-11BD-42C0-A37A-7872D7350EC4}"/>
    <cellStyle name="Comma 2 3 2 2 3" xfId="37414" xr:uid="{158CC878-366C-4E31-955A-8400E6FB4FA4}"/>
    <cellStyle name="Comma 2 3 2 2 3 10" xfId="47741" xr:uid="{9BDDCB62-1F76-4ABB-AF33-12D765201D06}"/>
    <cellStyle name="Comma 2 3 2 2 3 11" xfId="50324" xr:uid="{30D0A66A-32FB-4AC8-9C6E-68359A2DF1D8}"/>
    <cellStyle name="Comma 2 3 2 2 3 12" xfId="53198" xr:uid="{B24C30EE-B5D7-44A6-B4C5-D246664FCDB5}"/>
    <cellStyle name="Comma 2 3 2 2 3 13" xfId="56065" xr:uid="{A9BB2611-5698-4A94-A06F-102E70696146}"/>
    <cellStyle name="Comma 2 3 2 2 3 2" xfId="37576" xr:uid="{3C729518-A247-4DA5-9F99-C930C1FDF2A8}"/>
    <cellStyle name="Comma 2 3 2 2 3 2 2" xfId="38721" xr:uid="{8DC0FD03-0428-4169-AF9D-99C82E03ACBB}"/>
    <cellStyle name="Comma 2 3 2 2 3 2 2 2" xfId="41298" xr:uid="{9E8B6220-0748-45B7-98A2-5A0599457AEF}"/>
    <cellStyle name="Comma 2 3 2 2 3 2 2 3" xfId="43882" xr:uid="{30A7D3DE-6928-40DE-AEA3-5D5850B2E919}"/>
    <cellStyle name="Comma 2 3 2 2 3 2 2 4" xfId="46467" xr:uid="{2B408D48-9D57-48A5-8D9E-725494231674}"/>
    <cellStyle name="Comma 2 3 2 2 3 2 2 5" xfId="49048" xr:uid="{DA3D452E-F106-4902-AE14-788114F833BB}"/>
    <cellStyle name="Comma 2 3 2 2 3 2 2 6" xfId="51631" xr:uid="{C74A8664-1490-4EF2-9132-06BF915AA811}"/>
    <cellStyle name="Comma 2 3 2 2 3 2 2 7" xfId="54505" xr:uid="{35312611-5403-4CCD-841F-61295E1FE44A}"/>
    <cellStyle name="Comma 2 3 2 2 3 2 2 8" xfId="57372" xr:uid="{6321FAB5-3D1E-44D5-BE8F-28319B273442}"/>
    <cellStyle name="Comma 2 3 2 2 3 2 3" xfId="40153" xr:uid="{EED15E12-4160-4562-9E8C-BDC2B43DF049}"/>
    <cellStyle name="Comma 2 3 2 2 3 2 4" xfId="42737" xr:uid="{2AB50A1F-01B3-451A-99F0-C380466F84CE}"/>
    <cellStyle name="Comma 2 3 2 2 3 2 5" xfId="45322" xr:uid="{84EC0EB6-BE91-40DA-A31F-C6B0629A4DBF}"/>
    <cellStyle name="Comma 2 3 2 2 3 2 6" xfId="47903" xr:uid="{05802846-0876-44F4-A08C-B818FA6536F3}"/>
    <cellStyle name="Comma 2 3 2 2 3 2 7" xfId="50486" xr:uid="{BD25DF01-5E3B-4C8F-B192-01EA5FE3BC87}"/>
    <cellStyle name="Comma 2 3 2 2 3 2 8" xfId="53360" xr:uid="{74833006-8C98-4A11-AF75-860547802251}"/>
    <cellStyle name="Comma 2 3 2 2 3 2 9" xfId="56227" xr:uid="{D8DC1B1F-C79E-45DD-B038-B2B6F378C8AB}"/>
    <cellStyle name="Comma 2 3 2 2 3 3" xfId="37990" xr:uid="{C96A81F8-719E-4FE9-82CD-92E123B2DE7E}"/>
    <cellStyle name="Comma 2 3 2 2 3 3 2" xfId="39135" xr:uid="{7EED3AEC-494A-4DB6-BEBC-4956619918E7}"/>
    <cellStyle name="Comma 2 3 2 2 3 3 2 2" xfId="41712" xr:uid="{504545F3-1DE7-4371-BD87-1A9BBD6C0E18}"/>
    <cellStyle name="Comma 2 3 2 2 3 3 2 3" xfId="44296" xr:uid="{FE7421E1-CBEE-48A9-AA96-B4286CE33B11}"/>
    <cellStyle name="Comma 2 3 2 2 3 3 2 4" xfId="46881" xr:uid="{62D789C6-9FEA-4111-9768-BE4A62D66102}"/>
    <cellStyle name="Comma 2 3 2 2 3 3 2 5" xfId="49462" xr:uid="{2F02D48C-D560-4653-A692-51E86C670E91}"/>
    <cellStyle name="Comma 2 3 2 2 3 3 2 6" xfId="52045" xr:uid="{9933B433-0657-4C11-B3AE-13B038B2A515}"/>
    <cellStyle name="Comma 2 3 2 2 3 3 2 7" xfId="54919" xr:uid="{8BD4D36F-DD26-4C3F-A1EA-1018CCF71FEB}"/>
    <cellStyle name="Comma 2 3 2 2 3 3 2 8" xfId="57786" xr:uid="{D74EFC22-D529-4109-AE77-30ECB31E3B64}"/>
    <cellStyle name="Comma 2 3 2 2 3 3 3" xfId="40567" xr:uid="{1B688A2A-C99C-4ABE-A29A-D22A3C2BE0E4}"/>
    <cellStyle name="Comma 2 3 2 2 3 3 4" xfId="43151" xr:uid="{CA5B3BA9-F7C8-4098-A648-ADF8AE6B0E96}"/>
    <cellStyle name="Comma 2 3 2 2 3 3 5" xfId="45736" xr:uid="{7F251E77-F7DD-4789-84A6-0DCB230BA478}"/>
    <cellStyle name="Comma 2 3 2 2 3 3 6" xfId="48317" xr:uid="{8F6896E1-A249-4DCB-BDF0-87BD5243CCB2}"/>
    <cellStyle name="Comma 2 3 2 2 3 3 7" xfId="50900" xr:uid="{5CAAADC8-60E7-40B1-9878-13C54EE8E8D6}"/>
    <cellStyle name="Comma 2 3 2 2 3 3 8" xfId="53774" xr:uid="{A622AA7F-FFA3-4DAA-A14E-08FCB17D38FB}"/>
    <cellStyle name="Comma 2 3 2 2 3 3 9" xfId="56641" xr:uid="{AF1CD0A8-0C8C-4BEC-A633-B38F1429A406}"/>
    <cellStyle name="Comma 2 3 2 2 3 4" xfId="38276" xr:uid="{417E14AD-C50E-4C68-8E85-037A1C3946E4}"/>
    <cellStyle name="Comma 2 3 2 2 3 4 2" xfId="39421" xr:uid="{17D74B1B-8673-4D45-8B50-18B6C30A511D}"/>
    <cellStyle name="Comma 2 3 2 2 3 4 2 2" xfId="41998" xr:uid="{F5911466-3970-48E6-9D2E-C3E17F2CDCEB}"/>
    <cellStyle name="Comma 2 3 2 2 3 4 2 3" xfId="44582" xr:uid="{B4F7FA24-5484-48DF-86B8-6BB1A9FB3C2E}"/>
    <cellStyle name="Comma 2 3 2 2 3 4 2 4" xfId="47167" xr:uid="{FDCC77A9-6843-4626-99E7-9CEC86DCE3CC}"/>
    <cellStyle name="Comma 2 3 2 2 3 4 2 5" xfId="49748" xr:uid="{E0DBAF5E-0463-4E39-8D55-B1BC870A4519}"/>
    <cellStyle name="Comma 2 3 2 2 3 4 2 6" xfId="52331" xr:uid="{21756D5B-6A31-414E-B013-3562F8F7DDCD}"/>
    <cellStyle name="Comma 2 3 2 2 3 4 2 7" xfId="55205" xr:uid="{6EA9A88D-5321-4455-88A3-95CA03469845}"/>
    <cellStyle name="Comma 2 3 2 2 3 4 2 8" xfId="58072" xr:uid="{EBD3846D-4292-47E0-ADDE-F335505CF329}"/>
    <cellStyle name="Comma 2 3 2 2 3 4 3" xfId="40853" xr:uid="{D0B0A21C-56F1-4D92-ABF8-4F89A5344111}"/>
    <cellStyle name="Comma 2 3 2 2 3 4 4" xfId="43437" xr:uid="{4A697FE8-D192-4453-B8F5-A02B8F8B3A86}"/>
    <cellStyle name="Comma 2 3 2 2 3 4 5" xfId="46022" xr:uid="{E7FB56E9-561B-4950-8830-DCFABCFDE314}"/>
    <cellStyle name="Comma 2 3 2 2 3 4 6" xfId="48603" xr:uid="{517F38E9-BCBB-44BF-9F0E-C04829058315}"/>
    <cellStyle name="Comma 2 3 2 2 3 4 7" xfId="51186" xr:uid="{A1F98DD9-A13E-4C0C-96AB-BFB6C576BE3F}"/>
    <cellStyle name="Comma 2 3 2 2 3 4 8" xfId="54060" xr:uid="{E9445958-88A4-4446-B3FA-E3879731D7C7}"/>
    <cellStyle name="Comma 2 3 2 2 3 4 9" xfId="56927" xr:uid="{D6953014-90F9-4DF1-873E-38F74A421EEA}"/>
    <cellStyle name="Comma 2 3 2 2 3 5" xfId="38559" xr:uid="{54C126E2-2B8D-4DBA-A7BA-A71BC407C19B}"/>
    <cellStyle name="Comma 2 3 2 2 3 5 2" xfId="41136" xr:uid="{F1CED7B7-75F7-454E-A8D5-4D24227A6EFC}"/>
    <cellStyle name="Comma 2 3 2 2 3 5 3" xfId="43720" xr:uid="{770F9153-3E81-452A-B8B2-17E5B313892D}"/>
    <cellStyle name="Comma 2 3 2 2 3 5 4" xfId="46305" xr:uid="{D60867CB-3B50-4143-B3DF-8C34F23EAABA}"/>
    <cellStyle name="Comma 2 3 2 2 3 5 5" xfId="48886" xr:uid="{EE3007E8-B9F5-49A4-B156-57A4EE0086A2}"/>
    <cellStyle name="Comma 2 3 2 2 3 5 6" xfId="51469" xr:uid="{A144AAFF-1023-4161-99DE-B0A316FA958A}"/>
    <cellStyle name="Comma 2 3 2 2 3 5 7" xfId="54343" xr:uid="{ACD3D6C9-1B27-4B9D-982A-833B7174CAE0}"/>
    <cellStyle name="Comma 2 3 2 2 3 5 8" xfId="57210" xr:uid="{7472686A-E8AB-48C3-B7FE-DFDDCE8C3647}"/>
    <cellStyle name="Comma 2 3 2 2 3 6" xfId="39704" xr:uid="{6E2D4E67-BD13-4A5E-B832-91EF6AE6FEF5}"/>
    <cellStyle name="Comma 2 3 2 2 3 6 2" xfId="42281" xr:uid="{ED313D40-F1A5-4AB5-85BB-E417275BB8D3}"/>
    <cellStyle name="Comma 2 3 2 2 3 6 3" xfId="44865" xr:uid="{4A6F5555-54A4-4E6C-B66F-B20778E6FB19}"/>
    <cellStyle name="Comma 2 3 2 2 3 6 4" xfId="47450" xr:uid="{2BE2765C-8A50-45DE-AF73-F00B786633A7}"/>
    <cellStyle name="Comma 2 3 2 2 3 6 5" xfId="50031" xr:uid="{29E9C215-29F7-42F8-91AF-05F05AE0A900}"/>
    <cellStyle name="Comma 2 3 2 2 3 6 6" xfId="52614" xr:uid="{99E0B557-02E7-4AB4-8813-A4A661F8B153}"/>
    <cellStyle name="Comma 2 3 2 2 3 6 7" xfId="55488" xr:uid="{DEA7FC8D-9D7C-4A9E-A83C-C93A3F6F3BD6}"/>
    <cellStyle name="Comma 2 3 2 2 3 6 8" xfId="58355" xr:uid="{AB66E55B-6203-41FB-B360-234F4E2F04A0}"/>
    <cellStyle name="Comma 2 3 2 2 3 7" xfId="39991" xr:uid="{C7C46853-62D3-45D2-A48A-9D8B8D2576E5}"/>
    <cellStyle name="Comma 2 3 2 2 3 7 2" xfId="52784" xr:uid="{1EC0C1B6-51DE-48BD-8C69-D2A07C866DA0}"/>
    <cellStyle name="Comma 2 3 2 2 3 7 3" xfId="55658" xr:uid="{42BD6DA4-15EF-46C4-AF9C-2524DB806C98}"/>
    <cellStyle name="Comma 2 3 2 2 3 7 4" xfId="58525" xr:uid="{1FEEB71F-F54B-481D-BD1F-B1B7E3AC3A84}"/>
    <cellStyle name="Comma 2 3 2 2 3 8" xfId="42575" xr:uid="{7AAB8D47-DE3D-457F-BDE8-0EC439EB74EF}"/>
    <cellStyle name="Comma 2 3 2 2 3 9" xfId="45160" xr:uid="{D7E21D01-17BC-4608-87CE-596E89A854DE}"/>
    <cellStyle name="Comma 2 3 2 2 4" xfId="37577" xr:uid="{F436C6C1-3E80-429E-AEAD-CB5EECAB7B52}"/>
    <cellStyle name="Comma 2 3 2 2 4 2" xfId="38722" xr:uid="{64313C84-8F64-45B7-B08C-ED390E42FD28}"/>
    <cellStyle name="Comma 2 3 2 2 4 2 2" xfId="41299" xr:uid="{39B66253-9B15-4BF5-AAD6-B0551FDE8717}"/>
    <cellStyle name="Comma 2 3 2 2 4 2 3" xfId="43883" xr:uid="{4B8ED6BD-7F41-4DCC-A58F-B06279593BCF}"/>
    <cellStyle name="Comma 2 3 2 2 4 2 4" xfId="46468" xr:uid="{5B7349EE-543F-45E6-93DD-627B130641A8}"/>
    <cellStyle name="Comma 2 3 2 2 4 2 5" xfId="49049" xr:uid="{E6D4F3F1-0735-4EE0-AA0B-AFE2FE7B3FE9}"/>
    <cellStyle name="Comma 2 3 2 2 4 2 6" xfId="51632" xr:uid="{386E8A4C-4480-437A-BAF2-6BC8EEE7750B}"/>
    <cellStyle name="Comma 2 3 2 2 4 2 7" xfId="54506" xr:uid="{342F1D34-2C25-459B-A45E-314125892F13}"/>
    <cellStyle name="Comma 2 3 2 2 4 2 8" xfId="57373" xr:uid="{1A9E4160-DAC6-4B76-B43A-811C61E5E0C8}"/>
    <cellStyle name="Comma 2 3 2 2 4 3" xfId="40154" xr:uid="{62C84B08-0258-4AEC-9B12-06B0F004DAEB}"/>
    <cellStyle name="Comma 2 3 2 2 4 4" xfId="42738" xr:uid="{773DA5EC-D08D-487B-8A29-C0A9491006B3}"/>
    <cellStyle name="Comma 2 3 2 2 4 5" xfId="45323" xr:uid="{CCC30AAF-0CA6-4ABA-97D7-7486B8ECF88B}"/>
    <cellStyle name="Comma 2 3 2 2 4 6" xfId="47904" xr:uid="{16FAB845-9B63-4FA9-9A84-6D91063086EF}"/>
    <cellStyle name="Comma 2 3 2 2 4 7" xfId="50487" xr:uid="{0EDE5694-4D02-40F6-A69D-ACBF777B904D}"/>
    <cellStyle name="Comma 2 3 2 2 4 8" xfId="53361" xr:uid="{70FA1046-6393-4DF0-8819-5F57069D9C5E}"/>
    <cellStyle name="Comma 2 3 2 2 4 9" xfId="56228" xr:uid="{8C09A3E3-9504-46A1-83E8-B40224454602}"/>
    <cellStyle name="Comma 2 3 2 2 5" xfId="37851" xr:uid="{C7DE1827-7E20-496D-9A72-DCD8CB491840}"/>
    <cellStyle name="Comma 2 3 2 2 5 2" xfId="38996" xr:uid="{9ADEB1F4-F46F-45B5-971D-ECAD77B0D32A}"/>
    <cellStyle name="Comma 2 3 2 2 5 2 2" xfId="41573" xr:uid="{48D36C26-E12B-4455-9BAE-C60800C23C49}"/>
    <cellStyle name="Comma 2 3 2 2 5 2 3" xfId="44157" xr:uid="{8565F364-E328-494D-A230-DDC1C2A69F2B}"/>
    <cellStyle name="Comma 2 3 2 2 5 2 4" xfId="46742" xr:uid="{0AD8E836-DF31-4A63-BE7A-8F790B709596}"/>
    <cellStyle name="Comma 2 3 2 2 5 2 5" xfId="49323" xr:uid="{8E411371-E9D7-410B-8257-87BF2B541A33}"/>
    <cellStyle name="Comma 2 3 2 2 5 2 6" xfId="51906" xr:uid="{F9E5A7C3-EDD6-4030-B561-0271351B8166}"/>
    <cellStyle name="Comma 2 3 2 2 5 2 7" xfId="54780" xr:uid="{ECE052CB-9332-421A-B9E7-C7AAF3F8F90E}"/>
    <cellStyle name="Comma 2 3 2 2 5 2 8" xfId="57647" xr:uid="{3ACD6F86-9CEA-4DCC-8779-7AC6881B45B7}"/>
    <cellStyle name="Comma 2 3 2 2 5 3" xfId="40428" xr:uid="{B511CC25-BF49-472D-AE83-69321F8FDF60}"/>
    <cellStyle name="Comma 2 3 2 2 5 4" xfId="43012" xr:uid="{6CEA309E-7012-43EE-9CD9-5421ECD9217D}"/>
    <cellStyle name="Comma 2 3 2 2 5 5" xfId="45597" xr:uid="{241F7F3D-98CC-4D0B-A576-70E85EFC93E2}"/>
    <cellStyle name="Comma 2 3 2 2 5 6" xfId="48178" xr:uid="{2197A5DC-83ED-49CB-888D-5969CCD1AA9C}"/>
    <cellStyle name="Comma 2 3 2 2 5 7" xfId="50761" xr:uid="{150BFC39-DF81-4F45-931E-0CDD2DEEE740}"/>
    <cellStyle name="Comma 2 3 2 2 5 8" xfId="53635" xr:uid="{4408C815-24FB-4FA6-9278-476E261D64ED}"/>
    <cellStyle name="Comma 2 3 2 2 5 9" xfId="56502" xr:uid="{57DAF6F1-D1AF-4633-A2D3-9D07608FF4F3}"/>
    <cellStyle name="Comma 2 3 2 2 6" xfId="38137" xr:uid="{FE94DA35-18D2-47E6-9168-1F8B56A7B27D}"/>
    <cellStyle name="Comma 2 3 2 2 6 2" xfId="39282" xr:uid="{FF0A44F8-588A-46C5-ACD5-241B1665AA7E}"/>
    <cellStyle name="Comma 2 3 2 2 6 2 2" xfId="41859" xr:uid="{5B00C671-9FA2-4DE6-B569-0105983CD50E}"/>
    <cellStyle name="Comma 2 3 2 2 6 2 3" xfId="44443" xr:uid="{488A7EEC-2D2D-45A2-A7F9-9F4FD377114B}"/>
    <cellStyle name="Comma 2 3 2 2 6 2 4" xfId="47028" xr:uid="{7253C830-19A4-4775-B093-D92A43F5A05C}"/>
    <cellStyle name="Comma 2 3 2 2 6 2 5" xfId="49609" xr:uid="{A7C417C4-A385-494F-B125-919B89B548B5}"/>
    <cellStyle name="Comma 2 3 2 2 6 2 6" xfId="52192" xr:uid="{92FA740C-372B-4861-A78D-B9DFB271AD9E}"/>
    <cellStyle name="Comma 2 3 2 2 6 2 7" xfId="55066" xr:uid="{BD7EA614-C693-4DBA-9A8D-346A43321D2C}"/>
    <cellStyle name="Comma 2 3 2 2 6 2 8" xfId="57933" xr:uid="{121F73B9-8CF5-4E48-9F91-4CDB6C013C5A}"/>
    <cellStyle name="Comma 2 3 2 2 6 3" xfId="40714" xr:uid="{E9C05180-9BBE-4529-9F59-C014065EDEF2}"/>
    <cellStyle name="Comma 2 3 2 2 6 4" xfId="43298" xr:uid="{0492AAB9-2964-4137-913B-7057B39FB9E3}"/>
    <cellStyle name="Comma 2 3 2 2 6 5" xfId="45883" xr:uid="{7281F066-E603-4939-AF05-90D2AD139816}"/>
    <cellStyle name="Comma 2 3 2 2 6 6" xfId="48464" xr:uid="{3796955B-526A-41DB-BD79-658474AFC269}"/>
    <cellStyle name="Comma 2 3 2 2 6 7" xfId="51047" xr:uid="{60BA5518-9BB3-46D4-80B9-406E11FCB254}"/>
    <cellStyle name="Comma 2 3 2 2 6 8" xfId="53921" xr:uid="{735623F7-FABA-45EA-9555-04744EFCA11A}"/>
    <cellStyle name="Comma 2 3 2 2 6 9" xfId="56788" xr:uid="{4D3D13E5-93C8-4E61-AC32-DB320A943D8C}"/>
    <cellStyle name="Comma 2 3 2 2 7" xfId="38420" xr:uid="{03D28C7C-3D16-48D2-9CD3-268D9CFBD9E1}"/>
    <cellStyle name="Comma 2 3 2 2 7 2" xfId="40997" xr:uid="{665BD34A-3451-482C-8847-BC16B392A420}"/>
    <cellStyle name="Comma 2 3 2 2 7 3" xfId="43581" xr:uid="{8320565A-1465-45A9-AACB-ABFFB9283263}"/>
    <cellStyle name="Comma 2 3 2 2 7 4" xfId="46166" xr:uid="{B08C6A81-A422-44BD-9C00-F21989062E88}"/>
    <cellStyle name="Comma 2 3 2 2 7 5" xfId="48747" xr:uid="{D91C2FE4-8100-4BF5-8692-FC2B935F6B8B}"/>
    <cellStyle name="Comma 2 3 2 2 7 6" xfId="51330" xr:uid="{48DE07D2-92AC-4235-A8C1-0231BAEFF0BB}"/>
    <cellStyle name="Comma 2 3 2 2 7 7" xfId="54204" xr:uid="{FDD7C832-28D2-45C2-8792-9C8CEDDB2DEE}"/>
    <cellStyle name="Comma 2 3 2 2 7 8" xfId="57071" xr:uid="{BC09FDD1-70C2-4731-BD78-28B125F56A60}"/>
    <cellStyle name="Comma 2 3 2 2 8" xfId="39565" xr:uid="{E6F664B5-D39C-47E7-8210-1989448386D1}"/>
    <cellStyle name="Comma 2 3 2 2 8 2" xfId="42142" xr:uid="{1782451D-DDD8-40D7-9CFC-017C4B719393}"/>
    <cellStyle name="Comma 2 3 2 2 8 3" xfId="44726" xr:uid="{1E5C5A11-31D7-4FA6-BAA8-83C800150768}"/>
    <cellStyle name="Comma 2 3 2 2 8 4" xfId="47311" xr:uid="{98B05F67-5414-4E21-88CA-8E275EA45C6B}"/>
    <cellStyle name="Comma 2 3 2 2 8 5" xfId="49892" xr:uid="{81134F3E-4194-43A1-B814-97D3943134B8}"/>
    <cellStyle name="Comma 2 3 2 2 8 6" xfId="52475" xr:uid="{5CA20218-3AC7-41E7-B365-60DEF666350D}"/>
    <cellStyle name="Comma 2 3 2 2 8 7" xfId="55349" xr:uid="{01ABCFEA-F289-4EDB-A049-A3A79AC9F25F}"/>
    <cellStyle name="Comma 2 3 2 2 8 8" xfId="58216" xr:uid="{3DE5BC5C-4410-4E5A-9A3E-4275E27AC5A6}"/>
    <cellStyle name="Comma 2 3 2 2 9" xfId="39852" xr:uid="{83D2EA02-6640-4C4C-9096-CA4E6B1D55CE}"/>
    <cellStyle name="Comma 2 3 2 2 9 2" xfId="52785" xr:uid="{ED4B0EFC-271A-4639-9978-4AE7F5FFF832}"/>
    <cellStyle name="Comma 2 3 2 2 9 3" xfId="55659" xr:uid="{2BA6A624-B4D8-4A6D-BCDD-993398344950}"/>
    <cellStyle name="Comma 2 3 2 2 9 4" xfId="58526" xr:uid="{CCE421C3-FECC-48D4-B602-EAC0EBE68B28}"/>
    <cellStyle name="Comma 2 3 2 3" xfId="37288" xr:uid="{082F8CA3-A6F5-437A-AFA0-E1961A07F16B}"/>
    <cellStyle name="Comma 2 3 2 3 10" xfId="45034" xr:uid="{EC7D0A47-C07B-4FF7-A611-79B3E6D9039F}"/>
    <cellStyle name="Comma 2 3 2 3 11" xfId="47615" xr:uid="{633FF4D7-4511-43A1-ADDF-3C9D50CB37D8}"/>
    <cellStyle name="Comma 2 3 2 3 12" xfId="50198" xr:uid="{75C7772A-A186-4210-9D64-73EAC6DFBECB}"/>
    <cellStyle name="Comma 2 3 2 3 13" xfId="53072" xr:uid="{2A3F496A-0760-4551-9157-9F26C84A053B}"/>
    <cellStyle name="Comma 2 3 2 3 14" xfId="55939" xr:uid="{696C3647-64C1-4768-8D53-C1412740DCAD}"/>
    <cellStyle name="Comma 2 3 2 3 2" xfId="37427" xr:uid="{364B8B8F-EB5E-46DE-8B60-B0A270EF2905}"/>
    <cellStyle name="Comma 2 3 2 3 2 10" xfId="47754" xr:uid="{14FEE6ED-578D-4DBF-B48F-AC755CB9D2AE}"/>
    <cellStyle name="Comma 2 3 2 3 2 11" xfId="50337" xr:uid="{407BCF8E-58E3-4491-A863-D28835B7A2F5}"/>
    <cellStyle name="Comma 2 3 2 3 2 12" xfId="53211" xr:uid="{32706927-BF92-4C1F-A325-49B895358D69}"/>
    <cellStyle name="Comma 2 3 2 3 2 13" xfId="56078" xr:uid="{DDEE5DC3-FD0D-4C9E-AF90-476010C676A7}"/>
    <cellStyle name="Comma 2 3 2 3 2 2" xfId="37578" xr:uid="{36500F6F-E47C-410C-B594-23D54AC27B5B}"/>
    <cellStyle name="Comma 2 3 2 3 2 2 2" xfId="38723" xr:uid="{0F2AA4A9-065D-452B-8BBD-9B6B8CE7017A}"/>
    <cellStyle name="Comma 2 3 2 3 2 2 2 2" xfId="41300" xr:uid="{AD21F7A5-7CB9-4E83-878A-CC3817FE22D5}"/>
    <cellStyle name="Comma 2 3 2 3 2 2 2 3" xfId="43884" xr:uid="{8D45C84D-5AF3-42EF-94A1-E2F4A3365D2F}"/>
    <cellStyle name="Comma 2 3 2 3 2 2 2 4" xfId="46469" xr:uid="{5B203E4C-96E6-424B-8844-44D3E54A2BB8}"/>
    <cellStyle name="Comma 2 3 2 3 2 2 2 5" xfId="49050" xr:uid="{93A0642F-C773-4761-8ED4-9384DA5029A2}"/>
    <cellStyle name="Comma 2 3 2 3 2 2 2 6" xfId="51633" xr:uid="{77D5D3C7-A725-44C5-A7DD-FF2D7190201F}"/>
    <cellStyle name="Comma 2 3 2 3 2 2 2 7" xfId="54507" xr:uid="{8C2241C7-5914-4F87-AA54-A57882EA6E1A}"/>
    <cellStyle name="Comma 2 3 2 3 2 2 2 8" xfId="57374" xr:uid="{9B496595-967B-4878-A1BC-F5349C96589D}"/>
    <cellStyle name="Comma 2 3 2 3 2 2 3" xfId="40155" xr:uid="{446C64AA-4BAF-4049-B865-F1CDCBF5301B}"/>
    <cellStyle name="Comma 2 3 2 3 2 2 4" xfId="42739" xr:uid="{1C8D30B9-2533-4135-804D-D2EC3BBDE0D5}"/>
    <cellStyle name="Comma 2 3 2 3 2 2 5" xfId="45324" xr:uid="{A7221997-E8DD-449D-8472-E85F8B738FA8}"/>
    <cellStyle name="Comma 2 3 2 3 2 2 6" xfId="47905" xr:uid="{84F3EFCA-464E-473F-814F-EDC137DF549A}"/>
    <cellStyle name="Comma 2 3 2 3 2 2 7" xfId="50488" xr:uid="{EEDDD096-023B-46A0-929A-78BFBE383FC7}"/>
    <cellStyle name="Comma 2 3 2 3 2 2 8" xfId="53362" xr:uid="{3057FBDA-917F-4AE9-A8B1-F02C5A1FEC1A}"/>
    <cellStyle name="Comma 2 3 2 3 2 2 9" xfId="56229" xr:uid="{847C580F-2912-4AF6-95DD-9CBFE7628926}"/>
    <cellStyle name="Comma 2 3 2 3 2 3" xfId="38003" xr:uid="{5F691666-4E3A-46B6-8C38-D79A2E80AC06}"/>
    <cellStyle name="Comma 2 3 2 3 2 3 2" xfId="39148" xr:uid="{E7D52527-8DCA-4572-8FE2-46AFAC2DF501}"/>
    <cellStyle name="Comma 2 3 2 3 2 3 2 2" xfId="41725" xr:uid="{D28D53AD-0E13-480A-A767-253C51BA9E4B}"/>
    <cellStyle name="Comma 2 3 2 3 2 3 2 3" xfId="44309" xr:uid="{78BBA20E-6A37-413A-B176-DA9A28406159}"/>
    <cellStyle name="Comma 2 3 2 3 2 3 2 4" xfId="46894" xr:uid="{D1FD6D27-47A0-432F-9248-6764CB9B3286}"/>
    <cellStyle name="Comma 2 3 2 3 2 3 2 5" xfId="49475" xr:uid="{C4826244-CFEA-490D-985E-F7EB55026516}"/>
    <cellStyle name="Comma 2 3 2 3 2 3 2 6" xfId="52058" xr:uid="{DB2AD5C6-071A-4F8F-AB23-94F2DEE36FE0}"/>
    <cellStyle name="Comma 2 3 2 3 2 3 2 7" xfId="54932" xr:uid="{CCB2BF3B-533D-4342-925B-AEEC05C0E12A}"/>
    <cellStyle name="Comma 2 3 2 3 2 3 2 8" xfId="57799" xr:uid="{2CAFCA05-AE93-4832-9A7C-8FCE9F409745}"/>
    <cellStyle name="Comma 2 3 2 3 2 3 3" xfId="40580" xr:uid="{624F9276-C0DD-43E2-BF2D-13654DEF9C54}"/>
    <cellStyle name="Comma 2 3 2 3 2 3 4" xfId="43164" xr:uid="{6F123D97-F7BE-44C4-87A5-4F829478B8B8}"/>
    <cellStyle name="Comma 2 3 2 3 2 3 5" xfId="45749" xr:uid="{8AAF5182-8C9A-4ABA-B206-4A16246BCE23}"/>
    <cellStyle name="Comma 2 3 2 3 2 3 6" xfId="48330" xr:uid="{90D1F171-86D7-4706-AD4A-8BD6AC9A69AA}"/>
    <cellStyle name="Comma 2 3 2 3 2 3 7" xfId="50913" xr:uid="{5A9942C9-07AD-427A-A9A5-C669DCDF2B37}"/>
    <cellStyle name="Comma 2 3 2 3 2 3 8" xfId="53787" xr:uid="{71802973-8F91-42B4-9EB1-292CA914C502}"/>
    <cellStyle name="Comma 2 3 2 3 2 3 9" xfId="56654" xr:uid="{EBBDEA22-7B9B-478F-ACE7-3E33BDC47B88}"/>
    <cellStyle name="Comma 2 3 2 3 2 4" xfId="38289" xr:uid="{7F512771-B327-44CE-A1CD-D458481DEC4A}"/>
    <cellStyle name="Comma 2 3 2 3 2 4 2" xfId="39434" xr:uid="{FBD155B2-772D-418A-AC89-2E973174531F}"/>
    <cellStyle name="Comma 2 3 2 3 2 4 2 2" xfId="42011" xr:uid="{BE6F24DB-1645-4F02-8568-2352B7E6BEA6}"/>
    <cellStyle name="Comma 2 3 2 3 2 4 2 3" xfId="44595" xr:uid="{269D6024-F11C-4940-A98D-E534CCBE5F01}"/>
    <cellStyle name="Comma 2 3 2 3 2 4 2 4" xfId="47180" xr:uid="{D2EDA76D-C0DF-438B-A987-341923C53500}"/>
    <cellStyle name="Comma 2 3 2 3 2 4 2 5" xfId="49761" xr:uid="{EF662D20-D2D6-4565-9F27-70D5C289BAC6}"/>
    <cellStyle name="Comma 2 3 2 3 2 4 2 6" xfId="52344" xr:uid="{2269D4D4-C192-4F9D-8973-3B0551CD7715}"/>
    <cellStyle name="Comma 2 3 2 3 2 4 2 7" xfId="55218" xr:uid="{C1678E5C-A027-469E-BC14-38AC32547A99}"/>
    <cellStyle name="Comma 2 3 2 3 2 4 2 8" xfId="58085" xr:uid="{6A64B7D2-F345-4591-AAE1-9FD3578231B6}"/>
    <cellStyle name="Comma 2 3 2 3 2 4 3" xfId="40866" xr:uid="{E52436B3-39F9-4670-9170-90DE6D390D70}"/>
    <cellStyle name="Comma 2 3 2 3 2 4 4" xfId="43450" xr:uid="{F3CD1622-130B-4D62-8628-930BC48B8E80}"/>
    <cellStyle name="Comma 2 3 2 3 2 4 5" xfId="46035" xr:uid="{99A3D092-0B2E-4DA3-B790-52D0D801DD78}"/>
    <cellStyle name="Comma 2 3 2 3 2 4 6" xfId="48616" xr:uid="{F8F54F31-D735-4BD4-AD71-4E92B81B7872}"/>
    <cellStyle name="Comma 2 3 2 3 2 4 7" xfId="51199" xr:uid="{FE06B915-800D-49E3-A010-661EA52B84C9}"/>
    <cellStyle name="Comma 2 3 2 3 2 4 8" xfId="54073" xr:uid="{FB2BCCD3-95CA-4BF4-8273-38D2135351B2}"/>
    <cellStyle name="Comma 2 3 2 3 2 4 9" xfId="56940" xr:uid="{B1B60622-22E2-4AF9-9495-E1134EA481E9}"/>
    <cellStyle name="Comma 2 3 2 3 2 5" xfId="38572" xr:uid="{13007A6F-ED1E-4C36-92CB-E96F55E408A5}"/>
    <cellStyle name="Comma 2 3 2 3 2 5 2" xfId="41149" xr:uid="{136F018A-AC68-4C4F-AD7F-5985919B5256}"/>
    <cellStyle name="Comma 2 3 2 3 2 5 3" xfId="43733" xr:uid="{8AED0763-CE01-49D0-A68E-42A4D0EDF53A}"/>
    <cellStyle name="Comma 2 3 2 3 2 5 4" xfId="46318" xr:uid="{1010A42F-2CD5-4957-B42E-0CBF05949686}"/>
    <cellStyle name="Comma 2 3 2 3 2 5 5" xfId="48899" xr:uid="{9850A60F-8A78-4B9F-9C96-A97CB075338E}"/>
    <cellStyle name="Comma 2 3 2 3 2 5 6" xfId="51482" xr:uid="{3DFC2C63-41C3-40C1-BD0F-0BBAA6DA385F}"/>
    <cellStyle name="Comma 2 3 2 3 2 5 7" xfId="54356" xr:uid="{972E68F1-03AF-4E7E-9FE4-63352C0B8083}"/>
    <cellStyle name="Comma 2 3 2 3 2 5 8" xfId="57223" xr:uid="{FC281506-1FD7-4EE5-95D6-C7705ABBA1A8}"/>
    <cellStyle name="Comma 2 3 2 3 2 6" xfId="39717" xr:uid="{29A94C22-56F6-4C6C-A48B-91D203B376C2}"/>
    <cellStyle name="Comma 2 3 2 3 2 6 2" xfId="42294" xr:uid="{E0F29E7D-3E23-4B1C-90DF-9DA081932C0A}"/>
    <cellStyle name="Comma 2 3 2 3 2 6 3" xfId="44878" xr:uid="{FEE28426-8F9B-486E-9E1E-55F533D99DE2}"/>
    <cellStyle name="Comma 2 3 2 3 2 6 4" xfId="47463" xr:uid="{F5243275-3A57-4AE8-9ECC-28F677AD010C}"/>
    <cellStyle name="Comma 2 3 2 3 2 6 5" xfId="50044" xr:uid="{AFA32625-48C2-4FEE-99DA-C5408F32A143}"/>
    <cellStyle name="Comma 2 3 2 3 2 6 6" xfId="52627" xr:uid="{E9D86055-5904-4691-9B85-50DB6E40EF95}"/>
    <cellStyle name="Comma 2 3 2 3 2 6 7" xfId="55501" xr:uid="{E53554CA-7FB1-45D5-A2DF-2ADC90F30F99}"/>
    <cellStyle name="Comma 2 3 2 3 2 6 8" xfId="58368" xr:uid="{FA511CCB-5D4F-43E9-8FB6-03987E2B2A98}"/>
    <cellStyle name="Comma 2 3 2 3 2 7" xfId="40004" xr:uid="{6307EF4C-07D1-46F6-A99F-A26020544683}"/>
    <cellStyle name="Comma 2 3 2 3 2 7 2" xfId="52786" xr:uid="{FD551981-92A6-4947-BEA8-6FB74909197D}"/>
    <cellStyle name="Comma 2 3 2 3 2 7 3" xfId="55660" xr:uid="{6055C1CE-E948-4EEC-BFFF-7215DE0676F9}"/>
    <cellStyle name="Comma 2 3 2 3 2 7 4" xfId="58527" xr:uid="{EC965AE7-9EA8-4D5B-AB4A-96A0EC0E7A33}"/>
    <cellStyle name="Comma 2 3 2 3 2 8" xfId="42588" xr:uid="{F4F02AA6-48EE-4F21-9DB6-4C059EC1867B}"/>
    <cellStyle name="Comma 2 3 2 3 2 9" xfId="45173" xr:uid="{7FB95756-E318-4294-B54D-7CC781C64380}"/>
    <cellStyle name="Comma 2 3 2 3 3" xfId="37579" xr:uid="{AF2A529C-CBB4-432B-BA3D-27D7E4C4C188}"/>
    <cellStyle name="Comma 2 3 2 3 3 2" xfId="38724" xr:uid="{4CB332AA-9E36-4D01-BEE4-2D97AE991296}"/>
    <cellStyle name="Comma 2 3 2 3 3 2 2" xfId="41301" xr:uid="{3E7E8BA9-A688-4EFE-AFA2-B4628C276178}"/>
    <cellStyle name="Comma 2 3 2 3 3 2 3" xfId="43885" xr:uid="{6A1F8C60-4886-4480-83AE-65EB2C5BDA5E}"/>
    <cellStyle name="Comma 2 3 2 3 3 2 4" xfId="46470" xr:uid="{9CC4C5A4-4A3C-4959-A442-F52216932BC8}"/>
    <cellStyle name="Comma 2 3 2 3 3 2 5" xfId="49051" xr:uid="{DF8F7FD6-63CB-403D-BD36-433DED03D956}"/>
    <cellStyle name="Comma 2 3 2 3 3 2 6" xfId="51634" xr:uid="{DF91C6C7-FCEB-44D7-BAF3-0FADCDC8DC97}"/>
    <cellStyle name="Comma 2 3 2 3 3 2 7" xfId="54508" xr:uid="{42D7DDD0-67EE-4431-9969-BED88DC0ADAF}"/>
    <cellStyle name="Comma 2 3 2 3 3 2 8" xfId="57375" xr:uid="{1161B543-415F-4288-8494-D8DE6137FC60}"/>
    <cellStyle name="Comma 2 3 2 3 3 3" xfId="40156" xr:uid="{FF885DAA-E800-4128-973D-A10C838AC3F8}"/>
    <cellStyle name="Comma 2 3 2 3 3 4" xfId="42740" xr:uid="{2C21CF5D-EDA2-4803-A575-E9974A22104E}"/>
    <cellStyle name="Comma 2 3 2 3 3 5" xfId="45325" xr:uid="{E8B6C90F-0D62-4C32-85E5-6F6AD7125442}"/>
    <cellStyle name="Comma 2 3 2 3 3 6" xfId="47906" xr:uid="{BD73012E-C1DC-4B66-96E0-FB62C5BE7ADE}"/>
    <cellStyle name="Comma 2 3 2 3 3 7" xfId="50489" xr:uid="{B8A856EB-D783-48A7-B099-4C3146024A95}"/>
    <cellStyle name="Comma 2 3 2 3 3 8" xfId="53363" xr:uid="{07A17611-C5DD-471B-879C-C13785A50A7C}"/>
    <cellStyle name="Comma 2 3 2 3 3 9" xfId="56230" xr:uid="{05D60C4F-77F1-4308-B282-19CCBFE45FB5}"/>
    <cellStyle name="Comma 2 3 2 3 4" xfId="37864" xr:uid="{3ED47F85-0D2F-4D84-8C58-C6AEFC7B73D4}"/>
    <cellStyle name="Comma 2 3 2 3 4 2" xfId="39009" xr:uid="{9C54D0FC-AA31-42C7-8492-2B8504DF418C}"/>
    <cellStyle name="Comma 2 3 2 3 4 2 2" xfId="41586" xr:uid="{D8FE43E2-6F35-403C-BE72-11769AD091B6}"/>
    <cellStyle name="Comma 2 3 2 3 4 2 3" xfId="44170" xr:uid="{0E88A81B-8D2C-4228-8B90-11D4FD14F90F}"/>
    <cellStyle name="Comma 2 3 2 3 4 2 4" xfId="46755" xr:uid="{EA533715-E15A-402D-887A-98B874F3D21D}"/>
    <cellStyle name="Comma 2 3 2 3 4 2 5" xfId="49336" xr:uid="{9DF6CE14-87BF-445D-9532-A2135A90FF75}"/>
    <cellStyle name="Comma 2 3 2 3 4 2 6" xfId="51919" xr:uid="{B54A1272-02C0-4FA2-9545-8188404DB59E}"/>
    <cellStyle name="Comma 2 3 2 3 4 2 7" xfId="54793" xr:uid="{78F5C2F6-AEF6-4E97-B50D-4777738DDB16}"/>
    <cellStyle name="Comma 2 3 2 3 4 2 8" xfId="57660" xr:uid="{F2DC5666-338C-4F70-896A-B0539F8BA38A}"/>
    <cellStyle name="Comma 2 3 2 3 4 3" xfId="40441" xr:uid="{B725331C-E89B-45B6-A665-5C5767D2C04C}"/>
    <cellStyle name="Comma 2 3 2 3 4 4" xfId="43025" xr:uid="{E3D67854-1B7D-4DD3-A29E-468DB46F6BBC}"/>
    <cellStyle name="Comma 2 3 2 3 4 5" xfId="45610" xr:uid="{7310537B-6577-4A08-B21A-6A57B70263A4}"/>
    <cellStyle name="Comma 2 3 2 3 4 6" xfId="48191" xr:uid="{C437DC3C-B438-4089-B57D-BFCF8817899F}"/>
    <cellStyle name="Comma 2 3 2 3 4 7" xfId="50774" xr:uid="{063D6171-85A9-4B8F-B05A-AEEE664C3A3F}"/>
    <cellStyle name="Comma 2 3 2 3 4 8" xfId="53648" xr:uid="{3356BCE5-AE41-42CF-A14D-B17F9A411001}"/>
    <cellStyle name="Comma 2 3 2 3 4 9" xfId="56515" xr:uid="{D111276F-ACF6-406E-8348-3251345B59FC}"/>
    <cellStyle name="Comma 2 3 2 3 5" xfId="38150" xr:uid="{2A1C1E43-F8E1-4E6B-8A48-C21FF97DFF90}"/>
    <cellStyle name="Comma 2 3 2 3 5 2" xfId="39295" xr:uid="{AE1C34B8-7674-4D7C-99F8-3B52B210368E}"/>
    <cellStyle name="Comma 2 3 2 3 5 2 2" xfId="41872" xr:uid="{206C5BA3-E76C-4384-99D0-5A8D5680192C}"/>
    <cellStyle name="Comma 2 3 2 3 5 2 3" xfId="44456" xr:uid="{3B73C66C-4449-477F-84C2-A063D55FAC3F}"/>
    <cellStyle name="Comma 2 3 2 3 5 2 4" xfId="47041" xr:uid="{3D357EB1-74A5-4262-AE19-7278344DDA88}"/>
    <cellStyle name="Comma 2 3 2 3 5 2 5" xfId="49622" xr:uid="{4D67D818-0FF5-4F8E-A1A7-B5D1D2072FAC}"/>
    <cellStyle name="Comma 2 3 2 3 5 2 6" xfId="52205" xr:uid="{2F34311D-ABE4-43C5-B862-D212CE574E2E}"/>
    <cellStyle name="Comma 2 3 2 3 5 2 7" xfId="55079" xr:uid="{A4B29F95-B230-4E39-ABE1-67B61C10B046}"/>
    <cellStyle name="Comma 2 3 2 3 5 2 8" xfId="57946" xr:uid="{1CF2DF2A-D8AF-471C-89A5-CCAE964E5384}"/>
    <cellStyle name="Comma 2 3 2 3 5 3" xfId="40727" xr:uid="{1B96EEDA-591A-440C-BA4D-BE2829D56FC5}"/>
    <cellStyle name="Comma 2 3 2 3 5 4" xfId="43311" xr:uid="{8A752293-CE15-42FD-98CF-68829D3D9B34}"/>
    <cellStyle name="Comma 2 3 2 3 5 5" xfId="45896" xr:uid="{0C1A9B07-DBDE-4904-B133-AC932AA98E30}"/>
    <cellStyle name="Comma 2 3 2 3 5 6" xfId="48477" xr:uid="{052F61DB-5DE0-404B-96AC-0B8E24E452C0}"/>
    <cellStyle name="Comma 2 3 2 3 5 7" xfId="51060" xr:uid="{188C4DD5-E313-41F6-A3DB-9DEA2F045EEE}"/>
    <cellStyle name="Comma 2 3 2 3 5 8" xfId="53934" xr:uid="{E31981FF-77F3-47EA-8CBF-09E5E624CE21}"/>
    <cellStyle name="Comma 2 3 2 3 5 9" xfId="56801" xr:uid="{3BD2B7B2-8EAF-4FF9-80C2-404AD190ACF2}"/>
    <cellStyle name="Comma 2 3 2 3 6" xfId="38433" xr:uid="{1E17CFD6-30C4-4A1A-A73A-73D4CF39A7FF}"/>
    <cellStyle name="Comma 2 3 2 3 6 2" xfId="41010" xr:uid="{160D56CD-41EB-4391-B4C0-04FF71E5EEAD}"/>
    <cellStyle name="Comma 2 3 2 3 6 3" xfId="43594" xr:uid="{C30AA807-FB7C-4D4A-924F-B037B0C67D47}"/>
    <cellStyle name="Comma 2 3 2 3 6 4" xfId="46179" xr:uid="{BBFB3276-AC77-4B53-8E99-3225243ECB3B}"/>
    <cellStyle name="Comma 2 3 2 3 6 5" xfId="48760" xr:uid="{5738AC7B-605C-49C7-A6FA-4F3DA7BF0DC3}"/>
    <cellStyle name="Comma 2 3 2 3 6 6" xfId="51343" xr:uid="{1FA961E0-A98F-44AD-8D6A-7233D5106381}"/>
    <cellStyle name="Comma 2 3 2 3 6 7" xfId="54217" xr:uid="{9A6A853B-C5D6-4CAB-A5D7-6672E644324B}"/>
    <cellStyle name="Comma 2 3 2 3 6 8" xfId="57084" xr:uid="{92137089-B01A-45DE-92F6-D3C60BBE1572}"/>
    <cellStyle name="Comma 2 3 2 3 7" xfId="39578" xr:uid="{6ADA9F53-769C-4EFC-A52D-74943765F25E}"/>
    <cellStyle name="Comma 2 3 2 3 7 2" xfId="42155" xr:uid="{7970D56B-C7E8-46F5-BC18-EE748F0C9C01}"/>
    <cellStyle name="Comma 2 3 2 3 7 3" xfId="44739" xr:uid="{43DE41F6-268F-4F9E-B180-0B351349B783}"/>
    <cellStyle name="Comma 2 3 2 3 7 4" xfId="47324" xr:uid="{8C489AC2-A8C8-42B1-B8AC-0ABAA2E11AF6}"/>
    <cellStyle name="Comma 2 3 2 3 7 5" xfId="49905" xr:uid="{729FDA74-BDA6-48FD-B881-6BF304304F9B}"/>
    <cellStyle name="Comma 2 3 2 3 7 6" xfId="52488" xr:uid="{09B97D52-3C7F-4ACA-A38F-24F0D5FE51E8}"/>
    <cellStyle name="Comma 2 3 2 3 7 7" xfId="55362" xr:uid="{22C300E2-BC13-4536-B7CE-BCE6445ECAC6}"/>
    <cellStyle name="Comma 2 3 2 3 7 8" xfId="58229" xr:uid="{0C2C9A53-F5C4-49E5-8DCC-0AECEE6D290D}"/>
    <cellStyle name="Comma 2 3 2 3 8" xfId="39865" xr:uid="{D52558A9-4DD0-4E77-AD45-AA3AED3C790D}"/>
    <cellStyle name="Comma 2 3 2 3 8 2" xfId="52787" xr:uid="{376694C8-6661-4EC9-9EB1-0C5FA5ECBB35}"/>
    <cellStyle name="Comma 2 3 2 3 8 3" xfId="55661" xr:uid="{E5666B3E-2186-4833-8019-C10CD06EA496}"/>
    <cellStyle name="Comma 2 3 2 3 8 4" xfId="58528" xr:uid="{528142CF-14B2-4FD6-9D7E-C9F878C98683}"/>
    <cellStyle name="Comma 2 3 2 3 9" xfId="42449" xr:uid="{0A7ECD0A-D3E9-4EC1-A327-67E84B7045F2}"/>
    <cellStyle name="Comma 2 3 2 4" xfId="37377" xr:uid="{1B3270C2-9E7B-4956-BBBC-DDFF698AA1C3}"/>
    <cellStyle name="Comma 2 3 2 4 10" xfId="47704" xr:uid="{89CBEBAC-8256-421A-BDDD-1342B79AABC4}"/>
    <cellStyle name="Comma 2 3 2 4 11" xfId="50287" xr:uid="{08540DA6-A920-4D47-B8EF-A33E23BFCC41}"/>
    <cellStyle name="Comma 2 3 2 4 12" xfId="53161" xr:uid="{2E234D10-A177-4B0D-AC83-DFEAE092C76D}"/>
    <cellStyle name="Comma 2 3 2 4 13" xfId="56028" xr:uid="{F5BEB77C-0517-4BEB-9EFE-7A64D458E051}"/>
    <cellStyle name="Comma 2 3 2 4 2" xfId="37580" xr:uid="{01B119A6-B444-4E84-ADF8-79B3304CC42C}"/>
    <cellStyle name="Comma 2 3 2 4 2 2" xfId="38725" xr:uid="{13F28C80-58EB-46B9-9A1E-CB0F976E05E6}"/>
    <cellStyle name="Comma 2 3 2 4 2 2 2" xfId="41302" xr:uid="{AA5B3512-3666-4C01-BD17-83FE59598B22}"/>
    <cellStyle name="Comma 2 3 2 4 2 2 3" xfId="43886" xr:uid="{40F9F046-0E57-4AA9-A372-DED35C7271E2}"/>
    <cellStyle name="Comma 2 3 2 4 2 2 4" xfId="46471" xr:uid="{7EA19279-EDB0-4034-9F23-8F0F52963596}"/>
    <cellStyle name="Comma 2 3 2 4 2 2 5" xfId="49052" xr:uid="{D3C39C54-8C5D-4D8B-B35B-69AF9CFD52EA}"/>
    <cellStyle name="Comma 2 3 2 4 2 2 6" xfId="51635" xr:uid="{EC7A4450-9A4F-4AA5-877E-40CBB13C3B5B}"/>
    <cellStyle name="Comma 2 3 2 4 2 2 7" xfId="54509" xr:uid="{2D857856-2B45-44D9-BFF0-8915D0681DFC}"/>
    <cellStyle name="Comma 2 3 2 4 2 2 8" xfId="57376" xr:uid="{69B34A65-AF99-4F5E-8C7C-5BB2AF62CBD3}"/>
    <cellStyle name="Comma 2 3 2 4 2 3" xfId="40157" xr:uid="{0B3BEF07-9834-497E-A69E-6FE88E89C426}"/>
    <cellStyle name="Comma 2 3 2 4 2 4" xfId="42741" xr:uid="{5A753987-346B-4EF3-AFA4-64E97AC2128F}"/>
    <cellStyle name="Comma 2 3 2 4 2 5" xfId="45326" xr:uid="{17FD9CA6-BD26-49AB-B01C-54B3D1B0C3A6}"/>
    <cellStyle name="Comma 2 3 2 4 2 6" xfId="47907" xr:uid="{2B6E28E4-AE31-4028-B448-05998EB26179}"/>
    <cellStyle name="Comma 2 3 2 4 2 7" xfId="50490" xr:uid="{0B6A3744-A0CB-4272-AEAD-D862A9DCCED8}"/>
    <cellStyle name="Comma 2 3 2 4 2 8" xfId="53364" xr:uid="{7F6F2B17-BC0F-44C9-B482-CF9771C15F89}"/>
    <cellStyle name="Comma 2 3 2 4 2 9" xfId="56231" xr:uid="{542C3DDA-2EC4-4035-AC65-94BDD7F0AD25}"/>
    <cellStyle name="Comma 2 3 2 4 3" xfId="37953" xr:uid="{025A7239-FCDB-410F-9ECC-A508173F030D}"/>
    <cellStyle name="Comma 2 3 2 4 3 2" xfId="39098" xr:uid="{2A231844-51F4-43F0-A08E-D75AAEE0AC44}"/>
    <cellStyle name="Comma 2 3 2 4 3 2 2" xfId="41675" xr:uid="{746E351D-7C37-490E-84D8-1C32C4AB7197}"/>
    <cellStyle name="Comma 2 3 2 4 3 2 3" xfId="44259" xr:uid="{E7A27DD3-4EB3-4E5F-BAC9-9C0C66925F33}"/>
    <cellStyle name="Comma 2 3 2 4 3 2 4" xfId="46844" xr:uid="{1D1657DA-DC91-41F1-8BDA-7DB3D6192E76}"/>
    <cellStyle name="Comma 2 3 2 4 3 2 5" xfId="49425" xr:uid="{1A908EFA-BFCE-4E86-AF66-8108BEC228B1}"/>
    <cellStyle name="Comma 2 3 2 4 3 2 6" xfId="52008" xr:uid="{89AE23BC-5971-4830-A0E5-E9BE9E0F29C6}"/>
    <cellStyle name="Comma 2 3 2 4 3 2 7" xfId="54882" xr:uid="{44BE4F85-1BE2-4EDE-94CF-D2AE9F9D8369}"/>
    <cellStyle name="Comma 2 3 2 4 3 2 8" xfId="57749" xr:uid="{FE1670DB-2D5C-4A8C-9D67-02929E511580}"/>
    <cellStyle name="Comma 2 3 2 4 3 3" xfId="40530" xr:uid="{465722A8-05E7-4EAC-8724-0720B8F60225}"/>
    <cellStyle name="Comma 2 3 2 4 3 4" xfId="43114" xr:uid="{63796BF0-62A8-4676-B772-746B6C501CE0}"/>
    <cellStyle name="Comma 2 3 2 4 3 5" xfId="45699" xr:uid="{59DCF69F-C707-4BEE-A0DE-85BCF2FBAECB}"/>
    <cellStyle name="Comma 2 3 2 4 3 6" xfId="48280" xr:uid="{66677491-A73A-4429-BE87-5F9933851EDA}"/>
    <cellStyle name="Comma 2 3 2 4 3 7" xfId="50863" xr:uid="{A0A3896D-699B-405B-8DD0-9834FC4EAF94}"/>
    <cellStyle name="Comma 2 3 2 4 3 8" xfId="53737" xr:uid="{CF677733-D17C-4D8C-8F90-3DF563B818DA}"/>
    <cellStyle name="Comma 2 3 2 4 3 9" xfId="56604" xr:uid="{ECBB0836-24F8-4694-A754-E0F485E0AEA7}"/>
    <cellStyle name="Comma 2 3 2 4 4" xfId="38239" xr:uid="{095DEB7A-0F46-411B-90E2-1AAE234BDA62}"/>
    <cellStyle name="Comma 2 3 2 4 4 2" xfId="39384" xr:uid="{D5354A3F-C0D0-4289-905D-A22A179C054C}"/>
    <cellStyle name="Comma 2 3 2 4 4 2 2" xfId="41961" xr:uid="{399AFB05-C399-4CF3-BC42-DFA8308F41C4}"/>
    <cellStyle name="Comma 2 3 2 4 4 2 3" xfId="44545" xr:uid="{FE171E66-52FD-4B04-A8B7-0DDF4BA37A68}"/>
    <cellStyle name="Comma 2 3 2 4 4 2 4" xfId="47130" xr:uid="{83479122-E2AE-42DE-B342-902318F22893}"/>
    <cellStyle name="Comma 2 3 2 4 4 2 5" xfId="49711" xr:uid="{B5E3C195-2953-40E0-8966-D03EAAE41144}"/>
    <cellStyle name="Comma 2 3 2 4 4 2 6" xfId="52294" xr:uid="{B37AEECF-65E0-44EE-97FB-C72B1D73CA47}"/>
    <cellStyle name="Comma 2 3 2 4 4 2 7" xfId="55168" xr:uid="{F61F1BB1-8872-41D2-898C-F01C8DB18F01}"/>
    <cellStyle name="Comma 2 3 2 4 4 2 8" xfId="58035" xr:uid="{EC05BA3A-7389-4561-9827-BE516EFFA6DF}"/>
    <cellStyle name="Comma 2 3 2 4 4 3" xfId="40816" xr:uid="{9B2DB369-7791-4257-ADDC-C907D7C51F52}"/>
    <cellStyle name="Comma 2 3 2 4 4 4" xfId="43400" xr:uid="{EA65CA83-1E0D-489B-962A-1A54D315563D}"/>
    <cellStyle name="Comma 2 3 2 4 4 5" xfId="45985" xr:uid="{75AD1F49-7497-4889-AC50-D1FA7CD0BF91}"/>
    <cellStyle name="Comma 2 3 2 4 4 6" xfId="48566" xr:uid="{F85B35BB-DF43-484C-955D-A99DB30613E3}"/>
    <cellStyle name="Comma 2 3 2 4 4 7" xfId="51149" xr:uid="{8754CFB3-E55B-4152-8AD9-9EC2D01E9F01}"/>
    <cellStyle name="Comma 2 3 2 4 4 8" xfId="54023" xr:uid="{581CB50B-3D2B-4B44-B888-C8EB19388450}"/>
    <cellStyle name="Comma 2 3 2 4 4 9" xfId="56890" xr:uid="{D571558A-E2ED-44F7-9BFD-2B3554D535BC}"/>
    <cellStyle name="Comma 2 3 2 4 5" xfId="38522" xr:uid="{DB23EEA2-71BF-4462-97DF-F6E70BDE41DD}"/>
    <cellStyle name="Comma 2 3 2 4 5 2" xfId="41099" xr:uid="{367B487F-9746-4584-AE60-7F8426E68E94}"/>
    <cellStyle name="Comma 2 3 2 4 5 3" xfId="43683" xr:uid="{C1BB4DC8-A3E3-4DBA-84C5-641E73F59E2C}"/>
    <cellStyle name="Comma 2 3 2 4 5 4" xfId="46268" xr:uid="{4BAD2600-DA45-4FE7-B754-367E3160F6AC}"/>
    <cellStyle name="Comma 2 3 2 4 5 5" xfId="48849" xr:uid="{128D61EE-FA5F-43FE-945B-598926FEC9D9}"/>
    <cellStyle name="Comma 2 3 2 4 5 6" xfId="51432" xr:uid="{C0B31AE0-355D-4386-B0C9-10D1A27EDB7D}"/>
    <cellStyle name="Comma 2 3 2 4 5 7" xfId="54306" xr:uid="{FC23A002-1FC7-4D36-86EC-107E53250747}"/>
    <cellStyle name="Comma 2 3 2 4 5 8" xfId="57173" xr:uid="{9AD53D2E-9C6F-43F4-B731-585093FA64E7}"/>
    <cellStyle name="Comma 2 3 2 4 6" xfId="39667" xr:uid="{92303728-2ADF-42D4-9331-09AE7D917AA5}"/>
    <cellStyle name="Comma 2 3 2 4 6 2" xfId="42244" xr:uid="{388EFB7E-2574-4FC8-926F-163A58574C45}"/>
    <cellStyle name="Comma 2 3 2 4 6 3" xfId="44828" xr:uid="{EAE99E5B-154B-46B3-8ED9-ACC81C38A281}"/>
    <cellStyle name="Comma 2 3 2 4 6 4" xfId="47413" xr:uid="{4B971F7A-D745-4213-87D5-C374AB54AADE}"/>
    <cellStyle name="Comma 2 3 2 4 6 5" xfId="49994" xr:uid="{E9E00511-F0B1-481B-B4A6-9DAF29A4594C}"/>
    <cellStyle name="Comma 2 3 2 4 6 6" xfId="52577" xr:uid="{BD7454E7-97EA-4395-BE70-EA70B152E242}"/>
    <cellStyle name="Comma 2 3 2 4 6 7" xfId="55451" xr:uid="{BD43C33B-6E6E-40D0-A651-25ED8DF47082}"/>
    <cellStyle name="Comma 2 3 2 4 6 8" xfId="58318" xr:uid="{68D980D8-DF95-4CBC-AF50-7770DE9C5051}"/>
    <cellStyle name="Comma 2 3 2 4 7" xfId="39954" xr:uid="{F25F46A6-8CDA-4C7B-9F01-2538F826C4B1}"/>
    <cellStyle name="Comma 2 3 2 4 7 2" xfId="52788" xr:uid="{070BD8C3-6B1B-4DFF-B315-44D267814494}"/>
    <cellStyle name="Comma 2 3 2 4 7 3" xfId="55662" xr:uid="{9BEDFD99-B6B6-492A-B707-BF333FAA44EB}"/>
    <cellStyle name="Comma 2 3 2 4 7 4" xfId="58529" xr:uid="{721595AF-6050-4EA5-95BD-4108F953A6F8}"/>
    <cellStyle name="Comma 2 3 2 4 8" xfId="42538" xr:uid="{D6396AE4-3D41-40F2-934A-DBB7A2AD3C19}"/>
    <cellStyle name="Comma 2 3 2 4 9" xfId="45123" xr:uid="{66C58827-431B-4F22-983E-E463F6439FA2}"/>
    <cellStyle name="Comma 2 3 2 5" xfId="37581" xr:uid="{2CAAA7F5-28AC-412A-82A5-7D4D143E99CE}"/>
    <cellStyle name="Comma 2 3 2 5 2" xfId="38726" xr:uid="{6E6E276F-323B-4D37-80ED-595DC7184DF7}"/>
    <cellStyle name="Comma 2 3 2 5 2 2" xfId="41303" xr:uid="{8AC6698C-EFE4-4232-BC88-EA9FFC0A141E}"/>
    <cellStyle name="Comma 2 3 2 5 2 3" xfId="43887" xr:uid="{036AE96E-3A9E-4E91-8250-6DCC28FD5A52}"/>
    <cellStyle name="Comma 2 3 2 5 2 4" xfId="46472" xr:uid="{71E896A7-52A7-4F6A-83EA-57EF21D470F0}"/>
    <cellStyle name="Comma 2 3 2 5 2 5" xfId="49053" xr:uid="{E8F65B5B-382C-4B89-8B9C-9342D469CD6B}"/>
    <cellStyle name="Comma 2 3 2 5 2 6" xfId="51636" xr:uid="{C07A1CDB-2A78-4EC8-969E-FDC8AD31BAEF}"/>
    <cellStyle name="Comma 2 3 2 5 2 7" xfId="54510" xr:uid="{E5ABBD69-26A4-4EF5-B91D-DE7E8BD807FD}"/>
    <cellStyle name="Comma 2 3 2 5 2 8" xfId="57377" xr:uid="{446E6D91-A7C1-4B67-8F47-D3B8A93C924E}"/>
    <cellStyle name="Comma 2 3 2 5 3" xfId="40158" xr:uid="{ADFA9DA6-A749-41B7-97F9-4A5D96266847}"/>
    <cellStyle name="Comma 2 3 2 5 4" xfId="42742" xr:uid="{599E0552-0302-422F-B5E4-B6268A223B48}"/>
    <cellStyle name="Comma 2 3 2 5 5" xfId="45327" xr:uid="{6AAE4EE0-4568-4B60-8928-D31B5A3A05E9}"/>
    <cellStyle name="Comma 2 3 2 5 6" xfId="47908" xr:uid="{BEFDEEBA-57B4-4013-8422-85375E401403}"/>
    <cellStyle name="Comma 2 3 2 5 7" xfId="50491" xr:uid="{3D8451D6-8AD6-4381-B692-DE01B8671B91}"/>
    <cellStyle name="Comma 2 3 2 5 8" xfId="53365" xr:uid="{A8712C55-F2DB-4E2A-BBF8-9E331513546E}"/>
    <cellStyle name="Comma 2 3 2 5 9" xfId="56232" xr:uid="{EDE17572-AC56-4091-9EFB-681BDD0818ED}"/>
    <cellStyle name="Comma 2 3 2 6" xfId="37814" xr:uid="{FA5CA10F-A13C-4BA0-BF48-491F3FF5647C}"/>
    <cellStyle name="Comma 2 3 2 6 2" xfId="38959" xr:uid="{A7D01F8F-0B54-4A61-AE0D-164DC4F06B1A}"/>
    <cellStyle name="Comma 2 3 2 6 2 2" xfId="41536" xr:uid="{444ECF83-3EFE-4460-9BDF-F9E82BE73B0F}"/>
    <cellStyle name="Comma 2 3 2 6 2 3" xfId="44120" xr:uid="{6EF497B0-3BD3-4ABB-8269-0DEF15691B45}"/>
    <cellStyle name="Comma 2 3 2 6 2 4" xfId="46705" xr:uid="{84ACBF86-705F-47A8-AA80-AE8C5C9B3ECF}"/>
    <cellStyle name="Comma 2 3 2 6 2 5" xfId="49286" xr:uid="{4BDDFE05-F775-4AE3-8AA0-902F75220BDD}"/>
    <cellStyle name="Comma 2 3 2 6 2 6" xfId="51869" xr:uid="{BE4C6765-EB6D-4A5F-8CA2-DB0CE80E775F}"/>
    <cellStyle name="Comma 2 3 2 6 2 7" xfId="54743" xr:uid="{AC77719C-89C2-4F67-B6D1-332D9A8E30B0}"/>
    <cellStyle name="Comma 2 3 2 6 2 8" xfId="57610" xr:uid="{37151BF6-FA9B-455B-96A9-1AFFED826AB9}"/>
    <cellStyle name="Comma 2 3 2 6 3" xfId="40391" xr:uid="{A6B923C1-0C74-4962-AAFA-C2A29AF6B385}"/>
    <cellStyle name="Comma 2 3 2 6 4" xfId="42975" xr:uid="{0F0FB022-8985-460E-A338-B2D335B62342}"/>
    <cellStyle name="Comma 2 3 2 6 5" xfId="45560" xr:uid="{51B6863C-12D8-425D-AEAF-D81189E9219C}"/>
    <cellStyle name="Comma 2 3 2 6 6" xfId="48141" xr:uid="{322A6297-9901-426E-A7F4-B38E32427CB9}"/>
    <cellStyle name="Comma 2 3 2 6 7" xfId="50724" xr:uid="{DC1A37D8-25FF-4A66-B447-E99F8936D36F}"/>
    <cellStyle name="Comma 2 3 2 6 8" xfId="53598" xr:uid="{2EA71B81-D065-44D3-98E3-9A01E34DBB66}"/>
    <cellStyle name="Comma 2 3 2 6 9" xfId="56465" xr:uid="{16C89187-3268-4E32-8FEC-83916D0C356A}"/>
    <cellStyle name="Comma 2 3 2 7" xfId="38100" xr:uid="{DDCF0C19-CCE9-4F97-9BEE-3AC04352ED53}"/>
    <cellStyle name="Comma 2 3 2 7 2" xfId="39245" xr:uid="{68E3F191-1EBD-4124-920F-6D76D49FC23F}"/>
    <cellStyle name="Comma 2 3 2 7 2 2" xfId="41822" xr:uid="{2B987D1F-9320-4453-AD1C-1F8E80FE648C}"/>
    <cellStyle name="Comma 2 3 2 7 2 3" xfId="44406" xr:uid="{F7B520C8-8AC1-4DF6-8E86-49A3AE049244}"/>
    <cellStyle name="Comma 2 3 2 7 2 4" xfId="46991" xr:uid="{5CAEC6FE-A914-48BD-B7E0-7E2521EA313F}"/>
    <cellStyle name="Comma 2 3 2 7 2 5" xfId="49572" xr:uid="{BEA61106-2679-4B80-B40E-DEE954B0B394}"/>
    <cellStyle name="Comma 2 3 2 7 2 6" xfId="52155" xr:uid="{A28136F2-D659-4303-9D2F-A0CF6EB978BB}"/>
    <cellStyle name="Comma 2 3 2 7 2 7" xfId="55029" xr:uid="{9CCFB3E2-69AB-4442-8E8B-63CA2AB969E6}"/>
    <cellStyle name="Comma 2 3 2 7 2 8" xfId="57896" xr:uid="{1B5F809F-8E95-4E05-AAEC-F918ADB0D44B}"/>
    <cellStyle name="Comma 2 3 2 7 3" xfId="40677" xr:uid="{C9E16029-E304-4A7E-91DA-B18CB1A32FA8}"/>
    <cellStyle name="Comma 2 3 2 7 4" xfId="43261" xr:uid="{E0D5EAD4-74C8-4BE4-8EEB-A27FA0A4D8B7}"/>
    <cellStyle name="Comma 2 3 2 7 5" xfId="45846" xr:uid="{577A703A-C357-4BC8-B87B-A07FEB953B10}"/>
    <cellStyle name="Comma 2 3 2 7 6" xfId="48427" xr:uid="{8E76A016-9982-493E-9454-17BBF74E61AF}"/>
    <cellStyle name="Comma 2 3 2 7 7" xfId="51010" xr:uid="{8E5FF4E9-633E-4C27-B300-21760BEB2410}"/>
    <cellStyle name="Comma 2 3 2 7 8" xfId="53884" xr:uid="{9B67106D-7F42-45ED-B5BD-CFA9C04F2003}"/>
    <cellStyle name="Comma 2 3 2 7 9" xfId="56751" xr:uid="{C7380440-7541-4CE9-AD85-11E2A2B4C2EC}"/>
    <cellStyle name="Comma 2 3 2 8" xfId="38383" xr:uid="{63468738-A671-47FC-939A-B952C1D5DF07}"/>
    <cellStyle name="Comma 2 3 2 8 2" xfId="40960" xr:uid="{91A0D586-8396-46C4-8B1D-939C5E338138}"/>
    <cellStyle name="Comma 2 3 2 8 3" xfId="43544" xr:uid="{4C91E309-5DAC-467C-8E73-D7DAAE05F467}"/>
    <cellStyle name="Comma 2 3 2 8 4" xfId="46129" xr:uid="{81133E8E-2024-4A78-B9B7-AE8299172F8C}"/>
    <cellStyle name="Comma 2 3 2 8 5" xfId="48710" xr:uid="{58E1504D-8C6C-4993-B2C8-00A3630DEAE4}"/>
    <cellStyle name="Comma 2 3 2 8 6" xfId="51293" xr:uid="{6B2763DF-72A3-41BE-8898-C0348A81A7F1}"/>
    <cellStyle name="Comma 2 3 2 8 7" xfId="54167" xr:uid="{5E3485D2-112B-40B8-AE7F-5DAB9BB7BA11}"/>
    <cellStyle name="Comma 2 3 2 8 8" xfId="57034" xr:uid="{7F97B177-9D32-473C-92C3-DE6A8DDBEE52}"/>
    <cellStyle name="Comma 2 3 2 9" xfId="39528" xr:uid="{7844F462-7C38-4834-A34E-EDE3DAAC098F}"/>
    <cellStyle name="Comma 2 3 2 9 2" xfId="42105" xr:uid="{3F40D655-6375-4ECF-84C5-848DBF0B5117}"/>
    <cellStyle name="Comma 2 3 2 9 3" xfId="44689" xr:uid="{522C0901-3734-454C-A900-FEADF83D4982}"/>
    <cellStyle name="Comma 2 3 2 9 4" xfId="47274" xr:uid="{7DF43D81-7EA0-48D9-8F47-9158A5C6C31A}"/>
    <cellStyle name="Comma 2 3 2 9 5" xfId="49855" xr:uid="{4021FF8C-08C2-409F-95C0-63D6C65233D6}"/>
    <cellStyle name="Comma 2 3 2 9 6" xfId="52438" xr:uid="{8650A8A0-4891-49A7-BC3D-8CF0FF92DCBE}"/>
    <cellStyle name="Comma 2 3 2 9 7" xfId="55312" xr:uid="{FCC3C35D-ECEA-4E84-B5F5-59C20E51E8CE}"/>
    <cellStyle name="Comma 2 3 2 9 8" xfId="58179" xr:uid="{1DA98D62-C8E4-453D-BA70-62A459F184C5}"/>
    <cellStyle name="Comma 2 3 3" xfId="37255" xr:uid="{EF2623BF-0004-4B41-B46B-42B5EB0084AE}"/>
    <cellStyle name="Comma 2 3 3 10" xfId="42416" xr:uid="{E8A7CCEA-BB65-424C-A9EC-39070861A549}"/>
    <cellStyle name="Comma 2 3 3 11" xfId="45001" xr:uid="{923ABB10-464A-4FFA-8482-D78B2F4E5D32}"/>
    <cellStyle name="Comma 2 3 3 12" xfId="47582" xr:uid="{5A2DD9EA-98CE-4BB5-867F-BFFAC829E2D6}"/>
    <cellStyle name="Comma 2 3 3 13" xfId="50165" xr:uid="{02ABBC04-1090-4CFD-B16E-E59ACAC01FFB}"/>
    <cellStyle name="Comma 2 3 3 14" xfId="53039" xr:uid="{77DCB6A4-42CC-49E0-8BBD-D68788E60BBB}"/>
    <cellStyle name="Comma 2 3 3 15" xfId="55906" xr:uid="{AD37CD39-0AD4-40A3-B05D-7C2D748207A6}"/>
    <cellStyle name="Comma 2 3 3 2" xfId="37306" xr:uid="{86C6FF14-BF1B-4C0C-A343-CFFCF8094A9A}"/>
    <cellStyle name="Comma 2 3 3 2 10" xfId="45052" xr:uid="{E2E1C57C-5117-4DA5-9447-58AD7429B8A0}"/>
    <cellStyle name="Comma 2 3 3 2 11" xfId="47633" xr:uid="{5916FE61-F4DC-4CFC-B9C3-2F83C3CC81DB}"/>
    <cellStyle name="Comma 2 3 3 2 12" xfId="50216" xr:uid="{5002FF9C-D395-4CD9-98CC-D72832C684D4}"/>
    <cellStyle name="Comma 2 3 3 2 13" xfId="53090" xr:uid="{6C05A753-A155-48EF-A6D7-EEFC54DFF4AC}"/>
    <cellStyle name="Comma 2 3 3 2 14" xfId="55957" xr:uid="{81DE1071-6F5A-4BAE-9C4E-FFA01E2E03A6}"/>
    <cellStyle name="Comma 2 3 3 2 2" xfId="37445" xr:uid="{E68C06E6-215E-4B61-9B1D-39BF3CE82151}"/>
    <cellStyle name="Comma 2 3 3 2 2 10" xfId="47772" xr:uid="{DE37FB07-F8DF-475E-804D-656EB37F5ADD}"/>
    <cellStyle name="Comma 2 3 3 2 2 11" xfId="50355" xr:uid="{C4FCB168-6E13-419C-AC97-06A14603D4A2}"/>
    <cellStyle name="Comma 2 3 3 2 2 12" xfId="53229" xr:uid="{B9D0A219-B4B5-497B-8A31-529C56E1C728}"/>
    <cellStyle name="Comma 2 3 3 2 2 13" xfId="56096" xr:uid="{0239ACC9-860D-4DD0-B7F3-AB7A93F4F144}"/>
    <cellStyle name="Comma 2 3 3 2 2 2" xfId="37582" xr:uid="{AEB4E656-5B8A-4B27-9C3D-405516E85319}"/>
    <cellStyle name="Comma 2 3 3 2 2 2 2" xfId="38727" xr:uid="{520834D2-F80D-43B5-A56F-8F0E869F762F}"/>
    <cellStyle name="Comma 2 3 3 2 2 2 2 2" xfId="41304" xr:uid="{589AE246-009C-4B4D-B7E7-FFEB4A3E962A}"/>
    <cellStyle name="Comma 2 3 3 2 2 2 2 3" xfId="43888" xr:uid="{F1DEC386-A3CF-4275-91FC-A191E9666CDD}"/>
    <cellStyle name="Comma 2 3 3 2 2 2 2 4" xfId="46473" xr:uid="{E31E18EB-9AB2-4EC8-AFC5-D844E152E00A}"/>
    <cellStyle name="Comma 2 3 3 2 2 2 2 5" xfId="49054" xr:uid="{5B8D9A1F-EC74-4728-A2A2-B8F28AE2098E}"/>
    <cellStyle name="Comma 2 3 3 2 2 2 2 6" xfId="51637" xr:uid="{A8BC518F-1229-467B-8F0D-EFCD7ED7FBB5}"/>
    <cellStyle name="Comma 2 3 3 2 2 2 2 7" xfId="54511" xr:uid="{3250661F-1747-404E-89BE-4E2955AC6E13}"/>
    <cellStyle name="Comma 2 3 3 2 2 2 2 8" xfId="57378" xr:uid="{27678458-0D5F-4684-9248-B22BDF999FFB}"/>
    <cellStyle name="Comma 2 3 3 2 2 2 3" xfId="40159" xr:uid="{75D5A70E-0AF0-4C5E-9F38-EBEAF755AF75}"/>
    <cellStyle name="Comma 2 3 3 2 2 2 4" xfId="42743" xr:uid="{D8718B11-59F1-4468-A316-3725F465F88E}"/>
    <cellStyle name="Comma 2 3 3 2 2 2 5" xfId="45328" xr:uid="{388F2EC5-69F7-4D04-9916-4F9C720F4C84}"/>
    <cellStyle name="Comma 2 3 3 2 2 2 6" xfId="47909" xr:uid="{CCEBD77F-DED0-4269-928E-85CA13510615}"/>
    <cellStyle name="Comma 2 3 3 2 2 2 7" xfId="50492" xr:uid="{088E703E-A7D2-42F3-9CB6-AE0B1D3DFCA0}"/>
    <cellStyle name="Comma 2 3 3 2 2 2 8" xfId="53366" xr:uid="{077208CC-14FC-495A-AEF6-2A6755FC270B}"/>
    <cellStyle name="Comma 2 3 3 2 2 2 9" xfId="56233" xr:uid="{54AF84D7-C33D-406B-858F-E3B9A0763E45}"/>
    <cellStyle name="Comma 2 3 3 2 2 3" xfId="38021" xr:uid="{A6A14E26-6CFD-4716-9219-EB3925F2C356}"/>
    <cellStyle name="Comma 2 3 3 2 2 3 2" xfId="39166" xr:uid="{9E530630-8226-4FD8-9F8F-594BAE0B6428}"/>
    <cellStyle name="Comma 2 3 3 2 2 3 2 2" xfId="41743" xr:uid="{65BDF4A1-B61B-44EF-80F7-A757D154E1CF}"/>
    <cellStyle name="Comma 2 3 3 2 2 3 2 3" xfId="44327" xr:uid="{C405A8A7-0875-459C-A6EB-B7DEB97B9313}"/>
    <cellStyle name="Comma 2 3 3 2 2 3 2 4" xfId="46912" xr:uid="{9E8D3EBF-BC62-4A9A-AAA0-8F148C9FDF49}"/>
    <cellStyle name="Comma 2 3 3 2 2 3 2 5" xfId="49493" xr:uid="{292AA3D3-B8BB-4395-AB08-6A0C6AEB28FE}"/>
    <cellStyle name="Comma 2 3 3 2 2 3 2 6" xfId="52076" xr:uid="{5034A437-0A6A-4BE7-B288-29C3FD8486CF}"/>
    <cellStyle name="Comma 2 3 3 2 2 3 2 7" xfId="54950" xr:uid="{F8DAF7DE-67DE-4C9D-B379-98FBF8B07154}"/>
    <cellStyle name="Comma 2 3 3 2 2 3 2 8" xfId="57817" xr:uid="{F24B3F12-A4D4-44BC-B9AF-0F8BD8625A03}"/>
    <cellStyle name="Comma 2 3 3 2 2 3 3" xfId="40598" xr:uid="{B37FD72F-883E-41DD-B261-5BE843A368EB}"/>
    <cellStyle name="Comma 2 3 3 2 2 3 4" xfId="43182" xr:uid="{FF8103FF-489D-4E39-9ECD-B5817D5A71CD}"/>
    <cellStyle name="Comma 2 3 3 2 2 3 5" xfId="45767" xr:uid="{6E7AD05B-B9CB-421B-AA4F-15217DF6767D}"/>
    <cellStyle name="Comma 2 3 3 2 2 3 6" xfId="48348" xr:uid="{64FC21B5-593D-467D-99D3-864F0DCD54E5}"/>
    <cellStyle name="Comma 2 3 3 2 2 3 7" xfId="50931" xr:uid="{1247D326-5E83-4ABC-BA97-647C00463D10}"/>
    <cellStyle name="Comma 2 3 3 2 2 3 8" xfId="53805" xr:uid="{5A3A177C-9740-4693-90F5-2AA7285C0248}"/>
    <cellStyle name="Comma 2 3 3 2 2 3 9" xfId="56672" xr:uid="{3C841C08-B9B5-4180-BA32-B3F94507241B}"/>
    <cellStyle name="Comma 2 3 3 2 2 4" xfId="38307" xr:uid="{D2B71466-2F89-4EDC-878B-B18AFC946C04}"/>
    <cellStyle name="Comma 2 3 3 2 2 4 2" xfId="39452" xr:uid="{0247EC7E-051B-49E6-A691-A56F1CE0F46B}"/>
    <cellStyle name="Comma 2 3 3 2 2 4 2 2" xfId="42029" xr:uid="{414B19EC-0360-4B69-A456-8F8F6AE242D2}"/>
    <cellStyle name="Comma 2 3 3 2 2 4 2 3" xfId="44613" xr:uid="{E53ADFEE-E90D-4240-9E7D-0AC82D2E427E}"/>
    <cellStyle name="Comma 2 3 3 2 2 4 2 4" xfId="47198" xr:uid="{02266477-3FF4-467B-A00E-EF5E627F622E}"/>
    <cellStyle name="Comma 2 3 3 2 2 4 2 5" xfId="49779" xr:uid="{71637679-6292-4D87-A5B7-E1D1283CCAEB}"/>
    <cellStyle name="Comma 2 3 3 2 2 4 2 6" xfId="52362" xr:uid="{1590099C-4CC2-434A-9FCA-52783FEF0E07}"/>
    <cellStyle name="Comma 2 3 3 2 2 4 2 7" xfId="55236" xr:uid="{BE1FD9ED-9838-4A75-B87B-1CA6E6503D48}"/>
    <cellStyle name="Comma 2 3 3 2 2 4 2 8" xfId="58103" xr:uid="{B91C849F-28ED-4B88-A620-5E53DD972DCE}"/>
    <cellStyle name="Comma 2 3 3 2 2 4 3" xfId="40884" xr:uid="{721081E2-D737-45C9-ACDE-1098E85CDF79}"/>
    <cellStyle name="Comma 2 3 3 2 2 4 4" xfId="43468" xr:uid="{D7E0606E-7ED3-459E-BA19-0EDB201426EF}"/>
    <cellStyle name="Comma 2 3 3 2 2 4 5" xfId="46053" xr:uid="{941133DE-6D22-4478-9585-94E75F8213FB}"/>
    <cellStyle name="Comma 2 3 3 2 2 4 6" xfId="48634" xr:uid="{04E4FADE-7EC5-489C-BB7B-DB778012C6EC}"/>
    <cellStyle name="Comma 2 3 3 2 2 4 7" xfId="51217" xr:uid="{52C2D538-7145-4939-8BBE-A6EA9C9FB8AB}"/>
    <cellStyle name="Comma 2 3 3 2 2 4 8" xfId="54091" xr:uid="{C6FDF9D6-C6D3-4D1D-884B-D514B215B695}"/>
    <cellStyle name="Comma 2 3 3 2 2 4 9" xfId="56958" xr:uid="{91CCCEDD-7F70-436E-83BC-B347AE484B8F}"/>
    <cellStyle name="Comma 2 3 3 2 2 5" xfId="38590" xr:uid="{8BA0DA6E-62B8-4B58-9D6A-8313CD26FDF0}"/>
    <cellStyle name="Comma 2 3 3 2 2 5 2" xfId="41167" xr:uid="{FC67ED07-A4DA-4853-B241-92068C35BF0A}"/>
    <cellStyle name="Comma 2 3 3 2 2 5 3" xfId="43751" xr:uid="{40D9F9FB-2F25-4747-B4B6-5136456E72E2}"/>
    <cellStyle name="Comma 2 3 3 2 2 5 4" xfId="46336" xr:uid="{69170C1E-FE80-4F7F-9CAD-4D7E7B557F3E}"/>
    <cellStyle name="Comma 2 3 3 2 2 5 5" xfId="48917" xr:uid="{00E31BC6-21E5-4C11-93FD-F36B9603D9F1}"/>
    <cellStyle name="Comma 2 3 3 2 2 5 6" xfId="51500" xr:uid="{F8275845-07E5-4D9C-A762-7A8E5A2E8379}"/>
    <cellStyle name="Comma 2 3 3 2 2 5 7" xfId="54374" xr:uid="{58A3D97D-8C1C-481D-BCCB-21370513B333}"/>
    <cellStyle name="Comma 2 3 3 2 2 5 8" xfId="57241" xr:uid="{CF2C21B8-C390-423E-852D-CB711A04DD3D}"/>
    <cellStyle name="Comma 2 3 3 2 2 6" xfId="39735" xr:uid="{558D1BB0-6F7F-4BCF-BF31-E8DC1B98FE3A}"/>
    <cellStyle name="Comma 2 3 3 2 2 6 2" xfId="42312" xr:uid="{2B3ABF56-9FEE-4E84-A1ED-3ABEDCAFFCB5}"/>
    <cellStyle name="Comma 2 3 3 2 2 6 3" xfId="44896" xr:uid="{C56A5B7F-1E09-4EF0-857B-322008B36737}"/>
    <cellStyle name="Comma 2 3 3 2 2 6 4" xfId="47481" xr:uid="{344030AD-1B53-447B-8FF0-5C1CD9B478A4}"/>
    <cellStyle name="Comma 2 3 3 2 2 6 5" xfId="50062" xr:uid="{27410CB8-85DB-48E6-BEFA-41CC8E6EA8F0}"/>
    <cellStyle name="Comma 2 3 3 2 2 6 6" xfId="52645" xr:uid="{3864FEA6-726E-41B1-8204-B2446F186A3E}"/>
    <cellStyle name="Comma 2 3 3 2 2 6 7" xfId="55519" xr:uid="{B3543CBA-CEB5-4195-854D-6986D41B3716}"/>
    <cellStyle name="Comma 2 3 3 2 2 6 8" xfId="58386" xr:uid="{08781AF5-2DEF-4683-AA69-2615F05CA048}"/>
    <cellStyle name="Comma 2 3 3 2 2 7" xfId="40022" xr:uid="{CD811534-5382-454A-BA44-2AE4BD1C79D5}"/>
    <cellStyle name="Comma 2 3 3 2 2 7 2" xfId="52789" xr:uid="{7902F001-C181-4A0C-86CD-693CFB2DE65D}"/>
    <cellStyle name="Comma 2 3 3 2 2 7 3" xfId="55663" xr:uid="{729D7ACB-09A4-43DA-81E1-B6393D405601}"/>
    <cellStyle name="Comma 2 3 3 2 2 7 4" xfId="58530" xr:uid="{71781E5F-518E-4422-88FF-18FC58D37F9E}"/>
    <cellStyle name="Comma 2 3 3 2 2 8" xfId="42606" xr:uid="{3E0FB4F0-1277-411B-B1BB-C72352AD550D}"/>
    <cellStyle name="Comma 2 3 3 2 2 9" xfId="45191" xr:uid="{24026254-BD34-46EF-9CD5-018297AF8BD0}"/>
    <cellStyle name="Comma 2 3 3 2 3" xfId="37583" xr:uid="{22FB7F23-372D-4B3B-9D46-2C250E77FD68}"/>
    <cellStyle name="Comma 2 3 3 2 3 2" xfId="38728" xr:uid="{69A35FAF-F642-4BDD-BE42-7A28DAEB71DF}"/>
    <cellStyle name="Comma 2 3 3 2 3 2 2" xfId="41305" xr:uid="{BBBA463B-02D7-4CAF-86A1-E7E1D7BBB5F7}"/>
    <cellStyle name="Comma 2 3 3 2 3 2 3" xfId="43889" xr:uid="{2250AC0C-0BD8-41FF-A9B5-E09F4A0B55B2}"/>
    <cellStyle name="Comma 2 3 3 2 3 2 4" xfId="46474" xr:uid="{515B9060-A2C7-4C63-AF22-9C1EC32DDA40}"/>
    <cellStyle name="Comma 2 3 3 2 3 2 5" xfId="49055" xr:uid="{0147CAF9-F482-4FC3-9AC6-C4AEEA36059A}"/>
    <cellStyle name="Comma 2 3 3 2 3 2 6" xfId="51638" xr:uid="{25FB2828-E081-4D70-AB94-178EAAF5F1CF}"/>
    <cellStyle name="Comma 2 3 3 2 3 2 7" xfId="54512" xr:uid="{E2560709-49E7-4BDA-862F-BFD8EEC9DF96}"/>
    <cellStyle name="Comma 2 3 3 2 3 2 8" xfId="57379" xr:uid="{4E65F77A-B906-447A-9C66-DE3B54A7EC23}"/>
    <cellStyle name="Comma 2 3 3 2 3 3" xfId="40160" xr:uid="{62BC84AB-B345-405E-8950-B360C72EC957}"/>
    <cellStyle name="Comma 2 3 3 2 3 4" xfId="42744" xr:uid="{5CF03248-95B8-4D3F-AFF3-021ED17F9298}"/>
    <cellStyle name="Comma 2 3 3 2 3 5" xfId="45329" xr:uid="{635DB459-60FA-47DB-85F5-6034BAFAC388}"/>
    <cellStyle name="Comma 2 3 3 2 3 6" xfId="47910" xr:uid="{F5660217-27A2-41EB-BC2D-BB6BA5DC743C}"/>
    <cellStyle name="Comma 2 3 3 2 3 7" xfId="50493" xr:uid="{590D37C9-49FC-4E73-A24F-A78008B44474}"/>
    <cellStyle name="Comma 2 3 3 2 3 8" xfId="53367" xr:uid="{31AEE0A0-FEF2-48F9-81B3-A79DA379B640}"/>
    <cellStyle name="Comma 2 3 3 2 3 9" xfId="56234" xr:uid="{9E24B5DA-E989-4702-8B84-8EC11106D96D}"/>
    <cellStyle name="Comma 2 3 3 2 4" xfId="37882" xr:uid="{13A5404A-74B4-4B6A-A17C-B28AC89A1FB2}"/>
    <cellStyle name="Comma 2 3 3 2 4 2" xfId="39027" xr:uid="{867DAE66-4EC8-4CB1-964A-0E53BE2375FB}"/>
    <cellStyle name="Comma 2 3 3 2 4 2 2" xfId="41604" xr:uid="{0813498B-9991-41D1-81D6-C7A750BF8C0D}"/>
    <cellStyle name="Comma 2 3 3 2 4 2 3" xfId="44188" xr:uid="{BC4D6F7B-A099-4FC3-8474-EE60856F136C}"/>
    <cellStyle name="Comma 2 3 3 2 4 2 4" xfId="46773" xr:uid="{3A368EE4-1DE3-41C3-8EDB-029F890256C5}"/>
    <cellStyle name="Comma 2 3 3 2 4 2 5" xfId="49354" xr:uid="{D8D3E058-0C7E-4B51-B311-64EE5D2EF449}"/>
    <cellStyle name="Comma 2 3 3 2 4 2 6" xfId="51937" xr:uid="{85545FCB-8550-4429-91A7-E08795D3D94A}"/>
    <cellStyle name="Comma 2 3 3 2 4 2 7" xfId="54811" xr:uid="{DDAE4482-7D86-487D-8ED9-7D58BD69EB4B}"/>
    <cellStyle name="Comma 2 3 3 2 4 2 8" xfId="57678" xr:uid="{05E7CB00-118D-4066-8F6F-70F0356284C7}"/>
    <cellStyle name="Comma 2 3 3 2 4 3" xfId="40459" xr:uid="{64D1ED40-FDAB-4BD5-A1A4-C87CF8DE5179}"/>
    <cellStyle name="Comma 2 3 3 2 4 4" xfId="43043" xr:uid="{18DA947B-9BF6-400E-B193-553AE111A14C}"/>
    <cellStyle name="Comma 2 3 3 2 4 5" xfId="45628" xr:uid="{B13EEA83-B23D-44EE-913A-1FB5633485D8}"/>
    <cellStyle name="Comma 2 3 3 2 4 6" xfId="48209" xr:uid="{3B787B78-5C8F-4AE8-9F8F-00A22389CD7C}"/>
    <cellStyle name="Comma 2 3 3 2 4 7" xfId="50792" xr:uid="{AA84F52E-ABAA-4202-A05F-9DB5D5EF3754}"/>
    <cellStyle name="Comma 2 3 3 2 4 8" xfId="53666" xr:uid="{A60E279F-9298-4DA4-983E-C3F471B192A3}"/>
    <cellStyle name="Comma 2 3 3 2 4 9" xfId="56533" xr:uid="{BC77D31E-1D8B-468B-A3B5-AF99E34789C6}"/>
    <cellStyle name="Comma 2 3 3 2 5" xfId="38168" xr:uid="{EAE89200-5316-4DA9-A7C8-192970006C96}"/>
    <cellStyle name="Comma 2 3 3 2 5 2" xfId="39313" xr:uid="{C7811020-81FF-442B-9DD2-0D592059D7E3}"/>
    <cellStyle name="Comma 2 3 3 2 5 2 2" xfId="41890" xr:uid="{C4C1BD14-5597-4707-84C8-3E942D429F01}"/>
    <cellStyle name="Comma 2 3 3 2 5 2 3" xfId="44474" xr:uid="{E360334D-8D26-472F-AECC-731104E8C34D}"/>
    <cellStyle name="Comma 2 3 3 2 5 2 4" xfId="47059" xr:uid="{841BDAE5-7CC0-47D2-8878-E0F0E9189BB8}"/>
    <cellStyle name="Comma 2 3 3 2 5 2 5" xfId="49640" xr:uid="{F3330417-6C33-45EA-B25E-EC6782124AF4}"/>
    <cellStyle name="Comma 2 3 3 2 5 2 6" xfId="52223" xr:uid="{F873FC8D-6DE1-4A67-9591-347E2FDF1013}"/>
    <cellStyle name="Comma 2 3 3 2 5 2 7" xfId="55097" xr:uid="{FFDE73EC-9107-49EE-BB15-AB156F1D53B6}"/>
    <cellStyle name="Comma 2 3 3 2 5 2 8" xfId="57964" xr:uid="{7B1CCE4F-7FEE-4519-B6D4-2A0CC1CFFAC8}"/>
    <cellStyle name="Comma 2 3 3 2 5 3" xfId="40745" xr:uid="{92273AA2-7EC8-46FC-88B9-E19708D5634D}"/>
    <cellStyle name="Comma 2 3 3 2 5 4" xfId="43329" xr:uid="{FD7B664B-E9C7-49B0-9D59-08967B0DBEB5}"/>
    <cellStyle name="Comma 2 3 3 2 5 5" xfId="45914" xr:uid="{D9045D89-0B0E-454D-AC45-55CEEE5718D5}"/>
    <cellStyle name="Comma 2 3 3 2 5 6" xfId="48495" xr:uid="{D1E67BF6-46AE-4A58-B28C-D0BC8D28133D}"/>
    <cellStyle name="Comma 2 3 3 2 5 7" xfId="51078" xr:uid="{FEDE8FD4-DB52-4CCF-9DA3-3FB06B76480E}"/>
    <cellStyle name="Comma 2 3 3 2 5 8" xfId="53952" xr:uid="{53C72EE0-AB45-4DA8-833B-F47D5D2D7431}"/>
    <cellStyle name="Comma 2 3 3 2 5 9" xfId="56819" xr:uid="{41F2A3D2-8F31-42A6-9170-0FC47A87DE34}"/>
    <cellStyle name="Comma 2 3 3 2 6" xfId="38451" xr:uid="{28DDD225-CB2C-4AED-931A-4AE47D18EC19}"/>
    <cellStyle name="Comma 2 3 3 2 6 2" xfId="41028" xr:uid="{DE96B013-DD3D-4201-ADE2-3B3ECAC3FB5A}"/>
    <cellStyle name="Comma 2 3 3 2 6 3" xfId="43612" xr:uid="{66F61CA5-9482-45ED-937B-63EE27171F81}"/>
    <cellStyle name="Comma 2 3 3 2 6 4" xfId="46197" xr:uid="{12F710EB-A47C-4E16-A99D-744EFCBD3383}"/>
    <cellStyle name="Comma 2 3 3 2 6 5" xfId="48778" xr:uid="{DFBB0840-A552-47B1-843C-2668C8F028D1}"/>
    <cellStyle name="Comma 2 3 3 2 6 6" xfId="51361" xr:uid="{B91F17CA-D89D-4AAE-829A-365B7FAB7300}"/>
    <cellStyle name="Comma 2 3 3 2 6 7" xfId="54235" xr:uid="{350CABE2-2089-4A11-8EF8-36A8BB56DF09}"/>
    <cellStyle name="Comma 2 3 3 2 6 8" xfId="57102" xr:uid="{1EFB61B7-2883-49C9-8D30-ADE49F5E7BF1}"/>
    <cellStyle name="Comma 2 3 3 2 7" xfId="39596" xr:uid="{4923FA5F-9CDC-459F-B3E2-C5AB29837422}"/>
    <cellStyle name="Comma 2 3 3 2 7 2" xfId="42173" xr:uid="{B3461E8A-B1C1-463D-9329-0DB7D36840A2}"/>
    <cellStyle name="Comma 2 3 3 2 7 3" xfId="44757" xr:uid="{A263BAC1-C056-4A0C-9E52-4B211DD638C3}"/>
    <cellStyle name="Comma 2 3 3 2 7 4" xfId="47342" xr:uid="{F24AB9E3-9D3B-4979-9F5F-0B4C1B497D15}"/>
    <cellStyle name="Comma 2 3 3 2 7 5" xfId="49923" xr:uid="{C12D98AB-65FD-4C8A-8502-8B38F2EBAC99}"/>
    <cellStyle name="Comma 2 3 3 2 7 6" xfId="52506" xr:uid="{34084AEF-B5C3-4C86-BC39-8578BD293736}"/>
    <cellStyle name="Comma 2 3 3 2 7 7" xfId="55380" xr:uid="{F8FED201-2E3E-40B6-BDF3-E9EE42A53828}"/>
    <cellStyle name="Comma 2 3 3 2 7 8" xfId="58247" xr:uid="{997193D3-C458-4D5B-92EE-66553A69FB2F}"/>
    <cellStyle name="Comma 2 3 3 2 8" xfId="39883" xr:uid="{28312524-DC32-4F74-8E7D-EF0019D2B653}"/>
    <cellStyle name="Comma 2 3 3 2 8 2" xfId="52790" xr:uid="{96BB413D-199A-451E-AA4F-C665837BB260}"/>
    <cellStyle name="Comma 2 3 3 2 8 3" xfId="55664" xr:uid="{F94698A7-FDC4-4050-B101-1EF88EC7B1AA}"/>
    <cellStyle name="Comma 2 3 3 2 8 4" xfId="58531" xr:uid="{B9A659AF-9744-4269-9156-62C128FE24BE}"/>
    <cellStyle name="Comma 2 3 3 2 9" xfId="42467" xr:uid="{E911EB3E-1CB4-4D7E-B2E9-6F97902D8512}"/>
    <cellStyle name="Comma 2 3 3 3" xfId="37394" xr:uid="{8046B755-322E-45C0-8791-47CC4610AE22}"/>
    <cellStyle name="Comma 2 3 3 3 10" xfId="47721" xr:uid="{648E50BC-5BB8-4615-945A-2D3C55D77CA7}"/>
    <cellStyle name="Comma 2 3 3 3 11" xfId="50304" xr:uid="{935DC82E-96E2-4DAA-BE08-FB18CED861FB}"/>
    <cellStyle name="Comma 2 3 3 3 12" xfId="53178" xr:uid="{A55779EF-5FB2-4E0E-9E74-5882C833A3B3}"/>
    <cellStyle name="Comma 2 3 3 3 13" xfId="56045" xr:uid="{05A3F789-6E6A-4720-9C79-8D858C1EEC0E}"/>
    <cellStyle name="Comma 2 3 3 3 2" xfId="37584" xr:uid="{5161B5A9-FB6C-4695-A59A-617068512B0E}"/>
    <cellStyle name="Comma 2 3 3 3 2 2" xfId="38729" xr:uid="{B1CB0B52-5EAA-43CE-A292-1CF15D0E9CFC}"/>
    <cellStyle name="Comma 2 3 3 3 2 2 2" xfId="41306" xr:uid="{89423392-F967-47C0-8CA3-D65E535BC04D}"/>
    <cellStyle name="Comma 2 3 3 3 2 2 3" xfId="43890" xr:uid="{4C15DF65-5CFD-4FD2-8B06-81027F0E203C}"/>
    <cellStyle name="Comma 2 3 3 3 2 2 4" xfId="46475" xr:uid="{93DEF858-4D66-4F2A-9D61-A0BAF6EEEB3E}"/>
    <cellStyle name="Comma 2 3 3 3 2 2 5" xfId="49056" xr:uid="{B79B28E8-B2A7-44A2-B027-1CD73CE5309C}"/>
    <cellStyle name="Comma 2 3 3 3 2 2 6" xfId="51639" xr:uid="{0272CE4F-4BB0-4470-B7C3-F8C6FAE80157}"/>
    <cellStyle name="Comma 2 3 3 3 2 2 7" xfId="54513" xr:uid="{8E41B897-64CE-4585-B081-BDF76981A92B}"/>
    <cellStyle name="Comma 2 3 3 3 2 2 8" xfId="57380" xr:uid="{650D1C0A-D67D-4B75-9313-BCDF619A0EBB}"/>
    <cellStyle name="Comma 2 3 3 3 2 3" xfId="40161" xr:uid="{5F86DF54-D814-4B1F-B774-D89520D1E788}"/>
    <cellStyle name="Comma 2 3 3 3 2 4" xfId="42745" xr:uid="{B0A9CD31-3747-4B7D-9CC8-0BD1D6D21EFC}"/>
    <cellStyle name="Comma 2 3 3 3 2 5" xfId="45330" xr:uid="{0A830B98-2C60-4EF8-8712-14FC00F6337A}"/>
    <cellStyle name="Comma 2 3 3 3 2 6" xfId="47911" xr:uid="{004449A3-592C-4ABC-BAD1-1721DFD73180}"/>
    <cellStyle name="Comma 2 3 3 3 2 7" xfId="50494" xr:uid="{D494E839-2F3A-46F9-921F-DCB69A973704}"/>
    <cellStyle name="Comma 2 3 3 3 2 8" xfId="53368" xr:uid="{77C83565-934D-4131-BA5A-F8E750E08FB0}"/>
    <cellStyle name="Comma 2 3 3 3 2 9" xfId="56235" xr:uid="{561E109E-40A3-4E41-A2EA-C0963500D04F}"/>
    <cellStyle name="Comma 2 3 3 3 3" xfId="37970" xr:uid="{1DE5E85F-53DF-4578-8676-A52A797A645D}"/>
    <cellStyle name="Comma 2 3 3 3 3 2" xfId="39115" xr:uid="{4E5D9A2D-FF9C-478E-86E4-286AC4C1DC99}"/>
    <cellStyle name="Comma 2 3 3 3 3 2 2" xfId="41692" xr:uid="{33987653-BD0D-4AEE-B2C6-2D433BC5C751}"/>
    <cellStyle name="Comma 2 3 3 3 3 2 3" xfId="44276" xr:uid="{FDC16C61-EF7B-4978-B92C-5115F7626E17}"/>
    <cellStyle name="Comma 2 3 3 3 3 2 4" xfId="46861" xr:uid="{9EAA3216-6878-4246-A2BF-8DF7563D9E04}"/>
    <cellStyle name="Comma 2 3 3 3 3 2 5" xfId="49442" xr:uid="{A13E9F20-71BE-45D5-93A5-E9B990EE3DA2}"/>
    <cellStyle name="Comma 2 3 3 3 3 2 6" xfId="52025" xr:uid="{4073402C-4F19-4E85-A86D-87E30629E8FD}"/>
    <cellStyle name="Comma 2 3 3 3 3 2 7" xfId="54899" xr:uid="{22538C5E-F4A2-4DDA-81DF-82ED8425F5CE}"/>
    <cellStyle name="Comma 2 3 3 3 3 2 8" xfId="57766" xr:uid="{5051DBE8-F9A0-44A2-A867-79796FC8144B}"/>
    <cellStyle name="Comma 2 3 3 3 3 3" xfId="40547" xr:uid="{ED9B0149-CEAD-4675-8816-7560219CB7A4}"/>
    <cellStyle name="Comma 2 3 3 3 3 4" xfId="43131" xr:uid="{8DFC85B8-E197-4B7A-9E98-D9AF1356641E}"/>
    <cellStyle name="Comma 2 3 3 3 3 5" xfId="45716" xr:uid="{25787C8C-AB48-4235-A68C-397C35A70C20}"/>
    <cellStyle name="Comma 2 3 3 3 3 6" xfId="48297" xr:uid="{D509D5C9-9C8F-4820-A0D1-68216D480D0A}"/>
    <cellStyle name="Comma 2 3 3 3 3 7" xfId="50880" xr:uid="{D49BD112-F9D9-4814-9A5E-87D31C822D3F}"/>
    <cellStyle name="Comma 2 3 3 3 3 8" xfId="53754" xr:uid="{025CDED7-5D3A-4605-BD61-0C3C1F63A2FD}"/>
    <cellStyle name="Comma 2 3 3 3 3 9" xfId="56621" xr:uid="{A52ED534-8CA6-4772-883F-DFD3FC64E387}"/>
    <cellStyle name="Comma 2 3 3 3 4" xfId="38256" xr:uid="{2A0FE164-1011-44B8-BCDF-869A9BE62A5D}"/>
    <cellStyle name="Comma 2 3 3 3 4 2" xfId="39401" xr:uid="{F05764D6-1AE6-41F2-AF2B-9D27CBFD5A4A}"/>
    <cellStyle name="Comma 2 3 3 3 4 2 2" xfId="41978" xr:uid="{4B189B6A-ACA7-401D-888B-379995ED65C6}"/>
    <cellStyle name="Comma 2 3 3 3 4 2 3" xfId="44562" xr:uid="{5BBD2CF6-A052-40D3-BFE1-FE53AD655E16}"/>
    <cellStyle name="Comma 2 3 3 3 4 2 4" xfId="47147" xr:uid="{9AB00972-EE90-4099-8B16-B4C7A7F8AA82}"/>
    <cellStyle name="Comma 2 3 3 3 4 2 5" xfId="49728" xr:uid="{6264DFF1-2EF6-4D82-BE90-A27B37EDFC56}"/>
    <cellStyle name="Comma 2 3 3 3 4 2 6" xfId="52311" xr:uid="{D9C5A86E-F694-46E0-ABDA-30F16B86D470}"/>
    <cellStyle name="Comma 2 3 3 3 4 2 7" xfId="55185" xr:uid="{C96AC7EF-73B9-475F-A2D9-91FD0580F880}"/>
    <cellStyle name="Comma 2 3 3 3 4 2 8" xfId="58052" xr:uid="{2D9DD44E-712A-45B5-8F1F-936D56547FC1}"/>
    <cellStyle name="Comma 2 3 3 3 4 3" xfId="40833" xr:uid="{099885AA-582A-4591-B771-F93562D6B5FA}"/>
    <cellStyle name="Comma 2 3 3 3 4 4" xfId="43417" xr:uid="{4B08735F-65CB-481A-8B8D-34D5E8D41000}"/>
    <cellStyle name="Comma 2 3 3 3 4 5" xfId="46002" xr:uid="{6D33E6F6-513E-4D79-87F0-2EE147462F4E}"/>
    <cellStyle name="Comma 2 3 3 3 4 6" xfId="48583" xr:uid="{9E8314B7-2A43-4620-93A7-E895C407D6DA}"/>
    <cellStyle name="Comma 2 3 3 3 4 7" xfId="51166" xr:uid="{474FA9A4-29F4-4BB7-91F2-8AC55EC8903F}"/>
    <cellStyle name="Comma 2 3 3 3 4 8" xfId="54040" xr:uid="{80033782-164D-4D4D-80BD-F4EFBAD7E52D}"/>
    <cellStyle name="Comma 2 3 3 3 4 9" xfId="56907" xr:uid="{95F1ADD1-16AE-4455-807C-B930C6F8C96D}"/>
    <cellStyle name="Comma 2 3 3 3 5" xfId="38539" xr:uid="{3C4E966F-9415-4AC0-9493-D997BB96CDCD}"/>
    <cellStyle name="Comma 2 3 3 3 5 2" xfId="41116" xr:uid="{67735078-2358-40E0-B365-CD0F061A1DE1}"/>
    <cellStyle name="Comma 2 3 3 3 5 3" xfId="43700" xr:uid="{6E469B3C-15DF-4643-8CE3-1CF2666A242D}"/>
    <cellStyle name="Comma 2 3 3 3 5 4" xfId="46285" xr:uid="{7D50627C-A13B-43E0-99A5-4382B398F957}"/>
    <cellStyle name="Comma 2 3 3 3 5 5" xfId="48866" xr:uid="{8C0FECD7-1C4D-4DDA-99B3-E16788BBB01E}"/>
    <cellStyle name="Comma 2 3 3 3 5 6" xfId="51449" xr:uid="{2F495674-1FD1-4F4D-BD97-4EAA95788F33}"/>
    <cellStyle name="Comma 2 3 3 3 5 7" xfId="54323" xr:uid="{FE51E63A-2E38-455C-A600-4EF3FDCD4023}"/>
    <cellStyle name="Comma 2 3 3 3 5 8" xfId="57190" xr:uid="{9057D606-29A5-4A6D-A9E2-266DDE87437D}"/>
    <cellStyle name="Comma 2 3 3 3 6" xfId="39684" xr:uid="{0E4037BC-C3ED-4817-90A4-A7474B417245}"/>
    <cellStyle name="Comma 2 3 3 3 6 2" xfId="42261" xr:uid="{ECCAF4C2-27F3-4A8A-9EF5-0361F73BE996}"/>
    <cellStyle name="Comma 2 3 3 3 6 3" xfId="44845" xr:uid="{8F188008-66E1-46DA-91E7-DE5D6D7F2DDD}"/>
    <cellStyle name="Comma 2 3 3 3 6 4" xfId="47430" xr:uid="{C046AE3C-046B-4E4F-8FBC-05F064343167}"/>
    <cellStyle name="Comma 2 3 3 3 6 5" xfId="50011" xr:uid="{4DC47ABB-89D9-4233-BECE-0427226BFA16}"/>
    <cellStyle name="Comma 2 3 3 3 6 6" xfId="52594" xr:uid="{6EC65D29-E4A2-4F7D-A517-1485C38E8334}"/>
    <cellStyle name="Comma 2 3 3 3 6 7" xfId="55468" xr:uid="{3A70EC84-61ED-4719-BE83-BC18BCD79C4D}"/>
    <cellStyle name="Comma 2 3 3 3 6 8" xfId="58335" xr:uid="{6B3BE265-A69D-4C7A-A1C0-D5B0FA7363D0}"/>
    <cellStyle name="Comma 2 3 3 3 7" xfId="39971" xr:uid="{762E3C76-AE02-443B-83A2-2CCE52AF4698}"/>
    <cellStyle name="Comma 2 3 3 3 7 2" xfId="52791" xr:uid="{0964660E-5B24-49D4-8088-BE9D3B9440F7}"/>
    <cellStyle name="Comma 2 3 3 3 7 3" xfId="55665" xr:uid="{F9D0E267-C00A-40AF-9499-2EBAC6C23988}"/>
    <cellStyle name="Comma 2 3 3 3 7 4" xfId="58532" xr:uid="{597194E4-2108-428B-BF0D-33AD37D405BE}"/>
    <cellStyle name="Comma 2 3 3 3 8" xfId="42555" xr:uid="{D1D02834-D78F-4667-B8BF-916A10C4F73A}"/>
    <cellStyle name="Comma 2 3 3 3 9" xfId="45140" xr:uid="{E6609D11-3141-4CD8-A612-A5868912350B}"/>
    <cellStyle name="Comma 2 3 3 4" xfId="37585" xr:uid="{A1E1C47F-3BAA-40BB-B270-015C4008186E}"/>
    <cellStyle name="Comma 2 3 3 4 2" xfId="38730" xr:uid="{0ED0348B-EFE8-4B75-B81F-63B38904634D}"/>
    <cellStyle name="Comma 2 3 3 4 2 2" xfId="41307" xr:uid="{54C19872-0A9A-4CFD-B31C-EB38799D11C9}"/>
    <cellStyle name="Comma 2 3 3 4 2 3" xfId="43891" xr:uid="{9CF8276D-A076-4EEE-9128-79023377AB2F}"/>
    <cellStyle name="Comma 2 3 3 4 2 4" xfId="46476" xr:uid="{D397D36C-536F-476F-A78D-C7D4FD09D26E}"/>
    <cellStyle name="Comma 2 3 3 4 2 5" xfId="49057" xr:uid="{B91C9EF7-863D-45AA-9C9C-43DB83BA2D81}"/>
    <cellStyle name="Comma 2 3 3 4 2 6" xfId="51640" xr:uid="{4E4A12B2-B006-48AE-A0A0-D92C22E4DD69}"/>
    <cellStyle name="Comma 2 3 3 4 2 7" xfId="54514" xr:uid="{1FFAEE82-8B49-497C-936E-62034A7DBDC2}"/>
    <cellStyle name="Comma 2 3 3 4 2 8" xfId="57381" xr:uid="{DE50FC2F-6EED-49A9-AEB7-394BF1452176}"/>
    <cellStyle name="Comma 2 3 3 4 3" xfId="40162" xr:uid="{B60017EC-C0E3-421F-AE27-00C684FB5FAA}"/>
    <cellStyle name="Comma 2 3 3 4 4" xfId="42746" xr:uid="{8C5DC7C7-A20E-4DC3-AE80-C1680ED06DBC}"/>
    <cellStyle name="Comma 2 3 3 4 5" xfId="45331" xr:uid="{EF20E733-28FE-4DA7-BD79-DB3E02418B03}"/>
    <cellStyle name="Comma 2 3 3 4 6" xfId="47912" xr:uid="{B7551202-796C-4AF8-99A9-064605DA850A}"/>
    <cellStyle name="Comma 2 3 3 4 7" xfId="50495" xr:uid="{C83B918D-605C-41AA-BE2F-F9702AE0600B}"/>
    <cellStyle name="Comma 2 3 3 4 8" xfId="53369" xr:uid="{064B2D1B-6C00-49DF-B9DB-3AB0F77F33E3}"/>
    <cellStyle name="Comma 2 3 3 4 9" xfId="56236" xr:uid="{625046E2-8E0C-4C1B-ABAD-337EF720587D}"/>
    <cellStyle name="Comma 2 3 3 5" xfId="37831" xr:uid="{883E1663-F3C8-46D8-BBBD-9A04294D17B5}"/>
    <cellStyle name="Comma 2 3 3 5 2" xfId="38976" xr:uid="{DE493DD7-9743-42B1-8F1C-DEFDD681525B}"/>
    <cellStyle name="Comma 2 3 3 5 2 2" xfId="41553" xr:uid="{CF5B3DF3-164F-414C-893A-3375FAAA8BD8}"/>
    <cellStyle name="Comma 2 3 3 5 2 3" xfId="44137" xr:uid="{3ACE5EBB-DCAD-4C81-A55C-050BE1267818}"/>
    <cellStyle name="Comma 2 3 3 5 2 4" xfId="46722" xr:uid="{F3DCB2B0-AF76-41C7-B0E8-6FE51FB4DCE1}"/>
    <cellStyle name="Comma 2 3 3 5 2 5" xfId="49303" xr:uid="{599BABA6-93CC-45B7-A1B9-F93705B62869}"/>
    <cellStyle name="Comma 2 3 3 5 2 6" xfId="51886" xr:uid="{3CC0B7FF-03FC-4953-818B-764D8BAC33AC}"/>
    <cellStyle name="Comma 2 3 3 5 2 7" xfId="54760" xr:uid="{36EE7B8D-C506-4BE1-B9FC-5E5E68FADF94}"/>
    <cellStyle name="Comma 2 3 3 5 2 8" xfId="57627" xr:uid="{F3CC05BD-30E2-429A-9312-05D6EC09A647}"/>
    <cellStyle name="Comma 2 3 3 5 3" xfId="40408" xr:uid="{D996CD90-6468-4C01-9FEF-0E9C61BEA901}"/>
    <cellStyle name="Comma 2 3 3 5 4" xfId="42992" xr:uid="{1EF6F1EB-79B1-4876-A6EC-350030C7CF1E}"/>
    <cellStyle name="Comma 2 3 3 5 5" xfId="45577" xr:uid="{AD4FF34B-AE1D-4776-A231-89F7D3233064}"/>
    <cellStyle name="Comma 2 3 3 5 6" xfId="48158" xr:uid="{F9D7E8F0-BA22-4959-BCA6-65A997A54587}"/>
    <cellStyle name="Comma 2 3 3 5 7" xfId="50741" xr:uid="{072E963B-085C-4BBE-B7BC-DCA929319206}"/>
    <cellStyle name="Comma 2 3 3 5 8" xfId="53615" xr:uid="{C18E59CD-479A-499E-B9EA-0BD06B14736A}"/>
    <cellStyle name="Comma 2 3 3 5 9" xfId="56482" xr:uid="{6C23B11A-8B6C-4404-8550-52FD337C8CC5}"/>
    <cellStyle name="Comma 2 3 3 6" xfId="38117" xr:uid="{FEEFF68D-3828-4739-ABC9-0EDD45C42FE9}"/>
    <cellStyle name="Comma 2 3 3 6 2" xfId="39262" xr:uid="{2792CD4F-D4B5-4998-9844-C9336D9BD595}"/>
    <cellStyle name="Comma 2 3 3 6 2 2" xfId="41839" xr:uid="{04C88130-8D8F-45F3-982B-3375645545A3}"/>
    <cellStyle name="Comma 2 3 3 6 2 3" xfId="44423" xr:uid="{93EFD9FF-11E1-4CFB-A706-BAE8175067C1}"/>
    <cellStyle name="Comma 2 3 3 6 2 4" xfId="47008" xr:uid="{DB132304-44A0-4EC1-91C4-7C95EBB9E4BA}"/>
    <cellStyle name="Comma 2 3 3 6 2 5" xfId="49589" xr:uid="{3B5558B0-AA53-4799-94F7-88CF4999B787}"/>
    <cellStyle name="Comma 2 3 3 6 2 6" xfId="52172" xr:uid="{6FD29464-73E8-410C-AC75-7576ADF250AA}"/>
    <cellStyle name="Comma 2 3 3 6 2 7" xfId="55046" xr:uid="{FD1BD1E6-7798-4EFE-BAF6-E829FB0FB4F3}"/>
    <cellStyle name="Comma 2 3 3 6 2 8" xfId="57913" xr:uid="{109964C5-603E-43C0-BF75-0B80916F4B9F}"/>
    <cellStyle name="Comma 2 3 3 6 3" xfId="40694" xr:uid="{03C8BECA-E7A2-4B39-B198-22424F285B26}"/>
    <cellStyle name="Comma 2 3 3 6 4" xfId="43278" xr:uid="{50B08229-31E5-455C-9BEA-009ED96270B4}"/>
    <cellStyle name="Comma 2 3 3 6 5" xfId="45863" xr:uid="{C7A607CE-8F0C-48A8-AB6A-60C64DC1BF3D}"/>
    <cellStyle name="Comma 2 3 3 6 6" xfId="48444" xr:uid="{8D937A73-208C-485A-A1F6-EDD463549D04}"/>
    <cellStyle name="Comma 2 3 3 6 7" xfId="51027" xr:uid="{32B76D67-4AE6-4B7F-AE07-280AD57EFAB5}"/>
    <cellStyle name="Comma 2 3 3 6 8" xfId="53901" xr:uid="{7B34C145-7FCC-4F2F-8BBA-A91965C9831E}"/>
    <cellStyle name="Comma 2 3 3 6 9" xfId="56768" xr:uid="{B4601EA7-C53E-4F94-BB92-2C9A771704B5}"/>
    <cellStyle name="Comma 2 3 3 7" xfId="38400" xr:uid="{288048A3-6E1B-438C-8B38-1F2E6B351834}"/>
    <cellStyle name="Comma 2 3 3 7 2" xfId="40977" xr:uid="{844DE748-1F41-4D38-84C3-B4E475D02320}"/>
    <cellStyle name="Comma 2 3 3 7 3" xfId="43561" xr:uid="{2E5CF85E-7BE5-4FAC-B6A2-6D2476CBACD0}"/>
    <cellStyle name="Comma 2 3 3 7 4" xfId="46146" xr:uid="{6DD12EF5-C291-4B24-8A00-31EE5579C60A}"/>
    <cellStyle name="Comma 2 3 3 7 5" xfId="48727" xr:uid="{38BEC39B-305E-4E25-A62B-CE7D12B459CC}"/>
    <cellStyle name="Comma 2 3 3 7 6" xfId="51310" xr:uid="{D2964E55-FDA0-4D55-B2EE-43DDCD4F1AC0}"/>
    <cellStyle name="Comma 2 3 3 7 7" xfId="54184" xr:uid="{C4999366-C569-4907-90A2-8BBB4F2AF15C}"/>
    <cellStyle name="Comma 2 3 3 7 8" xfId="57051" xr:uid="{7F6F30E9-D751-4AB1-AA0F-80948644F841}"/>
    <cellStyle name="Comma 2 3 3 8" xfId="39545" xr:uid="{342539D3-E558-4E98-BF1A-7248DC64D31C}"/>
    <cellStyle name="Comma 2 3 3 8 2" xfId="42122" xr:uid="{764C08E2-E079-4E14-B6CB-AFBC594BA951}"/>
    <cellStyle name="Comma 2 3 3 8 3" xfId="44706" xr:uid="{023711B5-23D2-45FB-824A-8467E52B53FD}"/>
    <cellStyle name="Comma 2 3 3 8 4" xfId="47291" xr:uid="{8B26A975-D302-4533-B2E1-1F9107CC68DF}"/>
    <cellStyle name="Comma 2 3 3 8 5" xfId="49872" xr:uid="{15FF817B-6951-4B41-8264-203A2D535AB6}"/>
    <cellStyle name="Comma 2 3 3 8 6" xfId="52455" xr:uid="{F14FCC9F-C1DB-4B02-988B-DD35C04AFB72}"/>
    <cellStyle name="Comma 2 3 3 8 7" xfId="55329" xr:uid="{3F2C3ADC-5D63-4BC5-A367-8750CE877789}"/>
    <cellStyle name="Comma 2 3 3 8 8" xfId="58196" xr:uid="{ABEBF220-53C7-49F9-B68C-8EDEE0B26D4C}"/>
    <cellStyle name="Comma 2 3 3 9" xfId="39832" xr:uid="{D5448ACA-7D06-4527-9A9D-A34BB095AF83}"/>
    <cellStyle name="Comma 2 3 3 9 2" xfId="52792" xr:uid="{F29FA765-CDF3-4CEB-B6ED-3B56DF9B83CE}"/>
    <cellStyle name="Comma 2 3 3 9 3" xfId="55666" xr:uid="{E29774DB-D983-41CC-ABEE-492B427ADF30}"/>
    <cellStyle name="Comma 2 3 3 9 4" xfId="58533" xr:uid="{92F64EF6-31F2-4444-A947-B257860ECB91}"/>
    <cellStyle name="Comma 2 3 4" xfId="37228" xr:uid="{731A35B8-18AD-4309-9FC4-F403B90867FD}"/>
    <cellStyle name="Comma 2 3 4 10" xfId="42392" xr:uid="{B1DF6A9B-B30B-44C9-98F8-7456E6672FED}"/>
    <cellStyle name="Comma 2 3 4 11" xfId="44978" xr:uid="{2CE86453-4ACA-409D-8F97-22C1B97D5CE7}"/>
    <cellStyle name="Comma 2 3 4 12" xfId="47559" xr:uid="{ED295241-D1E7-434C-8ECF-646AFBE06D74}"/>
    <cellStyle name="Comma 2 3 4 13" xfId="50142" xr:uid="{8C6E8522-27C5-415E-BBD0-9075F7F2A960}"/>
    <cellStyle name="Comma 2 3 4 14" xfId="53014" xr:uid="{C9B8FF59-596C-488B-884D-11B2E543AEC5}"/>
    <cellStyle name="Comma 2 3 4 15" xfId="55883" xr:uid="{1DCEC3D2-76C9-48EE-86CA-5A4C74AB8D4F}"/>
    <cellStyle name="Comma 2 3 4 2" xfId="37325" xr:uid="{34D04CC6-14C4-49CA-8DCD-1C001C6501E2}"/>
    <cellStyle name="Comma 2 3 4 2 10" xfId="45071" xr:uid="{35C83200-5337-4880-97B8-62EA87239682}"/>
    <cellStyle name="Comma 2 3 4 2 11" xfId="47652" xr:uid="{A9D2DBCF-E08A-4C3C-ADC3-67328408AA1E}"/>
    <cellStyle name="Comma 2 3 4 2 12" xfId="50235" xr:uid="{FF634203-4892-4495-BA2B-6BD00544F65C}"/>
    <cellStyle name="Comma 2 3 4 2 13" xfId="53109" xr:uid="{6951EE41-9A2C-4660-B79D-611295810093}"/>
    <cellStyle name="Comma 2 3 4 2 14" xfId="55976" xr:uid="{B2119B59-2B6E-4A08-A110-4DC90E0C6850}"/>
    <cellStyle name="Comma 2 3 4 2 2" xfId="37464" xr:uid="{759D0D46-29EC-463D-ABB7-C2B74AE3FDCC}"/>
    <cellStyle name="Comma 2 3 4 2 2 10" xfId="47791" xr:uid="{5BE0229D-A2DD-4038-AFD0-B34F23F7899A}"/>
    <cellStyle name="Comma 2 3 4 2 2 11" xfId="50374" xr:uid="{2CA4CE0B-6CD4-410A-B318-FFE0824EEA88}"/>
    <cellStyle name="Comma 2 3 4 2 2 12" xfId="53248" xr:uid="{FCD8BB8C-F4C1-42E4-B01E-C2F3C1E34BC2}"/>
    <cellStyle name="Comma 2 3 4 2 2 13" xfId="56115" xr:uid="{62937F4C-4E4A-4A40-AEDB-C3D28ED88070}"/>
    <cellStyle name="Comma 2 3 4 2 2 2" xfId="37586" xr:uid="{E0D09890-A908-4403-8107-DBD4F0B1C30C}"/>
    <cellStyle name="Comma 2 3 4 2 2 2 2" xfId="38731" xr:uid="{BAC12814-24BB-44AB-A05E-A1A0F8C4A56F}"/>
    <cellStyle name="Comma 2 3 4 2 2 2 2 2" xfId="41308" xr:uid="{A3C6C3FF-93A4-4F13-A370-0130845CAEE3}"/>
    <cellStyle name="Comma 2 3 4 2 2 2 2 3" xfId="43892" xr:uid="{17BCEF8F-A6B6-4100-8EE9-F322100B6C53}"/>
    <cellStyle name="Comma 2 3 4 2 2 2 2 4" xfId="46477" xr:uid="{23B65413-083C-438F-8DD2-A2115EF4BECD}"/>
    <cellStyle name="Comma 2 3 4 2 2 2 2 5" xfId="49058" xr:uid="{0D52D5AC-DA9F-47C6-B787-C8396A35D6BB}"/>
    <cellStyle name="Comma 2 3 4 2 2 2 2 6" xfId="51641" xr:uid="{13330690-DD8C-41B7-92C6-32F08D82255F}"/>
    <cellStyle name="Comma 2 3 4 2 2 2 2 7" xfId="54515" xr:uid="{45B8A818-E312-43E6-B766-E4471A4619C5}"/>
    <cellStyle name="Comma 2 3 4 2 2 2 2 8" xfId="57382" xr:uid="{81C95C8D-B1D9-47DB-995A-745DF09A5DE1}"/>
    <cellStyle name="Comma 2 3 4 2 2 2 3" xfId="40163" xr:uid="{0A660C97-A5DB-4EBE-B057-DA0F579396D3}"/>
    <cellStyle name="Comma 2 3 4 2 2 2 4" xfId="42747" xr:uid="{2666C811-EECA-492B-B81F-F22BCEA1B53B}"/>
    <cellStyle name="Comma 2 3 4 2 2 2 5" xfId="45332" xr:uid="{86C3A122-1A40-4B8F-BD50-CDDD26022EEE}"/>
    <cellStyle name="Comma 2 3 4 2 2 2 6" xfId="47913" xr:uid="{00410083-A959-4818-9A9F-5113B7C2F794}"/>
    <cellStyle name="Comma 2 3 4 2 2 2 7" xfId="50496" xr:uid="{C4BCA908-3FFE-4699-B33A-8A137BF2716C}"/>
    <cellStyle name="Comma 2 3 4 2 2 2 8" xfId="53370" xr:uid="{80957F9E-DB79-44C1-AB55-39D8B36DD96B}"/>
    <cellStyle name="Comma 2 3 4 2 2 2 9" xfId="56237" xr:uid="{51599097-890E-4C03-BDA2-0FA52C1EA3DC}"/>
    <cellStyle name="Comma 2 3 4 2 2 3" xfId="38040" xr:uid="{79C20F2C-0BB0-45DD-B47B-7785824D2804}"/>
    <cellStyle name="Comma 2 3 4 2 2 3 2" xfId="39185" xr:uid="{78BA5042-3F7A-4B40-B6F6-30653CDD5EA3}"/>
    <cellStyle name="Comma 2 3 4 2 2 3 2 2" xfId="41762" xr:uid="{0865AE7D-1CB5-4B35-8BA6-9F41C445D768}"/>
    <cellStyle name="Comma 2 3 4 2 2 3 2 3" xfId="44346" xr:uid="{5FD7142F-3BE0-4CE4-9AE8-9BEA8B0FE309}"/>
    <cellStyle name="Comma 2 3 4 2 2 3 2 4" xfId="46931" xr:uid="{26E63929-3B35-423E-BF89-51B0352EBB13}"/>
    <cellStyle name="Comma 2 3 4 2 2 3 2 5" xfId="49512" xr:uid="{7EBD2510-01A0-4D23-95CA-144E8BF8A6C3}"/>
    <cellStyle name="Comma 2 3 4 2 2 3 2 6" xfId="52095" xr:uid="{7AF5ED4F-3B7D-4E9A-8AC3-F9ABED7E8501}"/>
    <cellStyle name="Comma 2 3 4 2 2 3 2 7" xfId="54969" xr:uid="{BA66DDA1-BF0E-4AB3-873F-B6BCFA65E130}"/>
    <cellStyle name="Comma 2 3 4 2 2 3 2 8" xfId="57836" xr:uid="{D20EF113-9CD9-457C-B51D-A2D8F5C166CD}"/>
    <cellStyle name="Comma 2 3 4 2 2 3 3" xfId="40617" xr:uid="{75230829-5A4F-4E97-8008-3730F6460275}"/>
    <cellStyle name="Comma 2 3 4 2 2 3 4" xfId="43201" xr:uid="{BBA4C0B1-5EB7-4F5B-BCDB-F912874CC991}"/>
    <cellStyle name="Comma 2 3 4 2 2 3 5" xfId="45786" xr:uid="{FE853B35-6E33-42D5-AF20-1B6C87F63C29}"/>
    <cellStyle name="Comma 2 3 4 2 2 3 6" xfId="48367" xr:uid="{FBFE745A-BF9D-47C9-9329-325D3CB15453}"/>
    <cellStyle name="Comma 2 3 4 2 2 3 7" xfId="50950" xr:uid="{5C1F368A-3BE4-486E-8680-6FED60E0A45E}"/>
    <cellStyle name="Comma 2 3 4 2 2 3 8" xfId="53824" xr:uid="{DCA21BFF-DC54-4211-92A2-7B8C68FB12DE}"/>
    <cellStyle name="Comma 2 3 4 2 2 3 9" xfId="56691" xr:uid="{4A28AA81-8886-4DDD-8AB7-F4BF9742D5CC}"/>
    <cellStyle name="Comma 2 3 4 2 2 4" xfId="38326" xr:uid="{DEF9A376-3A9E-41DA-A036-CAA3ED199442}"/>
    <cellStyle name="Comma 2 3 4 2 2 4 2" xfId="39471" xr:uid="{A203DC87-E5B1-46FB-B38A-11F76ADDF197}"/>
    <cellStyle name="Comma 2 3 4 2 2 4 2 2" xfId="42048" xr:uid="{162EA650-84BC-42E6-928D-097EF7B40EA0}"/>
    <cellStyle name="Comma 2 3 4 2 2 4 2 3" xfId="44632" xr:uid="{2E3619BA-B495-4502-B624-7C8B6FD37559}"/>
    <cellStyle name="Comma 2 3 4 2 2 4 2 4" xfId="47217" xr:uid="{E52068AF-867F-415B-8424-0389A25796C8}"/>
    <cellStyle name="Comma 2 3 4 2 2 4 2 5" xfId="49798" xr:uid="{93E4FA60-A2BD-4D7A-9899-FE29ACAAF642}"/>
    <cellStyle name="Comma 2 3 4 2 2 4 2 6" xfId="52381" xr:uid="{E7A2DA40-516F-44BE-BB21-9FE39EF30911}"/>
    <cellStyle name="Comma 2 3 4 2 2 4 2 7" xfId="55255" xr:uid="{711706CA-8FEA-4C9C-A828-246946EFA7A0}"/>
    <cellStyle name="Comma 2 3 4 2 2 4 2 8" xfId="58122" xr:uid="{4CC80158-0E48-4F85-BF2E-904662E43EAB}"/>
    <cellStyle name="Comma 2 3 4 2 2 4 3" xfId="40903" xr:uid="{D29EBA65-E2CC-4B09-82E5-0ED3FA361F40}"/>
    <cellStyle name="Comma 2 3 4 2 2 4 4" xfId="43487" xr:uid="{E6B483FC-DC13-4B2A-9100-6C58D51DA0A7}"/>
    <cellStyle name="Comma 2 3 4 2 2 4 5" xfId="46072" xr:uid="{46C36220-FA7C-4FBA-B643-EFAFE8D188D3}"/>
    <cellStyle name="Comma 2 3 4 2 2 4 6" xfId="48653" xr:uid="{D59BFDC2-30B8-4AAD-B688-ED5176226A2C}"/>
    <cellStyle name="Comma 2 3 4 2 2 4 7" xfId="51236" xr:uid="{A048BA27-8A1A-48A1-ABEA-DC2A497ED964}"/>
    <cellStyle name="Comma 2 3 4 2 2 4 8" xfId="54110" xr:uid="{27CEDC32-626F-4855-A770-61D2419F70C0}"/>
    <cellStyle name="Comma 2 3 4 2 2 4 9" xfId="56977" xr:uid="{BC470874-F3F0-455D-A433-2A2B6346D657}"/>
    <cellStyle name="Comma 2 3 4 2 2 5" xfId="38609" xr:uid="{FE65FF14-4AE1-40D1-A7C3-9679C24F9BD6}"/>
    <cellStyle name="Comma 2 3 4 2 2 5 2" xfId="41186" xr:uid="{41D1D63E-ACC4-481F-BAE4-291100B47BF8}"/>
    <cellStyle name="Comma 2 3 4 2 2 5 3" xfId="43770" xr:uid="{241541D7-D5EB-418D-9435-B292FF11F2FB}"/>
    <cellStyle name="Comma 2 3 4 2 2 5 4" xfId="46355" xr:uid="{2B519AFB-9D2A-4569-9321-8CB4FA4E9734}"/>
    <cellStyle name="Comma 2 3 4 2 2 5 5" xfId="48936" xr:uid="{04ADE24C-B50E-424E-BA6D-8CE66C8E0C0D}"/>
    <cellStyle name="Comma 2 3 4 2 2 5 6" xfId="51519" xr:uid="{360E6B2E-CBC0-4A12-A9D3-47AFEA90E0EE}"/>
    <cellStyle name="Comma 2 3 4 2 2 5 7" xfId="54393" xr:uid="{4D8BF77B-8934-491B-8016-1D175FA03F4C}"/>
    <cellStyle name="Comma 2 3 4 2 2 5 8" xfId="57260" xr:uid="{F1EE8254-C008-4A59-92A5-6FC363406DEF}"/>
    <cellStyle name="Comma 2 3 4 2 2 6" xfId="39754" xr:uid="{0E114861-3AC9-48C8-904D-6DEFCC55FC63}"/>
    <cellStyle name="Comma 2 3 4 2 2 6 2" xfId="42331" xr:uid="{66914BC1-1A29-4A19-B979-4161595A6E92}"/>
    <cellStyle name="Comma 2 3 4 2 2 6 3" xfId="44915" xr:uid="{A8EF868F-BFA8-47AD-9FE0-0ED6A80DDBCA}"/>
    <cellStyle name="Comma 2 3 4 2 2 6 4" xfId="47500" xr:uid="{DAEEF3A5-1F4A-4739-8BE5-813805273FBE}"/>
    <cellStyle name="Comma 2 3 4 2 2 6 5" xfId="50081" xr:uid="{DE8A950A-FB9B-4D2A-AF94-C17863D962D5}"/>
    <cellStyle name="Comma 2 3 4 2 2 6 6" xfId="52664" xr:uid="{27CB5F70-8C99-4B9D-8AE5-0DD8D3E63B48}"/>
    <cellStyle name="Comma 2 3 4 2 2 6 7" xfId="55538" xr:uid="{EBBEB227-9309-46D7-BC97-1A675693D30C}"/>
    <cellStyle name="Comma 2 3 4 2 2 6 8" xfId="58405" xr:uid="{0052DB27-A5B7-459D-BF45-1F11117495EF}"/>
    <cellStyle name="Comma 2 3 4 2 2 7" xfId="40041" xr:uid="{5F9F29CA-4C5A-448C-B006-B5A7ABAFE2A0}"/>
    <cellStyle name="Comma 2 3 4 2 2 7 2" xfId="52793" xr:uid="{E1485FC7-CEDD-4655-A563-AA6A1109EB26}"/>
    <cellStyle name="Comma 2 3 4 2 2 7 3" xfId="55667" xr:uid="{E8DA1745-D6D6-4903-9855-478BC52DE814}"/>
    <cellStyle name="Comma 2 3 4 2 2 7 4" xfId="58534" xr:uid="{6856AFE3-1020-42D9-871D-3DFB31FBCB15}"/>
    <cellStyle name="Comma 2 3 4 2 2 8" xfId="42625" xr:uid="{774F2D10-9AE1-46B6-BE32-C3559E9B6940}"/>
    <cellStyle name="Comma 2 3 4 2 2 9" xfId="45210" xr:uid="{EBDE473E-53D4-4BB2-BDDB-EC20AD965717}"/>
    <cellStyle name="Comma 2 3 4 2 3" xfId="37587" xr:uid="{11050DDD-8539-4C76-B1CD-0D0252DA52AE}"/>
    <cellStyle name="Comma 2 3 4 2 3 2" xfId="38732" xr:uid="{F328D4D0-4114-4541-BE25-FEC7C3C0F1C6}"/>
    <cellStyle name="Comma 2 3 4 2 3 2 2" xfId="41309" xr:uid="{926C65CD-D821-4BB2-99EC-2B29ECC3E3D0}"/>
    <cellStyle name="Comma 2 3 4 2 3 2 3" xfId="43893" xr:uid="{A08441A2-3BB4-4821-AE2E-3C05597D6683}"/>
    <cellStyle name="Comma 2 3 4 2 3 2 4" xfId="46478" xr:uid="{21D6C31B-EFE7-4E93-BB88-2B612809CCD5}"/>
    <cellStyle name="Comma 2 3 4 2 3 2 5" xfId="49059" xr:uid="{887CB096-4F29-4A36-B3CE-632F35701D18}"/>
    <cellStyle name="Comma 2 3 4 2 3 2 6" xfId="51642" xr:uid="{5CD932C1-AC14-4832-92F0-5F7999887CC4}"/>
    <cellStyle name="Comma 2 3 4 2 3 2 7" xfId="54516" xr:uid="{CBD15060-5BA6-48D9-8E23-D079FCEE65FC}"/>
    <cellStyle name="Comma 2 3 4 2 3 2 8" xfId="57383" xr:uid="{0DE28427-4758-4441-BD88-6762A2FFD90C}"/>
    <cellStyle name="Comma 2 3 4 2 3 3" xfId="40164" xr:uid="{3A4429B5-8A2C-4517-A41B-D6E1969CD1CF}"/>
    <cellStyle name="Comma 2 3 4 2 3 4" xfId="42748" xr:uid="{7C0D9128-4D51-4EAC-AE4E-2A1CD8AB9F61}"/>
    <cellStyle name="Comma 2 3 4 2 3 5" xfId="45333" xr:uid="{DDE23305-44EC-4C21-987B-7A7BF3E1CA08}"/>
    <cellStyle name="Comma 2 3 4 2 3 6" xfId="47914" xr:uid="{F5A8411F-1531-4BED-A174-9B5DB140E40D}"/>
    <cellStyle name="Comma 2 3 4 2 3 7" xfId="50497" xr:uid="{99E61489-8BD2-4F3E-840A-DB34E9E0C913}"/>
    <cellStyle name="Comma 2 3 4 2 3 8" xfId="53371" xr:uid="{626BCE1E-22AA-440A-A9F0-8192F1F82E32}"/>
    <cellStyle name="Comma 2 3 4 2 3 9" xfId="56238" xr:uid="{7F8300B8-D28E-4A52-8927-AA165596278B}"/>
    <cellStyle name="Comma 2 3 4 2 4" xfId="37901" xr:uid="{F234CC02-CE39-4491-8752-F7AF7F4CCFCE}"/>
    <cellStyle name="Comma 2 3 4 2 4 2" xfId="39046" xr:uid="{939C0F12-1D7B-4FBD-BEEE-A989C67C7C85}"/>
    <cellStyle name="Comma 2 3 4 2 4 2 2" xfId="41623" xr:uid="{2950639B-3D70-480F-B6A1-0E4AE9480218}"/>
    <cellStyle name="Comma 2 3 4 2 4 2 3" xfId="44207" xr:uid="{0705B54C-88F1-467D-9059-FEA7502B44D7}"/>
    <cellStyle name="Comma 2 3 4 2 4 2 4" xfId="46792" xr:uid="{813A0004-6D61-4470-9DFE-6F59992EF8F7}"/>
    <cellStyle name="Comma 2 3 4 2 4 2 5" xfId="49373" xr:uid="{C9D53B3E-0380-4004-8D99-65B788E8A16E}"/>
    <cellStyle name="Comma 2 3 4 2 4 2 6" xfId="51956" xr:uid="{F0C32E2A-823A-427A-9EF0-A3A4AF46C859}"/>
    <cellStyle name="Comma 2 3 4 2 4 2 7" xfId="54830" xr:uid="{CD45BC3A-03EB-49D5-A397-423E6963E616}"/>
    <cellStyle name="Comma 2 3 4 2 4 2 8" xfId="57697" xr:uid="{E7798465-CEFF-4B12-AC65-D999D63A0317}"/>
    <cellStyle name="Comma 2 3 4 2 4 3" xfId="40478" xr:uid="{66C421C8-9CB8-446B-85C3-6F34FDAF2940}"/>
    <cellStyle name="Comma 2 3 4 2 4 4" xfId="43062" xr:uid="{1A0310A9-211C-4B98-AAAE-AA9ECFB6F41D}"/>
    <cellStyle name="Comma 2 3 4 2 4 5" xfId="45647" xr:uid="{47B69222-F808-4639-8E4F-6E8AA3B55CC8}"/>
    <cellStyle name="Comma 2 3 4 2 4 6" xfId="48228" xr:uid="{5D75C23B-AD09-4011-B144-2D2B2DD3FC15}"/>
    <cellStyle name="Comma 2 3 4 2 4 7" xfId="50811" xr:uid="{C0F46EDC-5E45-4448-AD5B-AFD17F718011}"/>
    <cellStyle name="Comma 2 3 4 2 4 8" xfId="53685" xr:uid="{1BE79A1E-16A0-47CB-826C-0AEABC5948A3}"/>
    <cellStyle name="Comma 2 3 4 2 4 9" xfId="56552" xr:uid="{E6BDBF2D-3C68-4FEA-94C8-1F7FFC132C6B}"/>
    <cellStyle name="Comma 2 3 4 2 5" xfId="38187" xr:uid="{2618EB0C-BAF7-44FE-BF94-2B8D2603D82E}"/>
    <cellStyle name="Comma 2 3 4 2 5 2" xfId="39332" xr:uid="{CAAD349E-BD7C-40C6-9E35-21B885E63D18}"/>
    <cellStyle name="Comma 2 3 4 2 5 2 2" xfId="41909" xr:uid="{0218D9CD-47F0-44F3-A927-341B8980A220}"/>
    <cellStyle name="Comma 2 3 4 2 5 2 3" xfId="44493" xr:uid="{7BBBCC01-855C-4C43-A70E-BC297B54908A}"/>
    <cellStyle name="Comma 2 3 4 2 5 2 4" xfId="47078" xr:uid="{637371B7-D2B3-4D0C-8035-E25B274016E4}"/>
    <cellStyle name="Comma 2 3 4 2 5 2 5" xfId="49659" xr:uid="{8E4616D0-C19A-47BA-978F-962758B9299F}"/>
    <cellStyle name="Comma 2 3 4 2 5 2 6" xfId="52242" xr:uid="{C968686F-F314-402B-A119-3640C93E58DB}"/>
    <cellStyle name="Comma 2 3 4 2 5 2 7" xfId="55116" xr:uid="{97627CCC-4C71-468A-807A-F39AE5D4990B}"/>
    <cellStyle name="Comma 2 3 4 2 5 2 8" xfId="57983" xr:uid="{B059DBCB-43CD-46D7-A074-CAB3EFB0C2D8}"/>
    <cellStyle name="Comma 2 3 4 2 5 3" xfId="40764" xr:uid="{6944C2D1-D6C6-4B5C-8B3A-8C7A61AFD950}"/>
    <cellStyle name="Comma 2 3 4 2 5 4" xfId="43348" xr:uid="{C2A51E56-449C-4550-8CF4-A1865E6A24D5}"/>
    <cellStyle name="Comma 2 3 4 2 5 5" xfId="45933" xr:uid="{4E920C76-D632-4224-8B1A-4E421D6570AE}"/>
    <cellStyle name="Comma 2 3 4 2 5 6" xfId="48514" xr:uid="{31167CBD-8B65-4647-9DE7-C42FECC14A79}"/>
    <cellStyle name="Comma 2 3 4 2 5 7" xfId="51097" xr:uid="{AA5ACB61-A87F-4F2E-8F4F-B03AB32FB5E3}"/>
    <cellStyle name="Comma 2 3 4 2 5 8" xfId="53971" xr:uid="{130DB2EE-881E-45E5-823C-3733455690B0}"/>
    <cellStyle name="Comma 2 3 4 2 5 9" xfId="56838" xr:uid="{69997BA2-B323-48C1-957C-78BABFE22913}"/>
    <cellStyle name="Comma 2 3 4 2 6" xfId="38470" xr:uid="{54BD544C-6653-4F72-B4CC-DD419FC09A5D}"/>
    <cellStyle name="Comma 2 3 4 2 6 2" xfId="41047" xr:uid="{69B4070A-F677-44A2-901C-B9CCF437DA97}"/>
    <cellStyle name="Comma 2 3 4 2 6 3" xfId="43631" xr:uid="{82553697-400F-4F2B-882F-99F725C50766}"/>
    <cellStyle name="Comma 2 3 4 2 6 4" xfId="46216" xr:uid="{3FE8BC24-4F7A-4E42-88FD-B34DF0138FFC}"/>
    <cellStyle name="Comma 2 3 4 2 6 5" xfId="48797" xr:uid="{CF13A671-82FC-47B9-B56A-959D89DE1707}"/>
    <cellStyle name="Comma 2 3 4 2 6 6" xfId="51380" xr:uid="{4424B56F-EC41-498A-9D62-B8E8BC49EE3D}"/>
    <cellStyle name="Comma 2 3 4 2 6 7" xfId="54254" xr:uid="{8EBB5EDD-4886-44FE-8953-AA84A87F7F54}"/>
    <cellStyle name="Comma 2 3 4 2 6 8" xfId="57121" xr:uid="{572484F4-BBDF-49BB-BD0D-9049E0A81AB6}"/>
    <cellStyle name="Comma 2 3 4 2 7" xfId="39615" xr:uid="{95D75967-A1B4-4DDF-8289-241387FD58BE}"/>
    <cellStyle name="Comma 2 3 4 2 7 2" xfId="42192" xr:uid="{9E049FD5-9CEC-4FCD-83F1-279DB0C0E7E3}"/>
    <cellStyle name="Comma 2 3 4 2 7 3" xfId="44776" xr:uid="{950F6710-37E6-4871-A4E5-F3FEC5A35379}"/>
    <cellStyle name="Comma 2 3 4 2 7 4" xfId="47361" xr:uid="{25F32471-B315-4EF2-BE43-CA2C076E8BC0}"/>
    <cellStyle name="Comma 2 3 4 2 7 5" xfId="49942" xr:uid="{BB63C7D9-CCEC-4130-A753-C130A5CB2C14}"/>
    <cellStyle name="Comma 2 3 4 2 7 6" xfId="52525" xr:uid="{B51352E2-6C14-4972-B7D0-0B802A9296A0}"/>
    <cellStyle name="Comma 2 3 4 2 7 7" xfId="55399" xr:uid="{C18A6CC8-3454-42D3-A59A-782922242654}"/>
    <cellStyle name="Comma 2 3 4 2 7 8" xfId="58266" xr:uid="{B0E9DF15-DFF1-4607-981D-E62B1D172C77}"/>
    <cellStyle name="Comma 2 3 4 2 8" xfId="39902" xr:uid="{4A10FBA7-FF58-4565-AA28-D14DD4902A82}"/>
    <cellStyle name="Comma 2 3 4 2 8 2" xfId="52794" xr:uid="{BB0D3278-032E-4AF3-A810-4F8427FAAD83}"/>
    <cellStyle name="Comma 2 3 4 2 8 3" xfId="55668" xr:uid="{27D4B7BA-EE1D-448E-8904-9E409B72E0AF}"/>
    <cellStyle name="Comma 2 3 4 2 8 4" xfId="58535" xr:uid="{9D92CA4B-E45F-4740-AA46-F287B2EFF2BB}"/>
    <cellStyle name="Comma 2 3 4 2 9" xfId="42486" xr:uid="{3DA83AE1-A85C-4154-A15C-36A50C4CAD76}"/>
    <cellStyle name="Comma 2 3 4 3" xfId="37371" xr:uid="{1BD69FF3-0C0D-4259-AB18-E9EA68080BD2}"/>
    <cellStyle name="Comma 2 3 4 3 10" xfId="47698" xr:uid="{DBC7C2C7-4DA3-4A6D-B0BB-61EE91F36E66}"/>
    <cellStyle name="Comma 2 3 4 3 11" xfId="50281" xr:uid="{1D936FFD-0918-4547-BD4F-FFD1609697BF}"/>
    <cellStyle name="Comma 2 3 4 3 12" xfId="53155" xr:uid="{FB982E09-76B6-43E4-AAC4-7BD40956B115}"/>
    <cellStyle name="Comma 2 3 4 3 13" xfId="56022" xr:uid="{44B909E0-91C6-402D-B93A-98BFE80904C8}"/>
    <cellStyle name="Comma 2 3 4 3 2" xfId="37588" xr:uid="{24C49BAD-A6C6-4DF6-B352-342AAD7E4494}"/>
    <cellStyle name="Comma 2 3 4 3 2 2" xfId="38733" xr:uid="{2A8F587D-8CC1-4709-8782-022A52CBC73A}"/>
    <cellStyle name="Comma 2 3 4 3 2 2 2" xfId="41310" xr:uid="{1FB17C73-7C77-4323-BEAC-71EF7BC72401}"/>
    <cellStyle name="Comma 2 3 4 3 2 2 3" xfId="43894" xr:uid="{C1A88AB7-7EE8-413A-92C8-E7A99D0F967E}"/>
    <cellStyle name="Comma 2 3 4 3 2 2 4" xfId="46479" xr:uid="{3F2B2D0C-72DC-4BF7-A870-BA3657C2E908}"/>
    <cellStyle name="Comma 2 3 4 3 2 2 5" xfId="49060" xr:uid="{4586BDEA-2638-4115-BF3B-606B2CA110D7}"/>
    <cellStyle name="Comma 2 3 4 3 2 2 6" xfId="51643" xr:uid="{C3AFF1B4-8CAB-4DE1-8C0B-05FAE420AE6F}"/>
    <cellStyle name="Comma 2 3 4 3 2 2 7" xfId="54517" xr:uid="{0BABD367-4283-4679-B05E-F43543E1D5E0}"/>
    <cellStyle name="Comma 2 3 4 3 2 2 8" xfId="57384" xr:uid="{D55045E3-DB06-45E3-9EF7-A6B5557D4F86}"/>
    <cellStyle name="Comma 2 3 4 3 2 3" xfId="40165" xr:uid="{F43D5592-6153-4631-8EEA-F4A2643104D6}"/>
    <cellStyle name="Comma 2 3 4 3 2 4" xfId="42749" xr:uid="{0ABD5DA6-A1B3-453C-903A-BBA7BD67C46B}"/>
    <cellStyle name="Comma 2 3 4 3 2 5" xfId="45334" xr:uid="{2436BFD9-86FC-427B-B525-8A7DE73F5CF8}"/>
    <cellStyle name="Comma 2 3 4 3 2 6" xfId="47915" xr:uid="{37B90335-80E7-4FCC-A4C1-B817D6FE5EDE}"/>
    <cellStyle name="Comma 2 3 4 3 2 7" xfId="50498" xr:uid="{3AADE4CF-2BAE-4744-97DA-7ACEF6507A67}"/>
    <cellStyle name="Comma 2 3 4 3 2 8" xfId="53372" xr:uid="{1E936E46-6E24-4521-BAE4-58B81D28E149}"/>
    <cellStyle name="Comma 2 3 4 3 2 9" xfId="56239" xr:uid="{12DC2B86-1F22-49E2-8981-46F256C1ECF1}"/>
    <cellStyle name="Comma 2 3 4 3 3" xfId="37947" xr:uid="{B5100AF6-4AE3-4CC0-9FB2-3608A723BD5E}"/>
    <cellStyle name="Comma 2 3 4 3 3 2" xfId="39092" xr:uid="{ADDE4944-349B-49BE-9AD0-8A28FEC28802}"/>
    <cellStyle name="Comma 2 3 4 3 3 2 2" xfId="41669" xr:uid="{888BEC55-46DB-4BC2-A5FE-1B1DDEB8991C}"/>
    <cellStyle name="Comma 2 3 4 3 3 2 3" xfId="44253" xr:uid="{E38FB337-D8C8-49BF-AEB0-7457F48AD345}"/>
    <cellStyle name="Comma 2 3 4 3 3 2 4" xfId="46838" xr:uid="{2F8A891D-6C7B-4652-A785-E96E3393EE7E}"/>
    <cellStyle name="Comma 2 3 4 3 3 2 5" xfId="49419" xr:uid="{8DD9D5BF-BB7F-4A45-B34A-C32BDBAC842D}"/>
    <cellStyle name="Comma 2 3 4 3 3 2 6" xfId="52002" xr:uid="{67BD8EE1-BF5C-41B3-A76A-75F125FFCC95}"/>
    <cellStyle name="Comma 2 3 4 3 3 2 7" xfId="54876" xr:uid="{AE193CFB-FE0C-4E27-AABC-B68A6525DAA6}"/>
    <cellStyle name="Comma 2 3 4 3 3 2 8" xfId="57743" xr:uid="{1655BE0E-742C-46CC-ACD3-5C81370135FA}"/>
    <cellStyle name="Comma 2 3 4 3 3 3" xfId="40524" xr:uid="{91687B4C-E9D8-4B89-B9AD-A29211E8716C}"/>
    <cellStyle name="Comma 2 3 4 3 3 4" xfId="43108" xr:uid="{FB4F5AF1-C904-4A51-801D-E29C2F66A36F}"/>
    <cellStyle name="Comma 2 3 4 3 3 5" xfId="45693" xr:uid="{4BCD81F7-C0BE-40F2-8268-F0FF3138C2AF}"/>
    <cellStyle name="Comma 2 3 4 3 3 6" xfId="48274" xr:uid="{DB78C94D-12ED-46BA-8216-216A649CA1EA}"/>
    <cellStyle name="Comma 2 3 4 3 3 7" xfId="50857" xr:uid="{7C1A0FDA-F5FF-44DA-BFB7-BCB9BA817EB4}"/>
    <cellStyle name="Comma 2 3 4 3 3 8" xfId="53731" xr:uid="{4481B1F0-E129-4D95-9836-F296688C4A54}"/>
    <cellStyle name="Comma 2 3 4 3 3 9" xfId="56598" xr:uid="{5A727482-535C-41F6-BD05-55B9338C2164}"/>
    <cellStyle name="Comma 2 3 4 3 4" xfId="38233" xr:uid="{23A70A9C-7F48-4CE5-826B-25020A6712FE}"/>
    <cellStyle name="Comma 2 3 4 3 4 2" xfId="39378" xr:uid="{2DE1B422-16F0-4B6F-B146-6B1531921EBF}"/>
    <cellStyle name="Comma 2 3 4 3 4 2 2" xfId="41955" xr:uid="{A4F40FDC-042F-4F0C-88B9-DDD1C1ACDE22}"/>
    <cellStyle name="Comma 2 3 4 3 4 2 3" xfId="44539" xr:uid="{86AC8E9C-E69D-45FA-AA6D-35B262C0C699}"/>
    <cellStyle name="Comma 2 3 4 3 4 2 4" xfId="47124" xr:uid="{6DE0A7F8-F804-417F-B523-BF150B9D5F2A}"/>
    <cellStyle name="Comma 2 3 4 3 4 2 5" xfId="49705" xr:uid="{DB2F1775-B63A-457F-82E3-F2B5DC431823}"/>
    <cellStyle name="Comma 2 3 4 3 4 2 6" xfId="52288" xr:uid="{E37331DF-D13A-4521-89E5-FDB37F7BDC6D}"/>
    <cellStyle name="Comma 2 3 4 3 4 2 7" xfId="55162" xr:uid="{4D273D61-BFEB-48AD-8BC5-F55F76FF570B}"/>
    <cellStyle name="Comma 2 3 4 3 4 2 8" xfId="58029" xr:uid="{8C63D176-FB22-4F03-9D02-342B573A9D01}"/>
    <cellStyle name="Comma 2 3 4 3 4 3" xfId="40810" xr:uid="{E77D7028-2FAD-4DA6-A407-3CA02F555444}"/>
    <cellStyle name="Comma 2 3 4 3 4 4" xfId="43394" xr:uid="{DF4A46ED-9ABA-40A4-8461-A45D43BA9AEC}"/>
    <cellStyle name="Comma 2 3 4 3 4 5" xfId="45979" xr:uid="{61E1CDCB-FFD5-4C92-8ECF-1F82C9B9FFB8}"/>
    <cellStyle name="Comma 2 3 4 3 4 6" xfId="48560" xr:uid="{05ECB101-3FB9-43F0-96DA-0032A70D5B40}"/>
    <cellStyle name="Comma 2 3 4 3 4 7" xfId="51143" xr:uid="{A863A703-5EC8-42E1-ABE9-8D54CFC48F38}"/>
    <cellStyle name="Comma 2 3 4 3 4 8" xfId="54017" xr:uid="{A73B9FBC-A5A5-42F1-B1F3-997579B94D90}"/>
    <cellStyle name="Comma 2 3 4 3 4 9" xfId="56884" xr:uid="{386450D3-409C-4E18-89C1-37E24C19C42A}"/>
    <cellStyle name="Comma 2 3 4 3 5" xfId="38516" xr:uid="{8FCBD1E7-A4C6-4D4C-9D57-141331506340}"/>
    <cellStyle name="Comma 2 3 4 3 5 2" xfId="41093" xr:uid="{E5C2063D-5A63-4BB6-A867-0D8EB5CAB290}"/>
    <cellStyle name="Comma 2 3 4 3 5 3" xfId="43677" xr:uid="{6FEFA3C4-E9F7-4047-866B-879F4A6C0BB3}"/>
    <cellStyle name="Comma 2 3 4 3 5 4" xfId="46262" xr:uid="{0F97C1A7-4659-44A7-AF38-4632AFAC9B19}"/>
    <cellStyle name="Comma 2 3 4 3 5 5" xfId="48843" xr:uid="{8BE87A31-1F30-4838-AB64-DAF5CCE756AF}"/>
    <cellStyle name="Comma 2 3 4 3 5 6" xfId="51426" xr:uid="{87D5D0FF-DE77-4859-B36C-4EF70EE04680}"/>
    <cellStyle name="Comma 2 3 4 3 5 7" xfId="54300" xr:uid="{793050F0-D4B8-4C70-9AFC-72B7B5B2B6C5}"/>
    <cellStyle name="Comma 2 3 4 3 5 8" xfId="57167" xr:uid="{E462D3A2-F054-407E-B359-584F9A97E2BD}"/>
    <cellStyle name="Comma 2 3 4 3 6" xfId="39661" xr:uid="{5943441B-2DEC-47B6-8058-A6BF5366DA58}"/>
    <cellStyle name="Comma 2 3 4 3 6 2" xfId="42238" xr:uid="{D8389994-B0E4-4459-9C67-DFE6C5EA16ED}"/>
    <cellStyle name="Comma 2 3 4 3 6 3" xfId="44822" xr:uid="{DE83BDAD-8A04-400A-BB7A-D053B79FF1E2}"/>
    <cellStyle name="Comma 2 3 4 3 6 4" xfId="47407" xr:uid="{2715122B-A957-4BA5-9AEE-623EA33FE861}"/>
    <cellStyle name="Comma 2 3 4 3 6 5" xfId="49988" xr:uid="{34793A61-58DD-40E5-AA17-A041AA51F8ED}"/>
    <cellStyle name="Comma 2 3 4 3 6 6" xfId="52571" xr:uid="{1ADC5D99-CD9F-496E-ACF1-BF9F7BECAE75}"/>
    <cellStyle name="Comma 2 3 4 3 6 7" xfId="55445" xr:uid="{51438EDB-35CB-436F-91E3-4BA5EF0A20F7}"/>
    <cellStyle name="Comma 2 3 4 3 6 8" xfId="58312" xr:uid="{F20EF050-688C-4002-B352-115EC5E9C8E6}"/>
    <cellStyle name="Comma 2 3 4 3 7" xfId="39948" xr:uid="{9352DB8F-F4A8-4652-B203-2E03C8E93B23}"/>
    <cellStyle name="Comma 2 3 4 3 7 2" xfId="52795" xr:uid="{2B078CAB-1466-4104-B5F9-830E99732C3E}"/>
    <cellStyle name="Comma 2 3 4 3 7 3" xfId="55669" xr:uid="{B108EB32-673F-4FC5-8F99-99F664E1EEE3}"/>
    <cellStyle name="Comma 2 3 4 3 7 4" xfId="58536" xr:uid="{412FE4B7-67C1-460F-9CF9-9AD831FB6CBF}"/>
    <cellStyle name="Comma 2 3 4 3 8" xfId="42532" xr:uid="{7754F654-B0B1-4AE0-AC39-BBCF659ED88B}"/>
    <cellStyle name="Comma 2 3 4 3 9" xfId="45117" xr:uid="{6D9989A5-60E4-40B4-98A7-C1B403F7A047}"/>
    <cellStyle name="Comma 2 3 4 4" xfId="37589" xr:uid="{BF435EDF-418A-43FC-A799-9BFAEE2BD8B7}"/>
    <cellStyle name="Comma 2 3 4 4 2" xfId="38734" xr:uid="{1ADFB486-9232-4222-8917-4B41B6F3948D}"/>
    <cellStyle name="Comma 2 3 4 4 2 2" xfId="41311" xr:uid="{6F768E6D-D96A-4535-90C6-886F76CBDC93}"/>
    <cellStyle name="Comma 2 3 4 4 2 3" xfId="43895" xr:uid="{342C32F9-921D-47E4-ADEF-93A4D6464959}"/>
    <cellStyle name="Comma 2 3 4 4 2 4" xfId="46480" xr:uid="{F84A270E-C1E8-473B-B21E-812523D9516A}"/>
    <cellStyle name="Comma 2 3 4 4 2 5" xfId="49061" xr:uid="{125F164E-F72D-497B-AE45-F915B2855135}"/>
    <cellStyle name="Comma 2 3 4 4 2 6" xfId="51644" xr:uid="{432C6E0A-6BE0-4E59-94E1-41AE77318ACA}"/>
    <cellStyle name="Comma 2 3 4 4 2 7" xfId="54518" xr:uid="{D1D07995-CE21-43DF-AB4D-5C71D32BEABA}"/>
    <cellStyle name="Comma 2 3 4 4 2 8" xfId="57385" xr:uid="{61265CBD-8F95-437F-A86A-9BF396B9E6A0}"/>
    <cellStyle name="Comma 2 3 4 4 3" xfId="40166" xr:uid="{3991686F-CB20-440F-8185-FC19BA8EF161}"/>
    <cellStyle name="Comma 2 3 4 4 4" xfId="42750" xr:uid="{BF6EF8A7-2326-42D3-BF85-1F446C325496}"/>
    <cellStyle name="Comma 2 3 4 4 5" xfId="45335" xr:uid="{694C456A-FBD4-43E3-BFCD-7B2B7434DC81}"/>
    <cellStyle name="Comma 2 3 4 4 6" xfId="47916" xr:uid="{A4997C7A-CBB7-4E3C-8CEC-F9E53F25C84A}"/>
    <cellStyle name="Comma 2 3 4 4 7" xfId="50499" xr:uid="{2456293A-86D0-48E5-B529-5DA1B13AED2C}"/>
    <cellStyle name="Comma 2 3 4 4 8" xfId="53373" xr:uid="{A240C777-3295-4079-BDEF-3A827A4CA172}"/>
    <cellStyle name="Comma 2 3 4 4 9" xfId="56240" xr:uid="{20E67738-5B67-4C94-9612-8D2AE0E0230D}"/>
    <cellStyle name="Comma 2 3 4 5" xfId="37808" xr:uid="{AD58131A-C363-4C6C-9A00-0F49C90A82A7}"/>
    <cellStyle name="Comma 2 3 4 5 2" xfId="38953" xr:uid="{35E58948-E8FC-46F5-97FE-987EDA8F388E}"/>
    <cellStyle name="Comma 2 3 4 5 2 2" xfId="41530" xr:uid="{E16139D7-9FCA-4BF4-AC0C-E15FE464FABA}"/>
    <cellStyle name="Comma 2 3 4 5 2 3" xfId="44114" xr:uid="{44645AB4-2BDE-41A6-9746-F197C81A3F57}"/>
    <cellStyle name="Comma 2 3 4 5 2 4" xfId="46699" xr:uid="{30A7B53F-7EDA-459B-9FCE-52C5BB1925D0}"/>
    <cellStyle name="Comma 2 3 4 5 2 5" xfId="49280" xr:uid="{E0C49A85-7504-4BEB-A2ED-7595E259F319}"/>
    <cellStyle name="Comma 2 3 4 5 2 6" xfId="51863" xr:uid="{0D5FFE12-2DEB-463B-BB96-25F4FA3FA7E9}"/>
    <cellStyle name="Comma 2 3 4 5 2 7" xfId="54737" xr:uid="{73A34D37-DF6C-4DC8-8FF0-F34ACBD50E4F}"/>
    <cellStyle name="Comma 2 3 4 5 2 8" xfId="57604" xr:uid="{B37D240C-82FA-4CA2-A49A-DDE42D35AE17}"/>
    <cellStyle name="Comma 2 3 4 5 3" xfId="40385" xr:uid="{DE0677E0-5BC7-4A5C-AEC7-D0B6DF3AF410}"/>
    <cellStyle name="Comma 2 3 4 5 4" xfId="42969" xr:uid="{ECE3F826-9283-495F-8F04-5BB1EC4653F4}"/>
    <cellStyle name="Comma 2 3 4 5 5" xfId="45554" xr:uid="{E2AAF531-EB3B-4076-A1F3-A3C0BB836DD6}"/>
    <cellStyle name="Comma 2 3 4 5 6" xfId="48135" xr:uid="{2D3174EE-D6DF-43C4-8B21-C371A48B584E}"/>
    <cellStyle name="Comma 2 3 4 5 7" xfId="50718" xr:uid="{0F6D4817-F57E-4C10-A80E-BA60B0E54CCC}"/>
    <cellStyle name="Comma 2 3 4 5 8" xfId="53592" xr:uid="{97064C83-D22C-4F26-8CEE-956C300E78DE}"/>
    <cellStyle name="Comma 2 3 4 5 9" xfId="56459" xr:uid="{4146E4B1-E0D6-4A28-A165-5233FF48B324}"/>
    <cellStyle name="Comma 2 3 4 6" xfId="38094" xr:uid="{7166DBCD-E3A0-4129-9586-9FC5F30DF805}"/>
    <cellStyle name="Comma 2 3 4 6 2" xfId="39239" xr:uid="{0047EF05-ED39-4FDF-A260-FDEC6400B787}"/>
    <cellStyle name="Comma 2 3 4 6 2 2" xfId="41816" xr:uid="{5BCDDA51-B427-4E6E-A53F-0976787809F9}"/>
    <cellStyle name="Comma 2 3 4 6 2 3" xfId="44400" xr:uid="{528C4B03-99C1-48E9-8F05-978F2A59286C}"/>
    <cellStyle name="Comma 2 3 4 6 2 4" xfId="46985" xr:uid="{EC9B7DF6-2790-4AFE-AC01-FC69451B28A7}"/>
    <cellStyle name="Comma 2 3 4 6 2 5" xfId="49566" xr:uid="{FA965000-2D4E-4239-A2BF-9606B0B2F61D}"/>
    <cellStyle name="Comma 2 3 4 6 2 6" xfId="52149" xr:uid="{ACD4D49E-DB2F-469B-9A31-EF0031E724B3}"/>
    <cellStyle name="Comma 2 3 4 6 2 7" xfId="55023" xr:uid="{0AC24773-214F-4E16-8E96-A6EFEE9B3DD7}"/>
    <cellStyle name="Comma 2 3 4 6 2 8" xfId="57890" xr:uid="{F2EC0297-8692-44FC-9B74-D853EB630A27}"/>
    <cellStyle name="Comma 2 3 4 6 3" xfId="40671" xr:uid="{08E01A18-9A94-4531-86A1-17D7BB996257}"/>
    <cellStyle name="Comma 2 3 4 6 4" xfId="43255" xr:uid="{2E63CB69-0E71-4692-899F-8410A23E3F53}"/>
    <cellStyle name="Comma 2 3 4 6 5" xfId="45840" xr:uid="{E671B7FB-D347-426B-A2BF-B9EAA762EA6E}"/>
    <cellStyle name="Comma 2 3 4 6 6" xfId="48421" xr:uid="{480C2242-3988-4DA7-AFBE-BD45801336C9}"/>
    <cellStyle name="Comma 2 3 4 6 7" xfId="51004" xr:uid="{A8B30952-FA44-45B4-9D0C-14D8472AAF3E}"/>
    <cellStyle name="Comma 2 3 4 6 8" xfId="53878" xr:uid="{F4F698DE-C0EB-4EAC-8A4A-41199DA02F13}"/>
    <cellStyle name="Comma 2 3 4 6 9" xfId="56745" xr:uid="{3CFA45C1-9170-4BA5-92E2-AA49D2D9FC04}"/>
    <cellStyle name="Comma 2 3 4 7" xfId="38377" xr:uid="{78AA7B55-C1A7-47CB-8F67-4CC4321BD253}"/>
    <cellStyle name="Comma 2 3 4 7 2" xfId="40954" xr:uid="{0AFE9489-B980-4EDC-9F33-4EC95797154C}"/>
    <cellStyle name="Comma 2 3 4 7 3" xfId="43538" xr:uid="{E1215158-5FA2-4AC7-A806-64F670DA84BD}"/>
    <cellStyle name="Comma 2 3 4 7 4" xfId="46123" xr:uid="{B9FE42A9-4FCF-4EE7-8AD6-46CEBDD8D352}"/>
    <cellStyle name="Comma 2 3 4 7 5" xfId="48704" xr:uid="{B2CD3613-3681-4719-A986-4D61877F293B}"/>
    <cellStyle name="Comma 2 3 4 7 6" xfId="51287" xr:uid="{26584BD2-01D4-4CA5-8BD7-0304C32A2FA7}"/>
    <cellStyle name="Comma 2 3 4 7 7" xfId="54161" xr:uid="{6AC5DF70-90FD-499D-914D-CC23D9D37CEA}"/>
    <cellStyle name="Comma 2 3 4 7 8" xfId="57028" xr:uid="{C59467C3-B106-4276-B3B2-DB385E28522A}"/>
    <cellStyle name="Comma 2 3 4 8" xfId="39522" xr:uid="{BAC0E7EF-DBC8-4A69-ABB4-D8B5BFFF8F17}"/>
    <cellStyle name="Comma 2 3 4 8 2" xfId="42099" xr:uid="{5C06566A-76BB-4CBA-9E55-DE847D98680D}"/>
    <cellStyle name="Comma 2 3 4 8 3" xfId="44683" xr:uid="{5873A5B0-6622-412C-823B-4CE2C27FF5B4}"/>
    <cellStyle name="Comma 2 3 4 8 4" xfId="47268" xr:uid="{07FEEF8F-1DD7-4496-8C92-A145A127380F}"/>
    <cellStyle name="Comma 2 3 4 8 5" xfId="49849" xr:uid="{64014405-ADDB-473D-8EC6-07494685AFAF}"/>
    <cellStyle name="Comma 2 3 4 8 6" xfId="52432" xr:uid="{CF1C9A7F-C294-44AE-A26B-D20153430487}"/>
    <cellStyle name="Comma 2 3 4 8 7" xfId="55306" xr:uid="{A30685CC-1FCB-4BDA-9CE2-B4DD288B81D3}"/>
    <cellStyle name="Comma 2 3 4 8 8" xfId="58173" xr:uid="{4D5F921A-C8E1-4219-89E8-AF8C238AD38D}"/>
    <cellStyle name="Comma 2 3 4 9" xfId="39809" xr:uid="{F465D868-B2FE-4CFF-8061-73091A95CE82}"/>
    <cellStyle name="Comma 2 3 4 9 2" xfId="52796" xr:uid="{116AB842-1238-471F-A66A-2BE333859212}"/>
    <cellStyle name="Comma 2 3 4 9 3" xfId="55670" xr:uid="{334060E6-914E-403A-BE28-A363D55DB417}"/>
    <cellStyle name="Comma 2 3 4 9 4" xfId="58537" xr:uid="{B9AD6694-2B54-4410-A5CA-0FF6D2ECC77F}"/>
    <cellStyle name="Comma 2 3 5" xfId="37282" xr:uid="{DD7D04BE-77D8-47F8-9A16-575F8FC2767B}"/>
    <cellStyle name="Comma 2 3 5 10" xfId="45028" xr:uid="{5211499E-A935-4BF5-BF92-C58199C1A13D}"/>
    <cellStyle name="Comma 2 3 5 11" xfId="47609" xr:uid="{C214D6A7-1CCD-48AD-B138-C8E81DD24932}"/>
    <cellStyle name="Comma 2 3 5 12" xfId="50192" xr:uid="{89459309-884C-4CCC-B9DA-7DA9CAEDD39F}"/>
    <cellStyle name="Comma 2 3 5 13" xfId="53066" xr:uid="{29C9D443-622B-4DE2-8BE4-A9D591C6063E}"/>
    <cellStyle name="Comma 2 3 5 14" xfId="55933" xr:uid="{AC091434-6543-43B2-A5FA-3E526938DAF0}"/>
    <cellStyle name="Comma 2 3 5 2" xfId="37421" xr:uid="{FEEAD2EB-D2FD-4B9B-86A7-842797AFDA04}"/>
    <cellStyle name="Comma 2 3 5 2 10" xfId="47748" xr:uid="{15200BD7-4D10-476F-B287-D6BA2CD68CBD}"/>
    <cellStyle name="Comma 2 3 5 2 11" xfId="50331" xr:uid="{7315E7DC-A4C8-4521-A625-45EBDB50D8F7}"/>
    <cellStyle name="Comma 2 3 5 2 12" xfId="53205" xr:uid="{51D910F4-765B-4602-A6C7-14896D2DFB1E}"/>
    <cellStyle name="Comma 2 3 5 2 13" xfId="56072" xr:uid="{33D5FC15-B5F5-4E27-9814-11E8A89C9C7B}"/>
    <cellStyle name="Comma 2 3 5 2 2" xfId="37590" xr:uid="{D5C5E16A-0525-413A-84FF-6FA53E8DAF35}"/>
    <cellStyle name="Comma 2 3 5 2 2 2" xfId="38735" xr:uid="{AB1FF289-B57A-4AF1-9C55-EDEF676DD7F3}"/>
    <cellStyle name="Comma 2 3 5 2 2 2 2" xfId="41312" xr:uid="{B98D64B2-27B6-4310-863B-963BC8F99EE0}"/>
    <cellStyle name="Comma 2 3 5 2 2 2 3" xfId="43896" xr:uid="{B2E79990-81AC-4D05-BC19-742580D4B1AA}"/>
    <cellStyle name="Comma 2 3 5 2 2 2 4" xfId="46481" xr:uid="{12008131-7390-4D3C-92F0-5CC6551259DE}"/>
    <cellStyle name="Comma 2 3 5 2 2 2 5" xfId="49062" xr:uid="{20F22332-A1E1-454A-B859-BA5F649D080C}"/>
    <cellStyle name="Comma 2 3 5 2 2 2 6" xfId="51645" xr:uid="{08950AAB-D760-431B-8342-9705A2ACE412}"/>
    <cellStyle name="Comma 2 3 5 2 2 2 7" xfId="54519" xr:uid="{BD094E47-0C1C-4F08-A3C6-E668BCB90338}"/>
    <cellStyle name="Comma 2 3 5 2 2 2 8" xfId="57386" xr:uid="{4E4D5A6A-8D19-42A6-BD25-B01EF712C5A6}"/>
    <cellStyle name="Comma 2 3 5 2 2 3" xfId="40167" xr:uid="{0EC44056-88E3-497C-997F-48F869A0EAFF}"/>
    <cellStyle name="Comma 2 3 5 2 2 4" xfId="42751" xr:uid="{38CF035D-FDB8-45ED-AC62-1B84D3F5F978}"/>
    <cellStyle name="Comma 2 3 5 2 2 5" xfId="45336" xr:uid="{2E19E0C7-C7C6-4C18-8BB6-9E84A19B4FB5}"/>
    <cellStyle name="Comma 2 3 5 2 2 6" xfId="47917" xr:uid="{95DEF516-0EEF-4546-955B-CE0D5ED067C2}"/>
    <cellStyle name="Comma 2 3 5 2 2 7" xfId="50500" xr:uid="{2887DDA0-28AB-410D-99A1-403277338CF5}"/>
    <cellStyle name="Comma 2 3 5 2 2 8" xfId="53374" xr:uid="{8F2ACB4A-DBC8-44DB-A9F0-7B7EF181E70B}"/>
    <cellStyle name="Comma 2 3 5 2 2 9" xfId="56241" xr:uid="{52733856-65BA-4ED5-83CB-2CC4B9638129}"/>
    <cellStyle name="Comma 2 3 5 2 3" xfId="37997" xr:uid="{007E0A20-7141-4D2B-BD03-DC4FC09B5BF4}"/>
    <cellStyle name="Comma 2 3 5 2 3 2" xfId="39142" xr:uid="{CA0EAD1E-2E84-4D0E-8127-7375BCE82D17}"/>
    <cellStyle name="Comma 2 3 5 2 3 2 2" xfId="41719" xr:uid="{D16AE66B-5403-4EBB-84FD-A3D106CEAF12}"/>
    <cellStyle name="Comma 2 3 5 2 3 2 3" xfId="44303" xr:uid="{10710022-44FF-4252-9AC8-C734F7FDBCD1}"/>
    <cellStyle name="Comma 2 3 5 2 3 2 4" xfId="46888" xr:uid="{B3F50961-DD50-4F0C-93B9-279BD3772480}"/>
    <cellStyle name="Comma 2 3 5 2 3 2 5" xfId="49469" xr:uid="{4F1F65CB-3DF9-4EDE-ACFF-8BB25CF97285}"/>
    <cellStyle name="Comma 2 3 5 2 3 2 6" xfId="52052" xr:uid="{F71F7EA0-4BBE-4DAC-B4FB-381E445F3EFE}"/>
    <cellStyle name="Comma 2 3 5 2 3 2 7" xfId="54926" xr:uid="{960C5338-77EB-43D0-AA63-5442B3DE46B5}"/>
    <cellStyle name="Comma 2 3 5 2 3 2 8" xfId="57793" xr:uid="{FEAC0201-6199-4C8E-BB18-04161F5FA0D9}"/>
    <cellStyle name="Comma 2 3 5 2 3 3" xfId="40574" xr:uid="{4C7F4D6E-7618-4040-9724-73BBBE45B41B}"/>
    <cellStyle name="Comma 2 3 5 2 3 4" xfId="43158" xr:uid="{9D788499-939E-4233-8A72-B47888A9DD42}"/>
    <cellStyle name="Comma 2 3 5 2 3 5" xfId="45743" xr:uid="{76A5D3DE-D718-41E5-B54F-783E56A106D3}"/>
    <cellStyle name="Comma 2 3 5 2 3 6" xfId="48324" xr:uid="{40C7A513-3E32-4AD3-9E31-3435EDEB3513}"/>
    <cellStyle name="Comma 2 3 5 2 3 7" xfId="50907" xr:uid="{278CFFF3-F7DE-4B26-BD0A-CDF764C0E676}"/>
    <cellStyle name="Comma 2 3 5 2 3 8" xfId="53781" xr:uid="{66C10963-24D1-415E-918E-49CABCBD8D3F}"/>
    <cellStyle name="Comma 2 3 5 2 3 9" xfId="56648" xr:uid="{BD0E4ED2-D55E-4CCC-B7DE-8EAF3FC9A927}"/>
    <cellStyle name="Comma 2 3 5 2 4" xfId="38283" xr:uid="{C379BB07-AF3B-4BB0-A7B4-7B81C5D2BA99}"/>
    <cellStyle name="Comma 2 3 5 2 4 2" xfId="39428" xr:uid="{B8462FC8-A3C0-4ED5-8C99-ECB544F0FED4}"/>
    <cellStyle name="Comma 2 3 5 2 4 2 2" xfId="42005" xr:uid="{377608FB-B9C8-4C18-9AE6-F3CF04505A16}"/>
    <cellStyle name="Comma 2 3 5 2 4 2 3" xfId="44589" xr:uid="{9F7C3C67-B3CE-4283-B004-784E5D366BB4}"/>
    <cellStyle name="Comma 2 3 5 2 4 2 4" xfId="47174" xr:uid="{88328D4D-AA11-49AA-B192-B0001C65F86A}"/>
    <cellStyle name="Comma 2 3 5 2 4 2 5" xfId="49755" xr:uid="{0AE87827-FD6E-40BD-90E5-486DCDE135F1}"/>
    <cellStyle name="Comma 2 3 5 2 4 2 6" xfId="52338" xr:uid="{402CC48A-0A12-41CC-8E3C-FE863EAAF42C}"/>
    <cellStyle name="Comma 2 3 5 2 4 2 7" xfId="55212" xr:uid="{6807E9B3-BB6B-40C1-BD85-F8829F54D936}"/>
    <cellStyle name="Comma 2 3 5 2 4 2 8" xfId="58079" xr:uid="{CB5AA93E-581E-4096-8CAF-6DFDAA5AC650}"/>
    <cellStyle name="Comma 2 3 5 2 4 3" xfId="40860" xr:uid="{9B642A4F-4FCE-4C7D-B1E2-DAC577426522}"/>
    <cellStyle name="Comma 2 3 5 2 4 4" xfId="43444" xr:uid="{78F49103-749E-4E74-83F2-AA412F5973B6}"/>
    <cellStyle name="Comma 2 3 5 2 4 5" xfId="46029" xr:uid="{FB3609E6-AA57-4E37-A7FF-DDB91B775DC7}"/>
    <cellStyle name="Comma 2 3 5 2 4 6" xfId="48610" xr:uid="{6C59FC47-C61F-4157-95C7-4572CC232F1A}"/>
    <cellStyle name="Comma 2 3 5 2 4 7" xfId="51193" xr:uid="{CBAB4BAF-0DB2-4BF0-9A86-9FC595532FF6}"/>
    <cellStyle name="Comma 2 3 5 2 4 8" xfId="54067" xr:uid="{2A83D8DD-988C-4418-A05C-9BFEB47EC786}"/>
    <cellStyle name="Comma 2 3 5 2 4 9" xfId="56934" xr:uid="{6CD3BFBB-3C16-453B-8469-1FB9FE5941C1}"/>
    <cellStyle name="Comma 2 3 5 2 5" xfId="38566" xr:uid="{44C42C9A-DD06-4D73-AC57-B80AC957CD2D}"/>
    <cellStyle name="Comma 2 3 5 2 5 2" xfId="41143" xr:uid="{C290AA4C-44C9-4645-B06B-69A248D8B915}"/>
    <cellStyle name="Comma 2 3 5 2 5 3" xfId="43727" xr:uid="{50673475-A2C5-469F-A10C-E9BD8E4FD833}"/>
    <cellStyle name="Comma 2 3 5 2 5 4" xfId="46312" xr:uid="{E3AD5600-CC5F-4B04-A8F3-7CB052AF97FD}"/>
    <cellStyle name="Comma 2 3 5 2 5 5" xfId="48893" xr:uid="{D157CA4B-7A40-4222-9391-CE4DA0EDDC58}"/>
    <cellStyle name="Comma 2 3 5 2 5 6" xfId="51476" xr:uid="{064A887F-2F97-46D0-BED1-DA96B4E467BE}"/>
    <cellStyle name="Comma 2 3 5 2 5 7" xfId="54350" xr:uid="{61F98B35-B522-417C-BE2D-5394BE809762}"/>
    <cellStyle name="Comma 2 3 5 2 5 8" xfId="57217" xr:uid="{47527FF4-2149-4ABB-8C0E-92EE3CC55A95}"/>
    <cellStyle name="Comma 2 3 5 2 6" xfId="39711" xr:uid="{C60BC2E8-548E-4F55-A793-4AB02C9CDA1B}"/>
    <cellStyle name="Comma 2 3 5 2 6 2" xfId="42288" xr:uid="{613AF14E-AA3D-4047-96F4-DC8C71E931F5}"/>
    <cellStyle name="Comma 2 3 5 2 6 3" xfId="44872" xr:uid="{EFA32EEB-D2B6-4093-82F6-ECA4E102849C}"/>
    <cellStyle name="Comma 2 3 5 2 6 4" xfId="47457" xr:uid="{8E740042-298E-455F-BE70-2E6D30066E64}"/>
    <cellStyle name="Comma 2 3 5 2 6 5" xfId="50038" xr:uid="{87EE52CB-41B8-48F8-94F3-FBBD74AAC91B}"/>
    <cellStyle name="Comma 2 3 5 2 6 6" xfId="52621" xr:uid="{04DE4D2E-9802-4C26-A736-40329E82CBD8}"/>
    <cellStyle name="Comma 2 3 5 2 6 7" xfId="55495" xr:uid="{E3AB57DF-3E49-4F1C-9A5B-57D559982458}"/>
    <cellStyle name="Comma 2 3 5 2 6 8" xfId="58362" xr:uid="{8209DEC2-2190-4362-9FB3-A14D9A557C27}"/>
    <cellStyle name="Comma 2 3 5 2 7" xfId="39998" xr:uid="{4B214318-8F49-4870-9090-68612DE201CF}"/>
    <cellStyle name="Comma 2 3 5 2 7 2" xfId="52797" xr:uid="{01544762-6BEC-4433-8554-D31863D5A51A}"/>
    <cellStyle name="Comma 2 3 5 2 7 3" xfId="55671" xr:uid="{BD6D2028-D189-4D6B-BAC1-DFB7EBEEE911}"/>
    <cellStyle name="Comma 2 3 5 2 7 4" xfId="58538" xr:uid="{4CC507B8-1C5A-4C2C-8769-C423EF2F77D8}"/>
    <cellStyle name="Comma 2 3 5 2 8" xfId="42582" xr:uid="{2E061D6F-3482-45AA-B297-A780D3D801DC}"/>
    <cellStyle name="Comma 2 3 5 2 9" xfId="45167" xr:uid="{19ADC89F-4C71-4573-8519-1DFCB4D6D913}"/>
    <cellStyle name="Comma 2 3 5 3" xfId="37591" xr:uid="{F1B147FE-2249-432E-BC6D-E243FD0399BE}"/>
    <cellStyle name="Comma 2 3 5 3 2" xfId="38736" xr:uid="{C046C3D0-B245-41CE-B9D1-CE4845862BE7}"/>
    <cellStyle name="Comma 2 3 5 3 2 2" xfId="41313" xr:uid="{2B9F9D9B-A871-461C-A45C-A6A3DC899C7A}"/>
    <cellStyle name="Comma 2 3 5 3 2 3" xfId="43897" xr:uid="{5F00397A-36CC-418E-A42F-52B070FAE58E}"/>
    <cellStyle name="Comma 2 3 5 3 2 4" xfId="46482" xr:uid="{9472D06C-5788-49CD-8B18-47C6E26143C0}"/>
    <cellStyle name="Comma 2 3 5 3 2 5" xfId="49063" xr:uid="{7102F710-0842-4904-AA41-053976366A74}"/>
    <cellStyle name="Comma 2 3 5 3 2 6" xfId="51646" xr:uid="{BA18E3D7-39C7-481E-B913-9A135AC27854}"/>
    <cellStyle name="Comma 2 3 5 3 2 7" xfId="54520" xr:uid="{2D6E9DCF-CB9B-48E3-ADE9-13D88358673C}"/>
    <cellStyle name="Comma 2 3 5 3 2 8" xfId="57387" xr:uid="{8A2A535D-80DF-4B18-AA4A-3CBDE39C0798}"/>
    <cellStyle name="Comma 2 3 5 3 3" xfId="40168" xr:uid="{A27D3E43-F76D-4EF2-A06B-48CA7597166B}"/>
    <cellStyle name="Comma 2 3 5 3 4" xfId="42752" xr:uid="{1E996AAD-6B21-45C2-869E-20443C6BC2BE}"/>
    <cellStyle name="Comma 2 3 5 3 5" xfId="45337" xr:uid="{8008AFC4-8DDB-45D1-AA3C-E2387F34AF3F}"/>
    <cellStyle name="Comma 2 3 5 3 6" xfId="47918" xr:uid="{70EEF034-6552-43C4-A171-52AFB78770DE}"/>
    <cellStyle name="Comma 2 3 5 3 7" xfId="50501" xr:uid="{1D284DD6-CB6B-47C7-830C-C0DBAF29F970}"/>
    <cellStyle name="Comma 2 3 5 3 8" xfId="53375" xr:uid="{BDFBBA11-4D87-41EF-BF8C-8E2876619621}"/>
    <cellStyle name="Comma 2 3 5 3 9" xfId="56242" xr:uid="{EFE626FF-0C3F-4D7E-BA51-D3CB1EA0B589}"/>
    <cellStyle name="Comma 2 3 5 4" xfId="37858" xr:uid="{4A187580-A79D-4D6D-901E-8F8897FB567D}"/>
    <cellStyle name="Comma 2 3 5 4 2" xfId="39003" xr:uid="{F1798DF8-FE4B-4CC7-BD4A-E8C251F4F669}"/>
    <cellStyle name="Comma 2 3 5 4 2 2" xfId="41580" xr:uid="{08B03698-D890-4EDE-953E-AB7141B2965E}"/>
    <cellStyle name="Comma 2 3 5 4 2 3" xfId="44164" xr:uid="{F5EF39DF-9DA3-435F-87E1-677BE72FEC3A}"/>
    <cellStyle name="Comma 2 3 5 4 2 4" xfId="46749" xr:uid="{07AE6555-9281-4933-9C43-181843AA9E50}"/>
    <cellStyle name="Comma 2 3 5 4 2 5" xfId="49330" xr:uid="{5A7F2FF4-C1F6-4553-A5EA-6DD0C6D8A39B}"/>
    <cellStyle name="Comma 2 3 5 4 2 6" xfId="51913" xr:uid="{CC86BD75-FFBC-4591-8BFD-4C57416CA0F8}"/>
    <cellStyle name="Comma 2 3 5 4 2 7" xfId="54787" xr:uid="{1C48C56C-439D-4C01-A3B6-583DBDDEE66D}"/>
    <cellStyle name="Comma 2 3 5 4 2 8" xfId="57654" xr:uid="{CFA0EBEB-D6C5-462D-B992-4D53B6C63F83}"/>
    <cellStyle name="Comma 2 3 5 4 3" xfId="40435" xr:uid="{675A7BD7-855F-441A-B494-30D1E7939C0F}"/>
    <cellStyle name="Comma 2 3 5 4 4" xfId="43019" xr:uid="{D86E2290-975A-4D97-9885-38289CB9EAC0}"/>
    <cellStyle name="Comma 2 3 5 4 5" xfId="45604" xr:uid="{49433616-8638-4F0D-B98C-DD7C43641EE3}"/>
    <cellStyle name="Comma 2 3 5 4 6" xfId="48185" xr:uid="{1DD858B5-95C0-4E39-A1FF-0BBF1828CEFC}"/>
    <cellStyle name="Comma 2 3 5 4 7" xfId="50768" xr:uid="{B4CDCEA9-BD72-4334-BC60-944BA7483DEC}"/>
    <cellStyle name="Comma 2 3 5 4 8" xfId="53642" xr:uid="{1070AF31-7B54-4334-8DA6-CFA6FC4F0EC2}"/>
    <cellStyle name="Comma 2 3 5 4 9" xfId="56509" xr:uid="{D8D5CAAE-3E1C-4866-9DC9-3B9503512AD4}"/>
    <cellStyle name="Comma 2 3 5 5" xfId="38144" xr:uid="{10CC264F-4D39-4B1A-90F8-F1DC8CFBF70E}"/>
    <cellStyle name="Comma 2 3 5 5 2" xfId="39289" xr:uid="{48D37224-758F-4390-82DD-5FE776A96E9B}"/>
    <cellStyle name="Comma 2 3 5 5 2 2" xfId="41866" xr:uid="{2A4DE164-C92D-4122-A05E-386273AB4196}"/>
    <cellStyle name="Comma 2 3 5 5 2 3" xfId="44450" xr:uid="{9AD62F56-69F2-4D8B-83DF-A954DD5F8CBB}"/>
    <cellStyle name="Comma 2 3 5 5 2 4" xfId="47035" xr:uid="{77427DF4-C2F6-4362-9447-A3E5B933AB55}"/>
    <cellStyle name="Comma 2 3 5 5 2 5" xfId="49616" xr:uid="{8293BE95-C3C8-4330-8837-8898BD95FBCC}"/>
    <cellStyle name="Comma 2 3 5 5 2 6" xfId="52199" xr:uid="{D338B516-17A9-44EF-9E16-ED5E1B4D7CEC}"/>
    <cellStyle name="Comma 2 3 5 5 2 7" xfId="55073" xr:uid="{DAB10D25-3CE6-4394-AF26-29482EDEC871}"/>
    <cellStyle name="Comma 2 3 5 5 2 8" xfId="57940" xr:uid="{E53E7630-A5A4-4359-BD52-FEA9E09E2C73}"/>
    <cellStyle name="Comma 2 3 5 5 3" xfId="40721" xr:uid="{A6EAF88A-CD9E-45A2-A637-EA78F006B623}"/>
    <cellStyle name="Comma 2 3 5 5 4" xfId="43305" xr:uid="{EEA30E92-2230-4697-A087-FD1D3987E341}"/>
    <cellStyle name="Comma 2 3 5 5 5" xfId="45890" xr:uid="{64227E10-94B0-4D83-B495-DD44845F67AC}"/>
    <cellStyle name="Comma 2 3 5 5 6" xfId="48471" xr:uid="{42B55A65-B346-440C-9741-4E9CB871796C}"/>
    <cellStyle name="Comma 2 3 5 5 7" xfId="51054" xr:uid="{069C4CD9-D529-4A45-92F6-1CA39E9AE86E}"/>
    <cellStyle name="Comma 2 3 5 5 8" xfId="53928" xr:uid="{E2AC98B9-B2B4-42EE-92EE-2D6A1275C74E}"/>
    <cellStyle name="Comma 2 3 5 5 9" xfId="56795" xr:uid="{8BAC2C37-906C-4A39-BD09-CD618E83CBE8}"/>
    <cellStyle name="Comma 2 3 5 6" xfId="38427" xr:uid="{56631310-7EB5-479F-AF94-2C1DE6B5A34D}"/>
    <cellStyle name="Comma 2 3 5 6 2" xfId="41004" xr:uid="{84F20C20-3F54-4552-AAEB-20D3921980D2}"/>
    <cellStyle name="Comma 2 3 5 6 3" xfId="43588" xr:uid="{98667151-DF4D-4E50-91F8-B7E2E11408F6}"/>
    <cellStyle name="Comma 2 3 5 6 4" xfId="46173" xr:uid="{A93E623B-4260-430D-895F-4A5C7C523049}"/>
    <cellStyle name="Comma 2 3 5 6 5" xfId="48754" xr:uid="{81A485AF-3DEE-4B51-8B97-C24B2ABF4FBB}"/>
    <cellStyle name="Comma 2 3 5 6 6" xfId="51337" xr:uid="{ED196E14-617F-4DE9-9DE5-5CFA439133D1}"/>
    <cellStyle name="Comma 2 3 5 6 7" xfId="54211" xr:uid="{6B42A5C3-27E8-40AE-BAA3-50749DA7C33A}"/>
    <cellStyle name="Comma 2 3 5 6 8" xfId="57078" xr:uid="{DE40B941-EF6B-4065-A814-999B521C6FE5}"/>
    <cellStyle name="Comma 2 3 5 7" xfId="39572" xr:uid="{070DEA71-0939-4819-9ADD-2977DF9B0A6D}"/>
    <cellStyle name="Comma 2 3 5 7 2" xfId="42149" xr:uid="{C2014615-508F-4AE5-B32C-B25BE94DE584}"/>
    <cellStyle name="Comma 2 3 5 7 3" xfId="44733" xr:uid="{A9B4DB44-A672-4880-8FA3-CCB69CA22339}"/>
    <cellStyle name="Comma 2 3 5 7 4" xfId="47318" xr:uid="{DFED3933-D6BD-45E2-B007-1D87115D767D}"/>
    <cellStyle name="Comma 2 3 5 7 5" xfId="49899" xr:uid="{BB78E74B-7076-40A6-9B59-1980292C6EE1}"/>
    <cellStyle name="Comma 2 3 5 7 6" xfId="52482" xr:uid="{B31A49E8-3905-401E-9176-E16D684B601B}"/>
    <cellStyle name="Comma 2 3 5 7 7" xfId="55356" xr:uid="{5E6ED5DE-6E33-4256-9BCA-51E076917302}"/>
    <cellStyle name="Comma 2 3 5 7 8" xfId="58223" xr:uid="{845C9317-52CA-427B-8550-8C68BB1DF5A2}"/>
    <cellStyle name="Comma 2 3 5 8" xfId="39859" xr:uid="{7E272D3D-A902-4438-B000-CDEF22C45C39}"/>
    <cellStyle name="Comma 2 3 5 8 2" xfId="52798" xr:uid="{CB4BB087-FB23-4347-8138-82DD40021643}"/>
    <cellStyle name="Comma 2 3 5 8 3" xfId="55672" xr:uid="{C7321180-D9F4-4AA5-9BBF-ECED32914D7B}"/>
    <cellStyle name="Comma 2 3 5 8 4" xfId="58539" xr:uid="{E0E22C40-8671-442E-B673-CBC90DD5168B}"/>
    <cellStyle name="Comma 2 3 5 9" xfId="42443" xr:uid="{68E795A4-9ACA-4960-B889-AF4B440D37BB}"/>
    <cellStyle name="Comma 2 3 6" xfId="37361" xr:uid="{C44B9054-D779-4EEC-85B7-53CDCE8E500D}"/>
    <cellStyle name="Comma 2 3 6 10" xfId="47688" xr:uid="{942A8CE1-E287-4384-B57E-0B84621E7E6B}"/>
    <cellStyle name="Comma 2 3 6 11" xfId="50271" xr:uid="{6EE64EE0-065A-4250-9BA9-8B2D25DA1AC4}"/>
    <cellStyle name="Comma 2 3 6 12" xfId="53145" xr:uid="{9C4FA0EE-C35F-4936-A2AE-E30D982CA6AF}"/>
    <cellStyle name="Comma 2 3 6 13" xfId="56012" xr:uid="{184A901A-EE6D-4AD9-B48A-E3ADBE95D18A}"/>
    <cellStyle name="Comma 2 3 6 2" xfId="37592" xr:uid="{E7D051F8-9DBD-4DCC-AB42-19E3419613B9}"/>
    <cellStyle name="Comma 2 3 6 2 2" xfId="38737" xr:uid="{5EEC372C-7CAC-4B5C-AA8B-AE31DFB2665E}"/>
    <cellStyle name="Comma 2 3 6 2 2 2" xfId="41314" xr:uid="{A43F12B6-09EA-45E4-87BF-C1307EF38017}"/>
    <cellStyle name="Comma 2 3 6 2 2 3" xfId="43898" xr:uid="{1184B9E3-8FD3-43FA-A00F-BE5A23182A45}"/>
    <cellStyle name="Comma 2 3 6 2 2 4" xfId="46483" xr:uid="{236AD266-4159-41C2-8807-FBA72EC5FCB9}"/>
    <cellStyle name="Comma 2 3 6 2 2 5" xfId="49064" xr:uid="{FF58808F-C977-48C7-BA74-18DA90248741}"/>
    <cellStyle name="Comma 2 3 6 2 2 6" xfId="51647" xr:uid="{A5A7FADF-E0C3-473D-A0FC-5D7D3307FA19}"/>
    <cellStyle name="Comma 2 3 6 2 2 7" xfId="54521" xr:uid="{B6F2ABCE-D98E-4070-A6AB-936F6F37CD6B}"/>
    <cellStyle name="Comma 2 3 6 2 2 8" xfId="57388" xr:uid="{D9C19C6E-056B-4C1A-9D9A-1E00106FC8B1}"/>
    <cellStyle name="Comma 2 3 6 2 3" xfId="40169" xr:uid="{F73EEC2F-9762-44AA-B14D-16A2BDE80482}"/>
    <cellStyle name="Comma 2 3 6 2 4" xfId="42753" xr:uid="{B998C4B4-0282-4092-BF61-E1D9950FE10B}"/>
    <cellStyle name="Comma 2 3 6 2 5" xfId="45338" xr:uid="{3DDFFB45-9C77-4D18-9613-FDD3A090EDBC}"/>
    <cellStyle name="Comma 2 3 6 2 6" xfId="47919" xr:uid="{8ED36C11-281A-4BB9-8197-7FFDDAFF690D}"/>
    <cellStyle name="Comma 2 3 6 2 7" xfId="50502" xr:uid="{90375C38-0283-4495-84E7-6790F2D60EDD}"/>
    <cellStyle name="Comma 2 3 6 2 8" xfId="53376" xr:uid="{231AB74B-C925-4899-95F2-0AD3AA38A587}"/>
    <cellStyle name="Comma 2 3 6 2 9" xfId="56243" xr:uid="{61759E90-515D-4F74-B98D-912255041442}"/>
    <cellStyle name="Comma 2 3 6 3" xfId="37937" xr:uid="{4DA22583-B4F3-4D3B-B7ED-84DC619F2810}"/>
    <cellStyle name="Comma 2 3 6 3 2" xfId="39082" xr:uid="{DA50FC0F-249F-43E8-ADCD-D1FDED3ECB93}"/>
    <cellStyle name="Comma 2 3 6 3 2 2" xfId="41659" xr:uid="{075DC456-2906-4073-A593-A805251E239B}"/>
    <cellStyle name="Comma 2 3 6 3 2 3" xfId="44243" xr:uid="{EC8E4E8A-22D9-4528-89DC-8DBE55963BEC}"/>
    <cellStyle name="Comma 2 3 6 3 2 4" xfId="46828" xr:uid="{4C8D3AD3-D841-4430-AEA6-2F8A8F093E69}"/>
    <cellStyle name="Comma 2 3 6 3 2 5" xfId="49409" xr:uid="{10EF548D-D38F-435E-8311-783A66EA5EC8}"/>
    <cellStyle name="Comma 2 3 6 3 2 6" xfId="51992" xr:uid="{9449093C-871D-4422-B0FB-3D0A9C5AC2BF}"/>
    <cellStyle name="Comma 2 3 6 3 2 7" xfId="54866" xr:uid="{8A9CF27E-77AA-4E74-A4A7-A03C386E5CBA}"/>
    <cellStyle name="Comma 2 3 6 3 2 8" xfId="57733" xr:uid="{CE53E208-8E68-4940-9898-85660DC3AB3D}"/>
    <cellStyle name="Comma 2 3 6 3 3" xfId="40514" xr:uid="{595FB857-8A00-4E9B-8FDB-17AC88AF1D05}"/>
    <cellStyle name="Comma 2 3 6 3 4" xfId="43098" xr:uid="{BC93ACFE-486F-4796-A219-248AE0D68005}"/>
    <cellStyle name="Comma 2 3 6 3 5" xfId="45683" xr:uid="{92AA37F2-8E38-4B55-999F-13E179AF7A21}"/>
    <cellStyle name="Comma 2 3 6 3 6" xfId="48264" xr:uid="{FE6B7936-E6AE-4555-B8D3-2E916EE9939B}"/>
    <cellStyle name="Comma 2 3 6 3 7" xfId="50847" xr:uid="{3687275E-9AF8-45F7-8FF3-3E78C7BE00C6}"/>
    <cellStyle name="Comma 2 3 6 3 8" xfId="53721" xr:uid="{8AB4FBAD-537A-49F1-AE4E-3CB15EDEF52A}"/>
    <cellStyle name="Comma 2 3 6 3 9" xfId="56588" xr:uid="{0244E9FC-595B-4982-9A8D-8CAA21A324E7}"/>
    <cellStyle name="Comma 2 3 6 4" xfId="38223" xr:uid="{A0293F8D-37A0-4F30-8CC3-E1AE894E544F}"/>
    <cellStyle name="Comma 2 3 6 4 2" xfId="39368" xr:uid="{51A7DD23-8927-469A-BB8F-75BFB80FEBC8}"/>
    <cellStyle name="Comma 2 3 6 4 2 2" xfId="41945" xr:uid="{6E2BB433-61F5-4BD7-8B06-AE516945231A}"/>
    <cellStyle name="Comma 2 3 6 4 2 3" xfId="44529" xr:uid="{8803CAC1-F07E-457B-88C5-F9E09B9E4C09}"/>
    <cellStyle name="Comma 2 3 6 4 2 4" xfId="47114" xr:uid="{2889EA15-0F45-4C35-8D02-7672C77121CB}"/>
    <cellStyle name="Comma 2 3 6 4 2 5" xfId="49695" xr:uid="{9E37B094-DEF7-4994-9E12-1531A71C2670}"/>
    <cellStyle name="Comma 2 3 6 4 2 6" xfId="52278" xr:uid="{DF370C70-9929-498C-925C-96F4667B76D5}"/>
    <cellStyle name="Comma 2 3 6 4 2 7" xfId="55152" xr:uid="{1C73C433-83EB-4B9B-87E5-D3C132A80439}"/>
    <cellStyle name="Comma 2 3 6 4 2 8" xfId="58019" xr:uid="{6D6140A7-07DB-428A-A87F-45D3EFE79045}"/>
    <cellStyle name="Comma 2 3 6 4 3" xfId="40800" xr:uid="{3D078934-C128-46EF-89FA-D3AA1B5E220D}"/>
    <cellStyle name="Comma 2 3 6 4 4" xfId="43384" xr:uid="{63CEC02C-FC81-4111-9154-AE80FC23BBB2}"/>
    <cellStyle name="Comma 2 3 6 4 5" xfId="45969" xr:uid="{231FCB07-AE79-48F0-9EAE-995825418FE8}"/>
    <cellStyle name="Comma 2 3 6 4 6" xfId="48550" xr:uid="{72326FD1-11DC-435F-B835-F592F7817018}"/>
    <cellStyle name="Comma 2 3 6 4 7" xfId="51133" xr:uid="{DF6B8359-5CC8-409C-898C-87FBF39F6AE0}"/>
    <cellStyle name="Comma 2 3 6 4 8" xfId="54007" xr:uid="{AA49BBF8-ABC6-4C33-B909-2BFA8DD38B8D}"/>
    <cellStyle name="Comma 2 3 6 4 9" xfId="56874" xr:uid="{3C3B8774-E4D5-4B3A-B46B-C35ECAAE334F}"/>
    <cellStyle name="Comma 2 3 6 5" xfId="38506" xr:uid="{F228893E-EE86-4D86-9A12-E29F0817EF51}"/>
    <cellStyle name="Comma 2 3 6 5 2" xfId="41083" xr:uid="{1EDD92BB-0D7A-4611-A987-0F49DD1A96B3}"/>
    <cellStyle name="Comma 2 3 6 5 3" xfId="43667" xr:uid="{838186D7-0146-4982-8AAF-9537BAF89501}"/>
    <cellStyle name="Comma 2 3 6 5 4" xfId="46252" xr:uid="{92D83774-9772-44B7-BDAE-45253EA8D0FA}"/>
    <cellStyle name="Comma 2 3 6 5 5" xfId="48833" xr:uid="{F0A3950B-B9FB-4EB4-A485-480913645D0F}"/>
    <cellStyle name="Comma 2 3 6 5 6" xfId="51416" xr:uid="{4F7AB55E-EC43-4A1B-BB25-EAB352FFCF1C}"/>
    <cellStyle name="Comma 2 3 6 5 7" xfId="54290" xr:uid="{24170EED-6896-4532-87F7-29799648A3F7}"/>
    <cellStyle name="Comma 2 3 6 5 8" xfId="57157" xr:uid="{3327F5F4-00CB-4BC6-B87D-3956CBD4A410}"/>
    <cellStyle name="Comma 2 3 6 6" xfId="39651" xr:uid="{BD3A327E-9475-4CD7-8AE9-64F3BAACC6CD}"/>
    <cellStyle name="Comma 2 3 6 6 2" xfId="42228" xr:uid="{5A553ED3-B266-41DA-BF48-5448F869ACCF}"/>
    <cellStyle name="Comma 2 3 6 6 3" xfId="44812" xr:uid="{6ED38A30-EC93-44AD-8431-78D6763CD99B}"/>
    <cellStyle name="Comma 2 3 6 6 4" xfId="47397" xr:uid="{4E2834BC-6384-4349-90C9-138EB61A097A}"/>
    <cellStyle name="Comma 2 3 6 6 5" xfId="49978" xr:uid="{E7B631AF-38E1-45DF-9AE9-540C516C741B}"/>
    <cellStyle name="Comma 2 3 6 6 6" xfId="52561" xr:uid="{AA52A40E-4EE5-4D17-8EE4-EDDFD373EE18}"/>
    <cellStyle name="Comma 2 3 6 6 7" xfId="55435" xr:uid="{F6376E93-6D10-48C6-85A1-43B387BCC88F}"/>
    <cellStyle name="Comma 2 3 6 6 8" xfId="58302" xr:uid="{AE5EF240-1132-4A27-95C9-C7563EBF2460}"/>
    <cellStyle name="Comma 2 3 6 7" xfId="39938" xr:uid="{FD748176-72ED-4125-9F6F-D4C550FA427B}"/>
    <cellStyle name="Comma 2 3 6 7 2" xfId="52799" xr:uid="{7A59545F-C04A-483D-BD7C-0DD36091DB20}"/>
    <cellStyle name="Comma 2 3 6 7 3" xfId="55673" xr:uid="{59654E83-9F58-45D8-A9F3-C7710AB82C66}"/>
    <cellStyle name="Comma 2 3 6 7 4" xfId="58540" xr:uid="{1C5352C0-E5EC-45D0-A542-F4055C332533}"/>
    <cellStyle name="Comma 2 3 6 8" xfId="42522" xr:uid="{6AE7694C-43FB-4A02-A804-B5B5B4397663}"/>
    <cellStyle name="Comma 2 3 6 9" xfId="45107" xr:uid="{090701F4-643D-41D7-91F4-8EB092D94D05}"/>
    <cellStyle name="Comma 2 3 7" xfId="37593" xr:uid="{963D0BF5-0152-4BAB-9F1A-3DA9308875AC}"/>
    <cellStyle name="Comma 2 3 7 2" xfId="38738" xr:uid="{DFBA587F-CBE0-4EA9-B12E-E99DF691308E}"/>
    <cellStyle name="Comma 2 3 7 2 2" xfId="41315" xr:uid="{DF3C4C26-2A93-4344-B652-CCB214A7AADD}"/>
    <cellStyle name="Comma 2 3 7 2 3" xfId="43899" xr:uid="{62CE0904-E1E0-4174-AFDB-043ABAB9C9EF}"/>
    <cellStyle name="Comma 2 3 7 2 4" xfId="46484" xr:uid="{8E970556-78A4-484E-9B23-B126AD079AEC}"/>
    <cellStyle name="Comma 2 3 7 2 5" xfId="49065" xr:uid="{A6F3FE2C-19AA-4B49-B0A9-F577F7CE429B}"/>
    <cellStyle name="Comma 2 3 7 2 6" xfId="51648" xr:uid="{19E5D2DF-8373-4F95-95C3-A85B363ED809}"/>
    <cellStyle name="Comma 2 3 7 2 7" xfId="54522" xr:uid="{B97A78AA-121A-4ECB-A587-A61A1CC00B92}"/>
    <cellStyle name="Comma 2 3 7 2 8" xfId="57389" xr:uid="{7ECDA908-C15A-4FFA-9103-88378A063F5B}"/>
    <cellStyle name="Comma 2 3 7 3" xfId="40170" xr:uid="{BE015141-297F-48DA-BA36-446390CEEB06}"/>
    <cellStyle name="Comma 2 3 7 4" xfId="42754" xr:uid="{601F2082-8965-48EF-A07A-3510B72E20E5}"/>
    <cellStyle name="Comma 2 3 7 5" xfId="45339" xr:uid="{D76CCB75-E94B-4107-8DD1-906376700048}"/>
    <cellStyle name="Comma 2 3 7 6" xfId="47920" xr:uid="{8FC87588-6CBB-4324-B236-02F1339C75D9}"/>
    <cellStyle name="Comma 2 3 7 7" xfId="50503" xr:uid="{6021903A-D6B7-4A80-818F-D7F042E49683}"/>
    <cellStyle name="Comma 2 3 7 8" xfId="53377" xr:uid="{6FB551C1-0F6E-4361-982E-472DC25A8BD6}"/>
    <cellStyle name="Comma 2 3 7 9" xfId="56244" xr:uid="{48A67A80-DAD2-45EB-8E38-5C4B7716A759}"/>
    <cellStyle name="Comma 2 3 8" xfId="37796" xr:uid="{9E255A56-F199-4386-8711-E7ABC662A466}"/>
    <cellStyle name="Comma 2 3 8 2" xfId="38941" xr:uid="{C1560CE2-72A0-44CC-8E2F-5CAE99DB806F}"/>
    <cellStyle name="Comma 2 3 8 2 2" xfId="41518" xr:uid="{3B857A18-E22A-4AEB-91B6-A1314BF26EFD}"/>
    <cellStyle name="Comma 2 3 8 2 3" xfId="44102" xr:uid="{0857FFAA-D0DB-451C-BC96-335712FCC05C}"/>
    <cellStyle name="Comma 2 3 8 2 4" xfId="46687" xr:uid="{D15CBA8D-45A8-4C98-8D28-540AC613B167}"/>
    <cellStyle name="Comma 2 3 8 2 5" xfId="49268" xr:uid="{479CE986-B8FA-4289-B124-73661A8FF691}"/>
    <cellStyle name="Comma 2 3 8 2 6" xfId="51851" xr:uid="{BB3E8B80-DE64-48EA-9BEF-43DBE5C66B30}"/>
    <cellStyle name="Comma 2 3 8 2 7" xfId="54725" xr:uid="{3A2F4681-A769-4753-9768-91346E9FBDE7}"/>
    <cellStyle name="Comma 2 3 8 2 8" xfId="57592" xr:uid="{EC53E94C-0A78-49FE-8171-C7286B6BF7E5}"/>
    <cellStyle name="Comma 2 3 8 3" xfId="40373" xr:uid="{B08A6376-63BB-496E-AA96-2B8DCDD1D41B}"/>
    <cellStyle name="Comma 2 3 8 4" xfId="42957" xr:uid="{C9234BAD-03C7-4AA4-BF20-DB273B812D19}"/>
    <cellStyle name="Comma 2 3 8 5" xfId="45542" xr:uid="{3112DB5D-75E6-4C6E-951E-867BA72AB578}"/>
    <cellStyle name="Comma 2 3 8 6" xfId="48123" xr:uid="{994464B1-6864-45E8-91E4-E553A4124A25}"/>
    <cellStyle name="Comma 2 3 8 7" xfId="50706" xr:uid="{524044CC-9BE3-48FE-910B-943E2476CF24}"/>
    <cellStyle name="Comma 2 3 8 8" xfId="53580" xr:uid="{9DB95AC7-B734-4BE3-AD5D-3E362D5348DB}"/>
    <cellStyle name="Comma 2 3 8 9" xfId="56447" xr:uid="{032C213E-3770-4061-B171-D80A4E7A52E0}"/>
    <cellStyle name="Comma 2 3 9" xfId="38082" xr:uid="{9E2DCCF7-491A-49A6-A826-7E3467FDB334}"/>
    <cellStyle name="Comma 2 3 9 2" xfId="39227" xr:uid="{11314B42-E8B1-4B6C-94D2-F099F0D13ABF}"/>
    <cellStyle name="Comma 2 3 9 2 2" xfId="41804" xr:uid="{99FDE019-A01E-4817-842F-D271F14F8E82}"/>
    <cellStyle name="Comma 2 3 9 2 3" xfId="44388" xr:uid="{638141A0-C08E-4198-A5CD-E6DD5A8E7B15}"/>
    <cellStyle name="Comma 2 3 9 2 4" xfId="46973" xr:uid="{6ED4F14D-B672-4466-9216-52B5F981F04A}"/>
    <cellStyle name="Comma 2 3 9 2 5" xfId="49554" xr:uid="{7872EAA0-0406-4EA5-BF60-D68639A8EB90}"/>
    <cellStyle name="Comma 2 3 9 2 6" xfId="52137" xr:uid="{6FCB203D-A0FA-42C3-A94B-A216E4EFA6BD}"/>
    <cellStyle name="Comma 2 3 9 2 7" xfId="55011" xr:uid="{2598532C-2BCC-4651-B517-FF118D3A514F}"/>
    <cellStyle name="Comma 2 3 9 2 8" xfId="57878" xr:uid="{6B57E057-AF33-4315-9499-013EC44D46DC}"/>
    <cellStyle name="Comma 2 3 9 3" xfId="40659" xr:uid="{2A182AB8-8045-4391-9D92-D1CDBE22AD1A}"/>
    <cellStyle name="Comma 2 3 9 4" xfId="43243" xr:uid="{34D66C44-8912-4D33-AE33-6241F8CD0030}"/>
    <cellStyle name="Comma 2 3 9 5" xfId="45828" xr:uid="{A067B117-DF5D-41B2-A116-807778974FA4}"/>
    <cellStyle name="Comma 2 3 9 6" xfId="48409" xr:uid="{D7F40E7A-3BB9-4B27-88E5-A0ECBAC04EEE}"/>
    <cellStyle name="Comma 2 3 9 7" xfId="50992" xr:uid="{205F9F0F-A652-4B55-B01D-7E31A86A54CB}"/>
    <cellStyle name="Comma 2 3 9 8" xfId="53866" xr:uid="{8FBF0494-29FF-4BCB-92D2-B8A4C8D6EB30}"/>
    <cellStyle name="Comma 2 3 9 9" xfId="56733" xr:uid="{130B926C-256A-4FDE-8C0E-2027DD3E6C16}"/>
    <cellStyle name="Comma 2 30" xfId="52994" xr:uid="{032D962C-CF58-498A-B59C-5B5265FDDAFE}"/>
    <cellStyle name="Comma 2 31" xfId="55865" xr:uid="{461EAB5B-070A-4BF9-BD21-DA08776B4E57}"/>
    <cellStyle name="Comma 2 4" xfId="12254" xr:uid="{00000000-0005-0000-0000-00009A2D0000}"/>
    <cellStyle name="Comma 2 4 10" xfId="37233" xr:uid="{F4BEB7DC-2F02-4E9D-AD95-6E659D44A278}"/>
    <cellStyle name="Comma 2 4 10 2" xfId="52800" xr:uid="{DE695380-F49A-48C1-BFA2-745AD1ED6A97}"/>
    <cellStyle name="Comma 2 4 10 3" xfId="55674" xr:uid="{7A5D2B52-70AA-444A-BD09-296AE14E45CB}"/>
    <cellStyle name="Comma 2 4 10 4" xfId="58541" xr:uid="{2262B14C-A9CC-4435-B085-75FCFDA0791E}"/>
    <cellStyle name="Comma 2 4 11" xfId="39813" xr:uid="{5A042AF1-40ED-4CA8-8C2D-39F0B816C09C}"/>
    <cellStyle name="Comma 2 4 12" xfId="42397" xr:uid="{C3BED0B5-AE64-4B27-98CE-8BEBECD83C59}"/>
    <cellStyle name="Comma 2 4 13" xfId="44982" xr:uid="{5479285A-DFCA-4AF2-91AB-1382D8FE1E91}"/>
    <cellStyle name="Comma 2 4 14" xfId="47563" xr:uid="{49756A9B-4119-4782-B2E1-1F375441AA92}"/>
    <cellStyle name="Comma 2 4 15" xfId="50146" xr:uid="{5287FEBF-732C-49CD-B7BE-13FBCA026F36}"/>
    <cellStyle name="Comma 2 4 16" xfId="53019" xr:uid="{6D11F577-0E4B-4C82-BB48-A8BA2815834F}"/>
    <cellStyle name="Comma 2 4 17" xfId="55887" xr:uid="{9FE0FA27-09EA-4EEE-B9F8-30D77F080AAF}"/>
    <cellStyle name="Comma 2 4 2" xfId="37274" xr:uid="{0881FC61-7AB9-4A5B-B2C4-4222A7127270}"/>
    <cellStyle name="Comma 2 4 2 10" xfId="42435" xr:uid="{43DA2E29-E5AA-43C9-8BE9-F6ACBF2DF0A2}"/>
    <cellStyle name="Comma 2 4 2 11" xfId="45020" xr:uid="{7A2DD796-8309-41B9-AB89-3C29FB4D85CA}"/>
    <cellStyle name="Comma 2 4 2 12" xfId="47601" xr:uid="{3F79844E-1130-469D-A690-7FCE0C8A6EBF}"/>
    <cellStyle name="Comma 2 4 2 13" xfId="50184" xr:uid="{BA110F4F-D147-4AAF-B228-375AE8F7E5C3}"/>
    <cellStyle name="Comma 2 4 2 14" xfId="53058" xr:uid="{DF89220B-75FA-4017-A97D-5EFA68D9BCD0}"/>
    <cellStyle name="Comma 2 4 2 15" xfId="55925" xr:uid="{D3C9E444-5283-4019-830D-96A227674343}"/>
    <cellStyle name="Comma 2 4 2 2" xfId="37329" xr:uid="{12C992C5-C0A6-40DD-981C-F7B172228ABD}"/>
    <cellStyle name="Comma 2 4 2 2 10" xfId="45075" xr:uid="{1472BC53-BCA9-48B6-AD68-10DC15FAAE46}"/>
    <cellStyle name="Comma 2 4 2 2 11" xfId="47656" xr:uid="{18ED7830-1E37-4054-8001-C16F31A8527C}"/>
    <cellStyle name="Comma 2 4 2 2 12" xfId="50239" xr:uid="{A06AB163-5107-44CC-896D-3CB4F184DBD4}"/>
    <cellStyle name="Comma 2 4 2 2 13" xfId="53113" xr:uid="{FD10EE59-6A2E-4473-B080-7FDA6DDE6E96}"/>
    <cellStyle name="Comma 2 4 2 2 14" xfId="55980" xr:uid="{0E4F6DD4-6090-4449-9B62-D1532E16CE3A}"/>
    <cellStyle name="Comma 2 4 2 2 2" xfId="37468" xr:uid="{C9D53C8F-C8E8-460F-BF06-D0865E862854}"/>
    <cellStyle name="Comma 2 4 2 2 2 10" xfId="47795" xr:uid="{5F5743EE-74BF-4DDA-9AFB-C51A60FC762A}"/>
    <cellStyle name="Comma 2 4 2 2 2 11" xfId="50378" xr:uid="{C82FAB63-7047-4191-8C4A-FE89858E8F01}"/>
    <cellStyle name="Comma 2 4 2 2 2 12" xfId="53252" xr:uid="{E848708B-3391-4222-8660-8288927C2799}"/>
    <cellStyle name="Comma 2 4 2 2 2 13" xfId="56119" xr:uid="{B5E5B710-FE50-4B11-BCFB-15314B4D0EF7}"/>
    <cellStyle name="Comma 2 4 2 2 2 2" xfId="37594" xr:uid="{5BE97406-09D6-4EE6-9C51-C935967AC6DF}"/>
    <cellStyle name="Comma 2 4 2 2 2 2 2" xfId="38739" xr:uid="{09AEFCD6-E758-4DBC-862E-17FD96C375CE}"/>
    <cellStyle name="Comma 2 4 2 2 2 2 2 2" xfId="41316" xr:uid="{03DAACFF-3245-4A6D-A775-635F5AA567FD}"/>
    <cellStyle name="Comma 2 4 2 2 2 2 2 3" xfId="43900" xr:uid="{9689D810-32DC-448D-8FA4-9C4E1270F86A}"/>
    <cellStyle name="Comma 2 4 2 2 2 2 2 4" xfId="46485" xr:uid="{CDBF9AE1-9EC6-4DE4-8530-FDC56F75FE1C}"/>
    <cellStyle name="Comma 2 4 2 2 2 2 2 5" xfId="49066" xr:uid="{F0B430C3-A572-43B0-B904-12F44BD4C227}"/>
    <cellStyle name="Comma 2 4 2 2 2 2 2 6" xfId="51649" xr:uid="{9BAA7D29-43F3-4DA5-BDE1-D4FC9BC2903D}"/>
    <cellStyle name="Comma 2 4 2 2 2 2 2 7" xfId="54523" xr:uid="{2482BE2B-4FDA-4345-A6E5-9CD6F877EAD1}"/>
    <cellStyle name="Comma 2 4 2 2 2 2 2 8" xfId="57390" xr:uid="{AE999178-9400-4F84-BE52-90DF2F1B7D9F}"/>
    <cellStyle name="Comma 2 4 2 2 2 2 3" xfId="40171" xr:uid="{02B9ED7A-5EB7-41B5-BBCD-D35F9CCEEB13}"/>
    <cellStyle name="Comma 2 4 2 2 2 2 4" xfId="42755" xr:uid="{6B2CDFF7-C9B2-4EC2-95EC-FAB23A18B2E7}"/>
    <cellStyle name="Comma 2 4 2 2 2 2 5" xfId="45340" xr:uid="{6E797C40-6813-46E1-9976-CAB16C43CB44}"/>
    <cellStyle name="Comma 2 4 2 2 2 2 6" xfId="47921" xr:uid="{4D86462E-F779-4029-A5D7-3FC71F50E298}"/>
    <cellStyle name="Comma 2 4 2 2 2 2 7" xfId="50504" xr:uid="{64A9BED8-4B65-4E52-956A-C755C42170AB}"/>
    <cellStyle name="Comma 2 4 2 2 2 2 8" xfId="53378" xr:uid="{F5BC7B80-648F-4179-9DDA-2B3AE8B960A8}"/>
    <cellStyle name="Comma 2 4 2 2 2 2 9" xfId="56245" xr:uid="{5342A6F0-2F12-49A7-9D8C-18191BAF6CE2}"/>
    <cellStyle name="Comma 2 4 2 2 2 3" xfId="38044" xr:uid="{6B45B2F7-EF81-45D4-87CC-56A143CA8409}"/>
    <cellStyle name="Comma 2 4 2 2 2 3 2" xfId="39189" xr:uid="{7F8673DE-A50C-4AA2-AEFE-56753C3B3407}"/>
    <cellStyle name="Comma 2 4 2 2 2 3 2 2" xfId="41766" xr:uid="{CAD78430-99DA-4307-BA76-34BEA8CD5FD2}"/>
    <cellStyle name="Comma 2 4 2 2 2 3 2 3" xfId="44350" xr:uid="{DB170E78-2487-4184-B193-C7484EC390CE}"/>
    <cellStyle name="Comma 2 4 2 2 2 3 2 4" xfId="46935" xr:uid="{62D1E90A-DAD4-4792-BA9B-B09391A396D1}"/>
    <cellStyle name="Comma 2 4 2 2 2 3 2 5" xfId="49516" xr:uid="{16967083-71D0-4527-B990-1E0C715ED062}"/>
    <cellStyle name="Comma 2 4 2 2 2 3 2 6" xfId="52099" xr:uid="{713BAAEA-4B6F-4D71-9920-861B86DE74A1}"/>
    <cellStyle name="Comma 2 4 2 2 2 3 2 7" xfId="54973" xr:uid="{778F2C34-6DA6-48D0-9A5E-CB6C7DC3EF54}"/>
    <cellStyle name="Comma 2 4 2 2 2 3 2 8" xfId="57840" xr:uid="{157ABBFC-E36F-445B-8425-42A00DECC23B}"/>
    <cellStyle name="Comma 2 4 2 2 2 3 3" xfId="40621" xr:uid="{80D873D2-1A14-4697-9F2B-784B5639697D}"/>
    <cellStyle name="Comma 2 4 2 2 2 3 4" xfId="43205" xr:uid="{BAEDB6F5-55FA-4794-BAC4-9E8E16C5CAB9}"/>
    <cellStyle name="Comma 2 4 2 2 2 3 5" xfId="45790" xr:uid="{A2B8243A-DAE1-4E1E-9C9B-E69FBD402037}"/>
    <cellStyle name="Comma 2 4 2 2 2 3 6" xfId="48371" xr:uid="{4978792B-0CC2-47DF-AEB2-10FB890C3AB1}"/>
    <cellStyle name="Comma 2 4 2 2 2 3 7" xfId="50954" xr:uid="{F3AC42C7-957D-4358-AA8F-70CA15548B91}"/>
    <cellStyle name="Comma 2 4 2 2 2 3 8" xfId="53828" xr:uid="{9318ED10-F809-4756-8206-859A50D74901}"/>
    <cellStyle name="Comma 2 4 2 2 2 3 9" xfId="56695" xr:uid="{7E8AE11C-2C4C-42F8-9545-A5402712E612}"/>
    <cellStyle name="Comma 2 4 2 2 2 4" xfId="38330" xr:uid="{DB88A0E7-44A2-4E81-A625-6E609C89FF4B}"/>
    <cellStyle name="Comma 2 4 2 2 2 4 2" xfId="39475" xr:uid="{91BB9997-4928-49E0-9EE0-948AA39A2AE3}"/>
    <cellStyle name="Comma 2 4 2 2 2 4 2 2" xfId="42052" xr:uid="{E849EC5B-B63F-4DE6-BEBD-4F62B649290C}"/>
    <cellStyle name="Comma 2 4 2 2 2 4 2 3" xfId="44636" xr:uid="{BD601201-D615-465B-AFC3-5E6C2B3C6BF6}"/>
    <cellStyle name="Comma 2 4 2 2 2 4 2 4" xfId="47221" xr:uid="{A341C798-19DD-4BBC-80AD-618DC32F86AF}"/>
    <cellStyle name="Comma 2 4 2 2 2 4 2 5" xfId="49802" xr:uid="{E9708B82-4ABE-48EA-A48F-1B62495CBC42}"/>
    <cellStyle name="Comma 2 4 2 2 2 4 2 6" xfId="52385" xr:uid="{CBC136AE-64B8-42A7-9A15-8F77F8F5CB79}"/>
    <cellStyle name="Comma 2 4 2 2 2 4 2 7" xfId="55259" xr:uid="{665F0B80-B9DC-40D2-AC4D-3DEFCB72DA33}"/>
    <cellStyle name="Comma 2 4 2 2 2 4 2 8" xfId="58126" xr:uid="{40EE6977-BF1B-4179-AF31-07EC7DA71A7C}"/>
    <cellStyle name="Comma 2 4 2 2 2 4 3" xfId="40907" xr:uid="{0C646956-A04D-4F94-A07C-08ED24E65856}"/>
    <cellStyle name="Comma 2 4 2 2 2 4 4" xfId="43491" xr:uid="{EED5D0D1-BB15-45DB-A527-2F670ADF8D00}"/>
    <cellStyle name="Comma 2 4 2 2 2 4 5" xfId="46076" xr:uid="{A23A9807-358C-474D-BDCD-8CF3CF15CA93}"/>
    <cellStyle name="Comma 2 4 2 2 2 4 6" xfId="48657" xr:uid="{E0B70259-F6EE-4735-B381-16F3643A1085}"/>
    <cellStyle name="Comma 2 4 2 2 2 4 7" xfId="51240" xr:uid="{D399CE21-6EC2-4051-8A27-59B69CFF623E}"/>
    <cellStyle name="Comma 2 4 2 2 2 4 8" xfId="54114" xr:uid="{8D2B2EDE-8885-4DA8-AAB0-3403B37414D0}"/>
    <cellStyle name="Comma 2 4 2 2 2 4 9" xfId="56981" xr:uid="{6BA3E3BF-292E-4565-B132-F19587460043}"/>
    <cellStyle name="Comma 2 4 2 2 2 5" xfId="38613" xr:uid="{2D2980B5-B684-4C5D-993E-F04EB4E5D8C1}"/>
    <cellStyle name="Comma 2 4 2 2 2 5 2" xfId="41190" xr:uid="{B939EA15-BAA9-41E1-BC61-78360D64A1B3}"/>
    <cellStyle name="Comma 2 4 2 2 2 5 3" xfId="43774" xr:uid="{54E19A5F-158F-4A7C-BDB5-FF5276227D18}"/>
    <cellStyle name="Comma 2 4 2 2 2 5 4" xfId="46359" xr:uid="{04F2D924-3ACA-41AA-BA49-B2374FA6DCF6}"/>
    <cellStyle name="Comma 2 4 2 2 2 5 5" xfId="48940" xr:uid="{AC160779-F750-4507-BB6A-A5DED2F5AC70}"/>
    <cellStyle name="Comma 2 4 2 2 2 5 6" xfId="51523" xr:uid="{32F5D19C-2455-4278-BC11-018A53B72D2F}"/>
    <cellStyle name="Comma 2 4 2 2 2 5 7" xfId="54397" xr:uid="{1E97206A-8802-4ED7-A551-C4F2DBAA3257}"/>
    <cellStyle name="Comma 2 4 2 2 2 5 8" xfId="57264" xr:uid="{6A186D5D-E264-41FC-874C-9C74078B7417}"/>
    <cellStyle name="Comma 2 4 2 2 2 6" xfId="39758" xr:uid="{8A094D56-D04C-4911-9417-27C71335B274}"/>
    <cellStyle name="Comma 2 4 2 2 2 6 2" xfId="42335" xr:uid="{029F4909-F3C2-4647-A3D8-BA5511AD6DA2}"/>
    <cellStyle name="Comma 2 4 2 2 2 6 3" xfId="44919" xr:uid="{285CD52C-ED80-4DEC-B66A-FC99058924F2}"/>
    <cellStyle name="Comma 2 4 2 2 2 6 4" xfId="47504" xr:uid="{B87A143E-A88E-4024-BAF2-2676A3EAF7E8}"/>
    <cellStyle name="Comma 2 4 2 2 2 6 5" xfId="50085" xr:uid="{AEB10CD7-E364-41A9-9392-229F2ED0FD0D}"/>
    <cellStyle name="Comma 2 4 2 2 2 6 6" xfId="52668" xr:uid="{37AA89D1-E6D0-47B5-B282-5FB0D007F7DF}"/>
    <cellStyle name="Comma 2 4 2 2 2 6 7" xfId="55542" xr:uid="{111D27D6-F946-4EB5-99BC-D0B4D6696F01}"/>
    <cellStyle name="Comma 2 4 2 2 2 6 8" xfId="58409" xr:uid="{38D6F287-198D-46A8-A731-632972D60227}"/>
    <cellStyle name="Comma 2 4 2 2 2 7" xfId="40045" xr:uid="{FDA3914A-8D16-4D31-AC62-75F36F9581CF}"/>
    <cellStyle name="Comma 2 4 2 2 2 7 2" xfId="52801" xr:uid="{38A4CD8A-EAFC-4607-A9F7-1676544E5A49}"/>
    <cellStyle name="Comma 2 4 2 2 2 7 3" xfId="55675" xr:uid="{47B0C00A-CBE4-4837-A7AE-5E4FF9A13CE4}"/>
    <cellStyle name="Comma 2 4 2 2 2 7 4" xfId="58542" xr:uid="{A90E63FF-0635-4CE1-AFA2-61AAD9610A0F}"/>
    <cellStyle name="Comma 2 4 2 2 2 8" xfId="42629" xr:uid="{80EF0A01-331E-4620-A4CF-5DC379CD9300}"/>
    <cellStyle name="Comma 2 4 2 2 2 9" xfId="45214" xr:uid="{7E5F2779-D074-42D1-8BBB-9DB63B5A5E78}"/>
    <cellStyle name="Comma 2 4 2 2 3" xfId="37595" xr:uid="{734AEAA9-4687-48D2-B9E1-5F45EDFBC933}"/>
    <cellStyle name="Comma 2 4 2 2 3 2" xfId="38740" xr:uid="{E4772C40-4DCB-45C8-A8C6-1BFB2C804886}"/>
    <cellStyle name="Comma 2 4 2 2 3 2 2" xfId="41317" xr:uid="{AA9E8298-7872-4DF4-8677-650929397298}"/>
    <cellStyle name="Comma 2 4 2 2 3 2 3" xfId="43901" xr:uid="{B7774B01-6930-4BD6-8084-0EFA56D164BC}"/>
    <cellStyle name="Comma 2 4 2 2 3 2 4" xfId="46486" xr:uid="{3E56BE1A-D9E0-47FE-8141-FC6BAF33B8CC}"/>
    <cellStyle name="Comma 2 4 2 2 3 2 5" xfId="49067" xr:uid="{A9729AE6-8A0B-48C1-A3FF-16AA4AF90F26}"/>
    <cellStyle name="Comma 2 4 2 2 3 2 6" xfId="51650" xr:uid="{3A61AE24-A132-477E-8121-F6F167BA02AE}"/>
    <cellStyle name="Comma 2 4 2 2 3 2 7" xfId="54524" xr:uid="{AB55E0C5-86D8-4497-AF73-F67398FD991C}"/>
    <cellStyle name="Comma 2 4 2 2 3 2 8" xfId="57391" xr:uid="{BE8259B1-02B4-447F-985B-C68119189E6D}"/>
    <cellStyle name="Comma 2 4 2 2 3 3" xfId="40172" xr:uid="{4F9244FD-6C3F-4AC3-9096-356F38967BEC}"/>
    <cellStyle name="Comma 2 4 2 2 3 4" xfId="42756" xr:uid="{CF5536B4-5928-4DA5-9BEA-729FBECE3F3A}"/>
    <cellStyle name="Comma 2 4 2 2 3 5" xfId="45341" xr:uid="{6A055540-6F17-4752-B7A9-4E2B353B1FEC}"/>
    <cellStyle name="Comma 2 4 2 2 3 6" xfId="47922" xr:uid="{D16D6B89-ED37-4E8B-BB65-13F30D546575}"/>
    <cellStyle name="Comma 2 4 2 2 3 7" xfId="50505" xr:uid="{6B1831C1-12BA-4B6B-8771-F00A92685C77}"/>
    <cellStyle name="Comma 2 4 2 2 3 8" xfId="53379" xr:uid="{FBF4C0BD-9168-49C4-89D5-1B8E4156FD27}"/>
    <cellStyle name="Comma 2 4 2 2 3 9" xfId="56246" xr:uid="{C482E5B4-FD52-428D-A22D-A42BD6B1F31D}"/>
    <cellStyle name="Comma 2 4 2 2 4" xfId="37905" xr:uid="{85227C52-5A16-42D7-B5F5-60B0D7DF0168}"/>
    <cellStyle name="Comma 2 4 2 2 4 2" xfId="39050" xr:uid="{7862A3DA-5983-4544-8067-A0F67C25E608}"/>
    <cellStyle name="Comma 2 4 2 2 4 2 2" xfId="41627" xr:uid="{CE097154-AF1C-41C4-94BB-5F21F9E37649}"/>
    <cellStyle name="Comma 2 4 2 2 4 2 3" xfId="44211" xr:uid="{8332D7DD-BCBA-420B-A405-4A61F7695D57}"/>
    <cellStyle name="Comma 2 4 2 2 4 2 4" xfId="46796" xr:uid="{CED6E1C2-01B5-4021-B408-9930DB618690}"/>
    <cellStyle name="Comma 2 4 2 2 4 2 5" xfId="49377" xr:uid="{DAE058D4-C0EA-4E68-BD4D-6009AB7428D7}"/>
    <cellStyle name="Comma 2 4 2 2 4 2 6" xfId="51960" xr:uid="{BAB8B0AE-8A84-43E8-9316-CD4095AEBA24}"/>
    <cellStyle name="Comma 2 4 2 2 4 2 7" xfId="54834" xr:uid="{C9E313D2-3155-4AC1-8BDF-172E1A5B4AB6}"/>
    <cellStyle name="Comma 2 4 2 2 4 2 8" xfId="57701" xr:uid="{4A288B83-A091-48F3-867E-29114C1C8855}"/>
    <cellStyle name="Comma 2 4 2 2 4 3" xfId="40482" xr:uid="{7BDB3CB2-0588-4FCF-BBEA-FAF810E42D44}"/>
    <cellStyle name="Comma 2 4 2 2 4 4" xfId="43066" xr:uid="{24BF9070-C097-4321-BD0E-8EF3573D64DB}"/>
    <cellStyle name="Comma 2 4 2 2 4 5" xfId="45651" xr:uid="{913F84D7-2381-4479-9234-0DF7DF117D44}"/>
    <cellStyle name="Comma 2 4 2 2 4 6" xfId="48232" xr:uid="{EA6DFC3E-CA1A-459B-ACC8-1F0342FF11CE}"/>
    <cellStyle name="Comma 2 4 2 2 4 7" xfId="50815" xr:uid="{3F55ACEE-3D38-4926-B304-5BD28FD46400}"/>
    <cellStyle name="Comma 2 4 2 2 4 8" xfId="53689" xr:uid="{A3804887-6D16-4B89-A531-5BFEC342174D}"/>
    <cellStyle name="Comma 2 4 2 2 4 9" xfId="56556" xr:uid="{BFD5A757-C8F2-4297-B740-01C145FDC7E2}"/>
    <cellStyle name="Comma 2 4 2 2 5" xfId="38191" xr:uid="{357BC5AA-48F2-478A-A4C2-0D3D16ADEB68}"/>
    <cellStyle name="Comma 2 4 2 2 5 2" xfId="39336" xr:uid="{937AC3D7-A2FE-4909-B914-A2745F22CBE7}"/>
    <cellStyle name="Comma 2 4 2 2 5 2 2" xfId="41913" xr:uid="{57B4399E-9D07-42C9-B4A1-A00852998ABA}"/>
    <cellStyle name="Comma 2 4 2 2 5 2 3" xfId="44497" xr:uid="{8F971507-EBDE-46B5-9DA5-C28E96A3317D}"/>
    <cellStyle name="Comma 2 4 2 2 5 2 4" xfId="47082" xr:uid="{15ECA0FC-537A-4B42-BC98-ADF5D248BE70}"/>
    <cellStyle name="Comma 2 4 2 2 5 2 5" xfId="49663" xr:uid="{41CDA444-6A15-4D18-8087-E3950D521D55}"/>
    <cellStyle name="Comma 2 4 2 2 5 2 6" xfId="52246" xr:uid="{E3F5DD1F-A0EF-44DF-80E2-A5F3E54C2E05}"/>
    <cellStyle name="Comma 2 4 2 2 5 2 7" xfId="55120" xr:uid="{05E01574-67F5-4456-BB4C-03C7069409D0}"/>
    <cellStyle name="Comma 2 4 2 2 5 2 8" xfId="57987" xr:uid="{B370FAA5-2FF7-489B-BD58-8A2E63F30880}"/>
    <cellStyle name="Comma 2 4 2 2 5 3" xfId="40768" xr:uid="{07ACE823-F0EA-48FF-AD30-75A8882F182E}"/>
    <cellStyle name="Comma 2 4 2 2 5 4" xfId="43352" xr:uid="{59D968E1-8B6D-4B92-8E73-CF2B4DB506B0}"/>
    <cellStyle name="Comma 2 4 2 2 5 5" xfId="45937" xr:uid="{5ACBE7F2-5878-4D66-9233-D6CC0A7474C1}"/>
    <cellStyle name="Comma 2 4 2 2 5 6" xfId="48518" xr:uid="{C762751F-F869-4F21-8598-633A93233A93}"/>
    <cellStyle name="Comma 2 4 2 2 5 7" xfId="51101" xr:uid="{EE27B817-4565-48F7-8C31-FEA12E83C647}"/>
    <cellStyle name="Comma 2 4 2 2 5 8" xfId="53975" xr:uid="{C1FB99FB-7BD6-448D-AB46-6D12F45F4001}"/>
    <cellStyle name="Comma 2 4 2 2 5 9" xfId="56842" xr:uid="{C0DA59C5-1D4B-4FDE-92AD-3CC38CDC6672}"/>
    <cellStyle name="Comma 2 4 2 2 6" xfId="38474" xr:uid="{70921D9D-B4DA-439F-8377-CE1D790951ED}"/>
    <cellStyle name="Comma 2 4 2 2 6 2" xfId="41051" xr:uid="{BA21E2F3-DDBB-4269-A2C0-C731E4EAB6E8}"/>
    <cellStyle name="Comma 2 4 2 2 6 3" xfId="43635" xr:uid="{81479985-A452-41E9-B3E9-2A1071593EC2}"/>
    <cellStyle name="Comma 2 4 2 2 6 4" xfId="46220" xr:uid="{F94B63BB-0657-4F0C-8C6B-82B2FF530F35}"/>
    <cellStyle name="Comma 2 4 2 2 6 5" xfId="48801" xr:uid="{8CFF6F9B-53E4-4C5B-BCF2-5179874D87E3}"/>
    <cellStyle name="Comma 2 4 2 2 6 6" xfId="51384" xr:uid="{65078515-3BFF-4A67-99CA-EB16E233F395}"/>
    <cellStyle name="Comma 2 4 2 2 6 7" xfId="54258" xr:uid="{8B51D725-18ED-4930-9EA7-573D8C2E7D84}"/>
    <cellStyle name="Comma 2 4 2 2 6 8" xfId="57125" xr:uid="{CEEBFF55-F08A-4DFF-BA6E-E692D38E11B7}"/>
    <cellStyle name="Comma 2 4 2 2 7" xfId="39619" xr:uid="{E1EA3177-8239-4006-8082-5E22765CC624}"/>
    <cellStyle name="Comma 2 4 2 2 7 2" xfId="42196" xr:uid="{FEABDD50-60EC-4373-8DBF-E8E56B14061A}"/>
    <cellStyle name="Comma 2 4 2 2 7 3" xfId="44780" xr:uid="{77624DCE-A875-4682-9BD5-1F7AF54751D7}"/>
    <cellStyle name="Comma 2 4 2 2 7 4" xfId="47365" xr:uid="{D86BCD83-4256-4E5B-B2F1-AE2C58D0429F}"/>
    <cellStyle name="Comma 2 4 2 2 7 5" xfId="49946" xr:uid="{3A4E5A9E-02B3-40D7-B3E1-81BAD9A95E16}"/>
    <cellStyle name="Comma 2 4 2 2 7 6" xfId="52529" xr:uid="{7B46FB69-779A-44F1-8CA5-CE010D6A7617}"/>
    <cellStyle name="Comma 2 4 2 2 7 7" xfId="55403" xr:uid="{B794D6C5-575F-4DC9-97C0-9C64B171131C}"/>
    <cellStyle name="Comma 2 4 2 2 7 8" xfId="58270" xr:uid="{B0BCF086-1DB9-4B3B-86F9-F316EBB0C2DA}"/>
    <cellStyle name="Comma 2 4 2 2 8" xfId="39906" xr:uid="{18596899-9C85-41F1-BDE6-84C09DFE071A}"/>
    <cellStyle name="Comma 2 4 2 2 8 2" xfId="52802" xr:uid="{C95E1748-2EB1-48F8-887E-B16EF505FE95}"/>
    <cellStyle name="Comma 2 4 2 2 8 3" xfId="55676" xr:uid="{88C6BCB4-5C49-41A9-9633-12793F2D6FFC}"/>
    <cellStyle name="Comma 2 4 2 2 8 4" xfId="58543" xr:uid="{13703187-8FF4-42F8-8513-C8AEF7BD4786}"/>
    <cellStyle name="Comma 2 4 2 2 9" xfId="42490" xr:uid="{8A9C2034-5FFF-445F-9B88-ECF01792276C}"/>
    <cellStyle name="Comma 2 4 2 3" xfId="37413" xr:uid="{0CCC7D92-1FC1-4AD9-A2FE-36D0D2A47D08}"/>
    <cellStyle name="Comma 2 4 2 3 10" xfId="47740" xr:uid="{3287815F-5156-4EFD-9B4A-F44605EE149F}"/>
    <cellStyle name="Comma 2 4 2 3 11" xfId="50323" xr:uid="{E292F2C9-DDEF-4DC8-B2A9-A0906BAF2647}"/>
    <cellStyle name="Comma 2 4 2 3 12" xfId="53197" xr:uid="{4B57C139-4583-4698-ADCF-D6163521BEC6}"/>
    <cellStyle name="Comma 2 4 2 3 13" xfId="56064" xr:uid="{F6302CFA-93D6-4A95-BBE9-C9BEA2F62907}"/>
    <cellStyle name="Comma 2 4 2 3 2" xfId="37596" xr:uid="{B96F0567-C541-4680-84B8-A85D87AF3702}"/>
    <cellStyle name="Comma 2 4 2 3 2 2" xfId="38741" xr:uid="{85F059FD-368A-4CEC-8638-F6C5290A884E}"/>
    <cellStyle name="Comma 2 4 2 3 2 2 2" xfId="41318" xr:uid="{E0790239-2D1F-4610-AA4A-D186E7976A0B}"/>
    <cellStyle name="Comma 2 4 2 3 2 2 3" xfId="43902" xr:uid="{BB901006-57A4-4B8C-9B68-A0970E0EAAC7}"/>
    <cellStyle name="Comma 2 4 2 3 2 2 4" xfId="46487" xr:uid="{2639201D-793B-479A-8475-791340EAC55F}"/>
    <cellStyle name="Comma 2 4 2 3 2 2 5" xfId="49068" xr:uid="{88559A19-70D3-460E-99E5-263C3E49F459}"/>
    <cellStyle name="Comma 2 4 2 3 2 2 6" xfId="51651" xr:uid="{CE3FADED-C6FA-40D7-A200-A46B077F9DDA}"/>
    <cellStyle name="Comma 2 4 2 3 2 2 7" xfId="54525" xr:uid="{80656492-9D43-48AA-A047-22C9E34DBCCE}"/>
    <cellStyle name="Comma 2 4 2 3 2 2 8" xfId="57392" xr:uid="{8C729FB6-A75A-464C-A168-D336B7C9A5A2}"/>
    <cellStyle name="Comma 2 4 2 3 2 3" xfId="40173" xr:uid="{AE106308-4EA6-4536-BD1E-B0E0D7320852}"/>
    <cellStyle name="Comma 2 4 2 3 2 4" xfId="42757" xr:uid="{0E7455D7-FF18-4AF5-820A-1348ED1C1669}"/>
    <cellStyle name="Comma 2 4 2 3 2 5" xfId="45342" xr:uid="{A76FCFC1-8B2E-4850-B0D6-885F6CB17469}"/>
    <cellStyle name="Comma 2 4 2 3 2 6" xfId="47923" xr:uid="{5684462C-7F85-40A9-A89A-EDC681F20584}"/>
    <cellStyle name="Comma 2 4 2 3 2 7" xfId="50506" xr:uid="{7696F6C1-AC8E-4B70-BEAB-AABEC903EAA5}"/>
    <cellStyle name="Comma 2 4 2 3 2 8" xfId="53380" xr:uid="{27E413CA-BCED-4802-AB8D-4AB14FBA48C4}"/>
    <cellStyle name="Comma 2 4 2 3 2 9" xfId="56247" xr:uid="{2BDB480B-AD41-410B-BC1D-6BB78D28CB39}"/>
    <cellStyle name="Comma 2 4 2 3 3" xfId="37989" xr:uid="{B6913A98-D69E-4232-B185-E74AC6663686}"/>
    <cellStyle name="Comma 2 4 2 3 3 2" xfId="39134" xr:uid="{00ACF7E0-A700-4758-95F1-F22013EFE6BE}"/>
    <cellStyle name="Comma 2 4 2 3 3 2 2" xfId="41711" xr:uid="{4DFD8E91-A3B5-46C7-A0D3-B0C05D3CFDCC}"/>
    <cellStyle name="Comma 2 4 2 3 3 2 3" xfId="44295" xr:uid="{ED10C44C-AC1C-4CD7-A8FE-83FE06FFEAE9}"/>
    <cellStyle name="Comma 2 4 2 3 3 2 4" xfId="46880" xr:uid="{73F403C5-ED79-47B4-8488-BD182AE57D11}"/>
    <cellStyle name="Comma 2 4 2 3 3 2 5" xfId="49461" xr:uid="{A62D4FF7-A17D-4711-A163-D0A9547C38EE}"/>
    <cellStyle name="Comma 2 4 2 3 3 2 6" xfId="52044" xr:uid="{2EEE368F-9D4E-483F-B18E-6CC1BDBC7B0F}"/>
    <cellStyle name="Comma 2 4 2 3 3 2 7" xfId="54918" xr:uid="{26BF4D87-57AB-4363-BC9C-07F3F437E91F}"/>
    <cellStyle name="Comma 2 4 2 3 3 2 8" xfId="57785" xr:uid="{4BCC93E2-2465-4347-BEE6-F5363D99FD3F}"/>
    <cellStyle name="Comma 2 4 2 3 3 3" xfId="40566" xr:uid="{FD67D0A8-691E-4EF9-8B17-062C5DB094B9}"/>
    <cellStyle name="Comma 2 4 2 3 3 4" xfId="43150" xr:uid="{C7ADAAA0-0115-41D7-BCCD-80C2DA44BE33}"/>
    <cellStyle name="Comma 2 4 2 3 3 5" xfId="45735" xr:uid="{613FD79E-D78B-482C-AD3D-1D9C7ACB04F8}"/>
    <cellStyle name="Comma 2 4 2 3 3 6" xfId="48316" xr:uid="{31329BAC-F7B2-4048-A568-19D43241FE4F}"/>
    <cellStyle name="Comma 2 4 2 3 3 7" xfId="50899" xr:uid="{2F734965-FE9D-4E3F-8331-77DD58822696}"/>
    <cellStyle name="Comma 2 4 2 3 3 8" xfId="53773" xr:uid="{02A44BE8-9C9D-4860-A215-B33ABBA0E731}"/>
    <cellStyle name="Comma 2 4 2 3 3 9" xfId="56640" xr:uid="{647E881F-A2E0-48E3-9B91-AB3A61613678}"/>
    <cellStyle name="Comma 2 4 2 3 4" xfId="38275" xr:uid="{0A23B5E6-895D-4D61-8573-6BF4420EC3F0}"/>
    <cellStyle name="Comma 2 4 2 3 4 2" xfId="39420" xr:uid="{D81F5B14-29D2-4059-9239-C3B918E1C156}"/>
    <cellStyle name="Comma 2 4 2 3 4 2 2" xfId="41997" xr:uid="{62B8DC4A-AAAA-4972-8032-BB3FCCF0A0FA}"/>
    <cellStyle name="Comma 2 4 2 3 4 2 3" xfId="44581" xr:uid="{9F3F0DAE-D074-4B5C-9B61-43DB256906A0}"/>
    <cellStyle name="Comma 2 4 2 3 4 2 4" xfId="47166" xr:uid="{75C34E76-75E6-4695-95FB-82F205A33400}"/>
    <cellStyle name="Comma 2 4 2 3 4 2 5" xfId="49747" xr:uid="{8D58D46B-2E1E-42CB-910A-0A2C90978ECE}"/>
    <cellStyle name="Comma 2 4 2 3 4 2 6" xfId="52330" xr:uid="{110DB70B-7EC9-4184-87A1-E44AE44C1E0D}"/>
    <cellStyle name="Comma 2 4 2 3 4 2 7" xfId="55204" xr:uid="{0F59AB35-B2BF-40EB-A946-A2547409474D}"/>
    <cellStyle name="Comma 2 4 2 3 4 2 8" xfId="58071" xr:uid="{B5C92386-6B26-42D2-910E-36F608D7A641}"/>
    <cellStyle name="Comma 2 4 2 3 4 3" xfId="40852" xr:uid="{4DC6BBB1-5046-4B9E-AF1D-027517A13A1C}"/>
    <cellStyle name="Comma 2 4 2 3 4 4" xfId="43436" xr:uid="{7E17E6E5-ED69-44AC-A5B0-310482B7D3B6}"/>
    <cellStyle name="Comma 2 4 2 3 4 5" xfId="46021" xr:uid="{E142AAD7-74BF-447C-8C3C-CBD32D66981C}"/>
    <cellStyle name="Comma 2 4 2 3 4 6" xfId="48602" xr:uid="{A84D5AF6-68B0-42FA-B43F-46CE48D1C7C3}"/>
    <cellStyle name="Comma 2 4 2 3 4 7" xfId="51185" xr:uid="{DB8B3C50-6ED7-4A0C-BA8D-B75EA0583BCD}"/>
    <cellStyle name="Comma 2 4 2 3 4 8" xfId="54059" xr:uid="{7D01E5B9-49FF-47CD-84C9-54A8F6C972D6}"/>
    <cellStyle name="Comma 2 4 2 3 4 9" xfId="56926" xr:uid="{127738EB-915D-4B1F-9513-F144A20F4689}"/>
    <cellStyle name="Comma 2 4 2 3 5" xfId="38558" xr:uid="{0854EC97-183F-4220-9314-B44B59BF8BED}"/>
    <cellStyle name="Comma 2 4 2 3 5 2" xfId="41135" xr:uid="{003BAFE3-AEA4-493E-8DC9-BEB035EB36FC}"/>
    <cellStyle name="Comma 2 4 2 3 5 3" xfId="43719" xr:uid="{2C439399-BEC3-495C-AD12-43685A4D4457}"/>
    <cellStyle name="Comma 2 4 2 3 5 4" xfId="46304" xr:uid="{FAB724CA-06E5-4B7B-A0CC-B1D6B883D180}"/>
    <cellStyle name="Comma 2 4 2 3 5 5" xfId="48885" xr:uid="{5C781842-6846-4C44-A3D8-39C4F8E5C288}"/>
    <cellStyle name="Comma 2 4 2 3 5 6" xfId="51468" xr:uid="{1F7AF4E9-7A5F-4D01-A5AC-12A2EC52051A}"/>
    <cellStyle name="Comma 2 4 2 3 5 7" xfId="54342" xr:uid="{906BE2BA-BF1A-407E-A3CA-6F0719085731}"/>
    <cellStyle name="Comma 2 4 2 3 5 8" xfId="57209" xr:uid="{EB259735-0EED-411B-AF66-C3D3115F8EFE}"/>
    <cellStyle name="Comma 2 4 2 3 6" xfId="39703" xr:uid="{156E88FF-B109-4E61-B5CA-713191DB17B1}"/>
    <cellStyle name="Comma 2 4 2 3 6 2" xfId="42280" xr:uid="{3D7AD501-0FAE-4C8D-86A4-8FADAFDB0D5B}"/>
    <cellStyle name="Comma 2 4 2 3 6 3" xfId="44864" xr:uid="{4B087CC6-CA84-49AD-9B51-1AE453F33090}"/>
    <cellStyle name="Comma 2 4 2 3 6 4" xfId="47449" xr:uid="{6BD78F7C-FB46-4539-A303-AA991C05FA39}"/>
    <cellStyle name="Comma 2 4 2 3 6 5" xfId="50030" xr:uid="{651F31D9-77D6-45A9-8B1E-281DF8B8BF9F}"/>
    <cellStyle name="Comma 2 4 2 3 6 6" xfId="52613" xr:uid="{BD40BB47-3694-4107-A3CB-07906682CC93}"/>
    <cellStyle name="Comma 2 4 2 3 6 7" xfId="55487" xr:uid="{2E472322-F9DA-41E6-B64A-955F5AE2952A}"/>
    <cellStyle name="Comma 2 4 2 3 6 8" xfId="58354" xr:uid="{5FAEF516-C537-491E-AE69-9264457527C3}"/>
    <cellStyle name="Comma 2 4 2 3 7" xfId="39990" xr:uid="{1E40BA99-5CBF-4F26-B008-60F7836ACC7C}"/>
    <cellStyle name="Comma 2 4 2 3 7 2" xfId="52803" xr:uid="{8DEE3387-0561-469E-A0D3-B1DC24A6FEE5}"/>
    <cellStyle name="Comma 2 4 2 3 7 3" xfId="55677" xr:uid="{BCFC5AA8-546A-4AD5-9912-EC9E132BF6D8}"/>
    <cellStyle name="Comma 2 4 2 3 7 4" xfId="58544" xr:uid="{EE641832-9832-45F0-8BDE-B1A58A163400}"/>
    <cellStyle name="Comma 2 4 2 3 8" xfId="42574" xr:uid="{3B226731-A489-49D1-AA9E-A6EBDE326463}"/>
    <cellStyle name="Comma 2 4 2 3 9" xfId="45159" xr:uid="{FD4DC52A-570F-4589-A1B2-0519D38C73E1}"/>
    <cellStyle name="Comma 2 4 2 4" xfId="37597" xr:uid="{AB2639A2-3A6A-46D1-B5F1-9DC1EA656180}"/>
    <cellStyle name="Comma 2 4 2 4 2" xfId="38742" xr:uid="{CF10AB56-D77B-40E0-83C8-3ED863A5F7F8}"/>
    <cellStyle name="Comma 2 4 2 4 2 2" xfId="41319" xr:uid="{D0DA2DCB-B42E-43C0-848F-541AACCEC62F}"/>
    <cellStyle name="Comma 2 4 2 4 2 3" xfId="43903" xr:uid="{DA338ABB-BF31-44B5-9972-1259FCCBDCED}"/>
    <cellStyle name="Comma 2 4 2 4 2 4" xfId="46488" xr:uid="{340B034C-8AE4-4728-90CA-35777AC8F68F}"/>
    <cellStyle name="Comma 2 4 2 4 2 5" xfId="49069" xr:uid="{966607B7-45A2-4CD9-AA55-6E215CF1D794}"/>
    <cellStyle name="Comma 2 4 2 4 2 6" xfId="51652" xr:uid="{832D92A1-8ECC-4C31-87D1-496EC414632D}"/>
    <cellStyle name="Comma 2 4 2 4 2 7" xfId="54526" xr:uid="{2DC5540B-5097-4A4C-BE81-5413F0DE50E3}"/>
    <cellStyle name="Comma 2 4 2 4 2 8" xfId="57393" xr:uid="{F9F17BC5-D810-4652-AF49-8464C16E7751}"/>
    <cellStyle name="Comma 2 4 2 4 3" xfId="40174" xr:uid="{E553049B-C601-4A0B-811B-CD394A81D74E}"/>
    <cellStyle name="Comma 2 4 2 4 4" xfId="42758" xr:uid="{DEC1BCC1-45F4-4F84-BBB0-A6CFB8419AA7}"/>
    <cellStyle name="Comma 2 4 2 4 5" xfId="45343" xr:uid="{07EE67CC-4F1F-4AA6-807C-F8AE50C4FA9C}"/>
    <cellStyle name="Comma 2 4 2 4 6" xfId="47924" xr:uid="{9845E57E-2174-43AB-B5F9-5DC170586E4A}"/>
    <cellStyle name="Comma 2 4 2 4 7" xfId="50507" xr:uid="{1A60D0FC-7CDB-4BB8-8F13-8238E7D0C1C8}"/>
    <cellStyle name="Comma 2 4 2 4 8" xfId="53381" xr:uid="{A2D3A73A-E714-4DF3-BB53-9C72788E063A}"/>
    <cellStyle name="Comma 2 4 2 4 9" xfId="56248" xr:uid="{F393C2A6-0241-43B9-8788-1BDA46C64D79}"/>
    <cellStyle name="Comma 2 4 2 5" xfId="37850" xr:uid="{FFF62412-1D2E-47A9-9544-34227A3DF5B1}"/>
    <cellStyle name="Comma 2 4 2 5 2" xfId="38995" xr:uid="{929E7B8C-130F-4525-94FB-1FEC25F6EF57}"/>
    <cellStyle name="Comma 2 4 2 5 2 2" xfId="41572" xr:uid="{AA131642-9797-48FF-9D18-77D5B8F1D39B}"/>
    <cellStyle name="Comma 2 4 2 5 2 3" xfId="44156" xr:uid="{5151FC25-5C63-4DEE-941D-40AC3E71CC16}"/>
    <cellStyle name="Comma 2 4 2 5 2 4" xfId="46741" xr:uid="{9F025ADA-75FB-458D-91FF-A15A22294991}"/>
    <cellStyle name="Comma 2 4 2 5 2 5" xfId="49322" xr:uid="{6C185559-5AE6-4E0C-933A-9E975BE8C9A7}"/>
    <cellStyle name="Comma 2 4 2 5 2 6" xfId="51905" xr:uid="{272CA157-279E-42E3-AB34-6F942902550A}"/>
    <cellStyle name="Comma 2 4 2 5 2 7" xfId="54779" xr:uid="{DA86942B-3650-48E6-995A-F1757DAFE117}"/>
    <cellStyle name="Comma 2 4 2 5 2 8" xfId="57646" xr:uid="{0080424A-E62B-45B5-80B4-F8B244BEB7CD}"/>
    <cellStyle name="Comma 2 4 2 5 3" xfId="40427" xr:uid="{20E80B0C-D304-43F4-AE29-FAAFFAB007D4}"/>
    <cellStyle name="Comma 2 4 2 5 4" xfId="43011" xr:uid="{B8B8D381-1F13-4A43-B39A-6C4E90D23EEF}"/>
    <cellStyle name="Comma 2 4 2 5 5" xfId="45596" xr:uid="{B12A5FD0-6691-4FDA-A1D6-2EA3756D519D}"/>
    <cellStyle name="Comma 2 4 2 5 6" xfId="48177" xr:uid="{5EEDC28F-7B4F-4C85-98B4-C36D21ED4E73}"/>
    <cellStyle name="Comma 2 4 2 5 7" xfId="50760" xr:uid="{6B717868-8D6C-4836-BF9A-C9B0AE3D1BF0}"/>
    <cellStyle name="Comma 2 4 2 5 8" xfId="53634" xr:uid="{A3390E7F-47E3-4C7B-A614-37FC7694331F}"/>
    <cellStyle name="Comma 2 4 2 5 9" xfId="56501" xr:uid="{EE0ADE7B-A204-40FB-BB21-107FD6F1EFBF}"/>
    <cellStyle name="Comma 2 4 2 6" xfId="38136" xr:uid="{C96051DC-FBFD-4824-BE3C-796D2C7219CD}"/>
    <cellStyle name="Comma 2 4 2 6 2" xfId="39281" xr:uid="{81C44BA7-605A-4CF0-B044-41CB7F1B365B}"/>
    <cellStyle name="Comma 2 4 2 6 2 2" xfId="41858" xr:uid="{688C7FFF-F474-4EE6-80E6-B70D51FFBC7C}"/>
    <cellStyle name="Comma 2 4 2 6 2 3" xfId="44442" xr:uid="{A81C410E-B9A3-4A5A-9C1B-0D89D0F37BAD}"/>
    <cellStyle name="Comma 2 4 2 6 2 4" xfId="47027" xr:uid="{026B3CE4-9434-49DF-B8FB-348D17925871}"/>
    <cellStyle name="Comma 2 4 2 6 2 5" xfId="49608" xr:uid="{183AFC1E-859A-4D87-9A20-C3C4994198B6}"/>
    <cellStyle name="Comma 2 4 2 6 2 6" xfId="52191" xr:uid="{1878A949-0DAC-477B-B8F1-53EDA3BDD5AA}"/>
    <cellStyle name="Comma 2 4 2 6 2 7" xfId="55065" xr:uid="{21F6D5A6-AFC4-4A74-B498-4574CA607B8C}"/>
    <cellStyle name="Comma 2 4 2 6 2 8" xfId="57932" xr:uid="{D62D0BE6-80E3-439A-858E-04F84156DE55}"/>
    <cellStyle name="Comma 2 4 2 6 3" xfId="40713" xr:uid="{EC35D8C8-9893-45E9-B81A-708B683F438F}"/>
    <cellStyle name="Comma 2 4 2 6 4" xfId="43297" xr:uid="{1B946CC5-135B-4DC7-9A8A-5B010DDFD4E9}"/>
    <cellStyle name="Comma 2 4 2 6 5" xfId="45882" xr:uid="{25A5A0DA-5076-41DC-BB62-57A15A8927B5}"/>
    <cellStyle name="Comma 2 4 2 6 6" xfId="48463" xr:uid="{EDD7176C-05C3-4F68-AD40-9FF49E5E873B}"/>
    <cellStyle name="Comma 2 4 2 6 7" xfId="51046" xr:uid="{1DC7DCCC-5EBF-45A9-BD09-2D6EF9EDD71C}"/>
    <cellStyle name="Comma 2 4 2 6 8" xfId="53920" xr:uid="{49061691-0EBA-447E-A033-AFEE7C7C5443}"/>
    <cellStyle name="Comma 2 4 2 6 9" xfId="56787" xr:uid="{DB6699B8-C3CC-4571-963A-B4D5C8745AC4}"/>
    <cellStyle name="Comma 2 4 2 7" xfId="38419" xr:uid="{FD8725A3-B832-4B2F-BA2A-23454D9538AE}"/>
    <cellStyle name="Comma 2 4 2 7 2" xfId="40996" xr:uid="{F169FF9A-C2BD-486D-8C05-AEB9258B77D8}"/>
    <cellStyle name="Comma 2 4 2 7 3" xfId="43580" xr:uid="{362DA39A-0068-4D2C-B8A1-EF0508C2FC05}"/>
    <cellStyle name="Comma 2 4 2 7 4" xfId="46165" xr:uid="{29153F2D-2B46-4F7C-9A81-7CC6B803E107}"/>
    <cellStyle name="Comma 2 4 2 7 5" xfId="48746" xr:uid="{76010DC5-10A5-402C-B23A-3F22EEFD051D}"/>
    <cellStyle name="Comma 2 4 2 7 6" xfId="51329" xr:uid="{D64E1E96-FC6B-4C72-8924-86E5941485FE}"/>
    <cellStyle name="Comma 2 4 2 7 7" xfId="54203" xr:uid="{327C1416-4AEE-4DDB-894F-D3FCAAFAD9BA}"/>
    <cellStyle name="Comma 2 4 2 7 8" xfId="57070" xr:uid="{62A63E7F-964A-41DE-9958-3A7EC3ADFE53}"/>
    <cellStyle name="Comma 2 4 2 8" xfId="39564" xr:uid="{12BC91EC-6FC3-43EB-AB0D-D8A19953D0F1}"/>
    <cellStyle name="Comma 2 4 2 8 2" xfId="42141" xr:uid="{7C3C2640-5D4B-4E07-8C80-AFDE15F6C1A1}"/>
    <cellStyle name="Comma 2 4 2 8 3" xfId="44725" xr:uid="{995020F6-9AA6-46E2-AAAE-16075BC187AB}"/>
    <cellStyle name="Comma 2 4 2 8 4" xfId="47310" xr:uid="{FD3FA3B1-33B4-4432-A388-41582AE30B32}"/>
    <cellStyle name="Comma 2 4 2 8 5" xfId="49891" xr:uid="{851D15E8-B489-419D-9F00-6026B72D1842}"/>
    <cellStyle name="Comma 2 4 2 8 6" xfId="52474" xr:uid="{545B4B01-CCBC-4E2D-A869-DC362F27F18A}"/>
    <cellStyle name="Comma 2 4 2 8 7" xfId="55348" xr:uid="{8CD5D1A3-A966-46E4-865A-312F6EEE7EBE}"/>
    <cellStyle name="Comma 2 4 2 8 8" xfId="58215" xr:uid="{F0548F9A-B765-41C4-8AA0-D4B495F6CBDC}"/>
    <cellStyle name="Comma 2 4 2 9" xfId="39851" xr:uid="{F3F37419-1077-4389-BF31-A24FCDD1545D}"/>
    <cellStyle name="Comma 2 4 2 9 2" xfId="52804" xr:uid="{DB5BAF69-E783-463B-B5D8-6D0EBD1B3888}"/>
    <cellStyle name="Comma 2 4 2 9 3" xfId="55678" xr:uid="{6B0D6C8C-DAAC-466D-81E3-0AA33FB16629}"/>
    <cellStyle name="Comma 2 4 2 9 4" xfId="58545" xr:uid="{3E94B965-6476-4FB0-B017-16409DAD6B4E}"/>
    <cellStyle name="Comma 2 4 3" xfId="37286" xr:uid="{A4F1A2AD-3BB5-4F7B-9443-95CF31832E6D}"/>
    <cellStyle name="Comma 2 4 3 10" xfId="45032" xr:uid="{23255906-0E33-420C-A753-6B7581A499B5}"/>
    <cellStyle name="Comma 2 4 3 11" xfId="47613" xr:uid="{A3918CFA-1049-48BF-A11D-5EDB2B63925F}"/>
    <cellStyle name="Comma 2 4 3 12" xfId="50196" xr:uid="{09E5F1CF-DBA5-4ED7-A4C8-98F92A1877B5}"/>
    <cellStyle name="Comma 2 4 3 13" xfId="53070" xr:uid="{8DAE1FB9-D3AE-4803-8388-A285F1664A3A}"/>
    <cellStyle name="Comma 2 4 3 14" xfId="55937" xr:uid="{EA56732C-14FE-4275-AACB-EC875E028666}"/>
    <cellStyle name="Comma 2 4 3 2" xfId="37425" xr:uid="{7A636B50-ACEC-4913-8FC0-A2F41A98C6A3}"/>
    <cellStyle name="Comma 2 4 3 2 10" xfId="47752" xr:uid="{B9734280-FEDA-4FC5-94FE-0B772D4CDE37}"/>
    <cellStyle name="Comma 2 4 3 2 11" xfId="50335" xr:uid="{5A2D846F-F922-4155-943C-1ED5F14EB988}"/>
    <cellStyle name="Comma 2 4 3 2 12" xfId="53209" xr:uid="{39514650-CA98-485F-8D95-B7CC535DD37D}"/>
    <cellStyle name="Comma 2 4 3 2 13" xfId="56076" xr:uid="{64E7D4BC-C72D-4F39-89C2-BB66B610AEB6}"/>
    <cellStyle name="Comma 2 4 3 2 2" xfId="37598" xr:uid="{53A59069-DDF4-4C96-A137-A5F18ED66847}"/>
    <cellStyle name="Comma 2 4 3 2 2 2" xfId="38743" xr:uid="{8CCEDD2B-2C20-43D3-B72E-0E39A1BF7F62}"/>
    <cellStyle name="Comma 2 4 3 2 2 2 2" xfId="41320" xr:uid="{68B8AA82-57F4-4E24-8FCF-C2B873C5654A}"/>
    <cellStyle name="Comma 2 4 3 2 2 2 3" xfId="43904" xr:uid="{1848B1FA-B137-449C-A756-58C697486555}"/>
    <cellStyle name="Comma 2 4 3 2 2 2 4" xfId="46489" xr:uid="{B16CBEF7-6F89-4310-B54A-AE895410FFD4}"/>
    <cellStyle name="Comma 2 4 3 2 2 2 5" xfId="49070" xr:uid="{53CD189B-B5D2-4CC2-8692-FB3D69F7E6C4}"/>
    <cellStyle name="Comma 2 4 3 2 2 2 6" xfId="51653" xr:uid="{E2D004E1-AB1E-4873-801C-51B87DC811AD}"/>
    <cellStyle name="Comma 2 4 3 2 2 2 7" xfId="54527" xr:uid="{40E1D3A9-DE10-47DF-B068-1CAFDC9A2C49}"/>
    <cellStyle name="Comma 2 4 3 2 2 2 8" xfId="57394" xr:uid="{C3B798DC-B2FF-472F-91A9-5292F1AF42CA}"/>
    <cellStyle name="Comma 2 4 3 2 2 3" xfId="40175" xr:uid="{93B0A5A1-DF8D-4022-94C7-37C6A28AE3B0}"/>
    <cellStyle name="Comma 2 4 3 2 2 4" xfId="42759" xr:uid="{34F206B0-01CE-474D-82F4-96FBC35A6F4B}"/>
    <cellStyle name="Comma 2 4 3 2 2 5" xfId="45344" xr:uid="{0A9C7078-B893-406C-BE50-3FE4B743E68E}"/>
    <cellStyle name="Comma 2 4 3 2 2 6" xfId="47925" xr:uid="{993F0FEB-5902-4633-BB8F-67C8D856A5D9}"/>
    <cellStyle name="Comma 2 4 3 2 2 7" xfId="50508" xr:uid="{75669E8E-61FC-422B-8FFA-0E9DF0A75074}"/>
    <cellStyle name="Comma 2 4 3 2 2 8" xfId="53382" xr:uid="{F2CD8B95-A67D-4395-B9FD-532C1807B358}"/>
    <cellStyle name="Comma 2 4 3 2 2 9" xfId="56249" xr:uid="{313091CE-B1BB-4BF3-869C-0AD795567944}"/>
    <cellStyle name="Comma 2 4 3 2 3" xfId="38001" xr:uid="{633992E5-B290-45BE-A899-D882D4167A7B}"/>
    <cellStyle name="Comma 2 4 3 2 3 2" xfId="39146" xr:uid="{D61B944D-FB97-4923-83EB-56BD60D13D64}"/>
    <cellStyle name="Comma 2 4 3 2 3 2 2" xfId="41723" xr:uid="{B7518882-1639-4C08-9890-4B3AE98C57CB}"/>
    <cellStyle name="Comma 2 4 3 2 3 2 3" xfId="44307" xr:uid="{9481A0DC-18DC-42B4-BC27-C62BFC3DA0AE}"/>
    <cellStyle name="Comma 2 4 3 2 3 2 4" xfId="46892" xr:uid="{C82F6474-668E-4837-854B-3740A190E480}"/>
    <cellStyle name="Comma 2 4 3 2 3 2 5" xfId="49473" xr:uid="{981D2466-F77F-4088-B539-FD94F998570A}"/>
    <cellStyle name="Comma 2 4 3 2 3 2 6" xfId="52056" xr:uid="{6DB59A15-6AB0-4335-874A-6BAD15466F13}"/>
    <cellStyle name="Comma 2 4 3 2 3 2 7" xfId="54930" xr:uid="{982F9861-4486-47C2-BE51-4E289F6B484D}"/>
    <cellStyle name="Comma 2 4 3 2 3 2 8" xfId="57797" xr:uid="{E1F44C2D-581F-4053-9FE8-4BC7D174890D}"/>
    <cellStyle name="Comma 2 4 3 2 3 3" xfId="40578" xr:uid="{D1A6DFD6-8B22-4D14-B178-F88AADD7B723}"/>
    <cellStyle name="Comma 2 4 3 2 3 4" xfId="43162" xr:uid="{7E0A9F08-1241-40F6-B22B-AD66C7352E04}"/>
    <cellStyle name="Comma 2 4 3 2 3 5" xfId="45747" xr:uid="{C475B3C7-73A2-422B-824D-00A47A13D27A}"/>
    <cellStyle name="Comma 2 4 3 2 3 6" xfId="48328" xr:uid="{08D4D7B2-6474-47DE-A0F9-25BAFEF8A850}"/>
    <cellStyle name="Comma 2 4 3 2 3 7" xfId="50911" xr:uid="{94B5BCB5-870D-4342-B90D-60C4BFA6F726}"/>
    <cellStyle name="Comma 2 4 3 2 3 8" xfId="53785" xr:uid="{55E886B1-388B-465D-8FE8-6449B645CE48}"/>
    <cellStyle name="Comma 2 4 3 2 3 9" xfId="56652" xr:uid="{64256B4B-DF11-436B-9C3F-E3E56BD0E602}"/>
    <cellStyle name="Comma 2 4 3 2 4" xfId="38287" xr:uid="{3871F630-4C58-47F5-AF74-69FAE74F7ADD}"/>
    <cellStyle name="Comma 2 4 3 2 4 2" xfId="39432" xr:uid="{42EBAC20-2E78-4C5C-AA62-21AFD1E606FD}"/>
    <cellStyle name="Comma 2 4 3 2 4 2 2" xfId="42009" xr:uid="{29DD9CF6-F8CA-448D-8BE0-91415C268BEA}"/>
    <cellStyle name="Comma 2 4 3 2 4 2 3" xfId="44593" xr:uid="{F4033DED-6753-4CCC-9476-02AA78A4B4C2}"/>
    <cellStyle name="Comma 2 4 3 2 4 2 4" xfId="47178" xr:uid="{B43C18F7-E6A0-441C-89EE-09D4C5DCD269}"/>
    <cellStyle name="Comma 2 4 3 2 4 2 5" xfId="49759" xr:uid="{06A6A9A8-2828-4508-937B-2EFE37D5131A}"/>
    <cellStyle name="Comma 2 4 3 2 4 2 6" xfId="52342" xr:uid="{1736162E-FCF4-4DEE-AB4D-74D22C80883C}"/>
    <cellStyle name="Comma 2 4 3 2 4 2 7" xfId="55216" xr:uid="{CAFF85EF-77AD-4634-8D25-0D5A246A287C}"/>
    <cellStyle name="Comma 2 4 3 2 4 2 8" xfId="58083" xr:uid="{D9F645F6-5F5B-4B82-BFC6-AA7F7460271D}"/>
    <cellStyle name="Comma 2 4 3 2 4 3" xfId="40864" xr:uid="{956ADD33-A78D-48FC-8CE1-4CA7589853A3}"/>
    <cellStyle name="Comma 2 4 3 2 4 4" xfId="43448" xr:uid="{37299444-66CA-4B34-9946-11F7D0DA3855}"/>
    <cellStyle name="Comma 2 4 3 2 4 5" xfId="46033" xr:uid="{6E6609F0-8FE5-40D1-B4E3-A9C440072FC7}"/>
    <cellStyle name="Comma 2 4 3 2 4 6" xfId="48614" xr:uid="{B58C57D8-C8DB-4C1A-A0BC-65ED288726AE}"/>
    <cellStyle name="Comma 2 4 3 2 4 7" xfId="51197" xr:uid="{943854C2-1CC4-4EE7-9C35-0278E6668EC5}"/>
    <cellStyle name="Comma 2 4 3 2 4 8" xfId="54071" xr:uid="{2592E2F3-41B8-4CC4-852A-2C7B2D096EBA}"/>
    <cellStyle name="Comma 2 4 3 2 4 9" xfId="56938" xr:uid="{AE178F65-6D4B-4143-A985-376BEC702E38}"/>
    <cellStyle name="Comma 2 4 3 2 5" xfId="38570" xr:uid="{802AF4DD-73E1-4797-92D7-5FB517BBCBE6}"/>
    <cellStyle name="Comma 2 4 3 2 5 2" xfId="41147" xr:uid="{C3502824-2838-40D7-89DA-85949EFA51E4}"/>
    <cellStyle name="Comma 2 4 3 2 5 3" xfId="43731" xr:uid="{EA2B5C58-0AE9-4398-BD6D-F5D6AA05043A}"/>
    <cellStyle name="Comma 2 4 3 2 5 4" xfId="46316" xr:uid="{3CA775E6-EC53-475B-A696-64590BF46FA1}"/>
    <cellStyle name="Comma 2 4 3 2 5 5" xfId="48897" xr:uid="{8FCA084E-AE4D-4317-A648-3B87BF2ECB28}"/>
    <cellStyle name="Comma 2 4 3 2 5 6" xfId="51480" xr:uid="{BAA8E7AB-4A31-4092-BA87-63037F88A187}"/>
    <cellStyle name="Comma 2 4 3 2 5 7" xfId="54354" xr:uid="{7DD60D8C-2CD0-449C-AB02-B0E57F66947B}"/>
    <cellStyle name="Comma 2 4 3 2 5 8" xfId="57221" xr:uid="{C6982896-160C-4DBC-90AC-7152425B2D22}"/>
    <cellStyle name="Comma 2 4 3 2 6" xfId="39715" xr:uid="{010C0FB3-A563-44D4-8023-5FC18321C647}"/>
    <cellStyle name="Comma 2 4 3 2 6 2" xfId="42292" xr:uid="{B0205426-305D-4B71-9282-526550FABFE7}"/>
    <cellStyle name="Comma 2 4 3 2 6 3" xfId="44876" xr:uid="{FBDC1CC7-A08D-4EF4-BCAF-CF3B45E292B8}"/>
    <cellStyle name="Comma 2 4 3 2 6 4" xfId="47461" xr:uid="{B38EFAAE-8391-4882-A38B-81101A157616}"/>
    <cellStyle name="Comma 2 4 3 2 6 5" xfId="50042" xr:uid="{195A269A-4B2A-46D1-9FD8-7B721C35FE3D}"/>
    <cellStyle name="Comma 2 4 3 2 6 6" xfId="52625" xr:uid="{8276E56D-6166-4F0C-A84F-B354E62C9A21}"/>
    <cellStyle name="Comma 2 4 3 2 6 7" xfId="55499" xr:uid="{39907091-8D1C-4364-AA77-2BF61FEDC6E9}"/>
    <cellStyle name="Comma 2 4 3 2 6 8" xfId="58366" xr:uid="{299C7407-8780-403D-BCC2-00DAF38CB3A3}"/>
    <cellStyle name="Comma 2 4 3 2 7" xfId="40002" xr:uid="{28FA2236-65C5-45B5-967F-EA5A19736C35}"/>
    <cellStyle name="Comma 2 4 3 2 7 2" xfId="52805" xr:uid="{C02F178E-B1AE-480E-8ECB-EDBB6BD21BCD}"/>
    <cellStyle name="Comma 2 4 3 2 7 3" xfId="55679" xr:uid="{8E9769E6-AD94-4F4F-940E-CC992E87C88F}"/>
    <cellStyle name="Comma 2 4 3 2 7 4" xfId="58546" xr:uid="{3EF7D849-705B-40A5-BE4A-BCFD76FA6956}"/>
    <cellStyle name="Comma 2 4 3 2 8" xfId="42586" xr:uid="{2C5B788C-D6C2-4821-B959-B84CBDA87E88}"/>
    <cellStyle name="Comma 2 4 3 2 9" xfId="45171" xr:uid="{B2DBBF16-E2F4-4959-B9C1-91EBD627A831}"/>
    <cellStyle name="Comma 2 4 3 3" xfId="37599" xr:uid="{FF26DC29-5315-44C4-B101-F6009D0BBFD7}"/>
    <cellStyle name="Comma 2 4 3 3 2" xfId="38744" xr:uid="{7DCFE12E-1051-4B16-BD26-E484B958E5A1}"/>
    <cellStyle name="Comma 2 4 3 3 2 2" xfId="41321" xr:uid="{EDAC73B1-B9AD-47A3-888E-9E4640560D32}"/>
    <cellStyle name="Comma 2 4 3 3 2 3" xfId="43905" xr:uid="{36EAE388-BEE9-411B-AF71-090DB0777287}"/>
    <cellStyle name="Comma 2 4 3 3 2 4" xfId="46490" xr:uid="{2A50C4CE-3503-4870-B61C-945620184B66}"/>
    <cellStyle name="Comma 2 4 3 3 2 5" xfId="49071" xr:uid="{57EE6D2C-6AAA-427C-81DE-DE4EC0BE61FA}"/>
    <cellStyle name="Comma 2 4 3 3 2 6" xfId="51654" xr:uid="{FB2B1D23-22B7-4B1E-99BC-DF4202E1B803}"/>
    <cellStyle name="Comma 2 4 3 3 2 7" xfId="54528" xr:uid="{B4AFC676-9ED2-4CC7-84EE-35702738C267}"/>
    <cellStyle name="Comma 2 4 3 3 2 8" xfId="57395" xr:uid="{56CC0456-A741-4160-B0F2-E734557BA323}"/>
    <cellStyle name="Comma 2 4 3 3 3" xfId="40176" xr:uid="{C6C0CE63-C5A7-4A3B-8380-F61EEF1B31BD}"/>
    <cellStyle name="Comma 2 4 3 3 4" xfId="42760" xr:uid="{35059F83-96FA-4AE5-82CF-06A75888A94F}"/>
    <cellStyle name="Comma 2 4 3 3 5" xfId="45345" xr:uid="{08CB265F-D5DB-4196-AD6F-A2311FA3857F}"/>
    <cellStyle name="Comma 2 4 3 3 6" xfId="47926" xr:uid="{C9B7382C-107B-451A-8407-AC8C04643B23}"/>
    <cellStyle name="Comma 2 4 3 3 7" xfId="50509" xr:uid="{4E574F66-21D6-4C3D-A304-2365CBF40A78}"/>
    <cellStyle name="Comma 2 4 3 3 8" xfId="53383" xr:uid="{264CD903-5C28-44B7-AD1C-E2876893261B}"/>
    <cellStyle name="Comma 2 4 3 3 9" xfId="56250" xr:uid="{4B246A08-8B63-4BC4-93A8-5DCA0D25C2E5}"/>
    <cellStyle name="Comma 2 4 3 4" xfId="37862" xr:uid="{3F70493F-3019-4288-BA7D-C7A3A0FAE48F}"/>
    <cellStyle name="Comma 2 4 3 4 2" xfId="39007" xr:uid="{C8B8BA2F-D8B5-433B-9451-F47982A4CA78}"/>
    <cellStyle name="Comma 2 4 3 4 2 2" xfId="41584" xr:uid="{868CC799-C1FD-4726-B91F-BC210DB4EA4C}"/>
    <cellStyle name="Comma 2 4 3 4 2 3" xfId="44168" xr:uid="{66962E6B-AA0A-4E69-98D9-A5CFB136FAEF}"/>
    <cellStyle name="Comma 2 4 3 4 2 4" xfId="46753" xr:uid="{CBED4976-974C-4F64-A54D-827A02BFBE6B}"/>
    <cellStyle name="Comma 2 4 3 4 2 5" xfId="49334" xr:uid="{686981D3-8592-479F-A36F-89313A7FF8DB}"/>
    <cellStyle name="Comma 2 4 3 4 2 6" xfId="51917" xr:uid="{B9602A98-E183-45D1-8290-0C91984AA15C}"/>
    <cellStyle name="Comma 2 4 3 4 2 7" xfId="54791" xr:uid="{6BB22FD0-1FBC-4BC3-8C96-C89ADA3347DE}"/>
    <cellStyle name="Comma 2 4 3 4 2 8" xfId="57658" xr:uid="{937F0A5E-BF6B-40EF-8800-89E98D113233}"/>
    <cellStyle name="Comma 2 4 3 4 3" xfId="40439" xr:uid="{E10AC2BE-EF2A-47EB-943D-A9D73CB085FB}"/>
    <cellStyle name="Comma 2 4 3 4 4" xfId="43023" xr:uid="{1E30BEB2-742D-4646-B56B-138917390989}"/>
    <cellStyle name="Comma 2 4 3 4 5" xfId="45608" xr:uid="{61FF90B7-C9A1-4A40-8F3B-B53D32A63CA9}"/>
    <cellStyle name="Comma 2 4 3 4 6" xfId="48189" xr:uid="{874A0565-74C9-4FA2-8912-EAD34BE2F8D4}"/>
    <cellStyle name="Comma 2 4 3 4 7" xfId="50772" xr:uid="{90ED60D3-19F3-4D90-A000-28016B1C2DF4}"/>
    <cellStyle name="Comma 2 4 3 4 8" xfId="53646" xr:uid="{60F167FF-A13E-4CDE-A327-C945CA57F25E}"/>
    <cellStyle name="Comma 2 4 3 4 9" xfId="56513" xr:uid="{57870443-683B-4DA7-AA36-F5757582F095}"/>
    <cellStyle name="Comma 2 4 3 5" xfId="38148" xr:uid="{F63F0EE3-F610-42E3-BA20-EFFCDAB7BE4C}"/>
    <cellStyle name="Comma 2 4 3 5 2" xfId="39293" xr:uid="{1C1BBE11-FC3D-47EE-9C64-6B7CF0959E15}"/>
    <cellStyle name="Comma 2 4 3 5 2 2" xfId="41870" xr:uid="{D228FAED-657F-4D51-8005-8E72DF3D818B}"/>
    <cellStyle name="Comma 2 4 3 5 2 3" xfId="44454" xr:uid="{269740B6-A4DF-4373-843E-69C2E9B39E53}"/>
    <cellStyle name="Comma 2 4 3 5 2 4" xfId="47039" xr:uid="{BB261FFF-ABDC-46A0-A15B-DBA4BBDB31B2}"/>
    <cellStyle name="Comma 2 4 3 5 2 5" xfId="49620" xr:uid="{AA09E369-CE55-4006-A8AE-0D67965B1F31}"/>
    <cellStyle name="Comma 2 4 3 5 2 6" xfId="52203" xr:uid="{151A359B-F51D-4910-8D41-CDA8457D7556}"/>
    <cellStyle name="Comma 2 4 3 5 2 7" xfId="55077" xr:uid="{76E1B857-35C1-4B63-8DFA-7332C82095AD}"/>
    <cellStyle name="Comma 2 4 3 5 2 8" xfId="57944" xr:uid="{DC2D7F37-C5BD-4CF9-8F85-8BBD1848B0D5}"/>
    <cellStyle name="Comma 2 4 3 5 3" xfId="40725" xr:uid="{A4E4EB40-D2B3-428F-A367-C6BA895987FD}"/>
    <cellStyle name="Comma 2 4 3 5 4" xfId="43309" xr:uid="{1AEBFC04-DA80-427C-ADC9-989BD0DB33E1}"/>
    <cellStyle name="Comma 2 4 3 5 5" xfId="45894" xr:uid="{FE6E944E-9FE9-4017-830F-443EAA2E88E5}"/>
    <cellStyle name="Comma 2 4 3 5 6" xfId="48475" xr:uid="{10AF4F15-8D14-4C24-80B2-38CC00799843}"/>
    <cellStyle name="Comma 2 4 3 5 7" xfId="51058" xr:uid="{984364BF-45B2-43CF-A029-F60EEBBC6989}"/>
    <cellStyle name="Comma 2 4 3 5 8" xfId="53932" xr:uid="{4D56DEA5-F868-4773-ADDF-05E9331C19AC}"/>
    <cellStyle name="Comma 2 4 3 5 9" xfId="56799" xr:uid="{191B27E2-1FD1-45CF-9C4F-BA223D5840D8}"/>
    <cellStyle name="Comma 2 4 3 6" xfId="38431" xr:uid="{944AAF89-B1B1-4B76-ADB8-FCE96DD32EBB}"/>
    <cellStyle name="Comma 2 4 3 6 2" xfId="41008" xr:uid="{E36B5957-EF7F-430D-85FA-6397D5F63128}"/>
    <cellStyle name="Comma 2 4 3 6 3" xfId="43592" xr:uid="{9DCAF993-B166-4DEA-81F3-A6B4A44CB700}"/>
    <cellStyle name="Comma 2 4 3 6 4" xfId="46177" xr:uid="{0427243F-6CE0-4008-9314-B2CFA077065C}"/>
    <cellStyle name="Comma 2 4 3 6 5" xfId="48758" xr:uid="{ACC766C3-F243-4E04-8F8A-37CDD7605E2B}"/>
    <cellStyle name="Comma 2 4 3 6 6" xfId="51341" xr:uid="{3FB6AFB3-16E3-4634-AFBF-0CC89AF7A8F5}"/>
    <cellStyle name="Comma 2 4 3 6 7" xfId="54215" xr:uid="{842C2E4A-D1A4-4F86-8199-C2392D460FC6}"/>
    <cellStyle name="Comma 2 4 3 6 8" xfId="57082" xr:uid="{66BA8ECB-E9D1-4815-AB82-FC1EBF712D30}"/>
    <cellStyle name="Comma 2 4 3 7" xfId="39576" xr:uid="{5039B2C5-2C5D-4456-81F0-E5B30BAEB7FA}"/>
    <cellStyle name="Comma 2 4 3 7 2" xfId="42153" xr:uid="{4DF543B7-C784-43C9-9CA6-01A34AF92A66}"/>
    <cellStyle name="Comma 2 4 3 7 3" xfId="44737" xr:uid="{EA002341-CF93-4A3D-86C8-F2C1829833DE}"/>
    <cellStyle name="Comma 2 4 3 7 4" xfId="47322" xr:uid="{24CDF529-6C37-4785-8DC7-FE1E3226FB11}"/>
    <cellStyle name="Comma 2 4 3 7 5" xfId="49903" xr:uid="{1E42829F-5754-47F4-9DDE-796C0CD19307}"/>
    <cellStyle name="Comma 2 4 3 7 6" xfId="52486" xr:uid="{4C3C149D-11EE-4FEC-8E3C-609396BF2B16}"/>
    <cellStyle name="Comma 2 4 3 7 7" xfId="55360" xr:uid="{B9950BA3-9D8B-4960-99EF-B8DAE98098A7}"/>
    <cellStyle name="Comma 2 4 3 7 8" xfId="58227" xr:uid="{124F9AED-0EB9-4F88-AD39-58292C3568BB}"/>
    <cellStyle name="Comma 2 4 3 8" xfId="39863" xr:uid="{589EBD27-9787-4E79-9F86-14A7D0AC8CC7}"/>
    <cellStyle name="Comma 2 4 3 8 2" xfId="52806" xr:uid="{E3330839-920E-4795-9AF0-F7221B3D334A}"/>
    <cellStyle name="Comma 2 4 3 8 3" xfId="55680" xr:uid="{8025C05A-E09B-4A9B-B4E2-FEC99AB0624A}"/>
    <cellStyle name="Comma 2 4 3 8 4" xfId="58547" xr:uid="{69B3B762-A68D-4BB7-B519-4D1AFF4353EC}"/>
    <cellStyle name="Comma 2 4 3 9" xfId="42447" xr:uid="{CE69CB11-3904-4D52-BCD9-9D64E2796645}"/>
    <cellStyle name="Comma 2 4 4" xfId="37375" xr:uid="{D92A7CF9-6D44-4996-ADC8-59B7F9977282}"/>
    <cellStyle name="Comma 2 4 4 10" xfId="47702" xr:uid="{FD40DF80-801F-4299-BD38-10CC4374A905}"/>
    <cellStyle name="Comma 2 4 4 11" xfId="50285" xr:uid="{4BB76BF9-697B-4D97-9BDE-C296B26BF4AB}"/>
    <cellStyle name="Comma 2 4 4 12" xfId="53159" xr:uid="{F13F326B-A425-4F75-BC75-59EF71724DD3}"/>
    <cellStyle name="Comma 2 4 4 13" xfId="56026" xr:uid="{3DD0BB69-2C24-4936-B7FC-F27199CC5E85}"/>
    <cellStyle name="Comma 2 4 4 2" xfId="37600" xr:uid="{AC7E675D-7BE8-4BF1-9025-74B728FB7C98}"/>
    <cellStyle name="Comma 2 4 4 2 2" xfId="38745" xr:uid="{88BAC721-175A-47A7-8B69-1D7E5E4393A4}"/>
    <cellStyle name="Comma 2 4 4 2 2 2" xfId="41322" xr:uid="{DA93C238-7091-4898-841C-FBF998E75770}"/>
    <cellStyle name="Comma 2 4 4 2 2 3" xfId="43906" xr:uid="{EC8F176C-1082-400E-87E1-21ABBB249F17}"/>
    <cellStyle name="Comma 2 4 4 2 2 4" xfId="46491" xr:uid="{128F55DC-1217-401F-987F-04F01F6A5631}"/>
    <cellStyle name="Comma 2 4 4 2 2 5" xfId="49072" xr:uid="{5E9BA55F-3375-407F-9C57-2CA3A0644392}"/>
    <cellStyle name="Comma 2 4 4 2 2 6" xfId="51655" xr:uid="{65967F9B-3478-402F-8C94-C952AF874FAB}"/>
    <cellStyle name="Comma 2 4 4 2 2 7" xfId="54529" xr:uid="{BB1D41AB-C275-414F-988F-B5F460E2A030}"/>
    <cellStyle name="Comma 2 4 4 2 2 8" xfId="57396" xr:uid="{65738590-D0A7-4E72-8737-4E4D6D447241}"/>
    <cellStyle name="Comma 2 4 4 2 3" xfId="40177" xr:uid="{94776313-BEBA-4451-B733-6F317F9745EB}"/>
    <cellStyle name="Comma 2 4 4 2 4" xfId="42761" xr:uid="{FC0C6033-903A-4E39-BEF6-F5E9F9AB2F2A}"/>
    <cellStyle name="Comma 2 4 4 2 5" xfId="45346" xr:uid="{11E5A126-2862-4BC8-BB92-489D92061254}"/>
    <cellStyle name="Comma 2 4 4 2 6" xfId="47927" xr:uid="{28CF8930-C87B-4B03-B43F-977A04DC6D1A}"/>
    <cellStyle name="Comma 2 4 4 2 7" xfId="50510" xr:uid="{9DBC061C-B21D-412C-9750-7106DF1DEF83}"/>
    <cellStyle name="Comma 2 4 4 2 8" xfId="53384" xr:uid="{B518F26E-CB5C-4E47-B85F-06177D5506E5}"/>
    <cellStyle name="Comma 2 4 4 2 9" xfId="56251" xr:uid="{FB33F97E-B9BC-49DF-823B-0EF6D424E876}"/>
    <cellStyle name="Comma 2 4 4 3" xfId="37951" xr:uid="{B24B1E9B-45B3-4D81-ACDB-1E9322A23F30}"/>
    <cellStyle name="Comma 2 4 4 3 2" xfId="39096" xr:uid="{17968879-6CAB-4B24-A093-FDED18D4068A}"/>
    <cellStyle name="Comma 2 4 4 3 2 2" xfId="41673" xr:uid="{FF62DC7F-4C19-4378-B741-49478A480A9F}"/>
    <cellStyle name="Comma 2 4 4 3 2 3" xfId="44257" xr:uid="{6C75AA6A-0F02-46FC-8199-36FF8E82334A}"/>
    <cellStyle name="Comma 2 4 4 3 2 4" xfId="46842" xr:uid="{DE807135-C1DA-4B22-B4C6-E9827FE470C2}"/>
    <cellStyle name="Comma 2 4 4 3 2 5" xfId="49423" xr:uid="{DC242284-3141-4D19-825B-0042F988E237}"/>
    <cellStyle name="Comma 2 4 4 3 2 6" xfId="52006" xr:uid="{A05DE20A-0BA5-420E-AC99-4D6FC4C5897C}"/>
    <cellStyle name="Comma 2 4 4 3 2 7" xfId="54880" xr:uid="{E4ED52A3-2E1F-4863-9055-CE3D76083CF9}"/>
    <cellStyle name="Comma 2 4 4 3 2 8" xfId="57747" xr:uid="{D1DA2633-84CF-4937-907A-715F6728C022}"/>
    <cellStyle name="Comma 2 4 4 3 3" xfId="40528" xr:uid="{AE327F81-594F-4683-BA6C-7709C3A17727}"/>
    <cellStyle name="Comma 2 4 4 3 4" xfId="43112" xr:uid="{90A395A4-C1BB-464F-A70C-8E1EA6C3A8FD}"/>
    <cellStyle name="Comma 2 4 4 3 5" xfId="45697" xr:uid="{28F0311E-FD5E-4C2D-B864-6B9DAC546E1E}"/>
    <cellStyle name="Comma 2 4 4 3 6" xfId="48278" xr:uid="{53EC9B99-44C9-439C-8882-3BA93305376D}"/>
    <cellStyle name="Comma 2 4 4 3 7" xfId="50861" xr:uid="{BD99FCCA-1B69-466E-BA11-97DC61352F5C}"/>
    <cellStyle name="Comma 2 4 4 3 8" xfId="53735" xr:uid="{F18FEF0C-A28B-4541-8D71-51BA47571AD4}"/>
    <cellStyle name="Comma 2 4 4 3 9" xfId="56602" xr:uid="{F5BE9507-B728-44E6-B85C-233805D49B85}"/>
    <cellStyle name="Comma 2 4 4 4" xfId="38237" xr:uid="{853463AA-7C18-4B47-8BF7-A7DE665C3541}"/>
    <cellStyle name="Comma 2 4 4 4 2" xfId="39382" xr:uid="{3E43BC0F-EB18-4207-BDE0-60ABAE096625}"/>
    <cellStyle name="Comma 2 4 4 4 2 2" xfId="41959" xr:uid="{5773F5B3-5B3D-48A9-A852-CD4C1C15D0E9}"/>
    <cellStyle name="Comma 2 4 4 4 2 3" xfId="44543" xr:uid="{D2330656-A33D-4E97-9238-80B5C6F3EBCC}"/>
    <cellStyle name="Comma 2 4 4 4 2 4" xfId="47128" xr:uid="{A1CC24E3-3EA2-4EE4-A314-5C1164675110}"/>
    <cellStyle name="Comma 2 4 4 4 2 5" xfId="49709" xr:uid="{A87A3E01-FAE7-4B44-A55D-C70471654F11}"/>
    <cellStyle name="Comma 2 4 4 4 2 6" xfId="52292" xr:uid="{33D6F283-0FE0-49F0-A627-69E0EDC91552}"/>
    <cellStyle name="Comma 2 4 4 4 2 7" xfId="55166" xr:uid="{EB311DE9-F83D-43FF-B97B-8D1E7DDB77EB}"/>
    <cellStyle name="Comma 2 4 4 4 2 8" xfId="58033" xr:uid="{6575D2C8-EFAA-4F46-81F9-33D822C9A8A0}"/>
    <cellStyle name="Comma 2 4 4 4 3" xfId="40814" xr:uid="{DDC0A010-411A-4814-9CFD-E9766979E369}"/>
    <cellStyle name="Comma 2 4 4 4 4" xfId="43398" xr:uid="{789D2E9B-7893-4FED-9909-3FA1C225AD76}"/>
    <cellStyle name="Comma 2 4 4 4 5" xfId="45983" xr:uid="{AB3FE561-F41B-452A-8E76-56B9763608E1}"/>
    <cellStyle name="Comma 2 4 4 4 6" xfId="48564" xr:uid="{6D0A9822-73B3-4A36-ADCA-0DCCA06C2CA1}"/>
    <cellStyle name="Comma 2 4 4 4 7" xfId="51147" xr:uid="{8D8DFE88-42A6-40A4-8B69-5D82957452C7}"/>
    <cellStyle name="Comma 2 4 4 4 8" xfId="54021" xr:uid="{6DB0F85B-BEDE-4792-8BDE-32B90CBC8C8D}"/>
    <cellStyle name="Comma 2 4 4 4 9" xfId="56888" xr:uid="{025CBF8A-D6A2-4331-B86C-5DDDC4CC7DFF}"/>
    <cellStyle name="Comma 2 4 4 5" xfId="38520" xr:uid="{845C2C3F-ECBE-47FE-8ADF-19C520357075}"/>
    <cellStyle name="Comma 2 4 4 5 2" xfId="41097" xr:uid="{8238C096-E5BA-49CA-B508-DF180C1B236A}"/>
    <cellStyle name="Comma 2 4 4 5 3" xfId="43681" xr:uid="{4BCA2195-D65A-4233-B0E4-C14151913599}"/>
    <cellStyle name="Comma 2 4 4 5 4" xfId="46266" xr:uid="{C7DC6193-45F5-4575-97E1-A1EDD65F402B}"/>
    <cellStyle name="Comma 2 4 4 5 5" xfId="48847" xr:uid="{266803B1-327F-46DA-8391-7A304C058AF9}"/>
    <cellStyle name="Comma 2 4 4 5 6" xfId="51430" xr:uid="{1D1DB00E-89EB-4D05-9562-2D57BDE8D596}"/>
    <cellStyle name="Comma 2 4 4 5 7" xfId="54304" xr:uid="{04DB1FF6-FE22-40D7-AC93-3C8DC2818EC8}"/>
    <cellStyle name="Comma 2 4 4 5 8" xfId="57171" xr:uid="{0913B260-217D-4E56-A706-A2579EC673E5}"/>
    <cellStyle name="Comma 2 4 4 6" xfId="39665" xr:uid="{0B6C7301-1CCB-4F9E-8D98-BA49A41D8299}"/>
    <cellStyle name="Comma 2 4 4 6 2" xfId="42242" xr:uid="{D58D1C96-5C95-4DB1-AB6B-43CAF20F8701}"/>
    <cellStyle name="Comma 2 4 4 6 3" xfId="44826" xr:uid="{88ADFCB7-0CD1-4232-924E-C71E2327E710}"/>
    <cellStyle name="Comma 2 4 4 6 4" xfId="47411" xr:uid="{45C3FBDC-543C-4432-8CF0-CAC897F797F5}"/>
    <cellStyle name="Comma 2 4 4 6 5" xfId="49992" xr:uid="{CE1B9377-E93B-4CFF-97D2-7D6FE4F21590}"/>
    <cellStyle name="Comma 2 4 4 6 6" xfId="52575" xr:uid="{B54EA85B-605E-446F-AE66-11C974F8642A}"/>
    <cellStyle name="Comma 2 4 4 6 7" xfId="55449" xr:uid="{DAE2AAB9-0326-47FC-B493-C3609ABB91F7}"/>
    <cellStyle name="Comma 2 4 4 6 8" xfId="58316" xr:uid="{44B06D49-73E0-44BC-AF29-FB8ECD72CA3D}"/>
    <cellStyle name="Comma 2 4 4 7" xfId="39952" xr:uid="{495940A1-A62E-470E-AF67-484FA6432C4F}"/>
    <cellStyle name="Comma 2 4 4 7 2" xfId="52807" xr:uid="{84EDCFE1-F9E1-4C69-9D50-85341888DE60}"/>
    <cellStyle name="Comma 2 4 4 7 3" xfId="55681" xr:uid="{44759179-03E8-4D43-8405-EE740E20F502}"/>
    <cellStyle name="Comma 2 4 4 7 4" xfId="58548" xr:uid="{3FF3C2E7-AFDF-4906-A797-31BE42589AF4}"/>
    <cellStyle name="Comma 2 4 4 8" xfId="42536" xr:uid="{F2A8CDDF-8A6E-45A2-B622-9DF6069CF198}"/>
    <cellStyle name="Comma 2 4 4 9" xfId="45121" xr:uid="{89829B0D-C7BA-4ED4-A394-FCAC252A0B7F}"/>
    <cellStyle name="Comma 2 4 5" xfId="37601" xr:uid="{9D6A91A4-0796-4365-844D-CA4DC8A780B9}"/>
    <cellStyle name="Comma 2 4 5 2" xfId="38746" xr:uid="{5F0B7FC4-3BE3-47A5-B5B0-488888080AE1}"/>
    <cellStyle name="Comma 2 4 5 2 2" xfId="41323" xr:uid="{B162D9F1-45FF-4162-9910-7DC1D233ACB3}"/>
    <cellStyle name="Comma 2 4 5 2 3" xfId="43907" xr:uid="{05269A9A-BC69-46EE-8EEB-CEB17BB108A5}"/>
    <cellStyle name="Comma 2 4 5 2 4" xfId="46492" xr:uid="{4B03F2B5-AE56-4844-9112-8AABA992EB9D}"/>
    <cellStyle name="Comma 2 4 5 2 5" xfId="49073" xr:uid="{2174339F-41D2-4526-AD62-70E6C26F20C1}"/>
    <cellStyle name="Comma 2 4 5 2 6" xfId="51656" xr:uid="{2A216BD8-53D3-46E3-8846-2884A7863E2E}"/>
    <cellStyle name="Comma 2 4 5 2 7" xfId="54530" xr:uid="{A4D35E14-F73A-475B-A52A-78664939AB49}"/>
    <cellStyle name="Comma 2 4 5 2 8" xfId="57397" xr:uid="{E4D04856-9D88-4193-92F1-DAABE57071C6}"/>
    <cellStyle name="Comma 2 4 5 3" xfId="40178" xr:uid="{B9878DBE-348B-4A26-8E34-85794A2BA69B}"/>
    <cellStyle name="Comma 2 4 5 4" xfId="42762" xr:uid="{0234C7AF-02C5-4DB0-BEFB-8EA36DB69814}"/>
    <cellStyle name="Comma 2 4 5 5" xfId="45347" xr:uid="{3C346FE0-FAE4-4AF4-BFB0-E9A7B514161A}"/>
    <cellStyle name="Comma 2 4 5 6" xfId="47928" xr:uid="{6B3B5073-F209-435E-B4EA-39404D8F553D}"/>
    <cellStyle name="Comma 2 4 5 7" xfId="50511" xr:uid="{8A95ABA2-731B-4ACB-A704-6F58B40EAC74}"/>
    <cellStyle name="Comma 2 4 5 8" xfId="53385" xr:uid="{88BFB93E-D54C-4F4D-B4D2-4D618415B35E}"/>
    <cellStyle name="Comma 2 4 5 9" xfId="56252" xr:uid="{BC2192E9-CB7C-4902-85AE-2390B51A430A}"/>
    <cellStyle name="Comma 2 4 6" xfId="37812" xr:uid="{1E0ADEBD-6C30-400B-8880-297CD53598CD}"/>
    <cellStyle name="Comma 2 4 6 2" xfId="38957" xr:uid="{BE4D9461-D81F-4197-BCD1-E8F6B9EC4D6E}"/>
    <cellStyle name="Comma 2 4 6 2 2" xfId="41534" xr:uid="{F98B6903-7AFE-43FC-9FA9-875AAAFDDC48}"/>
    <cellStyle name="Comma 2 4 6 2 3" xfId="44118" xr:uid="{28BAFEBA-9757-483A-B7FF-06D347BDB9A7}"/>
    <cellStyle name="Comma 2 4 6 2 4" xfId="46703" xr:uid="{1524E1CD-825C-4B6B-A825-196C6BB6BB4B}"/>
    <cellStyle name="Comma 2 4 6 2 5" xfId="49284" xr:uid="{3A1C3E55-286F-4F20-9A40-3E9ADBE4FAF7}"/>
    <cellStyle name="Comma 2 4 6 2 6" xfId="51867" xr:uid="{D3D23C80-3277-457C-9037-323ACDB1D26C}"/>
    <cellStyle name="Comma 2 4 6 2 7" xfId="54741" xr:uid="{15A8A414-51BA-46DF-9371-2CCD0C5D6C10}"/>
    <cellStyle name="Comma 2 4 6 2 8" xfId="57608" xr:uid="{2E8F13D6-5BDA-4CE9-8CF4-F77FF1C7DA75}"/>
    <cellStyle name="Comma 2 4 6 3" xfId="40389" xr:uid="{293FD538-F757-4967-A722-2607B4F42C36}"/>
    <cellStyle name="Comma 2 4 6 4" xfId="42973" xr:uid="{E83B619C-30F5-402D-9C08-80AB5D02A5FA}"/>
    <cellStyle name="Comma 2 4 6 5" xfId="45558" xr:uid="{6A239FB3-C894-4B91-8847-E6849ECF691F}"/>
    <cellStyle name="Comma 2 4 6 6" xfId="48139" xr:uid="{04DE8F70-F2E6-490B-94ED-42D2BC78641C}"/>
    <cellStyle name="Comma 2 4 6 7" xfId="50722" xr:uid="{D255754D-F40E-499C-A233-005EDF21EBB2}"/>
    <cellStyle name="Comma 2 4 6 8" xfId="53596" xr:uid="{92010B7C-8AAC-41C7-83CA-F43BD993AAEE}"/>
    <cellStyle name="Comma 2 4 6 9" xfId="56463" xr:uid="{AD2BDC91-AC8B-41BC-A645-B030D60252B7}"/>
    <cellStyle name="Comma 2 4 7" xfId="38098" xr:uid="{04566EE2-C722-4FB8-A391-022FAA53AF40}"/>
    <cellStyle name="Comma 2 4 7 2" xfId="39243" xr:uid="{CA6A5394-9408-48B6-BDA5-96B8775B5C5B}"/>
    <cellStyle name="Comma 2 4 7 2 2" xfId="41820" xr:uid="{A1328EAA-3AE7-4082-B4E2-6D2BDC86C33B}"/>
    <cellStyle name="Comma 2 4 7 2 3" xfId="44404" xr:uid="{8FCBD6AC-D63E-4D4C-9841-48BBE42D132D}"/>
    <cellStyle name="Comma 2 4 7 2 4" xfId="46989" xr:uid="{932708A0-C53C-4B6F-86CF-E76E198CC8C0}"/>
    <cellStyle name="Comma 2 4 7 2 5" xfId="49570" xr:uid="{0C7F6844-5A03-4C7E-83B0-AB57D76830D5}"/>
    <cellStyle name="Comma 2 4 7 2 6" xfId="52153" xr:uid="{A6C36116-2EC3-4458-98D0-4A37C9289EED}"/>
    <cellStyle name="Comma 2 4 7 2 7" xfId="55027" xr:uid="{2F503D41-52B0-4CA4-98A5-F8E16577AE90}"/>
    <cellStyle name="Comma 2 4 7 2 8" xfId="57894" xr:uid="{52D4DF78-9F85-4D38-936A-5B19CC5D9BD8}"/>
    <cellStyle name="Comma 2 4 7 3" xfId="40675" xr:uid="{427B963B-28EA-4BED-BAC1-FF3DD615FEDE}"/>
    <cellStyle name="Comma 2 4 7 4" xfId="43259" xr:uid="{27DFCF4B-CE16-4059-8D46-5B1A858F4AFF}"/>
    <cellStyle name="Comma 2 4 7 5" xfId="45844" xr:uid="{A18878C5-C097-414A-89EF-E7611D387252}"/>
    <cellStyle name="Comma 2 4 7 6" xfId="48425" xr:uid="{9281ABEC-CA0A-4694-9CD8-C50FA6AB64A7}"/>
    <cellStyle name="Comma 2 4 7 7" xfId="51008" xr:uid="{391E0C22-5FCF-47B7-8DEF-0DEBBB4443EC}"/>
    <cellStyle name="Comma 2 4 7 8" xfId="53882" xr:uid="{694D0E26-F4E6-4E0A-94A4-00B98B608B82}"/>
    <cellStyle name="Comma 2 4 7 9" xfId="56749" xr:uid="{75ED9E72-C07A-487F-A5A4-96029F6C99A0}"/>
    <cellStyle name="Comma 2 4 8" xfId="38381" xr:uid="{1DB1D72E-B146-4896-8C00-60BDE30AE4F0}"/>
    <cellStyle name="Comma 2 4 8 2" xfId="40958" xr:uid="{93447196-7A4C-4BE8-B40F-B26BA8047AB4}"/>
    <cellStyle name="Comma 2 4 8 3" xfId="43542" xr:uid="{885C4CB4-DD50-435C-B0E1-F412BB2C1921}"/>
    <cellStyle name="Comma 2 4 8 4" xfId="46127" xr:uid="{B3C2F65F-AD84-4969-9C47-4A8363264178}"/>
    <cellStyle name="Comma 2 4 8 5" xfId="48708" xr:uid="{D33F3C28-4416-437B-B29A-CEE3C3991450}"/>
    <cellStyle name="Comma 2 4 8 6" xfId="51291" xr:uid="{C48922E5-89D6-42AC-A3E5-38C3D0CAFBC6}"/>
    <cellStyle name="Comma 2 4 8 7" xfId="54165" xr:uid="{DF96E2B7-7B45-43D2-B227-0C2F04D1CA79}"/>
    <cellStyle name="Comma 2 4 8 8" xfId="57032" xr:uid="{03B9BB78-EB1A-4FF1-A7ED-D0690EE8754B}"/>
    <cellStyle name="Comma 2 4 9" xfId="39526" xr:uid="{DB990452-1D7D-4AEA-817F-163B79B80C2A}"/>
    <cellStyle name="Comma 2 4 9 2" xfId="42103" xr:uid="{27871537-CD68-4AF0-897D-2C25CD14163C}"/>
    <cellStyle name="Comma 2 4 9 3" xfId="44687" xr:uid="{70853AE4-CA52-4120-A900-2CD698990336}"/>
    <cellStyle name="Comma 2 4 9 4" xfId="47272" xr:uid="{6D3D06D3-BC66-4FDF-99B0-2EC63001F773}"/>
    <cellStyle name="Comma 2 4 9 5" xfId="49853" xr:uid="{AB4DE5F5-A3BA-49B7-A59E-79C13E068F50}"/>
    <cellStyle name="Comma 2 4 9 6" xfId="52436" xr:uid="{3F7DB263-49A6-4563-A02F-DC545A40C7F0}"/>
    <cellStyle name="Comma 2 4 9 7" xfId="55310" xr:uid="{2994B6DE-01D5-4809-9237-DC2906CE4CCC}"/>
    <cellStyle name="Comma 2 4 9 8" xfId="58177" xr:uid="{71B71378-7CB4-4DF9-ACFD-EAAC02410754}"/>
    <cellStyle name="Comma 2 5" xfId="12255" xr:uid="{00000000-0005-0000-0000-00009B2D0000}"/>
    <cellStyle name="Comma 2 5 10" xfId="37225" xr:uid="{79E975D1-989E-4210-98E5-827B0F6FD121}"/>
    <cellStyle name="Comma 2 5 10 2" xfId="52808" xr:uid="{7B59F9F4-3096-4C60-BBCB-336882D493EE}"/>
    <cellStyle name="Comma 2 5 10 3" xfId="55682" xr:uid="{0AB6D65F-F4FD-446E-B9C9-0A694B8C8C1B}"/>
    <cellStyle name="Comma 2 5 10 4" xfId="58549" xr:uid="{90FA6FEA-FC44-4C7F-8475-C1C296C2EDA6}"/>
    <cellStyle name="Comma 2 5 11" xfId="39807" xr:uid="{9154B20B-5076-4E82-A365-FF2590DF07BE}"/>
    <cellStyle name="Comma 2 5 12" xfId="42390" xr:uid="{AD8D307D-76EF-4A1A-9AF2-08FA7AA01F4C}"/>
    <cellStyle name="Comma 2 5 13" xfId="44976" xr:uid="{71D1258A-0007-489B-B856-0833C660B379}"/>
    <cellStyle name="Comma 2 5 14" xfId="47557" xr:uid="{D9920A7C-D7DE-41CF-A0D4-BB5522F7BBD5}"/>
    <cellStyle name="Comma 2 5 15" xfId="50140" xr:uid="{501C14B8-0D15-46D0-B84C-FF682B6BC62A}"/>
    <cellStyle name="Comma 2 5 16" xfId="53012" xr:uid="{C8E85282-F88F-47E4-804C-1775A82B2F59}"/>
    <cellStyle name="Comma 2 5 17" xfId="55881" xr:uid="{B18E9282-C7CC-4491-B169-DE07F6D62071}"/>
    <cellStyle name="Comma 2 5 2" xfId="37273" xr:uid="{9EBED287-452C-4A5D-97D4-D86591CB4CCA}"/>
    <cellStyle name="Comma 2 5 2 10" xfId="42434" xr:uid="{83D6BB5D-F6B0-4786-B808-C5B5E2CF45E0}"/>
    <cellStyle name="Comma 2 5 2 11" xfId="45019" xr:uid="{8B64186D-3922-4B18-BCAD-1FE81A4D29B8}"/>
    <cellStyle name="Comma 2 5 2 12" xfId="47600" xr:uid="{45AD966E-8802-4E59-98FE-DBE880FA1244}"/>
    <cellStyle name="Comma 2 5 2 13" xfId="50183" xr:uid="{AB6C13CD-7D9E-46D2-9C48-08F5E0444291}"/>
    <cellStyle name="Comma 2 5 2 14" xfId="53057" xr:uid="{61E52F24-FE96-4403-88FF-0879B9CCF2C6}"/>
    <cellStyle name="Comma 2 5 2 15" xfId="55924" xr:uid="{BF8EA4C3-D8FD-44FF-9CFB-DCFEC3D32688}"/>
    <cellStyle name="Comma 2 5 2 2" xfId="37323" xr:uid="{22384A33-AE3E-4D98-A758-F9CE92B0F6A0}"/>
    <cellStyle name="Comma 2 5 2 2 10" xfId="45069" xr:uid="{E23DB9B7-F1C3-40C2-9182-A56573ABDF8F}"/>
    <cellStyle name="Comma 2 5 2 2 11" xfId="47650" xr:uid="{75E9AA78-D47D-48D0-B100-28528F7AE0AF}"/>
    <cellStyle name="Comma 2 5 2 2 12" xfId="50233" xr:uid="{6911419E-834B-4A9F-A5B8-333530E36DD8}"/>
    <cellStyle name="Comma 2 5 2 2 13" xfId="53107" xr:uid="{1A55D681-4C71-4AD7-BB78-5F9E42E0879A}"/>
    <cellStyle name="Comma 2 5 2 2 14" xfId="55974" xr:uid="{EA933802-CA84-489E-A68B-3FE8FD7EB83C}"/>
    <cellStyle name="Comma 2 5 2 2 2" xfId="37462" xr:uid="{A7EC8AF7-0A8F-4CBB-80E5-696AAE43D87F}"/>
    <cellStyle name="Comma 2 5 2 2 2 10" xfId="47789" xr:uid="{DAFA0ABA-60DD-4CE7-9B4D-E06D2A6EBE1B}"/>
    <cellStyle name="Comma 2 5 2 2 2 11" xfId="50372" xr:uid="{A165DE34-1D9A-4367-98E6-2598BB054C33}"/>
    <cellStyle name="Comma 2 5 2 2 2 12" xfId="53246" xr:uid="{FC7A7C5E-4CE2-43CA-85CA-DF13C31B2C3E}"/>
    <cellStyle name="Comma 2 5 2 2 2 13" xfId="56113" xr:uid="{212B34B7-4EB3-4116-8863-DF873BAFDBB3}"/>
    <cellStyle name="Comma 2 5 2 2 2 2" xfId="37602" xr:uid="{A710D48F-3EEE-48F4-A839-338C2B736041}"/>
    <cellStyle name="Comma 2 5 2 2 2 2 2" xfId="38747" xr:uid="{6644FBBD-2D9B-4553-95D7-FCCFBEAE3E4C}"/>
    <cellStyle name="Comma 2 5 2 2 2 2 2 2" xfId="41324" xr:uid="{D3ABB986-52FE-4F0F-A265-CADA30F1324D}"/>
    <cellStyle name="Comma 2 5 2 2 2 2 2 3" xfId="43908" xr:uid="{F62EE00B-EE5A-4CCB-8649-1AC9393B0AAF}"/>
    <cellStyle name="Comma 2 5 2 2 2 2 2 4" xfId="46493" xr:uid="{4D3EDC6A-A482-43DD-A15F-31336242E8B7}"/>
    <cellStyle name="Comma 2 5 2 2 2 2 2 5" xfId="49074" xr:uid="{CA1811E8-C634-4A61-B582-540816C01D3D}"/>
    <cellStyle name="Comma 2 5 2 2 2 2 2 6" xfId="51657" xr:uid="{7EDA600A-1BE7-429D-B39A-0E3BB8458107}"/>
    <cellStyle name="Comma 2 5 2 2 2 2 2 7" xfId="54531" xr:uid="{1B45F4BD-8553-4196-9D9A-8FC238403F82}"/>
    <cellStyle name="Comma 2 5 2 2 2 2 2 8" xfId="57398" xr:uid="{9A7BEB5A-2AD8-4B49-8ECA-1FA55AAD4F44}"/>
    <cellStyle name="Comma 2 5 2 2 2 2 3" xfId="40179" xr:uid="{C27A7073-6DAB-40F3-B7C7-07DC25D76C6A}"/>
    <cellStyle name="Comma 2 5 2 2 2 2 4" xfId="42763" xr:uid="{BEF22A01-FB2B-4E06-A615-FC7978A16E36}"/>
    <cellStyle name="Comma 2 5 2 2 2 2 5" xfId="45348" xr:uid="{2B346166-B17D-44E1-8489-2C7B12731901}"/>
    <cellStyle name="Comma 2 5 2 2 2 2 6" xfId="47929" xr:uid="{ED39E869-97DC-42B7-BFD2-2F6108381263}"/>
    <cellStyle name="Comma 2 5 2 2 2 2 7" xfId="50512" xr:uid="{93C555CA-9119-4034-AA9B-A237C40AF841}"/>
    <cellStyle name="Comma 2 5 2 2 2 2 8" xfId="53386" xr:uid="{1302028F-A5D1-4981-AAC7-9EE4E59CA38A}"/>
    <cellStyle name="Comma 2 5 2 2 2 2 9" xfId="56253" xr:uid="{706958FA-7622-420D-80BC-0C17FF111105}"/>
    <cellStyle name="Comma 2 5 2 2 2 3" xfId="38038" xr:uid="{2E3556A2-CDA3-461F-B776-746B8DF62FCF}"/>
    <cellStyle name="Comma 2 5 2 2 2 3 2" xfId="39183" xr:uid="{8567F625-2D08-4817-8CE0-7390D71FDEC0}"/>
    <cellStyle name="Comma 2 5 2 2 2 3 2 2" xfId="41760" xr:uid="{F848FF60-BC3C-4BBF-A998-5CB08B496168}"/>
    <cellStyle name="Comma 2 5 2 2 2 3 2 3" xfId="44344" xr:uid="{031175EA-32D1-4D18-B708-29A48BF6A5B7}"/>
    <cellStyle name="Comma 2 5 2 2 2 3 2 4" xfId="46929" xr:uid="{A137CD04-99E3-4BF5-9124-A8BE81841BCC}"/>
    <cellStyle name="Comma 2 5 2 2 2 3 2 5" xfId="49510" xr:uid="{A8220825-F6A4-4E62-9146-B652DE1B098C}"/>
    <cellStyle name="Comma 2 5 2 2 2 3 2 6" xfId="52093" xr:uid="{1D0E9007-1A05-42AD-927F-1CBB834E47AF}"/>
    <cellStyle name="Comma 2 5 2 2 2 3 2 7" xfId="54967" xr:uid="{6231B402-6600-46AD-862F-C383DB1FBA4D}"/>
    <cellStyle name="Comma 2 5 2 2 2 3 2 8" xfId="57834" xr:uid="{5DE3128B-1AB4-4E38-B72D-1CF9F5F4E0B6}"/>
    <cellStyle name="Comma 2 5 2 2 2 3 3" xfId="40615" xr:uid="{E7E7ADA7-1282-4998-9550-C23B7B8BAEA0}"/>
    <cellStyle name="Comma 2 5 2 2 2 3 4" xfId="43199" xr:uid="{0F7C052C-AC3C-4F11-9660-41FEA8FB54FB}"/>
    <cellStyle name="Comma 2 5 2 2 2 3 5" xfId="45784" xr:uid="{87BFDC7D-D8A1-416B-B3AF-6E943B11F71E}"/>
    <cellStyle name="Comma 2 5 2 2 2 3 6" xfId="48365" xr:uid="{5969D1A7-287D-4639-A65E-9B59AC9B1286}"/>
    <cellStyle name="Comma 2 5 2 2 2 3 7" xfId="50948" xr:uid="{3A389DC0-1FF2-4919-9AD8-B796953C2D25}"/>
    <cellStyle name="Comma 2 5 2 2 2 3 8" xfId="53822" xr:uid="{FACCCC73-E98A-4425-A4F4-89B281166FFF}"/>
    <cellStyle name="Comma 2 5 2 2 2 3 9" xfId="56689" xr:uid="{C477F516-6AB7-4632-9DCD-F841884EC02C}"/>
    <cellStyle name="Comma 2 5 2 2 2 4" xfId="38324" xr:uid="{0E3420C2-9F1B-4700-8A07-D5AAA52E6FBF}"/>
    <cellStyle name="Comma 2 5 2 2 2 4 2" xfId="39469" xr:uid="{DAC84969-327E-417E-84ED-715A9F4720D0}"/>
    <cellStyle name="Comma 2 5 2 2 2 4 2 2" xfId="42046" xr:uid="{3398DAE9-3D0B-4D4A-B925-8A461FD4F3EA}"/>
    <cellStyle name="Comma 2 5 2 2 2 4 2 3" xfId="44630" xr:uid="{47D864F8-A049-4A4A-833B-60356675140B}"/>
    <cellStyle name="Comma 2 5 2 2 2 4 2 4" xfId="47215" xr:uid="{DC3A77A2-09E6-40E2-93A1-DF0FDE4BDAF6}"/>
    <cellStyle name="Comma 2 5 2 2 2 4 2 5" xfId="49796" xr:uid="{E2857776-D386-4D1C-9DB5-A33A4EE430FB}"/>
    <cellStyle name="Comma 2 5 2 2 2 4 2 6" xfId="52379" xr:uid="{E8EAFB89-CBDA-45AD-8960-A90CE861795C}"/>
    <cellStyle name="Comma 2 5 2 2 2 4 2 7" xfId="55253" xr:uid="{93FBB827-9C01-4548-94F3-D017F362A924}"/>
    <cellStyle name="Comma 2 5 2 2 2 4 2 8" xfId="58120" xr:uid="{8D5B800A-E548-4E97-BD2F-CB3E335A9282}"/>
    <cellStyle name="Comma 2 5 2 2 2 4 3" xfId="40901" xr:uid="{A258E2E4-014F-4109-AFC2-BF6056C5B53B}"/>
    <cellStyle name="Comma 2 5 2 2 2 4 4" xfId="43485" xr:uid="{34BF83A9-C959-4DA4-B26B-D0445EEB3AF5}"/>
    <cellStyle name="Comma 2 5 2 2 2 4 5" xfId="46070" xr:uid="{E346D7B8-87DC-45C1-8113-2BA0B593C116}"/>
    <cellStyle name="Comma 2 5 2 2 2 4 6" xfId="48651" xr:uid="{9CE8C2C4-8431-45F4-AA3B-18255DEDA4D1}"/>
    <cellStyle name="Comma 2 5 2 2 2 4 7" xfId="51234" xr:uid="{928274A0-E3F6-401B-A546-8D405396004C}"/>
    <cellStyle name="Comma 2 5 2 2 2 4 8" xfId="54108" xr:uid="{2150C55B-AB9B-4FBC-9437-1DABF0A68217}"/>
    <cellStyle name="Comma 2 5 2 2 2 4 9" xfId="56975" xr:uid="{915B4DCA-C51F-4D0E-94AB-E8311FCCF623}"/>
    <cellStyle name="Comma 2 5 2 2 2 5" xfId="38607" xr:uid="{2AC8EF76-3F8E-4E50-8A24-C40194045512}"/>
    <cellStyle name="Comma 2 5 2 2 2 5 2" xfId="41184" xr:uid="{5EC79219-0117-492B-ABC8-CC7795348BA1}"/>
    <cellStyle name="Comma 2 5 2 2 2 5 3" xfId="43768" xr:uid="{761BD4C1-3806-426C-8F41-E1181EDD4510}"/>
    <cellStyle name="Comma 2 5 2 2 2 5 4" xfId="46353" xr:uid="{8CAA48EB-3187-47E3-AFDA-DE0974FDE068}"/>
    <cellStyle name="Comma 2 5 2 2 2 5 5" xfId="48934" xr:uid="{64FDCDEC-B138-4B88-9E3F-C0A6ED9EA12A}"/>
    <cellStyle name="Comma 2 5 2 2 2 5 6" xfId="51517" xr:uid="{41E50D96-D109-406B-825A-FCFE5354E808}"/>
    <cellStyle name="Comma 2 5 2 2 2 5 7" xfId="54391" xr:uid="{E3A83CF2-A72C-4E63-B55F-151BA96771E5}"/>
    <cellStyle name="Comma 2 5 2 2 2 5 8" xfId="57258" xr:uid="{017B248F-E180-476D-92E3-94823930E0BC}"/>
    <cellStyle name="Comma 2 5 2 2 2 6" xfId="39752" xr:uid="{3055BD4F-05D6-4D3D-9A9D-5BBEA004B14D}"/>
    <cellStyle name="Comma 2 5 2 2 2 6 2" xfId="42329" xr:uid="{9913A54B-CFEB-4907-BAAC-A03C4A3D101E}"/>
    <cellStyle name="Comma 2 5 2 2 2 6 3" xfId="44913" xr:uid="{FBE2230E-DD91-4516-807A-F80A68E744CE}"/>
    <cellStyle name="Comma 2 5 2 2 2 6 4" xfId="47498" xr:uid="{1C14D49A-F0DD-45E2-A9CA-9DB9E6981B71}"/>
    <cellStyle name="Comma 2 5 2 2 2 6 5" xfId="50079" xr:uid="{40BE4924-2868-4A9D-A00B-D7D59CF2E75F}"/>
    <cellStyle name="Comma 2 5 2 2 2 6 6" xfId="52662" xr:uid="{CFADD166-C638-414B-AC01-39A8919EF862}"/>
    <cellStyle name="Comma 2 5 2 2 2 6 7" xfId="55536" xr:uid="{B9DC219D-C10D-4ED6-B4C2-AACDC32DC2BA}"/>
    <cellStyle name="Comma 2 5 2 2 2 6 8" xfId="58403" xr:uid="{00CB6EFC-35D4-40B7-9F4C-3C7ADE7D1C99}"/>
    <cellStyle name="Comma 2 5 2 2 2 7" xfId="40039" xr:uid="{550F608B-3153-4597-9236-BCEBEE298041}"/>
    <cellStyle name="Comma 2 5 2 2 2 7 2" xfId="52809" xr:uid="{7914BD96-A7B3-46C5-AD01-E3EC7E14E4EB}"/>
    <cellStyle name="Comma 2 5 2 2 2 7 3" xfId="55683" xr:uid="{F9E1E798-C1B0-492F-88A8-DA26D8CED2D9}"/>
    <cellStyle name="Comma 2 5 2 2 2 7 4" xfId="58550" xr:uid="{BF908C2F-025E-43B0-A287-E99617EA4ECD}"/>
    <cellStyle name="Comma 2 5 2 2 2 8" xfId="42623" xr:uid="{26E5DE14-3B4A-49ED-865D-7DF0138866C8}"/>
    <cellStyle name="Comma 2 5 2 2 2 9" xfId="45208" xr:uid="{212027E2-8774-4F96-95A7-714FF02851EA}"/>
    <cellStyle name="Comma 2 5 2 2 3" xfId="37603" xr:uid="{D7C1CC51-F109-45B3-8BE5-AD1493AEFAC8}"/>
    <cellStyle name="Comma 2 5 2 2 3 2" xfId="38748" xr:uid="{D706E72F-C41F-4392-B0FB-49F92393CA42}"/>
    <cellStyle name="Comma 2 5 2 2 3 2 2" xfId="41325" xr:uid="{09FCD0A6-87EF-464C-924C-BFDB1054978D}"/>
    <cellStyle name="Comma 2 5 2 2 3 2 3" xfId="43909" xr:uid="{4DF226DA-A32C-4929-8183-9470487F909E}"/>
    <cellStyle name="Comma 2 5 2 2 3 2 4" xfId="46494" xr:uid="{A0DCD289-7AD1-4643-AAED-38C81708CDE8}"/>
    <cellStyle name="Comma 2 5 2 2 3 2 5" xfId="49075" xr:uid="{93D7C257-AE3B-4DBD-B1F2-3219ABE92765}"/>
    <cellStyle name="Comma 2 5 2 2 3 2 6" xfId="51658" xr:uid="{4A681DDE-259C-4487-AB61-57E4936ADD7E}"/>
    <cellStyle name="Comma 2 5 2 2 3 2 7" xfId="54532" xr:uid="{8025F621-626C-4BD3-B316-47E56F7079B7}"/>
    <cellStyle name="Comma 2 5 2 2 3 2 8" xfId="57399" xr:uid="{FC43C782-F49D-4D1C-97EB-C8850D4ED77F}"/>
    <cellStyle name="Comma 2 5 2 2 3 3" xfId="40180" xr:uid="{9A9DC5C3-6BDD-40FA-970C-CA2021A277F3}"/>
    <cellStyle name="Comma 2 5 2 2 3 4" xfId="42764" xr:uid="{DB24D01D-2246-4BE5-853E-29C6152C9B8A}"/>
    <cellStyle name="Comma 2 5 2 2 3 5" xfId="45349" xr:uid="{C9224DF7-5269-479D-81E6-5E658458EB0A}"/>
    <cellStyle name="Comma 2 5 2 2 3 6" xfId="47930" xr:uid="{33FAA67F-9B1E-4530-8661-46EFD2EEF559}"/>
    <cellStyle name="Comma 2 5 2 2 3 7" xfId="50513" xr:uid="{B56C12A9-A988-44C7-8930-E0A72E41B870}"/>
    <cellStyle name="Comma 2 5 2 2 3 8" xfId="53387" xr:uid="{08C29BBE-E045-4C7B-AA15-22B09AD0AC1B}"/>
    <cellStyle name="Comma 2 5 2 2 3 9" xfId="56254" xr:uid="{837A9249-4F63-43CA-8991-2B3D8224B57F}"/>
    <cellStyle name="Comma 2 5 2 2 4" xfId="37899" xr:uid="{4637FEBA-A446-4716-9402-F420E51AE2FA}"/>
    <cellStyle name="Comma 2 5 2 2 4 2" xfId="39044" xr:uid="{2B49BAA1-F31B-48E4-9F39-FD61BDE2D582}"/>
    <cellStyle name="Comma 2 5 2 2 4 2 2" xfId="41621" xr:uid="{58A7AE0B-2486-4B4D-96C8-73B1E6FF26FF}"/>
    <cellStyle name="Comma 2 5 2 2 4 2 3" xfId="44205" xr:uid="{360988FD-147F-4835-BB91-408450FD950E}"/>
    <cellStyle name="Comma 2 5 2 2 4 2 4" xfId="46790" xr:uid="{C11944F0-ECCB-42D3-B621-C0FB0BBE056E}"/>
    <cellStyle name="Comma 2 5 2 2 4 2 5" xfId="49371" xr:uid="{BA858C1E-FF29-4246-ABBF-4E38CA7B7784}"/>
    <cellStyle name="Comma 2 5 2 2 4 2 6" xfId="51954" xr:uid="{F6FC954D-7E49-4C2B-BE5D-A414A4D6F295}"/>
    <cellStyle name="Comma 2 5 2 2 4 2 7" xfId="54828" xr:uid="{F9A4AD06-3813-4181-8C02-0B0FB6FF131E}"/>
    <cellStyle name="Comma 2 5 2 2 4 2 8" xfId="57695" xr:uid="{90945779-C119-4587-803A-44F3C66A322E}"/>
    <cellStyle name="Comma 2 5 2 2 4 3" xfId="40476" xr:uid="{1252BC6E-A27F-4BE9-87A5-53603C63979D}"/>
    <cellStyle name="Comma 2 5 2 2 4 4" xfId="43060" xr:uid="{A3A9872A-5147-433E-ACE1-3B336353A010}"/>
    <cellStyle name="Comma 2 5 2 2 4 5" xfId="45645" xr:uid="{43B4C2C0-BE5C-4CE8-8C3B-298808346878}"/>
    <cellStyle name="Comma 2 5 2 2 4 6" xfId="48226" xr:uid="{7D516256-09C5-4A92-970D-E65637174CB4}"/>
    <cellStyle name="Comma 2 5 2 2 4 7" xfId="50809" xr:uid="{AF90F981-DB96-4AF2-AB34-53F4CFCB998F}"/>
    <cellStyle name="Comma 2 5 2 2 4 8" xfId="53683" xr:uid="{8D501631-4FB4-4736-B2A7-9A7B1E394F9C}"/>
    <cellStyle name="Comma 2 5 2 2 4 9" xfId="56550" xr:uid="{086420B5-901F-4A95-9805-D95FE2FEE0E4}"/>
    <cellStyle name="Comma 2 5 2 2 5" xfId="38185" xr:uid="{B17A8D97-7D51-402C-BE6B-8E15101CE894}"/>
    <cellStyle name="Comma 2 5 2 2 5 2" xfId="39330" xr:uid="{B8B3F57A-6156-401F-B186-A79D368831D8}"/>
    <cellStyle name="Comma 2 5 2 2 5 2 2" xfId="41907" xr:uid="{A47F8F8E-1D8E-4959-85AE-BE8D40F41561}"/>
    <cellStyle name="Comma 2 5 2 2 5 2 3" xfId="44491" xr:uid="{9D214675-4987-49C5-A1E4-F462C2CE10F8}"/>
    <cellStyle name="Comma 2 5 2 2 5 2 4" xfId="47076" xr:uid="{DF9DDC07-05ED-4DA9-874C-CB8968B24AFB}"/>
    <cellStyle name="Comma 2 5 2 2 5 2 5" xfId="49657" xr:uid="{5F954F1E-E8BC-4222-B2BE-947A42AD2652}"/>
    <cellStyle name="Comma 2 5 2 2 5 2 6" xfId="52240" xr:uid="{2A84759B-F772-4DB4-B6BD-E875627EB329}"/>
    <cellStyle name="Comma 2 5 2 2 5 2 7" xfId="55114" xr:uid="{E8FFCD81-090D-48DA-A960-42B49969A112}"/>
    <cellStyle name="Comma 2 5 2 2 5 2 8" xfId="57981" xr:uid="{D789C007-CDA7-458C-AB9F-D77C5FC43224}"/>
    <cellStyle name="Comma 2 5 2 2 5 3" xfId="40762" xr:uid="{F2BAA3FA-2B49-4EC3-AC90-5DAAAB60B103}"/>
    <cellStyle name="Comma 2 5 2 2 5 4" xfId="43346" xr:uid="{53C48EA3-F159-499D-B462-3AA055EEFF50}"/>
    <cellStyle name="Comma 2 5 2 2 5 5" xfId="45931" xr:uid="{C08A8E37-1053-477C-BCA3-9A3EA253244B}"/>
    <cellStyle name="Comma 2 5 2 2 5 6" xfId="48512" xr:uid="{B3C7F222-9D68-429E-B43A-1AE264E8988F}"/>
    <cellStyle name="Comma 2 5 2 2 5 7" xfId="51095" xr:uid="{98E6EBA4-205F-4C75-B706-A611DFEF23F1}"/>
    <cellStyle name="Comma 2 5 2 2 5 8" xfId="53969" xr:uid="{EB765311-7DE6-41AA-8456-9C2F8376C8FC}"/>
    <cellStyle name="Comma 2 5 2 2 5 9" xfId="56836" xr:uid="{3949BA56-2C51-4BF6-8AD2-666B0AFFF428}"/>
    <cellStyle name="Comma 2 5 2 2 6" xfId="38468" xr:uid="{BE8F4707-304E-4036-9DDE-B9D0A73474B0}"/>
    <cellStyle name="Comma 2 5 2 2 6 2" xfId="41045" xr:uid="{68167B85-89C1-47C3-8C74-5E4988E681BF}"/>
    <cellStyle name="Comma 2 5 2 2 6 3" xfId="43629" xr:uid="{D1B4DAD2-24A6-42C3-93F0-C2278DE55BF3}"/>
    <cellStyle name="Comma 2 5 2 2 6 4" xfId="46214" xr:uid="{E6F2942E-9802-43FF-B97B-1C85EE290145}"/>
    <cellStyle name="Comma 2 5 2 2 6 5" xfId="48795" xr:uid="{5DF6D7EA-0B33-42DF-9686-43A27B66A019}"/>
    <cellStyle name="Comma 2 5 2 2 6 6" xfId="51378" xr:uid="{C7230F5B-C471-4224-8636-B16FC7649ED4}"/>
    <cellStyle name="Comma 2 5 2 2 6 7" xfId="54252" xr:uid="{37672613-F703-45C7-8162-E0A423F2E28F}"/>
    <cellStyle name="Comma 2 5 2 2 6 8" xfId="57119" xr:uid="{1605F947-F7A7-411E-B6D3-BDDE8B3CD667}"/>
    <cellStyle name="Comma 2 5 2 2 7" xfId="39613" xr:uid="{289A0D38-8C67-4F7B-A143-518474283378}"/>
    <cellStyle name="Comma 2 5 2 2 7 2" xfId="42190" xr:uid="{A4FC9237-CA08-4FF8-8D4C-9E8CAD5973C6}"/>
    <cellStyle name="Comma 2 5 2 2 7 3" xfId="44774" xr:uid="{1379C0F9-343C-419B-9985-F7F2CA425F78}"/>
    <cellStyle name="Comma 2 5 2 2 7 4" xfId="47359" xr:uid="{939F8D04-2B33-49D6-A2BB-3F7604E37D4C}"/>
    <cellStyle name="Comma 2 5 2 2 7 5" xfId="49940" xr:uid="{919B5D6C-ACAA-4745-B212-CA84F0776B60}"/>
    <cellStyle name="Comma 2 5 2 2 7 6" xfId="52523" xr:uid="{D94104E5-5F7A-4C0A-92A6-3DE744CD41F8}"/>
    <cellStyle name="Comma 2 5 2 2 7 7" xfId="55397" xr:uid="{FD7E0AC6-0159-415C-AB83-0D1AFE2AF6F0}"/>
    <cellStyle name="Comma 2 5 2 2 7 8" xfId="58264" xr:uid="{FB2A393E-A2F0-4949-976B-FE52DEC54D21}"/>
    <cellStyle name="Comma 2 5 2 2 8" xfId="39900" xr:uid="{66F8F2E2-85AF-41B0-8ECC-842C7C319F19}"/>
    <cellStyle name="Comma 2 5 2 2 8 2" xfId="52810" xr:uid="{AB120B9C-E17A-4B13-978F-9F098C96EB0D}"/>
    <cellStyle name="Comma 2 5 2 2 8 3" xfId="55684" xr:uid="{44658262-69A5-4280-AF4A-D8BD6D980D27}"/>
    <cellStyle name="Comma 2 5 2 2 8 4" xfId="58551" xr:uid="{8691552B-6804-4BED-91BC-548FF8577FCF}"/>
    <cellStyle name="Comma 2 5 2 2 9" xfId="42484" xr:uid="{66AABCC5-606E-4E97-A35B-3850361CA172}"/>
    <cellStyle name="Comma 2 5 2 3" xfId="37412" xr:uid="{2C529E1C-94F2-4C0D-94CE-4EF2A5016FA1}"/>
    <cellStyle name="Comma 2 5 2 3 10" xfId="47739" xr:uid="{840831B5-9635-4BA7-9547-9D0D34FF0A1E}"/>
    <cellStyle name="Comma 2 5 2 3 11" xfId="50322" xr:uid="{EEB512F2-31F6-4421-AA23-163B45654565}"/>
    <cellStyle name="Comma 2 5 2 3 12" xfId="53196" xr:uid="{6FF7CBC8-63AA-46C2-BEFC-139423EEFA84}"/>
    <cellStyle name="Comma 2 5 2 3 13" xfId="56063" xr:uid="{AC3972B1-8AB0-4415-8937-217F2C048A82}"/>
    <cellStyle name="Comma 2 5 2 3 2" xfId="37604" xr:uid="{24FA6CD4-1CF0-40EA-9201-0B8A8D8F789A}"/>
    <cellStyle name="Comma 2 5 2 3 2 2" xfId="38749" xr:uid="{80A28E4A-8E99-4F5E-90DA-91CF93B5C192}"/>
    <cellStyle name="Comma 2 5 2 3 2 2 2" xfId="41326" xr:uid="{8B1473BC-FFDA-444D-9CF7-37F550C16451}"/>
    <cellStyle name="Comma 2 5 2 3 2 2 3" xfId="43910" xr:uid="{ABA9DEAE-2D49-4992-8C88-EBAD8305593D}"/>
    <cellStyle name="Comma 2 5 2 3 2 2 4" xfId="46495" xr:uid="{B660E516-DA10-4A03-81B4-8A97383AE49E}"/>
    <cellStyle name="Comma 2 5 2 3 2 2 5" xfId="49076" xr:uid="{534A7C59-1EF7-4D8A-B6A5-0FD70799A394}"/>
    <cellStyle name="Comma 2 5 2 3 2 2 6" xfId="51659" xr:uid="{570251C2-DF00-4A92-9B6F-578CAC43E5CE}"/>
    <cellStyle name="Comma 2 5 2 3 2 2 7" xfId="54533" xr:uid="{9352983A-4BD7-4554-BCD2-FE2E1B351A78}"/>
    <cellStyle name="Comma 2 5 2 3 2 2 8" xfId="57400" xr:uid="{7D69855D-6F0A-44F6-A961-4F00527155F0}"/>
    <cellStyle name="Comma 2 5 2 3 2 3" xfId="40181" xr:uid="{51DCB6C2-339B-4CE0-9436-79823E182FB6}"/>
    <cellStyle name="Comma 2 5 2 3 2 4" xfId="42765" xr:uid="{7DD64803-F46A-4CB0-9147-E93B6C07EA14}"/>
    <cellStyle name="Comma 2 5 2 3 2 5" xfId="45350" xr:uid="{BE786645-5197-4140-9240-E3520F8F9E93}"/>
    <cellStyle name="Comma 2 5 2 3 2 6" xfId="47931" xr:uid="{8BDE4752-CF0F-4967-ABB9-698B98604DEA}"/>
    <cellStyle name="Comma 2 5 2 3 2 7" xfId="50514" xr:uid="{3B7D0F17-BB0A-4D24-AF58-5DED3A8C6188}"/>
    <cellStyle name="Comma 2 5 2 3 2 8" xfId="53388" xr:uid="{D144E011-7F4B-403D-8755-0F81805F052E}"/>
    <cellStyle name="Comma 2 5 2 3 2 9" xfId="56255" xr:uid="{E4F94EA2-3750-4C56-AAF1-D5AE1670205D}"/>
    <cellStyle name="Comma 2 5 2 3 3" xfId="37988" xr:uid="{C7C7C239-3D88-41BD-958B-B138694C3B70}"/>
    <cellStyle name="Comma 2 5 2 3 3 2" xfId="39133" xr:uid="{E91BBBFF-900D-4708-874F-5D8ED21684BF}"/>
    <cellStyle name="Comma 2 5 2 3 3 2 2" xfId="41710" xr:uid="{1B05B590-1FAB-49AD-8A64-8BC08071DE79}"/>
    <cellStyle name="Comma 2 5 2 3 3 2 3" xfId="44294" xr:uid="{8E798CB1-0D9D-4E1F-831E-3290F7C235A2}"/>
    <cellStyle name="Comma 2 5 2 3 3 2 4" xfId="46879" xr:uid="{E3BAB674-61AB-4BE3-A48E-F70930AEE470}"/>
    <cellStyle name="Comma 2 5 2 3 3 2 5" xfId="49460" xr:uid="{228100CA-7112-493D-91C1-BBC305223A06}"/>
    <cellStyle name="Comma 2 5 2 3 3 2 6" xfId="52043" xr:uid="{61C3880C-8A6B-4EC4-B13D-37CB8A9138A4}"/>
    <cellStyle name="Comma 2 5 2 3 3 2 7" xfId="54917" xr:uid="{B686E28C-DAED-4C6D-B8E9-C7BECD41B2B5}"/>
    <cellStyle name="Comma 2 5 2 3 3 2 8" xfId="57784" xr:uid="{7DF359F3-5A21-4B9B-97C3-C645646E1C8D}"/>
    <cellStyle name="Comma 2 5 2 3 3 3" xfId="40565" xr:uid="{9BB5B707-A0FD-4BE5-AF92-E7A7801B6A8E}"/>
    <cellStyle name="Comma 2 5 2 3 3 4" xfId="43149" xr:uid="{1E11F59D-F1B4-47CE-A17D-7529974AA494}"/>
    <cellStyle name="Comma 2 5 2 3 3 5" xfId="45734" xr:uid="{24845406-920B-4404-A6B8-272FA7B1C6C7}"/>
    <cellStyle name="Comma 2 5 2 3 3 6" xfId="48315" xr:uid="{EC4F88C2-7B87-4721-B523-98FC9E0B8D8B}"/>
    <cellStyle name="Comma 2 5 2 3 3 7" xfId="50898" xr:uid="{32EA6563-7653-450D-AED2-15B9AA7A4798}"/>
    <cellStyle name="Comma 2 5 2 3 3 8" xfId="53772" xr:uid="{0F525615-79A7-4372-9B72-131DC5326069}"/>
    <cellStyle name="Comma 2 5 2 3 3 9" xfId="56639" xr:uid="{A790A44B-951A-4687-8462-1329DCBA7519}"/>
    <cellStyle name="Comma 2 5 2 3 4" xfId="38274" xr:uid="{9DBD05E6-12F7-4C80-A17F-C245CF28541C}"/>
    <cellStyle name="Comma 2 5 2 3 4 2" xfId="39419" xr:uid="{40DCF3DF-E1A8-4CF1-9F2C-1669C495EF90}"/>
    <cellStyle name="Comma 2 5 2 3 4 2 2" xfId="41996" xr:uid="{A4FBEBBB-B3E2-4F82-906C-05617968F7DE}"/>
    <cellStyle name="Comma 2 5 2 3 4 2 3" xfId="44580" xr:uid="{1C2647FC-A0C4-4213-A8C3-ECEF8E3C0033}"/>
    <cellStyle name="Comma 2 5 2 3 4 2 4" xfId="47165" xr:uid="{444CA39D-D164-4D26-81E7-42C0A2788116}"/>
    <cellStyle name="Comma 2 5 2 3 4 2 5" xfId="49746" xr:uid="{F89B7D60-DA04-4B94-8B23-9FDF19D311D4}"/>
    <cellStyle name="Comma 2 5 2 3 4 2 6" xfId="52329" xr:uid="{51F47AED-A204-4E90-A954-69C108761E3F}"/>
    <cellStyle name="Comma 2 5 2 3 4 2 7" xfId="55203" xr:uid="{AD657E22-1732-4CD6-A443-96B1DE791277}"/>
    <cellStyle name="Comma 2 5 2 3 4 2 8" xfId="58070" xr:uid="{877C6FC3-A3EA-4203-BA02-C3F7DCB1DFF6}"/>
    <cellStyle name="Comma 2 5 2 3 4 3" xfId="40851" xr:uid="{2E759ACE-12C8-4592-BE0C-3E3E0C0923D3}"/>
    <cellStyle name="Comma 2 5 2 3 4 4" xfId="43435" xr:uid="{A9624396-8D06-4149-B2EC-50E3204A9F1B}"/>
    <cellStyle name="Comma 2 5 2 3 4 5" xfId="46020" xr:uid="{F9418B6F-AF22-4981-8846-AA1434B1DA39}"/>
    <cellStyle name="Comma 2 5 2 3 4 6" xfId="48601" xr:uid="{D502ABE7-BD16-4EA6-996C-7C1E9BA2CCEF}"/>
    <cellStyle name="Comma 2 5 2 3 4 7" xfId="51184" xr:uid="{8F4E9364-0ED8-4C7E-A458-57EF60B94E1D}"/>
    <cellStyle name="Comma 2 5 2 3 4 8" xfId="54058" xr:uid="{43941E9A-DD9A-4BD1-B878-C6DA4EBF855C}"/>
    <cellStyle name="Comma 2 5 2 3 4 9" xfId="56925" xr:uid="{89A91EB5-8A6C-488A-AE38-1FF7D5A941F8}"/>
    <cellStyle name="Comma 2 5 2 3 5" xfId="38557" xr:uid="{E7F1B977-D1B8-437B-B588-09C593AD4CAC}"/>
    <cellStyle name="Comma 2 5 2 3 5 2" xfId="41134" xr:uid="{5B8E4E07-7F99-4799-B053-6EA8C6560612}"/>
    <cellStyle name="Comma 2 5 2 3 5 3" xfId="43718" xr:uid="{98B35533-B9A8-4D6C-B631-6942C1457EBE}"/>
    <cellStyle name="Comma 2 5 2 3 5 4" xfId="46303" xr:uid="{40BEA4EC-10DD-489F-8EC1-10A79FCDE11D}"/>
    <cellStyle name="Comma 2 5 2 3 5 5" xfId="48884" xr:uid="{58A8D7D0-FC38-440A-BFC7-F5CA82F9C705}"/>
    <cellStyle name="Comma 2 5 2 3 5 6" xfId="51467" xr:uid="{A7C1CF7D-EA74-4ABA-AD83-5EE93E80BE88}"/>
    <cellStyle name="Comma 2 5 2 3 5 7" xfId="54341" xr:uid="{9185F900-0102-48A4-9812-59BCFA78D767}"/>
    <cellStyle name="Comma 2 5 2 3 5 8" xfId="57208" xr:uid="{98E30B49-BE7F-47D2-9033-C20E1E44C07D}"/>
    <cellStyle name="Comma 2 5 2 3 6" xfId="39702" xr:uid="{3BF52EB9-0B79-4205-B38A-A42FC3A6458C}"/>
    <cellStyle name="Comma 2 5 2 3 6 2" xfId="42279" xr:uid="{71C6DC7A-A6C5-4016-BD7C-C80A197943B6}"/>
    <cellStyle name="Comma 2 5 2 3 6 3" xfId="44863" xr:uid="{B6EA7EB4-7D90-4409-93EF-4A9939D28C95}"/>
    <cellStyle name="Comma 2 5 2 3 6 4" xfId="47448" xr:uid="{E2B8C066-512B-4A65-82E4-2B10915CFD03}"/>
    <cellStyle name="Comma 2 5 2 3 6 5" xfId="50029" xr:uid="{10FD03A4-1C67-41DD-BF53-8B50C99C35FD}"/>
    <cellStyle name="Comma 2 5 2 3 6 6" xfId="52612" xr:uid="{2D9D3BD7-E84F-4D1C-B74F-E0ACC4484DD0}"/>
    <cellStyle name="Comma 2 5 2 3 6 7" xfId="55486" xr:uid="{0FF4CE1B-BF1B-4D30-A26B-F045EF67079C}"/>
    <cellStyle name="Comma 2 5 2 3 6 8" xfId="58353" xr:uid="{62709150-3A3F-4DB2-8E0E-E39D243A1B3A}"/>
    <cellStyle name="Comma 2 5 2 3 7" xfId="39989" xr:uid="{EB9EC38A-4EE5-4F25-8A99-455260C2232B}"/>
    <cellStyle name="Comma 2 5 2 3 7 2" xfId="52811" xr:uid="{41850F96-49A2-450E-8833-269B860FBBDB}"/>
    <cellStyle name="Comma 2 5 2 3 7 3" xfId="55685" xr:uid="{C9B3707A-5202-4509-A90B-8E276D9C48DD}"/>
    <cellStyle name="Comma 2 5 2 3 7 4" xfId="58552" xr:uid="{C7D28376-EF3B-44C8-813C-A5A10A6182A4}"/>
    <cellStyle name="Comma 2 5 2 3 8" xfId="42573" xr:uid="{2609775A-9C8D-4D6E-819D-D4D9D2FE0F45}"/>
    <cellStyle name="Comma 2 5 2 3 9" xfId="45158" xr:uid="{0EF0DE75-DA30-46FE-A2C2-E2309B2F06A5}"/>
    <cellStyle name="Comma 2 5 2 4" xfId="37605" xr:uid="{1E9D8909-B0B6-461F-BBDF-46D0BEE9E1C8}"/>
    <cellStyle name="Comma 2 5 2 4 2" xfId="38750" xr:uid="{04641C34-2924-4753-8840-BCFC62C51D06}"/>
    <cellStyle name="Comma 2 5 2 4 2 2" xfId="41327" xr:uid="{2E807F75-09F2-4620-A1C4-D00629796534}"/>
    <cellStyle name="Comma 2 5 2 4 2 3" xfId="43911" xr:uid="{DEA90374-ADF8-4E08-9064-F276491BBDCC}"/>
    <cellStyle name="Comma 2 5 2 4 2 4" xfId="46496" xr:uid="{945A7FCE-5C4B-4D4B-9C6C-B1EA68EB7F59}"/>
    <cellStyle name="Comma 2 5 2 4 2 5" xfId="49077" xr:uid="{4E9B6FA0-4DE6-4FBF-89F7-A9ADD8212DBB}"/>
    <cellStyle name="Comma 2 5 2 4 2 6" xfId="51660" xr:uid="{66650DEC-484C-4DB5-B0AF-87F1B19BEBD2}"/>
    <cellStyle name="Comma 2 5 2 4 2 7" xfId="54534" xr:uid="{B5F8BC6E-CF94-4A6E-AF56-45134DBD8D16}"/>
    <cellStyle name="Comma 2 5 2 4 2 8" xfId="57401" xr:uid="{76584254-721A-4255-B557-71117CA6BE47}"/>
    <cellStyle name="Comma 2 5 2 4 3" xfId="40182" xr:uid="{A5BF9EBD-ABFD-4B57-A25F-4526EF04AE69}"/>
    <cellStyle name="Comma 2 5 2 4 4" xfId="42766" xr:uid="{23ECED00-63D3-465E-ACC9-4BBC86C4CCE2}"/>
    <cellStyle name="Comma 2 5 2 4 5" xfId="45351" xr:uid="{9F3560B3-0008-4C5E-A9DE-716856F8B634}"/>
    <cellStyle name="Comma 2 5 2 4 6" xfId="47932" xr:uid="{6B3E1636-7C56-48B8-ACE5-C05FBF943410}"/>
    <cellStyle name="Comma 2 5 2 4 7" xfId="50515" xr:uid="{071AC8A2-B2AD-42BB-BE83-E382689B0694}"/>
    <cellStyle name="Comma 2 5 2 4 8" xfId="53389" xr:uid="{208B64ED-7291-41B5-835C-AD6F2729A675}"/>
    <cellStyle name="Comma 2 5 2 4 9" xfId="56256" xr:uid="{0F1AC0B8-0480-41CA-897E-65B4C28852B4}"/>
    <cellStyle name="Comma 2 5 2 5" xfId="37849" xr:uid="{536A2185-4079-45C0-8E19-AD40BB765024}"/>
    <cellStyle name="Comma 2 5 2 5 2" xfId="38994" xr:uid="{9990E4DD-B28A-4AC2-9E6F-9FFC05F1726E}"/>
    <cellStyle name="Comma 2 5 2 5 2 2" xfId="41571" xr:uid="{78011B3F-5715-4BAD-BAF7-7CD6C47B0480}"/>
    <cellStyle name="Comma 2 5 2 5 2 3" xfId="44155" xr:uid="{3F3D6C1A-E3D0-4F59-B7E1-19435E9B32E5}"/>
    <cellStyle name="Comma 2 5 2 5 2 4" xfId="46740" xr:uid="{7D92DFF4-4C60-4BB9-B037-8E8E2ED31B99}"/>
    <cellStyle name="Comma 2 5 2 5 2 5" xfId="49321" xr:uid="{7E2CA02B-5FE5-48ED-B8AD-3BE39DF77BBC}"/>
    <cellStyle name="Comma 2 5 2 5 2 6" xfId="51904" xr:uid="{BC3E3600-ADD0-4E49-B4E2-E64CD73230BF}"/>
    <cellStyle name="Comma 2 5 2 5 2 7" xfId="54778" xr:uid="{EB2C5BB8-87C4-40E6-A312-6D4E31179C70}"/>
    <cellStyle name="Comma 2 5 2 5 2 8" xfId="57645" xr:uid="{3B795C95-F241-4BCE-BD27-E51EC75185B1}"/>
    <cellStyle name="Comma 2 5 2 5 3" xfId="40426" xr:uid="{0A83F6C4-6C2E-4D2D-9361-0F82900C7C45}"/>
    <cellStyle name="Comma 2 5 2 5 4" xfId="43010" xr:uid="{368EA6A7-B57D-47FD-A78C-1A03C53D643D}"/>
    <cellStyle name="Comma 2 5 2 5 5" xfId="45595" xr:uid="{25777468-90A4-4437-88A0-D4C73933B9ED}"/>
    <cellStyle name="Comma 2 5 2 5 6" xfId="48176" xr:uid="{6673FF03-B226-49E0-A906-65BC4932C01E}"/>
    <cellStyle name="Comma 2 5 2 5 7" xfId="50759" xr:uid="{CFBC0088-CE88-4F2D-BEDB-9D821BB88BC8}"/>
    <cellStyle name="Comma 2 5 2 5 8" xfId="53633" xr:uid="{7185DADB-8D62-4B04-B7E1-4CC9AF55682F}"/>
    <cellStyle name="Comma 2 5 2 5 9" xfId="56500" xr:uid="{030C7A34-FF8C-46F3-8429-CF43EC9FD41D}"/>
    <cellStyle name="Comma 2 5 2 6" xfId="38135" xr:uid="{888DEADE-435C-4969-B0F5-BB56F36CD549}"/>
    <cellStyle name="Comma 2 5 2 6 2" xfId="39280" xr:uid="{CF57E975-FEA1-41D6-AE8B-D3084F7E2716}"/>
    <cellStyle name="Comma 2 5 2 6 2 2" xfId="41857" xr:uid="{FE6B3DAC-B2DE-4804-9902-88A81DE7ABC8}"/>
    <cellStyle name="Comma 2 5 2 6 2 3" xfId="44441" xr:uid="{23AA3C33-A745-435D-BE3C-3AF3A3E77ADB}"/>
    <cellStyle name="Comma 2 5 2 6 2 4" xfId="47026" xr:uid="{C39EAEE2-1C2E-424F-A591-73D3A04026DA}"/>
    <cellStyle name="Comma 2 5 2 6 2 5" xfId="49607" xr:uid="{431F4A43-DFB2-4D3B-AD40-36ED96ABD81F}"/>
    <cellStyle name="Comma 2 5 2 6 2 6" xfId="52190" xr:uid="{FA505267-6E87-440F-A320-0311CD387FE4}"/>
    <cellStyle name="Comma 2 5 2 6 2 7" xfId="55064" xr:uid="{9428D6C3-BA7B-4205-B9D7-B4225537CF25}"/>
    <cellStyle name="Comma 2 5 2 6 2 8" xfId="57931" xr:uid="{57CEF9F7-63FF-4F92-BFF6-944D6DE5F0A6}"/>
    <cellStyle name="Comma 2 5 2 6 3" xfId="40712" xr:uid="{33C20209-C616-4352-9A5C-54F73A183082}"/>
    <cellStyle name="Comma 2 5 2 6 4" xfId="43296" xr:uid="{6AF62690-9D77-4B63-943D-53F0AE5B7771}"/>
    <cellStyle name="Comma 2 5 2 6 5" xfId="45881" xr:uid="{F46AE975-E0E9-4518-89C6-FC786185754D}"/>
    <cellStyle name="Comma 2 5 2 6 6" xfId="48462" xr:uid="{506FBAE3-95D8-4FF9-BA79-6B1084510307}"/>
    <cellStyle name="Comma 2 5 2 6 7" xfId="51045" xr:uid="{275FE8B0-C652-4CB8-91AA-A7CC74621858}"/>
    <cellStyle name="Comma 2 5 2 6 8" xfId="53919" xr:uid="{2EA1328A-1A17-4CD9-884C-BFE8F3481161}"/>
    <cellStyle name="Comma 2 5 2 6 9" xfId="56786" xr:uid="{199C7E7A-4215-40EC-BD05-CE30F65D9348}"/>
    <cellStyle name="Comma 2 5 2 7" xfId="38418" xr:uid="{755F6040-3A4A-4B39-8D93-ADE0DE10F4D1}"/>
    <cellStyle name="Comma 2 5 2 7 2" xfId="40995" xr:uid="{CC922DD6-CD56-4C5F-B9DA-1B4FA615F749}"/>
    <cellStyle name="Comma 2 5 2 7 3" xfId="43579" xr:uid="{52A3A52B-6E33-463A-90BF-1E7BD7AFE8DE}"/>
    <cellStyle name="Comma 2 5 2 7 4" xfId="46164" xr:uid="{55B3B19C-0574-4A32-8A90-0E4A01C03DCC}"/>
    <cellStyle name="Comma 2 5 2 7 5" xfId="48745" xr:uid="{A037ACF1-983E-4410-B260-DAE5AA3B9510}"/>
    <cellStyle name="Comma 2 5 2 7 6" xfId="51328" xr:uid="{DE68B6DF-32B5-44F3-A1F6-145329A113EF}"/>
    <cellStyle name="Comma 2 5 2 7 7" xfId="54202" xr:uid="{649F9BBE-1986-4B44-8CE7-2ACC75CB4C48}"/>
    <cellStyle name="Comma 2 5 2 7 8" xfId="57069" xr:uid="{56511EAE-19A4-4C13-BE25-353F50A4E779}"/>
    <cellStyle name="Comma 2 5 2 8" xfId="39563" xr:uid="{4D865E8E-52E9-4968-9738-314150B1A1ED}"/>
    <cellStyle name="Comma 2 5 2 8 2" xfId="42140" xr:uid="{33543C28-006C-428B-8B50-E1F1AFBE85FC}"/>
    <cellStyle name="Comma 2 5 2 8 3" xfId="44724" xr:uid="{1D893613-DB8F-48F7-A00D-DC3CE95ED7B9}"/>
    <cellStyle name="Comma 2 5 2 8 4" xfId="47309" xr:uid="{2B3161D2-06C2-4981-B12E-4EBD5783429F}"/>
    <cellStyle name="Comma 2 5 2 8 5" xfId="49890" xr:uid="{0349076E-9B65-4A06-8177-88BF7E93DD9D}"/>
    <cellStyle name="Comma 2 5 2 8 6" xfId="52473" xr:uid="{2ECD1069-ACD8-42A5-8F35-1E62D4C7C023}"/>
    <cellStyle name="Comma 2 5 2 8 7" xfId="55347" xr:uid="{E8E3AFB2-05CF-4415-905F-2C67D5B2D777}"/>
    <cellStyle name="Comma 2 5 2 8 8" xfId="58214" xr:uid="{7051F15A-4967-46BC-8BB2-CC21E2936659}"/>
    <cellStyle name="Comma 2 5 2 9" xfId="39850" xr:uid="{8D864C71-16BA-4461-AE6B-F39FD7536798}"/>
    <cellStyle name="Comma 2 5 2 9 2" xfId="52812" xr:uid="{ECCFFC1F-F9C0-44FC-9286-2EF27517D42B}"/>
    <cellStyle name="Comma 2 5 2 9 3" xfId="55686" xr:uid="{FE3A4AC2-2FD2-4074-955D-F003F96A45CA}"/>
    <cellStyle name="Comma 2 5 2 9 4" xfId="58553" xr:uid="{7FAED54E-05FB-4476-B6FF-3B21BA68C8CC}"/>
    <cellStyle name="Comma 2 5 3" xfId="37280" xr:uid="{7B396919-89E4-4A96-9367-05BDC5E9CC56}"/>
    <cellStyle name="Comma 2 5 3 10" xfId="45026" xr:uid="{D7C14575-04C6-4B66-ACA6-490BB27A0F9B}"/>
    <cellStyle name="Comma 2 5 3 11" xfId="47607" xr:uid="{7E106B73-3411-4D75-B0ED-5B17CE455D1B}"/>
    <cellStyle name="Comma 2 5 3 12" xfId="50190" xr:uid="{DA222639-1C3F-4017-AD08-C3FBBE33D3D0}"/>
    <cellStyle name="Comma 2 5 3 13" xfId="53064" xr:uid="{BF5F0958-6A80-471F-98BA-947EEC3D794A}"/>
    <cellStyle name="Comma 2 5 3 14" xfId="55931" xr:uid="{3D897576-C301-4279-953F-E0F881254B0F}"/>
    <cellStyle name="Comma 2 5 3 2" xfId="37419" xr:uid="{7E1CA03A-F3CF-48A2-87B5-FD1047C5D455}"/>
    <cellStyle name="Comma 2 5 3 2 10" xfId="47746" xr:uid="{9FCA3ED1-CC2A-4AD0-A1AC-DF311D2F22C7}"/>
    <cellStyle name="Comma 2 5 3 2 11" xfId="50329" xr:uid="{F5AD8341-B39E-4CB9-B039-E2C0D52EA4C4}"/>
    <cellStyle name="Comma 2 5 3 2 12" xfId="53203" xr:uid="{2E6D8DF2-734D-490B-B9E8-DDB9499AC78C}"/>
    <cellStyle name="Comma 2 5 3 2 13" xfId="56070" xr:uid="{9D92A1BD-D1E4-4E77-9BEE-C5141175F348}"/>
    <cellStyle name="Comma 2 5 3 2 2" xfId="37606" xr:uid="{537A7752-5042-41CC-837A-B0E81475F1FD}"/>
    <cellStyle name="Comma 2 5 3 2 2 2" xfId="38751" xr:uid="{313617B2-8402-40A2-97F8-7FA1AB13B610}"/>
    <cellStyle name="Comma 2 5 3 2 2 2 2" xfId="41328" xr:uid="{52271801-682D-4842-AC6E-67336BFF580E}"/>
    <cellStyle name="Comma 2 5 3 2 2 2 3" xfId="43912" xr:uid="{0A086E4D-D5B4-4A31-AEB2-E2E6EC3B8A25}"/>
    <cellStyle name="Comma 2 5 3 2 2 2 4" xfId="46497" xr:uid="{628956BF-A0DC-43C8-972C-A63F1946682D}"/>
    <cellStyle name="Comma 2 5 3 2 2 2 5" xfId="49078" xr:uid="{6E890035-92B7-4FE8-9157-309F4D6936ED}"/>
    <cellStyle name="Comma 2 5 3 2 2 2 6" xfId="51661" xr:uid="{7A49FC43-10AD-491F-93EA-64586B2AF2E7}"/>
    <cellStyle name="Comma 2 5 3 2 2 2 7" xfId="54535" xr:uid="{65B2E450-B297-400E-B8EA-86E4F503CA68}"/>
    <cellStyle name="Comma 2 5 3 2 2 2 8" xfId="57402" xr:uid="{F7EE2787-99F0-4858-9AAC-EC4A6C32A990}"/>
    <cellStyle name="Comma 2 5 3 2 2 3" xfId="40183" xr:uid="{03C20473-67D4-4DE2-B5F8-5F4FB67182BC}"/>
    <cellStyle name="Comma 2 5 3 2 2 4" xfId="42767" xr:uid="{DE2353C4-101F-494E-97B3-2303A8EDA1A6}"/>
    <cellStyle name="Comma 2 5 3 2 2 5" xfId="45352" xr:uid="{6B631DD9-64F6-47B1-BE95-CD7D3775C353}"/>
    <cellStyle name="Comma 2 5 3 2 2 6" xfId="47933" xr:uid="{7536DF57-B70C-4658-A46C-7691C7FBAA10}"/>
    <cellStyle name="Comma 2 5 3 2 2 7" xfId="50516" xr:uid="{563699A0-515C-411D-8C04-364A1D1A2DED}"/>
    <cellStyle name="Comma 2 5 3 2 2 8" xfId="53390" xr:uid="{69E2D3A9-7D19-406C-A96A-883DE0DA8909}"/>
    <cellStyle name="Comma 2 5 3 2 2 9" xfId="56257" xr:uid="{E038F229-A489-49A2-8499-87424023CA00}"/>
    <cellStyle name="Comma 2 5 3 2 3" xfId="37995" xr:uid="{D4E874FF-53AD-44D0-994B-DFEDC3D671B6}"/>
    <cellStyle name="Comma 2 5 3 2 3 2" xfId="39140" xr:uid="{9B8B530C-5935-4CAE-A8B2-C34B1D4416B3}"/>
    <cellStyle name="Comma 2 5 3 2 3 2 2" xfId="41717" xr:uid="{A3B524C5-C2A3-4720-9503-A2878440ADBF}"/>
    <cellStyle name="Comma 2 5 3 2 3 2 3" xfId="44301" xr:uid="{87E133E1-D8FE-4CA4-B505-D4655008DD93}"/>
    <cellStyle name="Comma 2 5 3 2 3 2 4" xfId="46886" xr:uid="{83D5B130-2B4B-4686-8208-0B311F85D581}"/>
    <cellStyle name="Comma 2 5 3 2 3 2 5" xfId="49467" xr:uid="{1FCA4CA4-E226-4836-B496-F37239C2BD10}"/>
    <cellStyle name="Comma 2 5 3 2 3 2 6" xfId="52050" xr:uid="{9D15D67A-2B3E-430F-86F0-1B77804F5C8E}"/>
    <cellStyle name="Comma 2 5 3 2 3 2 7" xfId="54924" xr:uid="{B6B4774C-FF70-4A24-BEA3-3B3C7C5699BA}"/>
    <cellStyle name="Comma 2 5 3 2 3 2 8" xfId="57791" xr:uid="{F20D4105-ACF0-4520-962D-872E58E6BA9D}"/>
    <cellStyle name="Comma 2 5 3 2 3 3" xfId="40572" xr:uid="{F4387E48-C2FA-4884-BEE8-881EE2CE289B}"/>
    <cellStyle name="Comma 2 5 3 2 3 4" xfId="43156" xr:uid="{520443FC-0DB5-4E3B-9808-8E217C8DB143}"/>
    <cellStyle name="Comma 2 5 3 2 3 5" xfId="45741" xr:uid="{A06B7DA1-A1B0-4289-AD9D-E352F26E5631}"/>
    <cellStyle name="Comma 2 5 3 2 3 6" xfId="48322" xr:uid="{438608E6-37B3-46ED-A3F1-077F7F6EBF25}"/>
    <cellStyle name="Comma 2 5 3 2 3 7" xfId="50905" xr:uid="{340A9DB3-8E65-4D59-A96C-253375FFD186}"/>
    <cellStyle name="Comma 2 5 3 2 3 8" xfId="53779" xr:uid="{24C0A977-726D-4BF0-8AC6-E69FD7DF078F}"/>
    <cellStyle name="Comma 2 5 3 2 3 9" xfId="56646" xr:uid="{F17DA735-84C9-46BB-878A-A63DD3A0E2BD}"/>
    <cellStyle name="Comma 2 5 3 2 4" xfId="38281" xr:uid="{B9B65D1A-6668-4A05-A074-B51751AE6512}"/>
    <cellStyle name="Comma 2 5 3 2 4 2" xfId="39426" xr:uid="{D73C152C-0F9C-482B-95F9-3CDD42A91CB2}"/>
    <cellStyle name="Comma 2 5 3 2 4 2 2" xfId="42003" xr:uid="{E6BDE7A4-DC95-4BEE-9AA7-EB46378D1749}"/>
    <cellStyle name="Comma 2 5 3 2 4 2 3" xfId="44587" xr:uid="{452C3E3E-BF7D-4E68-A352-CE7FB0E499A7}"/>
    <cellStyle name="Comma 2 5 3 2 4 2 4" xfId="47172" xr:uid="{E8C6589F-5DA1-4323-A17A-60735BED57AA}"/>
    <cellStyle name="Comma 2 5 3 2 4 2 5" xfId="49753" xr:uid="{7C47FA62-8B7F-42AC-8C52-172797F5B4BE}"/>
    <cellStyle name="Comma 2 5 3 2 4 2 6" xfId="52336" xr:uid="{728734CB-7AFF-48B5-8277-EBFC27ED7B2D}"/>
    <cellStyle name="Comma 2 5 3 2 4 2 7" xfId="55210" xr:uid="{F45A45F9-F987-4ACA-BD3F-2FD0826550E5}"/>
    <cellStyle name="Comma 2 5 3 2 4 2 8" xfId="58077" xr:uid="{DE0323E3-8C36-4C84-9ACB-5B1D900A413C}"/>
    <cellStyle name="Comma 2 5 3 2 4 3" xfId="40858" xr:uid="{089002C0-D8EB-465B-9432-2F207E31E27E}"/>
    <cellStyle name="Comma 2 5 3 2 4 4" xfId="43442" xr:uid="{1928BBF1-55E1-47B9-A7FB-39A8BFF7903A}"/>
    <cellStyle name="Comma 2 5 3 2 4 5" xfId="46027" xr:uid="{175B76B8-0A14-4104-AA87-04F3A588AE98}"/>
    <cellStyle name="Comma 2 5 3 2 4 6" xfId="48608" xr:uid="{B53584B9-6C72-4A44-B552-84628911776D}"/>
    <cellStyle name="Comma 2 5 3 2 4 7" xfId="51191" xr:uid="{BE812D0D-EDFC-4EEF-A558-16335EB5F973}"/>
    <cellStyle name="Comma 2 5 3 2 4 8" xfId="54065" xr:uid="{B2213C9F-8258-40CF-9243-6F37A742353B}"/>
    <cellStyle name="Comma 2 5 3 2 4 9" xfId="56932" xr:uid="{7D448338-F2C7-4F89-8342-5C79ED3350DF}"/>
    <cellStyle name="Comma 2 5 3 2 5" xfId="38564" xr:uid="{1C514C65-E4F4-4C9A-9C4D-44F00B86A0EB}"/>
    <cellStyle name="Comma 2 5 3 2 5 2" xfId="41141" xr:uid="{0A8CDBC3-8B3A-4216-9831-7E2FD671D17C}"/>
    <cellStyle name="Comma 2 5 3 2 5 3" xfId="43725" xr:uid="{19BBA860-C490-43DD-ACBE-D411F273DADD}"/>
    <cellStyle name="Comma 2 5 3 2 5 4" xfId="46310" xr:uid="{7F987128-6C86-4FEA-A50D-47FFCEA7F8B8}"/>
    <cellStyle name="Comma 2 5 3 2 5 5" xfId="48891" xr:uid="{EF3583E6-3D09-4E80-A34C-02A6813CFDF0}"/>
    <cellStyle name="Comma 2 5 3 2 5 6" xfId="51474" xr:uid="{A42473C4-76EA-4113-B95A-4CE554643700}"/>
    <cellStyle name="Comma 2 5 3 2 5 7" xfId="54348" xr:uid="{CE0C2CBD-4151-44A0-B6B5-82AFAC3BB739}"/>
    <cellStyle name="Comma 2 5 3 2 5 8" xfId="57215" xr:uid="{7BFB1B37-24D3-42A6-B9A1-BCE51AD013CB}"/>
    <cellStyle name="Comma 2 5 3 2 6" xfId="39709" xr:uid="{F7D67C20-CF32-4E3E-887C-D378B877B5E6}"/>
    <cellStyle name="Comma 2 5 3 2 6 2" xfId="42286" xr:uid="{4B07DFA0-0F24-4721-991C-77B209FB8B70}"/>
    <cellStyle name="Comma 2 5 3 2 6 3" xfId="44870" xr:uid="{93E79847-C366-4F44-862B-C710388CA867}"/>
    <cellStyle name="Comma 2 5 3 2 6 4" xfId="47455" xr:uid="{5A05EB7A-11F2-44B8-BECC-3CBAC732385E}"/>
    <cellStyle name="Comma 2 5 3 2 6 5" xfId="50036" xr:uid="{214332B0-F8C5-4A5D-A215-7269F937795A}"/>
    <cellStyle name="Comma 2 5 3 2 6 6" xfId="52619" xr:uid="{198899EB-3B59-436E-8B7F-D436006E063B}"/>
    <cellStyle name="Comma 2 5 3 2 6 7" xfId="55493" xr:uid="{7162BC08-155F-40C6-BAD5-A316E6863A1B}"/>
    <cellStyle name="Comma 2 5 3 2 6 8" xfId="58360" xr:uid="{E1663942-C3D4-4BF3-B468-967CB3D7F01C}"/>
    <cellStyle name="Comma 2 5 3 2 7" xfId="39996" xr:uid="{CB4AC5D7-B609-4750-9F27-A434988FD076}"/>
    <cellStyle name="Comma 2 5 3 2 7 2" xfId="52813" xr:uid="{71B2DE2E-C454-482B-B04D-DBAB55266792}"/>
    <cellStyle name="Comma 2 5 3 2 7 3" xfId="55687" xr:uid="{EED89CBB-0A22-4156-8CE3-AEA207FDB384}"/>
    <cellStyle name="Comma 2 5 3 2 7 4" xfId="58554" xr:uid="{4E2447F9-BE6B-41BC-A3ED-EA9818FA94DE}"/>
    <cellStyle name="Comma 2 5 3 2 8" xfId="42580" xr:uid="{C5EFAEA2-86A6-4A4D-A03D-B1D74768C201}"/>
    <cellStyle name="Comma 2 5 3 2 9" xfId="45165" xr:uid="{30374D94-3F99-4A4F-8293-2379D76A770E}"/>
    <cellStyle name="Comma 2 5 3 3" xfId="37607" xr:uid="{741C64F8-B03B-4DC5-94F5-907236648504}"/>
    <cellStyle name="Comma 2 5 3 3 2" xfId="38752" xr:uid="{9B82EC6D-3C19-47F9-B977-65941DF6476D}"/>
    <cellStyle name="Comma 2 5 3 3 2 2" xfId="41329" xr:uid="{FE4D9111-B9B3-4C28-8CCE-D42F92F3EB2B}"/>
    <cellStyle name="Comma 2 5 3 3 2 3" xfId="43913" xr:uid="{7256FD06-764C-496B-A9B2-91A3C449B0EC}"/>
    <cellStyle name="Comma 2 5 3 3 2 4" xfId="46498" xr:uid="{797B456A-FA60-4A1C-8671-CA924BAAE293}"/>
    <cellStyle name="Comma 2 5 3 3 2 5" xfId="49079" xr:uid="{A67D3423-2A4F-4E46-B180-4C417AE8F97C}"/>
    <cellStyle name="Comma 2 5 3 3 2 6" xfId="51662" xr:uid="{1BC72D48-2ADB-46C1-A980-16121EB8FC40}"/>
    <cellStyle name="Comma 2 5 3 3 2 7" xfId="54536" xr:uid="{F64F8231-AA56-49CF-AF77-79C2B0A384FD}"/>
    <cellStyle name="Comma 2 5 3 3 2 8" xfId="57403" xr:uid="{415A42B8-5677-49D5-B38F-2165DA870138}"/>
    <cellStyle name="Comma 2 5 3 3 3" xfId="40184" xr:uid="{DB88F92A-BFCC-45B8-89C9-DF7EE44771BF}"/>
    <cellStyle name="Comma 2 5 3 3 4" xfId="42768" xr:uid="{B50B6383-F43C-4139-8578-6AE1E3E95B6E}"/>
    <cellStyle name="Comma 2 5 3 3 5" xfId="45353" xr:uid="{653DCB9D-9902-4E58-967B-0810BB1A9EC5}"/>
    <cellStyle name="Comma 2 5 3 3 6" xfId="47934" xr:uid="{07BC258B-0C7B-4C68-94EE-D6BF80D72C03}"/>
    <cellStyle name="Comma 2 5 3 3 7" xfId="50517" xr:uid="{3213D26C-5481-4B14-AC0F-944A287EDFB9}"/>
    <cellStyle name="Comma 2 5 3 3 8" xfId="53391" xr:uid="{A3A098B1-4D1D-4AA1-BDBC-426EC00D750B}"/>
    <cellStyle name="Comma 2 5 3 3 9" xfId="56258" xr:uid="{01845B0D-6B9A-4BB1-90C7-F3EA03EC4E4D}"/>
    <cellStyle name="Comma 2 5 3 4" xfId="37856" xr:uid="{0AA08327-E3BD-404A-9E75-D5D071111AE1}"/>
    <cellStyle name="Comma 2 5 3 4 2" xfId="39001" xr:uid="{1619E420-9423-46DF-AF12-865BD853817C}"/>
    <cellStyle name="Comma 2 5 3 4 2 2" xfId="41578" xr:uid="{5E783056-EBCD-4BDB-9402-C17D956E76FE}"/>
    <cellStyle name="Comma 2 5 3 4 2 3" xfId="44162" xr:uid="{90349934-9714-45C5-A570-B6034FD625FD}"/>
    <cellStyle name="Comma 2 5 3 4 2 4" xfId="46747" xr:uid="{CD1E0946-F21D-4CD5-89CA-632B5C6F4022}"/>
    <cellStyle name="Comma 2 5 3 4 2 5" xfId="49328" xr:uid="{537DD4C9-3B80-44A2-9E73-A7B57F2C02B3}"/>
    <cellStyle name="Comma 2 5 3 4 2 6" xfId="51911" xr:uid="{7E1F6E87-D75E-42A3-BE44-D8F0AA510F65}"/>
    <cellStyle name="Comma 2 5 3 4 2 7" xfId="54785" xr:uid="{F8EA01FA-8BE1-46D3-BCE9-3A0C07E5889C}"/>
    <cellStyle name="Comma 2 5 3 4 2 8" xfId="57652" xr:uid="{D9FF123B-2B13-448F-B722-6C0B4A0274B9}"/>
    <cellStyle name="Comma 2 5 3 4 3" xfId="40433" xr:uid="{F23DAEE6-F06D-442E-BA62-0DB8168E9AA3}"/>
    <cellStyle name="Comma 2 5 3 4 4" xfId="43017" xr:uid="{4CC0F82E-E8C2-4B2C-B869-FFC7E32839DC}"/>
    <cellStyle name="Comma 2 5 3 4 5" xfId="45602" xr:uid="{3A2EFD9A-175B-43C8-9F9D-6D17CE89D2D9}"/>
    <cellStyle name="Comma 2 5 3 4 6" xfId="48183" xr:uid="{6EA1D57E-39B5-4FCB-BE40-B8AB11677F72}"/>
    <cellStyle name="Comma 2 5 3 4 7" xfId="50766" xr:uid="{CDA18560-D5DE-400A-BF64-4E0BF35CDA59}"/>
    <cellStyle name="Comma 2 5 3 4 8" xfId="53640" xr:uid="{AEAFE759-565B-4677-A6D8-68DFDF2AA604}"/>
    <cellStyle name="Comma 2 5 3 4 9" xfId="56507" xr:uid="{FA228D2B-272C-40E3-A7AD-64264F46A262}"/>
    <cellStyle name="Comma 2 5 3 5" xfId="38142" xr:uid="{3BF574BD-79F6-405B-83BF-B7CB6A03F7CD}"/>
    <cellStyle name="Comma 2 5 3 5 2" xfId="39287" xr:uid="{7F721DAE-A346-4E69-B9F6-B820A05B501E}"/>
    <cellStyle name="Comma 2 5 3 5 2 2" xfId="41864" xr:uid="{0403C158-5352-4D07-98CF-2A46D4602CE6}"/>
    <cellStyle name="Comma 2 5 3 5 2 3" xfId="44448" xr:uid="{D963AB42-C1B4-41B6-A7B5-52C3C91AB4A3}"/>
    <cellStyle name="Comma 2 5 3 5 2 4" xfId="47033" xr:uid="{82E006BE-3681-4CBB-A6D9-739D4C70693F}"/>
    <cellStyle name="Comma 2 5 3 5 2 5" xfId="49614" xr:uid="{E12259D7-DF4B-498B-B271-E4C0B7DC23FB}"/>
    <cellStyle name="Comma 2 5 3 5 2 6" xfId="52197" xr:uid="{4E6792B9-0D56-4954-B758-74F54E76E305}"/>
    <cellStyle name="Comma 2 5 3 5 2 7" xfId="55071" xr:uid="{9BD18380-8CA3-4835-9893-DD21BC7064C4}"/>
    <cellStyle name="Comma 2 5 3 5 2 8" xfId="57938" xr:uid="{FCD20C1D-77CD-468C-A27E-A5604BB091B6}"/>
    <cellStyle name="Comma 2 5 3 5 3" xfId="40719" xr:uid="{1BFC8069-7413-4070-9FF3-A77BDA258A82}"/>
    <cellStyle name="Comma 2 5 3 5 4" xfId="43303" xr:uid="{1C4FF6A4-CCEA-4D57-A650-8D2E23F04412}"/>
    <cellStyle name="Comma 2 5 3 5 5" xfId="45888" xr:uid="{46140A5A-F37A-4CB5-8B40-50100F25EFB8}"/>
    <cellStyle name="Comma 2 5 3 5 6" xfId="48469" xr:uid="{1B960397-8B17-4A7A-9535-F4CFFB696F60}"/>
    <cellStyle name="Comma 2 5 3 5 7" xfId="51052" xr:uid="{3F45E010-EAD1-49AD-8258-779D193A25D6}"/>
    <cellStyle name="Comma 2 5 3 5 8" xfId="53926" xr:uid="{0E578D67-87AD-46A6-A6F6-71DE765275A6}"/>
    <cellStyle name="Comma 2 5 3 5 9" xfId="56793" xr:uid="{A4C4B3B3-982A-4347-B5B0-E1FD2836FF2D}"/>
    <cellStyle name="Comma 2 5 3 6" xfId="38425" xr:uid="{DF603377-BBF4-403A-8B86-94EDFFA9838E}"/>
    <cellStyle name="Comma 2 5 3 6 2" xfId="41002" xr:uid="{017C6904-FF95-4AB6-8CC0-21EB7F54D011}"/>
    <cellStyle name="Comma 2 5 3 6 3" xfId="43586" xr:uid="{88EEB5A1-F30D-424A-BD1B-22E94DC591AC}"/>
    <cellStyle name="Comma 2 5 3 6 4" xfId="46171" xr:uid="{8F12A830-4B7A-4969-A045-BEDCF546AC20}"/>
    <cellStyle name="Comma 2 5 3 6 5" xfId="48752" xr:uid="{9DC1DBE8-22C3-45B8-A2E2-55C704F1DC56}"/>
    <cellStyle name="Comma 2 5 3 6 6" xfId="51335" xr:uid="{909D7C60-5159-4DFD-9C95-16562F530D4D}"/>
    <cellStyle name="Comma 2 5 3 6 7" xfId="54209" xr:uid="{F8B35156-BC76-43AD-9C25-E40A11436210}"/>
    <cellStyle name="Comma 2 5 3 6 8" xfId="57076" xr:uid="{42A82362-483D-4FB0-B56F-482371090408}"/>
    <cellStyle name="Comma 2 5 3 7" xfId="39570" xr:uid="{E3501D18-5EA9-41E7-BE64-CF19EAEF79F6}"/>
    <cellStyle name="Comma 2 5 3 7 2" xfId="42147" xr:uid="{260B966C-B88D-46F0-8E68-E0AE4BD3E05E}"/>
    <cellStyle name="Comma 2 5 3 7 3" xfId="44731" xr:uid="{577AF6B6-BD8D-4B2C-95C6-E242066801D4}"/>
    <cellStyle name="Comma 2 5 3 7 4" xfId="47316" xr:uid="{0CADD626-6EAC-403C-8455-39CFFAF4C248}"/>
    <cellStyle name="Comma 2 5 3 7 5" xfId="49897" xr:uid="{8E5E68BD-5230-4ADB-867B-BB3CB09C818C}"/>
    <cellStyle name="Comma 2 5 3 7 6" xfId="52480" xr:uid="{2F851A08-B14D-4DAD-9992-321CA421A2B1}"/>
    <cellStyle name="Comma 2 5 3 7 7" xfId="55354" xr:uid="{1C67FC0B-E648-4359-B249-D9A61609CA6F}"/>
    <cellStyle name="Comma 2 5 3 7 8" xfId="58221" xr:uid="{1D68DCBE-BC8F-4082-8B98-136A1EF7848A}"/>
    <cellStyle name="Comma 2 5 3 8" xfId="39857" xr:uid="{EFE27C90-ED13-492C-8D82-7B5E6D01107F}"/>
    <cellStyle name="Comma 2 5 3 8 2" xfId="52814" xr:uid="{529A7F91-44EF-42B3-B85E-5960916F9F8F}"/>
    <cellStyle name="Comma 2 5 3 8 3" xfId="55688" xr:uid="{7C689D8D-54F4-4B10-9DDF-3F7823698D6B}"/>
    <cellStyle name="Comma 2 5 3 8 4" xfId="58555" xr:uid="{B2DB290E-003A-47E5-9898-0324E50D03F6}"/>
    <cellStyle name="Comma 2 5 3 9" xfId="42441" xr:uid="{7BFC7979-A8EE-4FD0-A621-B4EF712C4A36}"/>
    <cellStyle name="Comma 2 5 4" xfId="37369" xr:uid="{1CE27742-B709-4C43-8606-3291A705A153}"/>
    <cellStyle name="Comma 2 5 4 10" xfId="47696" xr:uid="{68AA2148-8D52-4A87-8A26-EBA100DA2FAD}"/>
    <cellStyle name="Comma 2 5 4 11" xfId="50279" xr:uid="{D7C9FEF7-A5E7-47B9-9C90-52B30BEE33E4}"/>
    <cellStyle name="Comma 2 5 4 12" xfId="53153" xr:uid="{0E9C16C7-98F4-4EA7-8C67-FA13D1FA97C5}"/>
    <cellStyle name="Comma 2 5 4 13" xfId="56020" xr:uid="{032129B0-B4FF-4C3D-A95D-ACA4F06E1B7D}"/>
    <cellStyle name="Comma 2 5 4 2" xfId="37608" xr:uid="{F2E9A46B-1EC3-425D-80DF-47451250EE41}"/>
    <cellStyle name="Comma 2 5 4 2 2" xfId="38753" xr:uid="{86BB7010-9602-4A17-9CEC-776BF3755A6D}"/>
    <cellStyle name="Comma 2 5 4 2 2 2" xfId="41330" xr:uid="{A48F4AF5-B84A-43C1-9618-F9C2DA2D0C32}"/>
    <cellStyle name="Comma 2 5 4 2 2 3" xfId="43914" xr:uid="{618A72DE-B984-404F-A8F3-1485C08FEE9B}"/>
    <cellStyle name="Comma 2 5 4 2 2 4" xfId="46499" xr:uid="{9264A01A-6D83-4CE7-A0EA-65E3ECBFFFC4}"/>
    <cellStyle name="Comma 2 5 4 2 2 5" xfId="49080" xr:uid="{E0993689-014B-4EBD-B8A7-E8621A94625C}"/>
    <cellStyle name="Comma 2 5 4 2 2 6" xfId="51663" xr:uid="{E4127CCB-B07F-43BD-9F2D-CC7694FEEE24}"/>
    <cellStyle name="Comma 2 5 4 2 2 7" xfId="54537" xr:uid="{D91385CD-D78C-41A9-B324-AF08E4830934}"/>
    <cellStyle name="Comma 2 5 4 2 2 8" xfId="57404" xr:uid="{F34175E9-5074-4B8C-BACB-B821A3F56A7E}"/>
    <cellStyle name="Comma 2 5 4 2 3" xfId="40185" xr:uid="{920C1AA9-B3FE-40B2-8D01-4064278F5CE9}"/>
    <cellStyle name="Comma 2 5 4 2 4" xfId="42769" xr:uid="{19836F46-4BCB-4760-AAD9-D466D4CC2C31}"/>
    <cellStyle name="Comma 2 5 4 2 5" xfId="45354" xr:uid="{CAC6EE74-F1CB-43D0-B3BC-E0857FDF5FCF}"/>
    <cellStyle name="Comma 2 5 4 2 6" xfId="47935" xr:uid="{8B4030D4-88FB-4D79-8113-82A8CAB841DF}"/>
    <cellStyle name="Comma 2 5 4 2 7" xfId="50518" xr:uid="{597F1BEF-54D1-4151-AF2F-B3F5126713B1}"/>
    <cellStyle name="Comma 2 5 4 2 8" xfId="53392" xr:uid="{BAB2A433-60E2-4CE7-84A7-07A272861A0F}"/>
    <cellStyle name="Comma 2 5 4 2 9" xfId="56259" xr:uid="{2EAA7019-3E84-4F31-B2D5-F57730B1B367}"/>
    <cellStyle name="Comma 2 5 4 3" xfId="37945" xr:uid="{9C377503-39B4-4919-ACDC-0DFE399FF184}"/>
    <cellStyle name="Comma 2 5 4 3 2" xfId="39090" xr:uid="{F0FDFA8E-D7BB-42AF-890C-16355B4673FA}"/>
    <cellStyle name="Comma 2 5 4 3 2 2" xfId="41667" xr:uid="{ED56E1CD-DFA5-462D-9843-5BA15CA291F9}"/>
    <cellStyle name="Comma 2 5 4 3 2 3" xfId="44251" xr:uid="{8392F070-5019-4A05-8448-9F53FE03D137}"/>
    <cellStyle name="Comma 2 5 4 3 2 4" xfId="46836" xr:uid="{8B1B09AD-42E0-46A6-B01F-2F84658F04CD}"/>
    <cellStyle name="Comma 2 5 4 3 2 5" xfId="49417" xr:uid="{B6D7D7F8-A457-4AB9-B362-31A38E1B3405}"/>
    <cellStyle name="Comma 2 5 4 3 2 6" xfId="52000" xr:uid="{DA71ED57-FB4F-4306-B10F-FCE819793B66}"/>
    <cellStyle name="Comma 2 5 4 3 2 7" xfId="54874" xr:uid="{BBD8B8B8-E539-4321-AB11-B7ECA3B97E3B}"/>
    <cellStyle name="Comma 2 5 4 3 2 8" xfId="57741" xr:uid="{FDEA2C9A-643B-4AF0-BEEC-F3CCBAFF47FA}"/>
    <cellStyle name="Comma 2 5 4 3 3" xfId="40522" xr:uid="{DE3FFCC4-9B8E-406E-8CC7-DAB7D9C427E1}"/>
    <cellStyle name="Comma 2 5 4 3 4" xfId="43106" xr:uid="{AA03AE2B-A34C-45A6-B999-8908C598F84A}"/>
    <cellStyle name="Comma 2 5 4 3 5" xfId="45691" xr:uid="{D646B4F0-0C45-4C79-B5F5-4D59C1930CEB}"/>
    <cellStyle name="Comma 2 5 4 3 6" xfId="48272" xr:uid="{048429A2-3FB8-41E8-88FB-E5CDAA102051}"/>
    <cellStyle name="Comma 2 5 4 3 7" xfId="50855" xr:uid="{01D26A52-0A16-4309-A5AF-05591DA0384D}"/>
    <cellStyle name="Comma 2 5 4 3 8" xfId="53729" xr:uid="{5CE7E444-A81D-4E9B-B135-AB4F4BF3964F}"/>
    <cellStyle name="Comma 2 5 4 3 9" xfId="56596" xr:uid="{6551C48C-EC96-49D7-92ED-11A595B7A34E}"/>
    <cellStyle name="Comma 2 5 4 4" xfId="38231" xr:uid="{7B097906-D5ED-4E49-92F3-BD9214D16A5B}"/>
    <cellStyle name="Comma 2 5 4 4 2" xfId="39376" xr:uid="{A46B49B2-BD02-4DC3-B5DB-1B1EAAEA897C}"/>
    <cellStyle name="Comma 2 5 4 4 2 2" xfId="41953" xr:uid="{34DDB84D-6AD5-4E98-B3BC-42139FBD7240}"/>
    <cellStyle name="Comma 2 5 4 4 2 3" xfId="44537" xr:uid="{C26C5507-D89C-4028-8D24-A54977B8CB7A}"/>
    <cellStyle name="Comma 2 5 4 4 2 4" xfId="47122" xr:uid="{A167D979-4E3A-4536-B501-A2EF0975DD21}"/>
    <cellStyle name="Comma 2 5 4 4 2 5" xfId="49703" xr:uid="{80AA69DB-3972-4DDD-9C44-76C1E83FB669}"/>
    <cellStyle name="Comma 2 5 4 4 2 6" xfId="52286" xr:uid="{B81EA1EF-F19C-4FCD-BC45-2FF39641A094}"/>
    <cellStyle name="Comma 2 5 4 4 2 7" xfId="55160" xr:uid="{B106324D-AAC4-44C0-B330-D7E7A3AC5493}"/>
    <cellStyle name="Comma 2 5 4 4 2 8" xfId="58027" xr:uid="{0D8EB789-1FF7-42AD-ABF1-DBE436A8B0B7}"/>
    <cellStyle name="Comma 2 5 4 4 3" xfId="40808" xr:uid="{4C0BD3C7-985C-4435-A065-EC77275F66FA}"/>
    <cellStyle name="Comma 2 5 4 4 4" xfId="43392" xr:uid="{27AAF6E6-0ACE-4C50-B93A-641546DCA8CF}"/>
    <cellStyle name="Comma 2 5 4 4 5" xfId="45977" xr:uid="{A891344D-9AB2-4537-9827-BCF962D9C542}"/>
    <cellStyle name="Comma 2 5 4 4 6" xfId="48558" xr:uid="{A0A93113-7620-4A26-86E1-C086358467EE}"/>
    <cellStyle name="Comma 2 5 4 4 7" xfId="51141" xr:uid="{D362B414-8383-4165-B8B7-09B2B57F35E3}"/>
    <cellStyle name="Comma 2 5 4 4 8" xfId="54015" xr:uid="{EB4DA7AC-DB12-408F-8506-34BB3B7C7F33}"/>
    <cellStyle name="Comma 2 5 4 4 9" xfId="56882" xr:uid="{DD66BACA-1B69-4034-8175-29D516CD8A9A}"/>
    <cellStyle name="Comma 2 5 4 5" xfId="38514" xr:uid="{9BF0F435-8492-48E0-878B-00843D4D7D87}"/>
    <cellStyle name="Comma 2 5 4 5 2" xfId="41091" xr:uid="{F8F406AF-3F74-4057-A1D3-F74A4E04810D}"/>
    <cellStyle name="Comma 2 5 4 5 3" xfId="43675" xr:uid="{D6353E86-5B8D-4164-874F-B3FCC76D0508}"/>
    <cellStyle name="Comma 2 5 4 5 4" xfId="46260" xr:uid="{CE206A3B-7034-455C-9951-C36E8EAFE6C9}"/>
    <cellStyle name="Comma 2 5 4 5 5" xfId="48841" xr:uid="{407357C5-931F-4D70-B12B-CF43F52D93F4}"/>
    <cellStyle name="Comma 2 5 4 5 6" xfId="51424" xr:uid="{1F70AE81-9DAD-439F-9D1D-E5B89F133FCE}"/>
    <cellStyle name="Comma 2 5 4 5 7" xfId="54298" xr:uid="{2347CC26-03D9-4B90-B7E7-81E2F857B083}"/>
    <cellStyle name="Comma 2 5 4 5 8" xfId="57165" xr:uid="{3642477E-500D-4195-B253-22BFB1E3040F}"/>
    <cellStyle name="Comma 2 5 4 6" xfId="39659" xr:uid="{863A8792-9F9C-46CA-B1EB-E7582A9219ED}"/>
    <cellStyle name="Comma 2 5 4 6 2" xfId="42236" xr:uid="{373CAF77-C2AC-489C-BC57-630810E24E07}"/>
    <cellStyle name="Comma 2 5 4 6 3" xfId="44820" xr:uid="{99BC1655-6B66-4F39-BF30-796EE4AB1DD5}"/>
    <cellStyle name="Comma 2 5 4 6 4" xfId="47405" xr:uid="{D778A3C6-84C1-4A6B-B517-B02F4CA4A287}"/>
    <cellStyle name="Comma 2 5 4 6 5" xfId="49986" xr:uid="{11F8C4FD-9BB7-4087-9E6B-E24495AF2B1A}"/>
    <cellStyle name="Comma 2 5 4 6 6" xfId="52569" xr:uid="{254631A4-C943-4E59-B3F0-D18531445331}"/>
    <cellStyle name="Comma 2 5 4 6 7" xfId="55443" xr:uid="{926D0118-9FB9-458A-90EF-5338B33227E7}"/>
    <cellStyle name="Comma 2 5 4 6 8" xfId="58310" xr:uid="{5E6F0BBD-5247-478B-800E-E574AA5F51BA}"/>
    <cellStyle name="Comma 2 5 4 7" xfId="39946" xr:uid="{105C5C1F-98B5-4214-B07C-7A781C2C9531}"/>
    <cellStyle name="Comma 2 5 4 7 2" xfId="52815" xr:uid="{198D3BCB-EB64-4DDE-B1CA-893501D470AC}"/>
    <cellStyle name="Comma 2 5 4 7 3" xfId="55689" xr:uid="{6E9B7DA3-0B52-49A6-AB6E-3152E57C3D13}"/>
    <cellStyle name="Comma 2 5 4 7 4" xfId="58556" xr:uid="{88FF9B81-E9E6-41BA-A986-1001A8F58C6D}"/>
    <cellStyle name="Comma 2 5 4 8" xfId="42530" xr:uid="{07C04C16-433A-43AF-A4A9-878818D821CB}"/>
    <cellStyle name="Comma 2 5 4 9" xfId="45115" xr:uid="{BD87DD27-9737-4AB2-920A-3F61B39F2CE4}"/>
    <cellStyle name="Comma 2 5 5" xfId="37609" xr:uid="{1C84DD20-DC02-4845-B529-ABF260538F59}"/>
    <cellStyle name="Comma 2 5 5 2" xfId="38754" xr:uid="{71580B99-84C8-4801-B6DB-C6512DA54A90}"/>
    <cellStyle name="Comma 2 5 5 2 2" xfId="41331" xr:uid="{8C62B6FA-812E-4FA5-9A8B-1B2CA613F700}"/>
    <cellStyle name="Comma 2 5 5 2 3" xfId="43915" xr:uid="{217A71A4-1C0E-4B1A-9231-5C30A6ABCD5E}"/>
    <cellStyle name="Comma 2 5 5 2 4" xfId="46500" xr:uid="{F8616DFC-73D0-4A99-AC26-A6E334FE5BE6}"/>
    <cellStyle name="Comma 2 5 5 2 5" xfId="49081" xr:uid="{F28177C1-A0E1-4221-941A-55AB0B58B1A2}"/>
    <cellStyle name="Comma 2 5 5 2 6" xfId="51664" xr:uid="{48809CF8-EAA9-45B2-A1A1-8C2F34372089}"/>
    <cellStyle name="Comma 2 5 5 2 7" xfId="54538" xr:uid="{C17E5D06-C885-4063-88DD-3132D725489B}"/>
    <cellStyle name="Comma 2 5 5 2 8" xfId="57405" xr:uid="{4E17D3E2-5825-427D-9B89-EAFE44300B41}"/>
    <cellStyle name="Comma 2 5 5 3" xfId="40186" xr:uid="{5BA626F6-0053-4EA8-A887-0F2AE5B65873}"/>
    <cellStyle name="Comma 2 5 5 4" xfId="42770" xr:uid="{6B4D1E2F-0458-4864-BF45-9A4B07A11C2E}"/>
    <cellStyle name="Comma 2 5 5 5" xfId="45355" xr:uid="{50AAE900-6D5B-4137-8725-E5FEBEF2AFC5}"/>
    <cellStyle name="Comma 2 5 5 6" xfId="47936" xr:uid="{899D02BF-BB75-46D2-BC33-75F6E46CD8A7}"/>
    <cellStyle name="Comma 2 5 5 7" xfId="50519" xr:uid="{8868D090-E96D-4A0E-A148-59D0279C49DB}"/>
    <cellStyle name="Comma 2 5 5 8" xfId="53393" xr:uid="{15A90984-CAC5-4F06-83D7-C531035BF52F}"/>
    <cellStyle name="Comma 2 5 5 9" xfId="56260" xr:uid="{8423FF91-6ACE-4048-9F02-662EF83654B8}"/>
    <cellStyle name="Comma 2 5 6" xfId="37806" xr:uid="{1EFF4F4C-941C-4981-90C1-1AA44B7248CD}"/>
    <cellStyle name="Comma 2 5 6 2" xfId="38951" xr:uid="{99C8D3BB-8A25-4ABD-A1E4-A414CA7552B6}"/>
    <cellStyle name="Comma 2 5 6 2 2" xfId="41528" xr:uid="{45F91319-AF25-4CB4-AF69-00CE21528A92}"/>
    <cellStyle name="Comma 2 5 6 2 3" xfId="44112" xr:uid="{A8E5E143-902E-4B9B-9024-274BE87CA20B}"/>
    <cellStyle name="Comma 2 5 6 2 4" xfId="46697" xr:uid="{B33A5321-6058-4591-8C9B-6A9818A20EC1}"/>
    <cellStyle name="Comma 2 5 6 2 5" xfId="49278" xr:uid="{5C2B9476-5EC7-4231-82A0-9EB7856ECE57}"/>
    <cellStyle name="Comma 2 5 6 2 6" xfId="51861" xr:uid="{98A930A7-0D4E-46EC-B7E6-44FB73A41D52}"/>
    <cellStyle name="Comma 2 5 6 2 7" xfId="54735" xr:uid="{5CB35A52-2820-4FCF-AC2D-D2530180B56A}"/>
    <cellStyle name="Comma 2 5 6 2 8" xfId="57602" xr:uid="{173322CD-BE19-4832-8D82-DA0B0D42ACA7}"/>
    <cellStyle name="Comma 2 5 6 3" xfId="40383" xr:uid="{92C2ECAC-F7F0-44A0-AE25-0AE4ACDFE2AD}"/>
    <cellStyle name="Comma 2 5 6 4" xfId="42967" xr:uid="{91EE577D-1E99-4381-AA81-FC2D8F0727E4}"/>
    <cellStyle name="Comma 2 5 6 5" xfId="45552" xr:uid="{6323BD89-582F-43D9-B941-59E1EA2032EE}"/>
    <cellStyle name="Comma 2 5 6 6" xfId="48133" xr:uid="{78BA9E28-6A27-413C-9D86-60C6C96ECBAB}"/>
    <cellStyle name="Comma 2 5 6 7" xfId="50716" xr:uid="{3B9F3382-10F5-4223-95C6-EC12AD9A193B}"/>
    <cellStyle name="Comma 2 5 6 8" xfId="53590" xr:uid="{09149634-A704-4E07-ADA9-57A736A4AAA8}"/>
    <cellStyle name="Comma 2 5 6 9" xfId="56457" xr:uid="{C9B8C089-8B02-43C9-BB1B-A2C363955A10}"/>
    <cellStyle name="Comma 2 5 7" xfId="38092" xr:uid="{59DEB654-B910-4B8E-B989-31BCF8135A8D}"/>
    <cellStyle name="Comma 2 5 7 2" xfId="39237" xr:uid="{C3415FB0-FE4E-443E-B452-07D6389ABDC7}"/>
    <cellStyle name="Comma 2 5 7 2 2" xfId="41814" xr:uid="{591BD974-5EFF-4135-9637-B67E6CED7E01}"/>
    <cellStyle name="Comma 2 5 7 2 3" xfId="44398" xr:uid="{AC8B6210-F89F-458C-A431-04529DB97336}"/>
    <cellStyle name="Comma 2 5 7 2 4" xfId="46983" xr:uid="{1B88894F-6593-4B41-AEE8-DAB489D91D19}"/>
    <cellStyle name="Comma 2 5 7 2 5" xfId="49564" xr:uid="{51099AA9-8711-4DA7-95F3-060029E45C64}"/>
    <cellStyle name="Comma 2 5 7 2 6" xfId="52147" xr:uid="{90F793F3-EC0B-4095-AB5F-56D19770C057}"/>
    <cellStyle name="Comma 2 5 7 2 7" xfId="55021" xr:uid="{42908FE2-75FE-48C8-8A8C-3567C8E0CD4E}"/>
    <cellStyle name="Comma 2 5 7 2 8" xfId="57888" xr:uid="{70A5796D-BA3C-4FF7-955E-06D3814EA499}"/>
    <cellStyle name="Comma 2 5 7 3" xfId="40669" xr:uid="{97D407A5-61C3-47EE-96E6-327BC372570A}"/>
    <cellStyle name="Comma 2 5 7 4" xfId="43253" xr:uid="{44FF8CA0-7E12-4E6B-9BAD-4ECA03070E41}"/>
    <cellStyle name="Comma 2 5 7 5" xfId="45838" xr:uid="{D95D3DC1-CBCF-4F9C-8948-6B7ED22C6CAC}"/>
    <cellStyle name="Comma 2 5 7 6" xfId="48419" xr:uid="{55C4CDF3-FFE1-4AB8-87F2-3996FA6B0C5F}"/>
    <cellStyle name="Comma 2 5 7 7" xfId="51002" xr:uid="{8BB4DB30-DD17-4C41-8974-073BEDB12E31}"/>
    <cellStyle name="Comma 2 5 7 8" xfId="53876" xr:uid="{2F701B4B-0F44-4CD6-9F5E-3C047AFB3BFC}"/>
    <cellStyle name="Comma 2 5 7 9" xfId="56743" xr:uid="{90C5CAC3-BA50-4D56-9388-5B9F4610C07C}"/>
    <cellStyle name="Comma 2 5 8" xfId="38375" xr:uid="{B5CBCD70-B74B-420B-AC93-678BB185F60B}"/>
    <cellStyle name="Comma 2 5 8 2" xfId="40952" xr:uid="{5E381A9C-E931-42F7-8B39-C8BC42EA7FC0}"/>
    <cellStyle name="Comma 2 5 8 3" xfId="43536" xr:uid="{9DC298BF-A051-4D8B-B0EF-44B4D3340EF9}"/>
    <cellStyle name="Comma 2 5 8 4" xfId="46121" xr:uid="{854F2CF0-ED13-4140-A33C-B187E9272DAB}"/>
    <cellStyle name="Comma 2 5 8 5" xfId="48702" xr:uid="{8C284B5B-B87E-4F96-B452-00438BAEC6BC}"/>
    <cellStyle name="Comma 2 5 8 6" xfId="51285" xr:uid="{B1523CCD-CBCA-4205-B4A3-2C8A0B0914FC}"/>
    <cellStyle name="Comma 2 5 8 7" xfId="54159" xr:uid="{B1B1C4AE-2EB2-4A1E-AF13-FD4168EA7D7A}"/>
    <cellStyle name="Comma 2 5 8 8" xfId="57026" xr:uid="{AEB57370-0082-469E-BD51-4833F7C5CF13}"/>
    <cellStyle name="Comma 2 5 9" xfId="39520" xr:uid="{CCD8E823-E0FC-4557-8F01-2C9B6004D1FD}"/>
    <cellStyle name="Comma 2 5 9 2" xfId="42097" xr:uid="{C63D97CE-70B8-4F53-A539-CDE657E7F68A}"/>
    <cellStyle name="Comma 2 5 9 3" xfId="44681" xr:uid="{D643A5D2-9338-4215-B78C-CED7ED32EC8F}"/>
    <cellStyle name="Comma 2 5 9 4" xfId="47266" xr:uid="{4D4130CC-03CA-43FE-8CEA-622FC0F9BCE7}"/>
    <cellStyle name="Comma 2 5 9 5" xfId="49847" xr:uid="{1A8BD26C-B370-4D07-A91F-39094EDD02BA}"/>
    <cellStyle name="Comma 2 5 9 6" xfId="52430" xr:uid="{E3534A8A-4BE3-4DC4-ABB6-70016012505A}"/>
    <cellStyle name="Comma 2 5 9 7" xfId="55304" xr:uid="{3F5C4EDF-8CD4-4988-AC6C-18B90A569A89}"/>
    <cellStyle name="Comma 2 5 9 8" xfId="58171" xr:uid="{1E615045-9050-4396-AA0D-73E7716D817B}"/>
    <cellStyle name="Comma 2 6" xfId="12256" xr:uid="{00000000-0005-0000-0000-00009C2D0000}"/>
    <cellStyle name="Comma 2 6 10" xfId="39824" xr:uid="{22FBC981-3771-4356-B961-8353EFF2BA51}"/>
    <cellStyle name="Comma 2 6 11" xfId="42408" xr:uid="{7D57EEB2-DE23-4BE5-8C61-9DF99D2F62F1}"/>
    <cellStyle name="Comma 2 6 12" xfId="44993" xr:uid="{F89ED8F9-D669-4C9E-B54F-F49B69040B76}"/>
    <cellStyle name="Comma 2 6 13" xfId="47574" xr:uid="{FC749730-A32F-4B59-A998-55EC6B46F97A}"/>
    <cellStyle name="Comma 2 6 14" xfId="50157" xr:uid="{A2D6FB7F-F077-439B-9332-A2613955002D}"/>
    <cellStyle name="Comma 2 6 15" xfId="53030" xr:uid="{40393E43-5907-4905-A368-96ABF4BB5A97}"/>
    <cellStyle name="Comma 2 6 16" xfId="55898" xr:uid="{6DB3E1D8-763F-4B93-B7E8-0FCE8DC7575A}"/>
    <cellStyle name="Comma 2 6 2" xfId="37297" xr:uid="{F5A308EE-DE2D-47BB-B17A-701B44C34A9F}"/>
    <cellStyle name="Comma 2 6 2 10" xfId="45043" xr:uid="{6B5F160E-DB52-4D1B-A6A0-D20D1AF99536}"/>
    <cellStyle name="Comma 2 6 2 11" xfId="47624" xr:uid="{4852534D-B97B-48CC-A274-68FC3F04FD5B}"/>
    <cellStyle name="Comma 2 6 2 12" xfId="50207" xr:uid="{1DF295D3-338C-4797-AA2D-5C52988B0EA5}"/>
    <cellStyle name="Comma 2 6 2 13" xfId="53081" xr:uid="{9A756AA4-B4CC-4B50-8BB3-B021A5418697}"/>
    <cellStyle name="Comma 2 6 2 14" xfId="55948" xr:uid="{4D0670D1-1930-4F62-A32E-28DF11777E00}"/>
    <cellStyle name="Comma 2 6 2 2" xfId="37436" xr:uid="{492DE0FD-1CF0-4CDF-B837-E432CDD9D26E}"/>
    <cellStyle name="Comma 2 6 2 2 10" xfId="47763" xr:uid="{EE42FED3-B464-43DC-9ACF-A368B916F65D}"/>
    <cellStyle name="Comma 2 6 2 2 11" xfId="50346" xr:uid="{C8D70DF6-2FD8-46B0-AEAB-004C0C10F7B0}"/>
    <cellStyle name="Comma 2 6 2 2 12" xfId="53220" xr:uid="{9550849F-BB13-42DE-9B3A-6B691993CB9F}"/>
    <cellStyle name="Comma 2 6 2 2 13" xfId="56087" xr:uid="{5BBA32C8-B945-4A75-893C-44FDEACA23C7}"/>
    <cellStyle name="Comma 2 6 2 2 2" xfId="37610" xr:uid="{886E1C53-E872-451B-A035-4D2992F124CF}"/>
    <cellStyle name="Comma 2 6 2 2 2 2" xfId="38755" xr:uid="{1E8918E3-189C-43E8-B18E-1D50D085AE1F}"/>
    <cellStyle name="Comma 2 6 2 2 2 2 2" xfId="41332" xr:uid="{46DA11BF-9696-4E98-B322-4E7B87868F95}"/>
    <cellStyle name="Comma 2 6 2 2 2 2 3" xfId="43916" xr:uid="{90E3604B-7331-4321-83D9-37E8B63B8A0F}"/>
    <cellStyle name="Comma 2 6 2 2 2 2 4" xfId="46501" xr:uid="{A7043F2A-4CCA-48DB-A0CC-D9CF7DC52180}"/>
    <cellStyle name="Comma 2 6 2 2 2 2 5" xfId="49082" xr:uid="{2B2A987F-2E2F-4892-8D6F-A89DB0D5DCE9}"/>
    <cellStyle name="Comma 2 6 2 2 2 2 6" xfId="51665" xr:uid="{F0731B21-A61A-4E43-9E5C-AA880293560E}"/>
    <cellStyle name="Comma 2 6 2 2 2 2 7" xfId="54539" xr:uid="{5683D475-18BE-4569-9290-2155DB3AC4B3}"/>
    <cellStyle name="Comma 2 6 2 2 2 2 8" xfId="57406" xr:uid="{C84DDE23-2552-4537-B8C0-27FAE69ABD2D}"/>
    <cellStyle name="Comma 2 6 2 2 2 3" xfId="40187" xr:uid="{054BDCA1-2FE5-43D9-8DD8-6A8EBBCF1BF3}"/>
    <cellStyle name="Comma 2 6 2 2 2 4" xfId="42771" xr:uid="{D043400D-232D-440A-A627-FEE080DE3620}"/>
    <cellStyle name="Comma 2 6 2 2 2 5" xfId="45356" xr:uid="{4DD3F0E1-D7CE-4C15-ACFE-491C596F2A00}"/>
    <cellStyle name="Comma 2 6 2 2 2 6" xfId="47937" xr:uid="{71F1BAD3-4377-4B8F-96FF-37C3A8874789}"/>
    <cellStyle name="Comma 2 6 2 2 2 7" xfId="50520" xr:uid="{AB85E17E-5873-4E9B-A2D8-6DE629146EF1}"/>
    <cellStyle name="Comma 2 6 2 2 2 8" xfId="53394" xr:uid="{CBE6C9DC-3419-48CD-AFAB-E3AC0179D6F7}"/>
    <cellStyle name="Comma 2 6 2 2 2 9" xfId="56261" xr:uid="{821F2775-0788-4CF0-81FB-5AA84025D1D5}"/>
    <cellStyle name="Comma 2 6 2 2 3" xfId="38012" xr:uid="{9B746439-470B-426F-BA85-EDF5543F7605}"/>
    <cellStyle name="Comma 2 6 2 2 3 2" xfId="39157" xr:uid="{523AD510-92AA-4487-AE88-69FC19E38E40}"/>
    <cellStyle name="Comma 2 6 2 2 3 2 2" xfId="41734" xr:uid="{1F07B77F-284A-4C33-AF37-D6C57FCB31F5}"/>
    <cellStyle name="Comma 2 6 2 2 3 2 3" xfId="44318" xr:uid="{F813F81B-6981-402B-9C07-76158B85576A}"/>
    <cellStyle name="Comma 2 6 2 2 3 2 4" xfId="46903" xr:uid="{A7E04015-AF91-497D-976F-CE5958E91289}"/>
    <cellStyle name="Comma 2 6 2 2 3 2 5" xfId="49484" xr:uid="{A8CEB7F3-D5C6-4D72-B495-71F9F6170B38}"/>
    <cellStyle name="Comma 2 6 2 2 3 2 6" xfId="52067" xr:uid="{5F24F481-D4EA-46C4-9361-094E8DCC8260}"/>
    <cellStyle name="Comma 2 6 2 2 3 2 7" xfId="54941" xr:uid="{CB64C8B8-8837-4CF1-8DDF-42B1CA76A848}"/>
    <cellStyle name="Comma 2 6 2 2 3 2 8" xfId="57808" xr:uid="{295552DE-B94B-486C-9AAE-773DA76C28BA}"/>
    <cellStyle name="Comma 2 6 2 2 3 3" xfId="40589" xr:uid="{777F1EAA-A2D9-479C-B36C-D5032E63E8F9}"/>
    <cellStyle name="Comma 2 6 2 2 3 4" xfId="43173" xr:uid="{22B017E4-E0F8-4863-A449-9D4327F10BE7}"/>
    <cellStyle name="Comma 2 6 2 2 3 5" xfId="45758" xr:uid="{4C05395D-D493-45EB-817C-086CC31642AF}"/>
    <cellStyle name="Comma 2 6 2 2 3 6" xfId="48339" xr:uid="{9B6D0F57-32BA-4150-A050-989D3DB763A3}"/>
    <cellStyle name="Comma 2 6 2 2 3 7" xfId="50922" xr:uid="{6D769013-7BCD-4A40-9E7F-038BD750EF2F}"/>
    <cellStyle name="Comma 2 6 2 2 3 8" xfId="53796" xr:uid="{AAF244A7-B50F-42D4-B0FA-E58FFB0EF617}"/>
    <cellStyle name="Comma 2 6 2 2 3 9" xfId="56663" xr:uid="{789A5D7F-A3E5-4AA0-BDC0-520ECB0EAD8B}"/>
    <cellStyle name="Comma 2 6 2 2 4" xfId="38298" xr:uid="{5715A1B4-DBD0-4DCE-A1CF-5AC651A80D20}"/>
    <cellStyle name="Comma 2 6 2 2 4 2" xfId="39443" xr:uid="{A5AED568-6650-4E6C-B1E3-465B60BEDB61}"/>
    <cellStyle name="Comma 2 6 2 2 4 2 2" xfId="42020" xr:uid="{DEF5E052-6B2A-4F39-85AB-04C9A4F3E0A7}"/>
    <cellStyle name="Comma 2 6 2 2 4 2 3" xfId="44604" xr:uid="{A33DB40D-8609-4F63-96A7-7D89C9C36DF9}"/>
    <cellStyle name="Comma 2 6 2 2 4 2 4" xfId="47189" xr:uid="{F2289D70-5158-437D-AE58-849E388DCB2B}"/>
    <cellStyle name="Comma 2 6 2 2 4 2 5" xfId="49770" xr:uid="{B1C59D6E-9370-4BC5-A97C-899A8EB9D9F1}"/>
    <cellStyle name="Comma 2 6 2 2 4 2 6" xfId="52353" xr:uid="{EA16C220-2DD1-4D31-903D-746E1193BE5B}"/>
    <cellStyle name="Comma 2 6 2 2 4 2 7" xfId="55227" xr:uid="{F3448E29-C043-4C72-B235-D510462A219F}"/>
    <cellStyle name="Comma 2 6 2 2 4 2 8" xfId="58094" xr:uid="{84534AD9-4069-41D3-B4E1-7158D57779F9}"/>
    <cellStyle name="Comma 2 6 2 2 4 3" xfId="40875" xr:uid="{B4457078-8664-492C-8410-C88FDB1E4DEA}"/>
    <cellStyle name="Comma 2 6 2 2 4 4" xfId="43459" xr:uid="{43F61E56-A1A2-461F-9B7A-2BE22C653107}"/>
    <cellStyle name="Comma 2 6 2 2 4 5" xfId="46044" xr:uid="{91A147BA-D42D-4FBC-A892-E0DCEF444A1D}"/>
    <cellStyle name="Comma 2 6 2 2 4 6" xfId="48625" xr:uid="{86001BCC-BB5B-4066-861C-2A9E2BAAB984}"/>
    <cellStyle name="Comma 2 6 2 2 4 7" xfId="51208" xr:uid="{AC487E5E-D995-41ED-A22C-4619E2F23B75}"/>
    <cellStyle name="Comma 2 6 2 2 4 8" xfId="54082" xr:uid="{B9ADE1EC-5140-49BC-AB38-DE4A96A804D6}"/>
    <cellStyle name="Comma 2 6 2 2 4 9" xfId="56949" xr:uid="{7D2877E1-486E-48AB-89A6-6B904205B033}"/>
    <cellStyle name="Comma 2 6 2 2 5" xfId="38581" xr:uid="{AA77513C-B95D-4892-86B2-CED9076CC8CC}"/>
    <cellStyle name="Comma 2 6 2 2 5 2" xfId="41158" xr:uid="{CD0069BF-86B9-4737-A43C-0FB769203ADA}"/>
    <cellStyle name="Comma 2 6 2 2 5 3" xfId="43742" xr:uid="{E0E8FA2A-B9F8-435E-861E-FF2C3D44F704}"/>
    <cellStyle name="Comma 2 6 2 2 5 4" xfId="46327" xr:uid="{11CF2700-B1D5-463B-8F76-4B65949B4935}"/>
    <cellStyle name="Comma 2 6 2 2 5 5" xfId="48908" xr:uid="{22729575-DC56-49E1-B55C-08969367AC74}"/>
    <cellStyle name="Comma 2 6 2 2 5 6" xfId="51491" xr:uid="{37A7597B-FEAA-4314-84F3-04471433CD3B}"/>
    <cellStyle name="Comma 2 6 2 2 5 7" xfId="54365" xr:uid="{93FC62D2-BA13-4FF7-887F-6EC963839593}"/>
    <cellStyle name="Comma 2 6 2 2 5 8" xfId="57232" xr:uid="{C5EC498F-8EC7-4E88-87EC-0715F31ACB2D}"/>
    <cellStyle name="Comma 2 6 2 2 6" xfId="39726" xr:uid="{AC9CF5A1-CC23-4A60-A729-6CDFC28E5010}"/>
    <cellStyle name="Comma 2 6 2 2 6 2" xfId="42303" xr:uid="{D67312E7-7E0B-42D3-9210-9278F3698680}"/>
    <cellStyle name="Comma 2 6 2 2 6 3" xfId="44887" xr:uid="{9E906FC7-2EA7-43D2-B33F-B285D7E83BFA}"/>
    <cellStyle name="Comma 2 6 2 2 6 4" xfId="47472" xr:uid="{21EA8682-5927-43BA-BFA3-D60348580DDB}"/>
    <cellStyle name="Comma 2 6 2 2 6 5" xfId="50053" xr:uid="{6A725C92-B84B-45E2-8774-236DE5D7CB15}"/>
    <cellStyle name="Comma 2 6 2 2 6 6" xfId="52636" xr:uid="{E9B15E2F-D6FD-44DE-9EA3-96CC34E9307C}"/>
    <cellStyle name="Comma 2 6 2 2 6 7" xfId="55510" xr:uid="{E3184497-5A3E-4B45-B83B-D93D7D45EFDB}"/>
    <cellStyle name="Comma 2 6 2 2 6 8" xfId="58377" xr:uid="{1286FABA-7995-4126-9A23-70BCDAF04D02}"/>
    <cellStyle name="Comma 2 6 2 2 7" xfId="40013" xr:uid="{B50C67B9-352F-4CAB-B5C7-3A9F4F66A935}"/>
    <cellStyle name="Comma 2 6 2 2 7 2" xfId="52816" xr:uid="{60892A65-E83E-45E3-9CD1-A09C0AADC673}"/>
    <cellStyle name="Comma 2 6 2 2 7 3" xfId="55690" xr:uid="{0C932090-1EDD-462C-9D21-A82FB094C827}"/>
    <cellStyle name="Comma 2 6 2 2 7 4" xfId="58557" xr:uid="{1ACBF8CD-E9D8-4815-9C9A-D610087FF2ED}"/>
    <cellStyle name="Comma 2 6 2 2 8" xfId="42597" xr:uid="{1DDD2CED-828A-460D-9CD8-C20E3603399F}"/>
    <cellStyle name="Comma 2 6 2 2 9" xfId="45182" xr:uid="{A3230DD2-FFC5-4671-B39E-521D6F4B5A55}"/>
    <cellStyle name="Comma 2 6 2 3" xfId="37611" xr:uid="{385D4697-2F55-4533-9428-6E6276CFC9B5}"/>
    <cellStyle name="Comma 2 6 2 3 2" xfId="38756" xr:uid="{F61CEF06-8517-43DA-8C61-025CEC7ED92E}"/>
    <cellStyle name="Comma 2 6 2 3 2 2" xfId="41333" xr:uid="{155EF02D-306D-490F-ABFE-27D9E14432BC}"/>
    <cellStyle name="Comma 2 6 2 3 2 3" xfId="43917" xr:uid="{9D52CD09-965A-49D3-865B-5B8C069DD4F3}"/>
    <cellStyle name="Comma 2 6 2 3 2 4" xfId="46502" xr:uid="{FBFEDD25-9B27-438E-82E2-4D472329F818}"/>
    <cellStyle name="Comma 2 6 2 3 2 5" xfId="49083" xr:uid="{2095EA97-22D2-410E-8A29-71B194806630}"/>
    <cellStyle name="Comma 2 6 2 3 2 6" xfId="51666" xr:uid="{EC064029-9A91-4B45-9970-3D0B2760E4AE}"/>
    <cellStyle name="Comma 2 6 2 3 2 7" xfId="54540" xr:uid="{D19AA8D2-960A-412D-8793-BD0A396DEBC1}"/>
    <cellStyle name="Comma 2 6 2 3 2 8" xfId="57407" xr:uid="{ED674DD1-4214-4F9E-8CFB-46107CAC59D4}"/>
    <cellStyle name="Comma 2 6 2 3 3" xfId="40188" xr:uid="{25C42809-864C-423E-B0E0-161EEFDB063D}"/>
    <cellStyle name="Comma 2 6 2 3 4" xfId="42772" xr:uid="{B8D07490-8CEB-44FC-9139-187E98AA0D87}"/>
    <cellStyle name="Comma 2 6 2 3 5" xfId="45357" xr:uid="{90985591-9889-4E61-AD6A-D905B32FED74}"/>
    <cellStyle name="Comma 2 6 2 3 6" xfId="47938" xr:uid="{04F6C372-A93F-4151-BE28-43765BD52FBA}"/>
    <cellStyle name="Comma 2 6 2 3 7" xfId="50521" xr:uid="{CD22011C-2DA9-4C7F-AF99-C563F3605BD3}"/>
    <cellStyle name="Comma 2 6 2 3 8" xfId="53395" xr:uid="{E057A53A-AE73-4957-A5FC-C59DDF9C550E}"/>
    <cellStyle name="Comma 2 6 2 3 9" xfId="56262" xr:uid="{B18F36C8-4C95-422A-B141-51E75A77C985}"/>
    <cellStyle name="Comma 2 6 2 4" xfId="37873" xr:uid="{39F6E204-3726-4204-A026-96C1A2A0CABF}"/>
    <cellStyle name="Comma 2 6 2 4 2" xfId="39018" xr:uid="{39205317-3CD2-4592-B096-161EE26F5A83}"/>
    <cellStyle name="Comma 2 6 2 4 2 2" xfId="41595" xr:uid="{B5BB2599-B8F7-47E1-9B54-6E24B3A34C7F}"/>
    <cellStyle name="Comma 2 6 2 4 2 3" xfId="44179" xr:uid="{190A8784-B3ED-4A20-9E48-B2D4D046731A}"/>
    <cellStyle name="Comma 2 6 2 4 2 4" xfId="46764" xr:uid="{1241A32F-BA3A-4DA5-8FF0-F6034B7DBCE8}"/>
    <cellStyle name="Comma 2 6 2 4 2 5" xfId="49345" xr:uid="{157E843D-E01B-415A-BDE8-D1F0FAAB6092}"/>
    <cellStyle name="Comma 2 6 2 4 2 6" xfId="51928" xr:uid="{DEE9E50A-28EE-4A39-9492-00039A14C362}"/>
    <cellStyle name="Comma 2 6 2 4 2 7" xfId="54802" xr:uid="{15E06809-8C65-4878-B3DA-74A55375F022}"/>
    <cellStyle name="Comma 2 6 2 4 2 8" xfId="57669" xr:uid="{C81C7D37-5E45-44DA-9434-3E8E6877C173}"/>
    <cellStyle name="Comma 2 6 2 4 3" xfId="40450" xr:uid="{651B9931-AF0D-4788-8ADB-AECD81DC9EFB}"/>
    <cellStyle name="Comma 2 6 2 4 4" xfId="43034" xr:uid="{6C4A93B2-349A-4658-87E1-81AFE5123253}"/>
    <cellStyle name="Comma 2 6 2 4 5" xfId="45619" xr:uid="{2673A0A5-A76B-4590-97B0-4249143C01F2}"/>
    <cellStyle name="Comma 2 6 2 4 6" xfId="48200" xr:uid="{C7B3EB55-F2A0-4772-8FC4-A2C19EBB5CCC}"/>
    <cellStyle name="Comma 2 6 2 4 7" xfId="50783" xr:uid="{02FDE614-AFD7-41EF-9A5E-59831214BBA7}"/>
    <cellStyle name="Comma 2 6 2 4 8" xfId="53657" xr:uid="{B03BCE38-65EE-4249-901D-3B000BAABB21}"/>
    <cellStyle name="Comma 2 6 2 4 9" xfId="56524" xr:uid="{2487CC6D-4443-452E-90F0-644444B906E3}"/>
    <cellStyle name="Comma 2 6 2 5" xfId="38159" xr:uid="{A7C3F1EB-0E02-40BE-A46C-D9B77BA6C780}"/>
    <cellStyle name="Comma 2 6 2 5 2" xfId="39304" xr:uid="{66BD8A2C-886C-48D4-A387-5A49B4A5C4DD}"/>
    <cellStyle name="Comma 2 6 2 5 2 2" xfId="41881" xr:uid="{DEB3EDFE-FE98-421B-B000-ABE26F6B4E3F}"/>
    <cellStyle name="Comma 2 6 2 5 2 3" xfId="44465" xr:uid="{DB56D3B4-F7D2-450F-A055-19DD77373B2D}"/>
    <cellStyle name="Comma 2 6 2 5 2 4" xfId="47050" xr:uid="{ABD34021-0E68-485A-A456-BF09244905B4}"/>
    <cellStyle name="Comma 2 6 2 5 2 5" xfId="49631" xr:uid="{5B5D2D19-79BC-4D5C-805D-3415BB9AE688}"/>
    <cellStyle name="Comma 2 6 2 5 2 6" xfId="52214" xr:uid="{ABBAD06B-E9AB-46F2-B88A-10AAAD8454D1}"/>
    <cellStyle name="Comma 2 6 2 5 2 7" xfId="55088" xr:uid="{CDE4B235-F43D-4263-B991-BB181701508C}"/>
    <cellStyle name="Comma 2 6 2 5 2 8" xfId="57955" xr:uid="{349BD4A4-8DFF-48F3-A99D-7AA43A177D3F}"/>
    <cellStyle name="Comma 2 6 2 5 3" xfId="40736" xr:uid="{C75B9278-4576-43D9-BDB2-ECF4DDE2DFD3}"/>
    <cellStyle name="Comma 2 6 2 5 4" xfId="43320" xr:uid="{A344804D-CF7E-4905-B780-C0EE34251DEF}"/>
    <cellStyle name="Comma 2 6 2 5 5" xfId="45905" xr:uid="{802B941E-6CB5-4CAB-A2A3-C8C97AEAC7EA}"/>
    <cellStyle name="Comma 2 6 2 5 6" xfId="48486" xr:uid="{2D88275C-1A7A-40A5-B208-788433DF94A5}"/>
    <cellStyle name="Comma 2 6 2 5 7" xfId="51069" xr:uid="{0CE4ABCC-801D-48AB-A077-B21FB9A7B839}"/>
    <cellStyle name="Comma 2 6 2 5 8" xfId="53943" xr:uid="{BDC9350C-BB60-4189-961C-CF91BA2D7A2A}"/>
    <cellStyle name="Comma 2 6 2 5 9" xfId="56810" xr:uid="{4742E0D7-8147-4473-9B09-59423D13827D}"/>
    <cellStyle name="Comma 2 6 2 6" xfId="38442" xr:uid="{6A6BF969-1204-458F-83B9-B2CC2FFB685B}"/>
    <cellStyle name="Comma 2 6 2 6 2" xfId="41019" xr:uid="{A30910F9-D3BD-4C9B-A1CC-C744C9DFE188}"/>
    <cellStyle name="Comma 2 6 2 6 3" xfId="43603" xr:uid="{4A9D8103-B19A-4DEB-BCFC-DA5FF703638F}"/>
    <cellStyle name="Comma 2 6 2 6 4" xfId="46188" xr:uid="{FB6CB15E-65DD-4CE5-AE13-B8BDC7250135}"/>
    <cellStyle name="Comma 2 6 2 6 5" xfId="48769" xr:uid="{41397A10-CD21-4CFF-8FA3-1D34BA51FD9A}"/>
    <cellStyle name="Comma 2 6 2 6 6" xfId="51352" xr:uid="{4B994CC9-EF65-434D-9EE4-CC8FAB91F893}"/>
    <cellStyle name="Comma 2 6 2 6 7" xfId="54226" xr:uid="{35EC6833-EFDE-4923-830C-9146AB64ACC3}"/>
    <cellStyle name="Comma 2 6 2 6 8" xfId="57093" xr:uid="{4E72C568-2006-40E3-B1E2-0151FF4144CA}"/>
    <cellStyle name="Comma 2 6 2 7" xfId="39587" xr:uid="{BBD05618-B701-4AD2-BF47-C26CE7FA8A7C}"/>
    <cellStyle name="Comma 2 6 2 7 2" xfId="42164" xr:uid="{04AC242F-617A-42DA-9253-9525D949F8DB}"/>
    <cellStyle name="Comma 2 6 2 7 3" xfId="44748" xr:uid="{9EA58C36-AB75-4A35-8848-112319DD90EB}"/>
    <cellStyle name="Comma 2 6 2 7 4" xfId="47333" xr:uid="{67EEFE9D-6AFD-486E-A528-AE4AE78FDFD3}"/>
    <cellStyle name="Comma 2 6 2 7 5" xfId="49914" xr:uid="{5F82D4FB-7E8D-48D7-BC7D-4A5A7925F824}"/>
    <cellStyle name="Comma 2 6 2 7 6" xfId="52497" xr:uid="{0C9C6470-6649-4F79-95AB-DE31F646560C}"/>
    <cellStyle name="Comma 2 6 2 7 7" xfId="55371" xr:uid="{DE3442A3-6869-44C0-8C5F-F7C05A229147}"/>
    <cellStyle name="Comma 2 6 2 7 8" xfId="58238" xr:uid="{44D86F47-587B-491A-BB02-BC4EB725224B}"/>
    <cellStyle name="Comma 2 6 2 8" xfId="39874" xr:uid="{68CD5DC5-B8B0-4FD6-B9AF-F5770C3DD2FC}"/>
    <cellStyle name="Comma 2 6 2 8 2" xfId="52817" xr:uid="{86807564-9C4C-47B8-8895-A9B42A5DDD6B}"/>
    <cellStyle name="Comma 2 6 2 8 3" xfId="55691" xr:uid="{B9527AFF-8415-4DB2-91A3-25DC7A647D1F}"/>
    <cellStyle name="Comma 2 6 2 8 4" xfId="58558" xr:uid="{2E533DA2-1DAF-43A3-8C06-BDFC2E4B3B2D}"/>
    <cellStyle name="Comma 2 6 2 9" xfId="42458" xr:uid="{8EF6CDC8-A37F-4FE3-A39B-4ABC5CD6C086}"/>
    <cellStyle name="Comma 2 6 3" xfId="37386" xr:uid="{D17F9933-AA64-4AFE-B219-8180F31C1D7B}"/>
    <cellStyle name="Comma 2 6 3 10" xfId="47713" xr:uid="{731BC308-5F8E-462A-A68C-4E9765359772}"/>
    <cellStyle name="Comma 2 6 3 11" xfId="50296" xr:uid="{D9961600-F59F-4497-A40E-DF2C4A1B4505}"/>
    <cellStyle name="Comma 2 6 3 12" xfId="53170" xr:uid="{14C8B8C4-6CEE-48B1-95FA-8A87318D5D92}"/>
    <cellStyle name="Comma 2 6 3 13" xfId="56037" xr:uid="{657E1A12-C9C5-4EA6-AE89-10278929C045}"/>
    <cellStyle name="Comma 2 6 3 2" xfId="37612" xr:uid="{6F6CD8F6-B4C8-4207-8356-821B0B7DAF4D}"/>
    <cellStyle name="Comma 2 6 3 2 2" xfId="38757" xr:uid="{34749E41-4801-40DB-B463-DB8B8B9A1DE9}"/>
    <cellStyle name="Comma 2 6 3 2 2 2" xfId="41334" xr:uid="{A88FAD66-3AFF-4114-9347-EEA79A124778}"/>
    <cellStyle name="Comma 2 6 3 2 2 3" xfId="43918" xr:uid="{8CEA5C41-24A5-44DC-9967-31C007B8F889}"/>
    <cellStyle name="Comma 2 6 3 2 2 4" xfId="46503" xr:uid="{45857731-92A7-4A72-90F3-C20005D475FB}"/>
    <cellStyle name="Comma 2 6 3 2 2 5" xfId="49084" xr:uid="{BA2501D6-C10F-422D-8236-2582D79AA419}"/>
    <cellStyle name="Comma 2 6 3 2 2 6" xfId="51667" xr:uid="{B327B42F-347C-4D07-BFCA-012B882B3249}"/>
    <cellStyle name="Comma 2 6 3 2 2 7" xfId="54541" xr:uid="{5250288B-60F3-4C6F-8913-CF68F54860C4}"/>
    <cellStyle name="Comma 2 6 3 2 2 8" xfId="57408" xr:uid="{FD209772-9852-4447-8C10-5AF3847E9F92}"/>
    <cellStyle name="Comma 2 6 3 2 3" xfId="40189" xr:uid="{C86A1318-4B76-4EF3-88C8-1FC933996880}"/>
    <cellStyle name="Comma 2 6 3 2 4" xfId="42773" xr:uid="{02F991E8-E25E-4DE9-8F8A-F564C1AEEC85}"/>
    <cellStyle name="Comma 2 6 3 2 5" xfId="45358" xr:uid="{E58119F1-8C7F-4999-AF7E-57A9FC45DE6E}"/>
    <cellStyle name="Comma 2 6 3 2 6" xfId="47939" xr:uid="{BDABE251-64A9-49C7-A67E-9E36F03D7AF4}"/>
    <cellStyle name="Comma 2 6 3 2 7" xfId="50522" xr:uid="{60994277-E96A-4EB9-876D-F9B2D5EC7C29}"/>
    <cellStyle name="Comma 2 6 3 2 8" xfId="53396" xr:uid="{2C691665-FC75-4EC6-8B08-E34A12EBC735}"/>
    <cellStyle name="Comma 2 6 3 2 9" xfId="56263" xr:uid="{2FCFE149-E60A-441B-BC70-0F49031B347B}"/>
    <cellStyle name="Comma 2 6 3 3" xfId="37962" xr:uid="{BD96B67D-2190-4D4D-AE5C-A7863F4F0272}"/>
    <cellStyle name="Comma 2 6 3 3 2" xfId="39107" xr:uid="{95554532-45CB-4E23-9289-22A74E666101}"/>
    <cellStyle name="Comma 2 6 3 3 2 2" xfId="41684" xr:uid="{1DEE5FB8-0C37-428A-AD6D-CC5E7AA9E5EF}"/>
    <cellStyle name="Comma 2 6 3 3 2 3" xfId="44268" xr:uid="{16FFCA71-CB54-47B5-A873-449BDE4AC69B}"/>
    <cellStyle name="Comma 2 6 3 3 2 4" xfId="46853" xr:uid="{F5EAA799-924C-4CCF-91AF-DC915DCCD268}"/>
    <cellStyle name="Comma 2 6 3 3 2 5" xfId="49434" xr:uid="{7884B861-0D2C-467D-B2A4-F210F3D0FA83}"/>
    <cellStyle name="Comma 2 6 3 3 2 6" xfId="52017" xr:uid="{1C2E2333-F50A-4FF1-83A2-E487537D36F3}"/>
    <cellStyle name="Comma 2 6 3 3 2 7" xfId="54891" xr:uid="{34003FC6-711B-48E2-8736-218921EF7BCB}"/>
    <cellStyle name="Comma 2 6 3 3 2 8" xfId="57758" xr:uid="{0715B611-6100-4A93-BF5F-65F47EFD7C30}"/>
    <cellStyle name="Comma 2 6 3 3 3" xfId="40539" xr:uid="{DAEC69C2-7D10-45A6-BEFB-5EF7A6D08895}"/>
    <cellStyle name="Comma 2 6 3 3 4" xfId="43123" xr:uid="{FFF1974A-D7E8-4911-A03E-9499D86B96FF}"/>
    <cellStyle name="Comma 2 6 3 3 5" xfId="45708" xr:uid="{959617BB-2E13-41C6-AE09-990FF6013533}"/>
    <cellStyle name="Comma 2 6 3 3 6" xfId="48289" xr:uid="{D757E734-9BDB-4FE2-9398-685DA755F49A}"/>
    <cellStyle name="Comma 2 6 3 3 7" xfId="50872" xr:uid="{61D46AAA-140A-4128-BEC8-0377EEAB69B3}"/>
    <cellStyle name="Comma 2 6 3 3 8" xfId="53746" xr:uid="{EDB614D4-D46C-412F-9EC7-18F1913C1674}"/>
    <cellStyle name="Comma 2 6 3 3 9" xfId="56613" xr:uid="{D0BE83D6-C939-4CD0-9046-B9333A13E124}"/>
    <cellStyle name="Comma 2 6 3 4" xfId="38248" xr:uid="{7ABF2327-D675-4E86-816B-24DA2B6B84A8}"/>
    <cellStyle name="Comma 2 6 3 4 2" xfId="39393" xr:uid="{EB7AA343-D5D8-4B2F-9902-A33EAB7849B6}"/>
    <cellStyle name="Comma 2 6 3 4 2 2" xfId="41970" xr:uid="{5B9ED1C4-56EA-4CA2-9F09-74541D1DDD33}"/>
    <cellStyle name="Comma 2 6 3 4 2 3" xfId="44554" xr:uid="{91A1BFA1-44F4-47E4-8FBB-FD7E2229C8AC}"/>
    <cellStyle name="Comma 2 6 3 4 2 4" xfId="47139" xr:uid="{7E54D01B-2FAD-4638-AC83-D4B2D15C5F7D}"/>
    <cellStyle name="Comma 2 6 3 4 2 5" xfId="49720" xr:uid="{B7A70FE1-01C3-4E48-9075-5253D5E25926}"/>
    <cellStyle name="Comma 2 6 3 4 2 6" xfId="52303" xr:uid="{51C4B313-9B2F-4054-AAFB-2CD482995436}"/>
    <cellStyle name="Comma 2 6 3 4 2 7" xfId="55177" xr:uid="{F70A7C46-BFDD-4E3C-BA66-37AA2B28A594}"/>
    <cellStyle name="Comma 2 6 3 4 2 8" xfId="58044" xr:uid="{5F428993-FC3B-4513-9362-6A7661C19FA3}"/>
    <cellStyle name="Comma 2 6 3 4 3" xfId="40825" xr:uid="{6E5190F1-57F5-4CD1-B182-CEC1A013B99A}"/>
    <cellStyle name="Comma 2 6 3 4 4" xfId="43409" xr:uid="{E226A20E-BE08-411D-BE78-262EBD8531E6}"/>
    <cellStyle name="Comma 2 6 3 4 5" xfId="45994" xr:uid="{0F251398-8589-450F-93BB-FC882C0586B7}"/>
    <cellStyle name="Comma 2 6 3 4 6" xfId="48575" xr:uid="{C8601145-896D-4DA3-8E6F-D9B55B15AD73}"/>
    <cellStyle name="Comma 2 6 3 4 7" xfId="51158" xr:uid="{986CE572-7BA3-4735-9256-678EC2A58FB0}"/>
    <cellStyle name="Comma 2 6 3 4 8" xfId="54032" xr:uid="{773B7BC2-1539-4EC0-BB0D-D95EC61E03D6}"/>
    <cellStyle name="Comma 2 6 3 4 9" xfId="56899" xr:uid="{71CC17C1-CFC6-461E-A44E-E8935E413D26}"/>
    <cellStyle name="Comma 2 6 3 5" xfId="38531" xr:uid="{62FF4679-AA7E-47A0-BE5F-07749406EA22}"/>
    <cellStyle name="Comma 2 6 3 5 2" xfId="41108" xr:uid="{FCCE51E7-072F-4154-BB21-DC515F3BCFB1}"/>
    <cellStyle name="Comma 2 6 3 5 3" xfId="43692" xr:uid="{7AF3C9B3-F438-4291-BB1B-C600492B7063}"/>
    <cellStyle name="Comma 2 6 3 5 4" xfId="46277" xr:uid="{DA5DA011-0590-4090-A5C1-B79A428059C8}"/>
    <cellStyle name="Comma 2 6 3 5 5" xfId="48858" xr:uid="{F9E0BC8D-297D-4EE0-815B-232F523D44A5}"/>
    <cellStyle name="Comma 2 6 3 5 6" xfId="51441" xr:uid="{0E4FB1A3-4619-4BE7-95C9-5EC77803F981}"/>
    <cellStyle name="Comma 2 6 3 5 7" xfId="54315" xr:uid="{E51F60CA-29DB-40E2-BD40-615EDFE14E30}"/>
    <cellStyle name="Comma 2 6 3 5 8" xfId="57182" xr:uid="{32FA682D-CB9C-44BE-A6E3-8D0484785ACC}"/>
    <cellStyle name="Comma 2 6 3 6" xfId="39676" xr:uid="{079455D3-5115-4CA3-B32C-7AEF443277AF}"/>
    <cellStyle name="Comma 2 6 3 6 2" xfId="42253" xr:uid="{0F435164-0AD9-4E72-9BD7-718F2978C124}"/>
    <cellStyle name="Comma 2 6 3 6 3" xfId="44837" xr:uid="{E07F2019-DC4F-4774-91DC-DCF79F0A73F3}"/>
    <cellStyle name="Comma 2 6 3 6 4" xfId="47422" xr:uid="{9F026E86-6383-4D4D-84E6-059DF241E58E}"/>
    <cellStyle name="Comma 2 6 3 6 5" xfId="50003" xr:uid="{E7F73FBD-32FB-4A34-B8DD-39438261E545}"/>
    <cellStyle name="Comma 2 6 3 6 6" xfId="52586" xr:uid="{B6B5C569-A80F-4CD0-8E42-AD00AF3598F3}"/>
    <cellStyle name="Comma 2 6 3 6 7" xfId="55460" xr:uid="{F31FA419-3173-4BD3-9336-1306676864D7}"/>
    <cellStyle name="Comma 2 6 3 6 8" xfId="58327" xr:uid="{66728907-EF1D-4CDD-8852-17F43034697E}"/>
    <cellStyle name="Comma 2 6 3 7" xfId="39963" xr:uid="{ACDB19E1-6E59-4043-BDDD-C194AA95C449}"/>
    <cellStyle name="Comma 2 6 3 7 2" xfId="52818" xr:uid="{E2276079-F280-404C-A866-2A5517E4E155}"/>
    <cellStyle name="Comma 2 6 3 7 3" xfId="55692" xr:uid="{76F466BF-8DD4-4605-AB08-F5DB662C785A}"/>
    <cellStyle name="Comma 2 6 3 7 4" xfId="58559" xr:uid="{28423CE0-6237-4A8A-B88E-3C2094A64B29}"/>
    <cellStyle name="Comma 2 6 3 8" xfId="42547" xr:uid="{2D00F0CA-D7E0-4BE2-A771-A7A9EDBBA287}"/>
    <cellStyle name="Comma 2 6 3 9" xfId="45132" xr:uid="{F0D9B91A-DC51-418B-818C-CBF55FB35AF2}"/>
    <cellStyle name="Comma 2 6 4" xfId="37613" xr:uid="{06E5C353-755D-4079-975D-80C56FAC8425}"/>
    <cellStyle name="Comma 2 6 4 2" xfId="38758" xr:uid="{4D23BCB5-0CBA-4E2B-A560-F9091B8B0AF0}"/>
    <cellStyle name="Comma 2 6 4 2 2" xfId="41335" xr:uid="{0076CA8C-9DCE-4CC5-9D17-651CC94D01E1}"/>
    <cellStyle name="Comma 2 6 4 2 3" xfId="43919" xr:uid="{2310E4B9-DCF9-43FC-BAD4-6DFB4A3650CD}"/>
    <cellStyle name="Comma 2 6 4 2 4" xfId="46504" xr:uid="{F855EC8F-1A53-4608-BD08-0993B4205B7D}"/>
    <cellStyle name="Comma 2 6 4 2 5" xfId="49085" xr:uid="{BC02FAC3-65C7-46F0-B34B-2BB730061BD1}"/>
    <cellStyle name="Comma 2 6 4 2 6" xfId="51668" xr:uid="{439FB4E3-D060-4572-83BB-8534D6106D36}"/>
    <cellStyle name="Comma 2 6 4 2 7" xfId="54542" xr:uid="{30555DEC-E2BD-4285-970B-6B1A980786BC}"/>
    <cellStyle name="Comma 2 6 4 2 8" xfId="57409" xr:uid="{45436760-F275-4C0F-935F-4A5901563CFB}"/>
    <cellStyle name="Comma 2 6 4 3" xfId="40190" xr:uid="{F9B5469A-1891-4BB4-B5C4-EBDE4D4C6354}"/>
    <cellStyle name="Comma 2 6 4 4" xfId="42774" xr:uid="{EB71E56D-085C-4C9E-9BFA-9D9115CA0FD4}"/>
    <cellStyle name="Comma 2 6 4 5" xfId="45359" xr:uid="{C0031006-B92E-4319-A83B-8D3992AFB24B}"/>
    <cellStyle name="Comma 2 6 4 6" xfId="47940" xr:uid="{B655ADB8-4B09-409C-9D9A-81D95305E7FE}"/>
    <cellStyle name="Comma 2 6 4 7" xfId="50523" xr:uid="{A634436B-7354-44D4-A119-ED6671348CDD}"/>
    <cellStyle name="Comma 2 6 4 8" xfId="53397" xr:uid="{46A1FB34-135B-41EC-B7F1-CE8DD070A7F7}"/>
    <cellStyle name="Comma 2 6 4 9" xfId="56264" xr:uid="{B6E10C3D-5267-4413-8452-DBC28331C815}"/>
    <cellStyle name="Comma 2 6 5" xfId="37823" xr:uid="{49B6922E-D0DD-4879-B7BD-F29F9DB67021}"/>
    <cellStyle name="Comma 2 6 5 2" xfId="38968" xr:uid="{B89602E1-0CF8-43BF-87F2-1CF57C5D2DD2}"/>
    <cellStyle name="Comma 2 6 5 2 2" xfId="41545" xr:uid="{1A75D2D0-24ED-40D3-B5B4-F68019EEB640}"/>
    <cellStyle name="Comma 2 6 5 2 3" xfId="44129" xr:uid="{4506E54D-30FC-4AE5-B7A9-14039F5B7626}"/>
    <cellStyle name="Comma 2 6 5 2 4" xfId="46714" xr:uid="{0A2B4769-B221-4CB2-AD3C-175F687B02C3}"/>
    <cellStyle name="Comma 2 6 5 2 5" xfId="49295" xr:uid="{3C1873A8-909B-441A-A97F-BB82763F4476}"/>
    <cellStyle name="Comma 2 6 5 2 6" xfId="51878" xr:uid="{BC9C60AC-12EB-458A-8CE5-9DBC88321F32}"/>
    <cellStyle name="Comma 2 6 5 2 7" xfId="54752" xr:uid="{77D0CBC5-BD4F-47E0-B7CB-13C9392C04E1}"/>
    <cellStyle name="Comma 2 6 5 2 8" xfId="57619" xr:uid="{FA90DB36-92D2-435D-AF43-AC06B12E1A8D}"/>
    <cellStyle name="Comma 2 6 5 3" xfId="40400" xr:uid="{2876F07D-CF51-4D3C-B561-798D88E85128}"/>
    <cellStyle name="Comma 2 6 5 4" xfId="42984" xr:uid="{8CB2A678-77FC-4F90-9F8E-0F79A30C5732}"/>
    <cellStyle name="Comma 2 6 5 5" xfId="45569" xr:uid="{17174562-01AD-4822-B2D5-03B349DE7393}"/>
    <cellStyle name="Comma 2 6 5 6" xfId="48150" xr:uid="{93E112E4-BFD9-4424-A05B-797C5A345B5B}"/>
    <cellStyle name="Comma 2 6 5 7" xfId="50733" xr:uid="{6EB60165-2B96-48E7-89B0-AFF75AC3B6CD}"/>
    <cellStyle name="Comma 2 6 5 8" xfId="53607" xr:uid="{67F8B992-80AD-4875-B2DB-DF4FE10A3A58}"/>
    <cellStyle name="Comma 2 6 5 9" xfId="56474" xr:uid="{7D4F4B68-CE77-4085-8426-64250EC9C30B}"/>
    <cellStyle name="Comma 2 6 6" xfId="38109" xr:uid="{60E679BC-0725-476E-B715-6BD7D53A1EFE}"/>
    <cellStyle name="Comma 2 6 6 2" xfId="39254" xr:uid="{D09A3723-049B-4D19-BF6A-082F5D3DE963}"/>
    <cellStyle name="Comma 2 6 6 2 2" xfId="41831" xr:uid="{2F7459B9-75B3-40DB-9F6C-97407DF35235}"/>
    <cellStyle name="Comma 2 6 6 2 3" xfId="44415" xr:uid="{E9C656D9-7FBB-431D-B546-A6AD6930D8A4}"/>
    <cellStyle name="Comma 2 6 6 2 4" xfId="47000" xr:uid="{A1D2CA6A-9662-487F-85B8-59170A22E2C2}"/>
    <cellStyle name="Comma 2 6 6 2 5" xfId="49581" xr:uid="{F175E280-E748-43A3-894D-1E4839C32CFE}"/>
    <cellStyle name="Comma 2 6 6 2 6" xfId="52164" xr:uid="{F3F80584-AD08-4420-A29E-DCB3C47AD38E}"/>
    <cellStyle name="Comma 2 6 6 2 7" xfId="55038" xr:uid="{5CFC82E3-7BE0-4A4A-B28D-1B2A71B98F72}"/>
    <cellStyle name="Comma 2 6 6 2 8" xfId="57905" xr:uid="{20D3C04A-A121-4A85-8BDA-DAED1B321B6C}"/>
    <cellStyle name="Comma 2 6 6 3" xfId="40686" xr:uid="{EB1D3D85-BB7D-4AE0-A4DA-AEFF103E69CE}"/>
    <cellStyle name="Comma 2 6 6 4" xfId="43270" xr:uid="{A2D988CF-933E-4EBE-ABF2-CDF7329D94DC}"/>
    <cellStyle name="Comma 2 6 6 5" xfId="45855" xr:uid="{E5CB3158-2177-4039-950B-D09F500A1942}"/>
    <cellStyle name="Comma 2 6 6 6" xfId="48436" xr:uid="{55886913-1F18-4B30-876D-9A38C57B39F9}"/>
    <cellStyle name="Comma 2 6 6 7" xfId="51019" xr:uid="{F19BEC17-FD6A-4B02-9678-E3EDA4E776C6}"/>
    <cellStyle name="Comma 2 6 6 8" xfId="53893" xr:uid="{234FFD4E-A660-47A5-A229-EED16E0D25D7}"/>
    <cellStyle name="Comma 2 6 6 9" xfId="56760" xr:uid="{8C3AA82E-700D-4320-98ED-CE8EC30A6079}"/>
    <cellStyle name="Comma 2 6 7" xfId="38392" xr:uid="{07CC37F2-822E-493B-89F9-C7E854AAC291}"/>
    <cellStyle name="Comma 2 6 7 2" xfId="40969" xr:uid="{D85B2553-92DC-4C32-B551-D4E1092E3E13}"/>
    <cellStyle name="Comma 2 6 7 3" xfId="43553" xr:uid="{6F3737BF-0CDC-4B27-8D64-D98E984CD9B5}"/>
    <cellStyle name="Comma 2 6 7 4" xfId="46138" xr:uid="{E5AC3C40-63AF-429D-BDBC-F7D3BD7AD9E0}"/>
    <cellStyle name="Comma 2 6 7 5" xfId="48719" xr:uid="{BAFE3C42-8F78-447B-BB9F-3F9A03EC7622}"/>
    <cellStyle name="Comma 2 6 7 6" xfId="51302" xr:uid="{99E82BE9-7DAE-43D3-A10A-DE7F2E4D434A}"/>
    <cellStyle name="Comma 2 6 7 7" xfId="54176" xr:uid="{447B0C5C-C871-4D84-BC7D-9600A94EEE4D}"/>
    <cellStyle name="Comma 2 6 7 8" xfId="57043" xr:uid="{90444758-FE7A-46D1-8F37-D784323FB65D}"/>
    <cellStyle name="Comma 2 6 8" xfId="39537" xr:uid="{6BAA1762-92E0-402B-99F9-94196C5DB979}"/>
    <cellStyle name="Comma 2 6 8 2" xfId="42114" xr:uid="{5BFEC5F6-A231-4F44-A4AE-9A7293226E37}"/>
    <cellStyle name="Comma 2 6 8 3" xfId="44698" xr:uid="{340903C9-F2E4-4F49-8863-5BDA089F090B}"/>
    <cellStyle name="Comma 2 6 8 4" xfId="47283" xr:uid="{F8E378D2-6596-46FF-AB1C-CF9153B20B64}"/>
    <cellStyle name="Comma 2 6 8 5" xfId="49864" xr:uid="{1468E7D1-8370-4A48-A619-BBA41F396FC8}"/>
    <cellStyle name="Comma 2 6 8 6" xfId="52447" xr:uid="{0C9541EE-8144-48EA-9300-F38BC6388322}"/>
    <cellStyle name="Comma 2 6 8 7" xfId="55321" xr:uid="{958C476C-19D6-4C4A-8985-564A400418FE}"/>
    <cellStyle name="Comma 2 6 8 8" xfId="58188" xr:uid="{569B82AC-2442-4A07-91D1-F6E29E6AD2B4}"/>
    <cellStyle name="Comma 2 6 9" xfId="37245" xr:uid="{28B30EC3-B47D-4F47-B1C2-05CEC56DCF30}"/>
    <cellStyle name="Comma 2 6 9 2" xfId="52819" xr:uid="{4FB8E57F-FC20-46A1-B142-8149FFDE1303}"/>
    <cellStyle name="Comma 2 6 9 3" xfId="55693" xr:uid="{5074A7BB-6782-47A7-8FDE-AA422FEA8D8C}"/>
    <cellStyle name="Comma 2 6 9 4" xfId="58560" xr:uid="{7F4A7CBB-CB91-403B-8DA2-F3A54ACE1F66}"/>
    <cellStyle name="Comma 2 7" xfId="12257" xr:uid="{00000000-0005-0000-0000-00009D2D0000}"/>
    <cellStyle name="Comma 2 7 10" xfId="39806" xr:uid="{248D7E71-63B0-42F0-86C8-1F7A10CA5190}"/>
    <cellStyle name="Comma 2 7 11" xfId="42389" xr:uid="{1D59D0A7-1074-4DCE-80A5-C06C4BC7D974}"/>
    <cellStyle name="Comma 2 7 12" xfId="44975" xr:uid="{9403981A-737D-4D7A-92B2-D20BAFEFF3FD}"/>
    <cellStyle name="Comma 2 7 13" xfId="47556" xr:uid="{EEED9E62-35CE-45AB-B0C2-6BA49B70AADA}"/>
    <cellStyle name="Comma 2 7 14" xfId="50139" xr:uid="{D0D9D8B7-1FE6-436D-BF71-F457E007E315}"/>
    <cellStyle name="Comma 2 7 15" xfId="53011" xr:uid="{50AA4845-3330-4F86-B3BF-C382A3D5968C}"/>
    <cellStyle name="Comma 2 7 16" xfId="55880" xr:uid="{512B50B3-AAA9-4530-A99A-033BF550E0FD}"/>
    <cellStyle name="Comma 2 7 2" xfId="37322" xr:uid="{84485201-6DA2-4269-B3A8-DF397B69D673}"/>
    <cellStyle name="Comma 2 7 2 10" xfId="45068" xr:uid="{C5C4E9F2-7B82-4EA7-88F7-C15C2EE8695C}"/>
    <cellStyle name="Comma 2 7 2 11" xfId="47649" xr:uid="{4DEB6250-4C2F-4738-BCF5-749BA735637D}"/>
    <cellStyle name="Comma 2 7 2 12" xfId="50232" xr:uid="{A3FC1528-730F-4469-8546-6B563E8174B5}"/>
    <cellStyle name="Comma 2 7 2 13" xfId="53106" xr:uid="{BA3E4CA4-E1D2-45FC-9428-7B26945074A6}"/>
    <cellStyle name="Comma 2 7 2 14" xfId="55973" xr:uid="{066A872C-CAEE-4D1C-8DB3-F9D0AEC25F21}"/>
    <cellStyle name="Comma 2 7 2 2" xfId="37461" xr:uid="{CE249F2D-6A53-4EDC-B2EF-020BA31D2AE5}"/>
    <cellStyle name="Comma 2 7 2 2 10" xfId="47788" xr:uid="{B6AF250C-075A-47BF-A951-1B67EE7EE5AE}"/>
    <cellStyle name="Comma 2 7 2 2 11" xfId="50371" xr:uid="{E77C76F7-286A-4F43-9571-243B48B2B6EE}"/>
    <cellStyle name="Comma 2 7 2 2 12" xfId="53245" xr:uid="{BD2CAABF-2514-44E9-A8C0-4031C9E0C964}"/>
    <cellStyle name="Comma 2 7 2 2 13" xfId="56112" xr:uid="{C3EB6D4C-D637-4DE8-B957-D653178E2679}"/>
    <cellStyle name="Comma 2 7 2 2 2" xfId="37614" xr:uid="{228D2AE1-9972-4896-A323-9C54ADD1F0ED}"/>
    <cellStyle name="Comma 2 7 2 2 2 2" xfId="38759" xr:uid="{BC622BF0-9A0D-49EC-B672-C5FE81A44AF5}"/>
    <cellStyle name="Comma 2 7 2 2 2 2 2" xfId="41336" xr:uid="{D43AF7A1-76DD-45AE-B7F1-076383481D7A}"/>
    <cellStyle name="Comma 2 7 2 2 2 2 3" xfId="43920" xr:uid="{973D3F60-C33B-4396-A6F7-058C38DC2717}"/>
    <cellStyle name="Comma 2 7 2 2 2 2 4" xfId="46505" xr:uid="{2DBF858C-8F53-4454-AD3F-7934FEDD4C99}"/>
    <cellStyle name="Comma 2 7 2 2 2 2 5" xfId="49086" xr:uid="{7D4ED8B0-D24A-4436-BB21-6689CD0C91AF}"/>
    <cellStyle name="Comma 2 7 2 2 2 2 6" xfId="51669" xr:uid="{C1922770-9C3A-4925-BF22-921A4628B8F5}"/>
    <cellStyle name="Comma 2 7 2 2 2 2 7" xfId="54543" xr:uid="{DBAB2B1A-13B2-45A5-8267-2E99C6379B19}"/>
    <cellStyle name="Comma 2 7 2 2 2 2 8" xfId="57410" xr:uid="{584A5D1F-815E-4784-BE0E-7D61F6C45A2E}"/>
    <cellStyle name="Comma 2 7 2 2 2 3" xfId="40191" xr:uid="{F380AB6D-D174-49F8-B4FB-02778A33469F}"/>
    <cellStyle name="Comma 2 7 2 2 2 4" xfId="42775" xr:uid="{1C62DB26-7099-4027-A5CF-0E3E6F01424F}"/>
    <cellStyle name="Comma 2 7 2 2 2 5" xfId="45360" xr:uid="{8DAC212A-EB33-40D3-9DE5-E2C2A72B1FB7}"/>
    <cellStyle name="Comma 2 7 2 2 2 6" xfId="47941" xr:uid="{508CEE3D-F4ED-4927-B71C-46139522D8A0}"/>
    <cellStyle name="Comma 2 7 2 2 2 7" xfId="50524" xr:uid="{A8D35442-7FBA-4981-935F-879D3BBD470B}"/>
    <cellStyle name="Comma 2 7 2 2 2 8" xfId="53398" xr:uid="{43DE19A1-8E49-4025-B736-4D6DFB71E574}"/>
    <cellStyle name="Comma 2 7 2 2 2 9" xfId="56265" xr:uid="{88CA9FA7-5DDE-4DBE-A7A7-FFAA0ABE8C22}"/>
    <cellStyle name="Comma 2 7 2 2 3" xfId="38037" xr:uid="{31A304D1-AE10-4ECE-B6C8-DC2081EF8D5D}"/>
    <cellStyle name="Comma 2 7 2 2 3 2" xfId="39182" xr:uid="{90E5E67D-ACBF-4FD2-8583-A03ED26DC53E}"/>
    <cellStyle name="Comma 2 7 2 2 3 2 2" xfId="41759" xr:uid="{A43F4432-8684-4F7B-987D-94D5C0504A99}"/>
    <cellStyle name="Comma 2 7 2 2 3 2 3" xfId="44343" xr:uid="{343DC00A-86B3-4AF1-8A9F-102A47EABF38}"/>
    <cellStyle name="Comma 2 7 2 2 3 2 4" xfId="46928" xr:uid="{FF0B3CE4-02B4-4C25-B11C-450318B16AC7}"/>
    <cellStyle name="Comma 2 7 2 2 3 2 5" xfId="49509" xr:uid="{BDA20E92-5654-4668-80C0-E56F71721E9C}"/>
    <cellStyle name="Comma 2 7 2 2 3 2 6" xfId="52092" xr:uid="{D3654266-2153-41F3-B4B3-326377D617A9}"/>
    <cellStyle name="Comma 2 7 2 2 3 2 7" xfId="54966" xr:uid="{1900339C-7998-4485-B9FE-C6090A03A8E8}"/>
    <cellStyle name="Comma 2 7 2 2 3 2 8" xfId="57833" xr:uid="{0E7DC3D7-2B1C-4327-BF1B-6767CBAF900B}"/>
    <cellStyle name="Comma 2 7 2 2 3 3" xfId="40614" xr:uid="{D7E09605-BE6D-42B5-B5B3-DAC62771E1F4}"/>
    <cellStyle name="Comma 2 7 2 2 3 4" xfId="43198" xr:uid="{ECBE553A-BF15-40B9-82D8-45D498A4121A}"/>
    <cellStyle name="Comma 2 7 2 2 3 5" xfId="45783" xr:uid="{AF8B3DE9-C1D4-48DE-9EF3-7E0501A37F8C}"/>
    <cellStyle name="Comma 2 7 2 2 3 6" xfId="48364" xr:uid="{8E0588BD-4BCF-418B-B469-6B32657378D9}"/>
    <cellStyle name="Comma 2 7 2 2 3 7" xfId="50947" xr:uid="{7E0377A0-E1EA-4A51-B617-2A63465F5565}"/>
    <cellStyle name="Comma 2 7 2 2 3 8" xfId="53821" xr:uid="{D3140402-7C45-4E68-A260-DDF423D9550F}"/>
    <cellStyle name="Comma 2 7 2 2 3 9" xfId="56688" xr:uid="{DCD6F5EE-4536-4534-8875-40260CCB0957}"/>
    <cellStyle name="Comma 2 7 2 2 4" xfId="38323" xr:uid="{B56CBEF9-1269-45EF-99BD-A24194ECB934}"/>
    <cellStyle name="Comma 2 7 2 2 4 2" xfId="39468" xr:uid="{D92292FF-F093-4DF0-ACC7-02DB73E50301}"/>
    <cellStyle name="Comma 2 7 2 2 4 2 2" xfId="42045" xr:uid="{5450B822-F30B-4EC4-9074-CBFBA09734CD}"/>
    <cellStyle name="Comma 2 7 2 2 4 2 3" xfId="44629" xr:uid="{81C62FD1-0088-46C8-A40A-9E8E9F289BF8}"/>
    <cellStyle name="Comma 2 7 2 2 4 2 4" xfId="47214" xr:uid="{0A143AE4-A030-4194-A5AB-BAC1575C0896}"/>
    <cellStyle name="Comma 2 7 2 2 4 2 5" xfId="49795" xr:uid="{53A8188E-84FA-4AAF-96AF-D57A9DE7D6CA}"/>
    <cellStyle name="Comma 2 7 2 2 4 2 6" xfId="52378" xr:uid="{4FDD216F-ACDD-4B26-AC45-B942B978FD5D}"/>
    <cellStyle name="Comma 2 7 2 2 4 2 7" xfId="55252" xr:uid="{34C8DF98-F163-43DB-ABD8-B99E72723783}"/>
    <cellStyle name="Comma 2 7 2 2 4 2 8" xfId="58119" xr:uid="{723D136B-7444-458C-A385-E9BDD2004F75}"/>
    <cellStyle name="Comma 2 7 2 2 4 3" xfId="40900" xr:uid="{EF18DB03-4F5C-47BF-82D4-77131391133F}"/>
    <cellStyle name="Comma 2 7 2 2 4 4" xfId="43484" xr:uid="{8257C70D-A113-4DEB-84F9-D34ED920E187}"/>
    <cellStyle name="Comma 2 7 2 2 4 5" xfId="46069" xr:uid="{BB06EE25-1EC1-4F84-AD8F-4E8D2AA2B807}"/>
    <cellStyle name="Comma 2 7 2 2 4 6" xfId="48650" xr:uid="{8E7348B8-8E68-4D57-A928-DDB734822109}"/>
    <cellStyle name="Comma 2 7 2 2 4 7" xfId="51233" xr:uid="{189B82E7-A07A-45ED-8118-76A534A792C0}"/>
    <cellStyle name="Comma 2 7 2 2 4 8" xfId="54107" xr:uid="{9F9D87AF-CA24-4062-80DE-5E20C9799FB7}"/>
    <cellStyle name="Comma 2 7 2 2 4 9" xfId="56974" xr:uid="{D89278FE-697A-43EB-93AE-A793A1E42726}"/>
    <cellStyle name="Comma 2 7 2 2 5" xfId="38606" xr:uid="{4B3C654C-1257-41D1-8287-05525CBEEF33}"/>
    <cellStyle name="Comma 2 7 2 2 5 2" xfId="41183" xr:uid="{265727F7-8991-4E64-81FD-C9B54D4F218A}"/>
    <cellStyle name="Comma 2 7 2 2 5 3" xfId="43767" xr:uid="{3E5D9903-FEA9-41EC-86C4-A969F32B6B3A}"/>
    <cellStyle name="Comma 2 7 2 2 5 4" xfId="46352" xr:uid="{CCEB5A2A-9403-4EBE-A73C-53151C476458}"/>
    <cellStyle name="Comma 2 7 2 2 5 5" xfId="48933" xr:uid="{BDE77544-81AC-4E25-8C6C-ACA6ACAC5478}"/>
    <cellStyle name="Comma 2 7 2 2 5 6" xfId="51516" xr:uid="{23AF1217-5D28-4186-B23D-FA78D1C479F3}"/>
    <cellStyle name="Comma 2 7 2 2 5 7" xfId="54390" xr:uid="{2C5AA9CE-0BFE-4771-8F3F-6DD26B70048E}"/>
    <cellStyle name="Comma 2 7 2 2 5 8" xfId="57257" xr:uid="{2834318E-59D8-48C4-8E20-91F16C3B4EFA}"/>
    <cellStyle name="Comma 2 7 2 2 6" xfId="39751" xr:uid="{39549E87-472E-40EE-ACAF-1ADEE3B7DD8F}"/>
    <cellStyle name="Comma 2 7 2 2 6 2" xfId="42328" xr:uid="{D14E9129-3755-4F34-8C87-437795C5C345}"/>
    <cellStyle name="Comma 2 7 2 2 6 3" xfId="44912" xr:uid="{62FD1ACD-0FE0-40E6-8D35-2CFD51FE9446}"/>
    <cellStyle name="Comma 2 7 2 2 6 4" xfId="47497" xr:uid="{AA1A4DC8-D540-4381-BB7C-8C004B3B41DB}"/>
    <cellStyle name="Comma 2 7 2 2 6 5" xfId="50078" xr:uid="{85215478-C73C-4F3E-9114-9EC57CBB1D20}"/>
    <cellStyle name="Comma 2 7 2 2 6 6" xfId="52661" xr:uid="{9624B09B-0C05-4153-B625-2BF4EC7BE4C9}"/>
    <cellStyle name="Comma 2 7 2 2 6 7" xfId="55535" xr:uid="{D47C96DE-3529-4975-A311-CC9AF8CCDFE4}"/>
    <cellStyle name="Comma 2 7 2 2 6 8" xfId="58402" xr:uid="{AFA4BC2D-DE7E-41C2-8F30-A0C4D1DC16F2}"/>
    <cellStyle name="Comma 2 7 2 2 7" xfId="40038" xr:uid="{42821B0E-F02C-4E7C-BE53-064BCD0FCA5A}"/>
    <cellStyle name="Comma 2 7 2 2 7 2" xfId="52820" xr:uid="{3F58AE71-EBC9-4B12-9533-D2B23B57825A}"/>
    <cellStyle name="Comma 2 7 2 2 7 3" xfId="55694" xr:uid="{61DF98AD-F36E-4A67-90F2-6A65B0303097}"/>
    <cellStyle name="Comma 2 7 2 2 7 4" xfId="58561" xr:uid="{199F9FF8-C329-442E-9516-2D2C53A291DD}"/>
    <cellStyle name="Comma 2 7 2 2 8" xfId="42622" xr:uid="{A4144FC1-908A-442D-B834-CFD4FADF69FA}"/>
    <cellStyle name="Comma 2 7 2 2 9" xfId="45207" xr:uid="{00381AAF-CCE4-407F-9B9D-664CF5A6B7BF}"/>
    <cellStyle name="Comma 2 7 2 3" xfId="37615" xr:uid="{F0D2AFA6-DD54-46F3-AE8F-8D6AD6AAAF7A}"/>
    <cellStyle name="Comma 2 7 2 3 2" xfId="38760" xr:uid="{AB0B4B35-39C5-46B2-8FD9-7096F776BDA9}"/>
    <cellStyle name="Comma 2 7 2 3 2 2" xfId="41337" xr:uid="{E0B5E430-1968-43C6-B97B-22F1013CF553}"/>
    <cellStyle name="Comma 2 7 2 3 2 3" xfId="43921" xr:uid="{FBEDA29F-988E-4CBD-83AE-9058C44E38F0}"/>
    <cellStyle name="Comma 2 7 2 3 2 4" xfId="46506" xr:uid="{A1A00617-6EC0-4A62-B6D6-04BCB55E0C62}"/>
    <cellStyle name="Comma 2 7 2 3 2 5" xfId="49087" xr:uid="{89B0BBD1-81C6-4A8A-846C-58F27E94066F}"/>
    <cellStyle name="Comma 2 7 2 3 2 6" xfId="51670" xr:uid="{8953B7D2-7EDE-4EDC-A6F6-A39A815ACB79}"/>
    <cellStyle name="Comma 2 7 2 3 2 7" xfId="54544" xr:uid="{DF6C4771-7C06-4A57-8DB6-15AE3F322CBC}"/>
    <cellStyle name="Comma 2 7 2 3 2 8" xfId="57411" xr:uid="{FC764650-D746-4573-8CA6-25E962F21D2B}"/>
    <cellStyle name="Comma 2 7 2 3 3" xfId="40192" xr:uid="{ACF5E24D-C395-4496-8252-11B5A3273E1A}"/>
    <cellStyle name="Comma 2 7 2 3 4" xfId="42776" xr:uid="{B798FD1A-19E0-4503-84A6-678EC3ED1B65}"/>
    <cellStyle name="Comma 2 7 2 3 5" xfId="45361" xr:uid="{E4D0227E-0ED5-490F-9AF8-161BAC5CBAF1}"/>
    <cellStyle name="Comma 2 7 2 3 6" xfId="47942" xr:uid="{3119A0F1-576F-4E48-A5A8-65EA1F44299B}"/>
    <cellStyle name="Comma 2 7 2 3 7" xfId="50525" xr:uid="{AA183EA5-10EA-44A8-B243-8A41827AE89B}"/>
    <cellStyle name="Comma 2 7 2 3 8" xfId="53399" xr:uid="{BD6B3B25-BE41-4C3B-A6B7-06132B47EF76}"/>
    <cellStyle name="Comma 2 7 2 3 9" xfId="56266" xr:uid="{03BB0E95-4EEB-4482-9207-5918CB6A1CB0}"/>
    <cellStyle name="Comma 2 7 2 4" xfId="37898" xr:uid="{3651D576-8925-4332-9D72-92FB3F9EFBB6}"/>
    <cellStyle name="Comma 2 7 2 4 2" xfId="39043" xr:uid="{ED2841E7-159F-4F24-9A05-C69E87099C6C}"/>
    <cellStyle name="Comma 2 7 2 4 2 2" xfId="41620" xr:uid="{3D84A8D1-0053-413E-98AF-BBD11A473012}"/>
    <cellStyle name="Comma 2 7 2 4 2 3" xfId="44204" xr:uid="{87B52EE0-16F7-4FDE-9E66-926CA2991D1C}"/>
    <cellStyle name="Comma 2 7 2 4 2 4" xfId="46789" xr:uid="{82A5C90F-5EDC-4A6D-8887-F9F3D868AA4D}"/>
    <cellStyle name="Comma 2 7 2 4 2 5" xfId="49370" xr:uid="{0AE0DA33-8AAC-4647-A559-7CC2756F2E12}"/>
    <cellStyle name="Comma 2 7 2 4 2 6" xfId="51953" xr:uid="{8C766FA5-B53B-48C1-BE1B-0EB49C1232E0}"/>
    <cellStyle name="Comma 2 7 2 4 2 7" xfId="54827" xr:uid="{6E656A6C-799F-4E7F-AAD4-9297B81D21B5}"/>
    <cellStyle name="Comma 2 7 2 4 2 8" xfId="57694" xr:uid="{A9F9B6ED-F874-4AC5-B9F2-F0DDD816AD84}"/>
    <cellStyle name="Comma 2 7 2 4 3" xfId="40475" xr:uid="{3462D84A-F432-4936-A427-08975CDADCA2}"/>
    <cellStyle name="Comma 2 7 2 4 4" xfId="43059" xr:uid="{6A24E969-ADDA-4629-BA75-0354738C8242}"/>
    <cellStyle name="Comma 2 7 2 4 5" xfId="45644" xr:uid="{56F158FE-DF72-42AA-833A-F3FDD9724564}"/>
    <cellStyle name="Comma 2 7 2 4 6" xfId="48225" xr:uid="{DBCC6452-605A-4979-865E-6A077F87BEEB}"/>
    <cellStyle name="Comma 2 7 2 4 7" xfId="50808" xr:uid="{C4F713CC-88A3-4027-9E95-5B5B3DD92CCE}"/>
    <cellStyle name="Comma 2 7 2 4 8" xfId="53682" xr:uid="{EC458381-A8E4-4363-9104-50319F643895}"/>
    <cellStyle name="Comma 2 7 2 4 9" xfId="56549" xr:uid="{06F52255-6AAA-49C5-AB7A-3AC5592DA6B9}"/>
    <cellStyle name="Comma 2 7 2 5" xfId="38184" xr:uid="{3D74C697-F86B-4719-A051-62577BE7F957}"/>
    <cellStyle name="Comma 2 7 2 5 2" xfId="39329" xr:uid="{613A6F5E-877B-4642-A303-22CFDC2A17CE}"/>
    <cellStyle name="Comma 2 7 2 5 2 2" xfId="41906" xr:uid="{99A21028-ECEE-4FC7-8202-6FF13260BD97}"/>
    <cellStyle name="Comma 2 7 2 5 2 3" xfId="44490" xr:uid="{5F159F4F-CCE5-4C4D-9F88-0A877D0A1B72}"/>
    <cellStyle name="Comma 2 7 2 5 2 4" xfId="47075" xr:uid="{990FCD65-D6B3-45C7-94A3-AF51D3ADC8F5}"/>
    <cellStyle name="Comma 2 7 2 5 2 5" xfId="49656" xr:uid="{1BA9E281-85AB-4E2F-BD09-7A8493076BC2}"/>
    <cellStyle name="Comma 2 7 2 5 2 6" xfId="52239" xr:uid="{7114D6CE-97EF-4F66-B474-A152BC2FC1E3}"/>
    <cellStyle name="Comma 2 7 2 5 2 7" xfId="55113" xr:uid="{1AB670B8-9FE8-4E5C-9B2E-304A442955B8}"/>
    <cellStyle name="Comma 2 7 2 5 2 8" xfId="57980" xr:uid="{64603178-4DC8-41BD-BE0F-8BE25C0D2C25}"/>
    <cellStyle name="Comma 2 7 2 5 3" xfId="40761" xr:uid="{78F61AB2-7D86-4269-972C-0425633329EC}"/>
    <cellStyle name="Comma 2 7 2 5 4" xfId="43345" xr:uid="{AC85F0EA-9E92-482B-8130-79828D1A665D}"/>
    <cellStyle name="Comma 2 7 2 5 5" xfId="45930" xr:uid="{7C1B0DE3-012A-4F4F-AC25-894CDFB49C4D}"/>
    <cellStyle name="Comma 2 7 2 5 6" xfId="48511" xr:uid="{37F0BEFF-0348-412C-A537-308115539BE6}"/>
    <cellStyle name="Comma 2 7 2 5 7" xfId="51094" xr:uid="{27350594-D67A-4DAE-A5FB-861AD47F1E69}"/>
    <cellStyle name="Comma 2 7 2 5 8" xfId="53968" xr:uid="{27C4090F-BABD-41D8-AD3F-DCFBA0004963}"/>
    <cellStyle name="Comma 2 7 2 5 9" xfId="56835" xr:uid="{4C7A7B41-7C5E-4220-987E-E45E0F71DEAB}"/>
    <cellStyle name="Comma 2 7 2 6" xfId="38467" xr:uid="{9D5608B4-76C5-45F2-9510-FBDC071FC86A}"/>
    <cellStyle name="Comma 2 7 2 6 2" xfId="41044" xr:uid="{46835F7F-CF35-47E9-9311-81A300DD59BA}"/>
    <cellStyle name="Comma 2 7 2 6 3" xfId="43628" xr:uid="{F87B477A-38F3-43E8-B240-A752283ACAA4}"/>
    <cellStyle name="Comma 2 7 2 6 4" xfId="46213" xr:uid="{63BCC687-49E1-44EB-8E83-52FE5BF88BA7}"/>
    <cellStyle name="Comma 2 7 2 6 5" xfId="48794" xr:uid="{2B7440A0-267C-405F-AF70-5A7B0114BEA2}"/>
    <cellStyle name="Comma 2 7 2 6 6" xfId="51377" xr:uid="{55D12706-4450-4226-9754-70F698FF354C}"/>
    <cellStyle name="Comma 2 7 2 6 7" xfId="54251" xr:uid="{69DAD341-1893-4D78-BF61-354951E8E86D}"/>
    <cellStyle name="Comma 2 7 2 6 8" xfId="57118" xr:uid="{02FDF0C6-3B32-4B86-AF40-8DE0D5092B37}"/>
    <cellStyle name="Comma 2 7 2 7" xfId="39612" xr:uid="{D23FC5F1-9414-41C1-9CC7-921A071BE1C7}"/>
    <cellStyle name="Comma 2 7 2 7 2" xfId="42189" xr:uid="{3DBEC212-0CAE-46A0-91B2-A15519354DFE}"/>
    <cellStyle name="Comma 2 7 2 7 3" xfId="44773" xr:uid="{3AE936F8-95AA-4408-90F0-420C6BF06788}"/>
    <cellStyle name="Comma 2 7 2 7 4" xfId="47358" xr:uid="{F7CA31DB-926D-4630-9A75-DAAFD83D9A35}"/>
    <cellStyle name="Comma 2 7 2 7 5" xfId="49939" xr:uid="{F5A51E4F-CFA8-4523-8443-92D288C5D5AE}"/>
    <cellStyle name="Comma 2 7 2 7 6" xfId="52522" xr:uid="{2AE72325-4B44-41F9-8FED-115D76C55740}"/>
    <cellStyle name="Comma 2 7 2 7 7" xfId="55396" xr:uid="{51B06EAB-00E7-4645-BD57-D7CEAA1D08A2}"/>
    <cellStyle name="Comma 2 7 2 7 8" xfId="58263" xr:uid="{C7DC4333-96A9-4A2C-B91E-8FAED4E3797E}"/>
    <cellStyle name="Comma 2 7 2 8" xfId="39899" xr:uid="{9D9BF0DB-E0AD-4C00-A56D-14023321C0B0}"/>
    <cellStyle name="Comma 2 7 2 8 2" xfId="52821" xr:uid="{8284B05D-AB87-420E-B610-157A68075A20}"/>
    <cellStyle name="Comma 2 7 2 8 3" xfId="55695" xr:uid="{20B5DD45-24A2-4E37-89D4-7793BFDC5E0E}"/>
    <cellStyle name="Comma 2 7 2 8 4" xfId="58562" xr:uid="{F281DC3C-FB41-4A69-A7A5-E93F383A4834}"/>
    <cellStyle name="Comma 2 7 2 9" xfId="42483" xr:uid="{B7F8913D-3C67-4DAA-A40E-872CDD5B0FE9}"/>
    <cellStyle name="Comma 2 7 3" xfId="37368" xr:uid="{347C6289-DB28-4BDA-B424-E4115259B699}"/>
    <cellStyle name="Comma 2 7 3 10" xfId="47695" xr:uid="{43EA5BF0-1ABF-47A9-8415-F9F33194A131}"/>
    <cellStyle name="Comma 2 7 3 11" xfId="50278" xr:uid="{EA1F10CF-F358-4E1E-BF60-87E816F45F71}"/>
    <cellStyle name="Comma 2 7 3 12" xfId="53152" xr:uid="{9592836C-F5DC-43ED-AFCA-8109889700EB}"/>
    <cellStyle name="Comma 2 7 3 13" xfId="56019" xr:uid="{2DFDA431-DB3A-42BE-BCC9-703E61BBC34C}"/>
    <cellStyle name="Comma 2 7 3 2" xfId="37616" xr:uid="{0AE9D517-BBFA-4E1E-A420-1678120BF2D9}"/>
    <cellStyle name="Comma 2 7 3 2 2" xfId="38761" xr:uid="{33023AC9-27DE-49A9-8A54-A974D762A9A6}"/>
    <cellStyle name="Comma 2 7 3 2 2 2" xfId="41338" xr:uid="{383FC40C-F17C-4CA7-A663-F2854743AF4A}"/>
    <cellStyle name="Comma 2 7 3 2 2 3" xfId="43922" xr:uid="{1986142D-A69B-4971-9266-FDBD4ECA8F20}"/>
    <cellStyle name="Comma 2 7 3 2 2 4" xfId="46507" xr:uid="{0AA021C5-5BF9-4B45-894D-184C7CAFD51C}"/>
    <cellStyle name="Comma 2 7 3 2 2 5" xfId="49088" xr:uid="{B786187C-D473-4600-AA6F-6EBE082693BE}"/>
    <cellStyle name="Comma 2 7 3 2 2 6" xfId="51671" xr:uid="{B8746285-313D-4994-AC15-BCAED8C4DFAB}"/>
    <cellStyle name="Comma 2 7 3 2 2 7" xfId="54545" xr:uid="{7282FE3C-0F43-4E5E-827D-DC4703A93888}"/>
    <cellStyle name="Comma 2 7 3 2 2 8" xfId="57412" xr:uid="{792DA275-FEEA-4FD0-B966-1622E5519FF4}"/>
    <cellStyle name="Comma 2 7 3 2 3" xfId="40193" xr:uid="{7A493351-CE63-4205-AB67-12E8A42A6781}"/>
    <cellStyle name="Comma 2 7 3 2 4" xfId="42777" xr:uid="{FDC8B31E-4C68-4F8F-AAAF-E9DCE701F34A}"/>
    <cellStyle name="Comma 2 7 3 2 5" xfId="45362" xr:uid="{E73E4F4B-2CED-4958-A237-B1B348CCD7B1}"/>
    <cellStyle name="Comma 2 7 3 2 6" xfId="47943" xr:uid="{80D2557C-5921-4E0F-853A-3FE38BBD4EB1}"/>
    <cellStyle name="Comma 2 7 3 2 7" xfId="50526" xr:uid="{F9A3F192-7BC5-4FD4-B370-754218B002B3}"/>
    <cellStyle name="Comma 2 7 3 2 8" xfId="53400" xr:uid="{9C9ECA83-EE34-462C-83E7-18FC1CE84A6A}"/>
    <cellStyle name="Comma 2 7 3 2 9" xfId="56267" xr:uid="{F94A0BA6-FCB3-478D-8335-0FB3B4AC6C83}"/>
    <cellStyle name="Comma 2 7 3 3" xfId="37944" xr:uid="{27215F2D-16DC-44B6-BBD9-4D761765BCE9}"/>
    <cellStyle name="Comma 2 7 3 3 2" xfId="39089" xr:uid="{1071E135-BC06-4C54-8240-3D590CA1EF3F}"/>
    <cellStyle name="Comma 2 7 3 3 2 2" xfId="41666" xr:uid="{7B0B1B8A-98AB-43B0-B1C3-ECC7F7CADA42}"/>
    <cellStyle name="Comma 2 7 3 3 2 3" xfId="44250" xr:uid="{4722D121-FC52-44AF-A8F9-7448D9BAA650}"/>
    <cellStyle name="Comma 2 7 3 3 2 4" xfId="46835" xr:uid="{EE7EDAA9-B969-4556-9FFF-828FCCDB5411}"/>
    <cellStyle name="Comma 2 7 3 3 2 5" xfId="49416" xr:uid="{2FF62962-599A-427A-9045-F8A075483263}"/>
    <cellStyle name="Comma 2 7 3 3 2 6" xfId="51999" xr:uid="{61E1E836-1A31-4F40-AF15-01B95E3BCB4B}"/>
    <cellStyle name="Comma 2 7 3 3 2 7" xfId="54873" xr:uid="{639927BB-DF27-4BD5-951A-F976D0824638}"/>
    <cellStyle name="Comma 2 7 3 3 2 8" xfId="57740" xr:uid="{D856D143-4083-4931-AF1A-49FE3820EE13}"/>
    <cellStyle name="Comma 2 7 3 3 3" xfId="40521" xr:uid="{2AF5786A-B0B6-4772-B151-D823C0B72329}"/>
    <cellStyle name="Comma 2 7 3 3 4" xfId="43105" xr:uid="{C574B22B-1C87-4E87-A2CF-532C4A3A6A9D}"/>
    <cellStyle name="Comma 2 7 3 3 5" xfId="45690" xr:uid="{F1A35EFF-B824-4634-86BE-07A7D87580E1}"/>
    <cellStyle name="Comma 2 7 3 3 6" xfId="48271" xr:uid="{35FBA045-196C-43FF-84BA-7ACA607BADF8}"/>
    <cellStyle name="Comma 2 7 3 3 7" xfId="50854" xr:uid="{95E66777-50CA-40BE-B688-5691E14347C7}"/>
    <cellStyle name="Comma 2 7 3 3 8" xfId="53728" xr:uid="{6F77A30F-5235-4462-A147-8A98351EB4E0}"/>
    <cellStyle name="Comma 2 7 3 3 9" xfId="56595" xr:uid="{5ADED87A-95A5-46E0-9DE2-0748E25EF6A2}"/>
    <cellStyle name="Comma 2 7 3 4" xfId="38230" xr:uid="{3A848180-E4BF-4556-BD35-E326D9E3B873}"/>
    <cellStyle name="Comma 2 7 3 4 2" xfId="39375" xr:uid="{FC3AD22D-3B27-4EF4-B5B2-17744C130DF7}"/>
    <cellStyle name="Comma 2 7 3 4 2 2" xfId="41952" xr:uid="{E6A062E0-A131-4540-BBAE-E0C419133B16}"/>
    <cellStyle name="Comma 2 7 3 4 2 3" xfId="44536" xr:uid="{BF864FDB-483A-49E8-A3F7-A9C4C57EA10D}"/>
    <cellStyle name="Comma 2 7 3 4 2 4" xfId="47121" xr:uid="{69557E03-5475-4126-A3FC-CA41DE4D0BFA}"/>
    <cellStyle name="Comma 2 7 3 4 2 5" xfId="49702" xr:uid="{6C069FE7-E0D8-4366-83E1-3A09B98B37B5}"/>
    <cellStyle name="Comma 2 7 3 4 2 6" xfId="52285" xr:uid="{AC3C8D8A-9304-46E0-BD08-6BDB33E2557D}"/>
    <cellStyle name="Comma 2 7 3 4 2 7" xfId="55159" xr:uid="{B0C879E0-10C1-4B98-AEFC-707421B05FB4}"/>
    <cellStyle name="Comma 2 7 3 4 2 8" xfId="58026" xr:uid="{4D342505-852F-4306-B309-C376F9F6ADE8}"/>
    <cellStyle name="Comma 2 7 3 4 3" xfId="40807" xr:uid="{C71875C5-9290-42A8-9BEA-6FB17603EF85}"/>
    <cellStyle name="Comma 2 7 3 4 4" xfId="43391" xr:uid="{AF2E55A7-1F43-4C38-9D66-303B5D8CC2B7}"/>
    <cellStyle name="Comma 2 7 3 4 5" xfId="45976" xr:uid="{586D93F3-E8DE-483B-A65D-1D10EDD34364}"/>
    <cellStyle name="Comma 2 7 3 4 6" xfId="48557" xr:uid="{5F18E025-A293-473F-801E-62B6CC4F1AE3}"/>
    <cellStyle name="Comma 2 7 3 4 7" xfId="51140" xr:uid="{48A9C1BA-D0E9-4F01-B440-432033235E61}"/>
    <cellStyle name="Comma 2 7 3 4 8" xfId="54014" xr:uid="{B2CF91A1-0A3B-4566-B0EA-B027AE116A31}"/>
    <cellStyle name="Comma 2 7 3 4 9" xfId="56881" xr:uid="{2C5BA003-22BC-44F0-8D76-E26B25D34FF6}"/>
    <cellStyle name="Comma 2 7 3 5" xfId="38513" xr:uid="{69A58776-5FDD-468A-B633-8D5AAE794FC1}"/>
    <cellStyle name="Comma 2 7 3 5 2" xfId="41090" xr:uid="{7D527E48-7346-4310-AEA2-76E2DC29A9BC}"/>
    <cellStyle name="Comma 2 7 3 5 3" xfId="43674" xr:uid="{F693BA03-3114-4AA8-82E9-5A981E9CE442}"/>
    <cellStyle name="Comma 2 7 3 5 4" xfId="46259" xr:uid="{23D564D7-E090-47BB-885B-A11D039F2DEB}"/>
    <cellStyle name="Comma 2 7 3 5 5" xfId="48840" xr:uid="{5FAADBCD-C90D-46A4-99FF-0B2F8093D5F6}"/>
    <cellStyle name="Comma 2 7 3 5 6" xfId="51423" xr:uid="{DDF880B2-2802-43BF-ACC9-B9E98D192E40}"/>
    <cellStyle name="Comma 2 7 3 5 7" xfId="54297" xr:uid="{CC0BEAD5-32B9-47B6-B516-A9E5CF943508}"/>
    <cellStyle name="Comma 2 7 3 5 8" xfId="57164" xr:uid="{53F99573-DECF-4394-9B18-3121C609BFA5}"/>
    <cellStyle name="Comma 2 7 3 6" xfId="39658" xr:uid="{68344AD1-A38F-4EFC-9D06-121EE5800A76}"/>
    <cellStyle name="Comma 2 7 3 6 2" xfId="42235" xr:uid="{839E2960-7B30-494C-A6AB-172F53ADA914}"/>
    <cellStyle name="Comma 2 7 3 6 3" xfId="44819" xr:uid="{D96340F9-10F9-48EF-8631-7E5A38E89C31}"/>
    <cellStyle name="Comma 2 7 3 6 4" xfId="47404" xr:uid="{7E385AA6-3E1B-4390-BB93-4C173F06510C}"/>
    <cellStyle name="Comma 2 7 3 6 5" xfId="49985" xr:uid="{7533A21C-F558-440D-95D5-165D6B9637F0}"/>
    <cellStyle name="Comma 2 7 3 6 6" xfId="52568" xr:uid="{87D35F79-9E39-400E-A130-0D10BECB465F}"/>
    <cellStyle name="Comma 2 7 3 6 7" xfId="55442" xr:uid="{C4A593DF-6132-400D-BE1D-7A7296C7B1A3}"/>
    <cellStyle name="Comma 2 7 3 6 8" xfId="58309" xr:uid="{F0A244B9-E392-4AFB-9D09-3202FF57FBE7}"/>
    <cellStyle name="Comma 2 7 3 7" xfId="39945" xr:uid="{EADEE0B5-66AD-4946-ADD7-310CCDAE0A85}"/>
    <cellStyle name="Comma 2 7 3 7 2" xfId="52822" xr:uid="{69C6D3B0-FA10-4790-84C3-B108BA3497FE}"/>
    <cellStyle name="Comma 2 7 3 7 3" xfId="55696" xr:uid="{92E1D6BB-67E0-40A9-9BAE-5B1B72370D90}"/>
    <cellStyle name="Comma 2 7 3 7 4" xfId="58563" xr:uid="{80960605-5BE8-4364-9002-53A7054FB387}"/>
    <cellStyle name="Comma 2 7 3 8" xfId="42529" xr:uid="{568FD887-D4DF-4FD7-9F86-7C3FCEAAFA3A}"/>
    <cellStyle name="Comma 2 7 3 9" xfId="45114" xr:uid="{E4F73991-8667-45E3-86D3-74204DA12C86}"/>
    <cellStyle name="Comma 2 7 4" xfId="37617" xr:uid="{9A37A36F-52CB-4C4B-84F5-D3AA338D5869}"/>
    <cellStyle name="Comma 2 7 4 2" xfId="38762" xr:uid="{937E0543-8085-432A-95FC-F9C1D5EA5407}"/>
    <cellStyle name="Comma 2 7 4 2 2" xfId="41339" xr:uid="{6D3E5BC0-44F8-4CB1-A581-26266C4772BE}"/>
    <cellStyle name="Comma 2 7 4 2 3" xfId="43923" xr:uid="{AF963A75-E131-4592-BA00-C8E3DF118536}"/>
    <cellStyle name="Comma 2 7 4 2 4" xfId="46508" xr:uid="{5D6B01CE-B67B-4BC3-93FD-F6735A25B637}"/>
    <cellStyle name="Comma 2 7 4 2 5" xfId="49089" xr:uid="{38E9CBAF-7C53-414A-A286-6ADE5E25C10C}"/>
    <cellStyle name="Comma 2 7 4 2 6" xfId="51672" xr:uid="{9292CCC0-82A5-42EB-91EE-663048EE1777}"/>
    <cellStyle name="Comma 2 7 4 2 7" xfId="54546" xr:uid="{BAEFE103-08C1-4DBE-8F0D-18B8CBC46272}"/>
    <cellStyle name="Comma 2 7 4 2 8" xfId="57413" xr:uid="{280D5957-D0B6-42BF-B43C-1CA36063D3B3}"/>
    <cellStyle name="Comma 2 7 4 3" xfId="40194" xr:uid="{888ADC41-6B7A-4954-BE4D-9BD4491152B0}"/>
    <cellStyle name="Comma 2 7 4 4" xfId="42778" xr:uid="{FD02FB04-D5DC-4E85-ADC2-49ACAE7FC947}"/>
    <cellStyle name="Comma 2 7 4 5" xfId="45363" xr:uid="{A86106B4-0FEA-407A-905F-41CEC7D77B7A}"/>
    <cellStyle name="Comma 2 7 4 6" xfId="47944" xr:uid="{6BACCFA6-B71B-4DB5-BF52-61006560961F}"/>
    <cellStyle name="Comma 2 7 4 7" xfId="50527" xr:uid="{D4109BB0-B086-4DD3-8C86-38A4E64C6C0B}"/>
    <cellStyle name="Comma 2 7 4 8" xfId="53401" xr:uid="{BBCB2E33-1E00-4B64-AD33-77C17D5D9C41}"/>
    <cellStyle name="Comma 2 7 4 9" xfId="56268" xr:uid="{3D536CDA-3753-49FA-9C0C-0B35E6AB877E}"/>
    <cellStyle name="Comma 2 7 5" xfId="37805" xr:uid="{88D7D666-25C7-4580-940B-82E24E423DF0}"/>
    <cellStyle name="Comma 2 7 5 2" xfId="38950" xr:uid="{C589C5C0-1B7F-414D-BA8F-01E6C2BFFFD7}"/>
    <cellStyle name="Comma 2 7 5 2 2" xfId="41527" xr:uid="{9F328ACC-FF57-4EF9-B96A-5A75436EB260}"/>
    <cellStyle name="Comma 2 7 5 2 3" xfId="44111" xr:uid="{C7039C19-365D-4DCF-B13A-931B3B0029AA}"/>
    <cellStyle name="Comma 2 7 5 2 4" xfId="46696" xr:uid="{8BDC8993-9DBC-403B-986E-432F8338988C}"/>
    <cellStyle name="Comma 2 7 5 2 5" xfId="49277" xr:uid="{2804C749-F559-4738-970A-2829E2370EB4}"/>
    <cellStyle name="Comma 2 7 5 2 6" xfId="51860" xr:uid="{6279BBFC-4941-4296-B626-913E58A7DCD7}"/>
    <cellStyle name="Comma 2 7 5 2 7" xfId="54734" xr:uid="{095475CF-DF63-4A89-80B7-0C662D4DF6F8}"/>
    <cellStyle name="Comma 2 7 5 2 8" xfId="57601" xr:uid="{AB77C86D-5C7F-42F3-803C-67F6FC83D415}"/>
    <cellStyle name="Comma 2 7 5 3" xfId="40382" xr:uid="{2B3D7FA5-75FD-482B-8826-4F95614EA422}"/>
    <cellStyle name="Comma 2 7 5 4" xfId="42966" xr:uid="{6DFDB23D-6CFA-4999-9A29-8EB002E03860}"/>
    <cellStyle name="Comma 2 7 5 5" xfId="45551" xr:uid="{2617EC5D-557F-4BD1-8A17-D70B773093A2}"/>
    <cellStyle name="Comma 2 7 5 6" xfId="48132" xr:uid="{AACBBCA0-0935-4585-81AE-F61C1B631290}"/>
    <cellStyle name="Comma 2 7 5 7" xfId="50715" xr:uid="{AD85C416-23B2-4C16-9921-78497DCB0DE0}"/>
    <cellStyle name="Comma 2 7 5 8" xfId="53589" xr:uid="{B6EFFE4D-07F1-4D90-AD9B-1C28088DCD82}"/>
    <cellStyle name="Comma 2 7 5 9" xfId="56456" xr:uid="{3E5AEFE2-28BC-4BBD-AC7B-07F29E6ADBD8}"/>
    <cellStyle name="Comma 2 7 6" xfId="38091" xr:uid="{C9DB319A-D3B8-414E-A3C7-A45F1CE21362}"/>
    <cellStyle name="Comma 2 7 6 2" xfId="39236" xr:uid="{FC5B8DB3-3194-4152-A0BE-6666FC1A0866}"/>
    <cellStyle name="Comma 2 7 6 2 2" xfId="41813" xr:uid="{DBD7F885-25AE-4125-989B-7A36172C3618}"/>
    <cellStyle name="Comma 2 7 6 2 3" xfId="44397" xr:uid="{2245D923-EE3F-41A4-B3C6-C384D2D259A2}"/>
    <cellStyle name="Comma 2 7 6 2 4" xfId="46982" xr:uid="{A6731EA1-D550-4073-93A2-5F18F7F0ECD4}"/>
    <cellStyle name="Comma 2 7 6 2 5" xfId="49563" xr:uid="{AC0C940B-32BF-4F93-8A0F-51A7ED39F594}"/>
    <cellStyle name="Comma 2 7 6 2 6" xfId="52146" xr:uid="{69D5344F-47BB-40BC-B604-0E6A873D5D48}"/>
    <cellStyle name="Comma 2 7 6 2 7" xfId="55020" xr:uid="{4413CC77-BDA7-4A84-8C6D-EA00F9188709}"/>
    <cellStyle name="Comma 2 7 6 2 8" xfId="57887" xr:uid="{4B1D5F54-90E9-401F-82E8-69DF1C51899A}"/>
    <cellStyle name="Comma 2 7 6 3" xfId="40668" xr:uid="{0E76D2DB-A97B-4F83-B1F2-CF3FA2726D38}"/>
    <cellStyle name="Comma 2 7 6 4" xfId="43252" xr:uid="{1687BD7A-7DC6-4A16-B443-BB75EDC804C5}"/>
    <cellStyle name="Comma 2 7 6 5" xfId="45837" xr:uid="{B97FD7DF-6D7D-4FDC-96D4-29C2C5848472}"/>
    <cellStyle name="Comma 2 7 6 6" xfId="48418" xr:uid="{7C4E73D2-E7D8-4184-A61B-5A2DA7CEADC2}"/>
    <cellStyle name="Comma 2 7 6 7" xfId="51001" xr:uid="{05AAFF43-6982-46F7-BD64-53A45264E28E}"/>
    <cellStyle name="Comma 2 7 6 8" xfId="53875" xr:uid="{5561CDEA-AAF4-40A0-B0D4-786EE80633FD}"/>
    <cellStyle name="Comma 2 7 6 9" xfId="56742" xr:uid="{2ABF29CA-5F30-4F82-B513-CE3E3ECE8464}"/>
    <cellStyle name="Comma 2 7 7" xfId="38374" xr:uid="{AC10FAC2-C9E1-4884-8401-859A5B59FBD4}"/>
    <cellStyle name="Comma 2 7 7 2" xfId="40951" xr:uid="{261994F3-F82E-43C8-8068-0961C5EEEF7C}"/>
    <cellStyle name="Comma 2 7 7 3" xfId="43535" xr:uid="{43B88F45-DEF9-4B76-AD59-E1248CB2C83F}"/>
    <cellStyle name="Comma 2 7 7 4" xfId="46120" xr:uid="{7A99DB45-A0BD-470A-A4FC-9C62AF766F44}"/>
    <cellStyle name="Comma 2 7 7 5" xfId="48701" xr:uid="{1E7DFD9F-D1A3-48D2-836E-34BD5EA6A201}"/>
    <cellStyle name="Comma 2 7 7 6" xfId="51284" xr:uid="{04DB0B39-8762-4163-A6BD-DA19F3A638D9}"/>
    <cellStyle name="Comma 2 7 7 7" xfId="54158" xr:uid="{FFFA55B2-4CC0-4AE2-9647-5E988A5BFDDD}"/>
    <cellStyle name="Comma 2 7 7 8" xfId="57025" xr:uid="{8CC77A6C-C99F-4FDC-A027-14128CFE8243}"/>
    <cellStyle name="Comma 2 7 8" xfId="39519" xr:uid="{CD2FD5E3-F4AE-4809-84C2-ADD76F4EC324}"/>
    <cellStyle name="Comma 2 7 8 2" xfId="42096" xr:uid="{7D3EAB02-6E0B-4030-B145-26208392B9DA}"/>
    <cellStyle name="Comma 2 7 8 3" xfId="44680" xr:uid="{2C25EFB5-DDD1-4FE8-A302-D6633F8C5CE4}"/>
    <cellStyle name="Comma 2 7 8 4" xfId="47265" xr:uid="{D9B6A65B-BFF1-4612-A377-8FEFEEC2C281}"/>
    <cellStyle name="Comma 2 7 8 5" xfId="49846" xr:uid="{FCB796CC-1A54-4124-B22E-5866EEC76391}"/>
    <cellStyle name="Comma 2 7 8 6" xfId="52429" xr:uid="{7DF67148-A63E-4A65-AA09-3A69799993AD}"/>
    <cellStyle name="Comma 2 7 8 7" xfId="55303" xr:uid="{5CFF551A-8869-44F8-95D6-632982AA3F96}"/>
    <cellStyle name="Comma 2 7 8 8" xfId="58170" xr:uid="{8AF3891A-D73F-4397-83B8-2BA22DA1E11D}"/>
    <cellStyle name="Comma 2 7 9" xfId="37223" xr:uid="{B739147D-7522-4164-BB31-900FA6DDFE5A}"/>
    <cellStyle name="Comma 2 7 9 2" xfId="52823" xr:uid="{ABBA3CB3-2895-47F0-BB8F-6A69EE5BAAA0}"/>
    <cellStyle name="Comma 2 7 9 3" xfId="55697" xr:uid="{74983BFF-8045-438D-A647-3F1B23EC1519}"/>
    <cellStyle name="Comma 2 7 9 4" xfId="58564" xr:uid="{946DA0F6-0B01-44E6-BC80-DDB116889AE1}"/>
    <cellStyle name="Comma 2 8" xfId="12258" xr:uid="{00000000-0005-0000-0000-00009E2D0000}"/>
    <cellStyle name="Comma 2 8 10" xfId="42440" xr:uid="{29ABAF14-81D3-42B6-ACAE-C49055781D1B}"/>
    <cellStyle name="Comma 2 8 11" xfId="45025" xr:uid="{67C014D9-4F8F-400B-85B6-F3E37148976A}"/>
    <cellStyle name="Comma 2 8 12" xfId="47606" xr:uid="{DE3483B5-AFC9-4E87-99D7-60B9A0CB9C8A}"/>
    <cellStyle name="Comma 2 8 13" xfId="50189" xr:uid="{63581D34-4038-4FC2-880C-C7AB6F1CDD22}"/>
    <cellStyle name="Comma 2 8 14" xfId="53063" xr:uid="{E4883CB5-8173-4DEB-AD6C-6B98A1E6F701}"/>
    <cellStyle name="Comma 2 8 15" xfId="55930" xr:uid="{CAEA4EE1-9044-49ED-8539-5FCF06EB5CD7}"/>
    <cellStyle name="Comma 2 8 2" xfId="37418" xr:uid="{B0C0D3C5-F49A-4BFE-AF90-A654A83B36C6}"/>
    <cellStyle name="Comma 2 8 2 10" xfId="47745" xr:uid="{2896D8FC-B3BC-4DDA-B586-587CE0889176}"/>
    <cellStyle name="Comma 2 8 2 11" xfId="50328" xr:uid="{3831359C-5B55-4C11-A1CD-98D07F21639D}"/>
    <cellStyle name="Comma 2 8 2 12" xfId="53202" xr:uid="{C20457AA-BCEA-44E6-8D75-5065465409C6}"/>
    <cellStyle name="Comma 2 8 2 13" xfId="56069" xr:uid="{4618E24D-FE67-4EBF-A163-82105626D690}"/>
    <cellStyle name="Comma 2 8 2 2" xfId="37618" xr:uid="{3836CC7D-2A4F-47BE-BA21-BF73E4A34AA7}"/>
    <cellStyle name="Comma 2 8 2 2 2" xfId="38763" xr:uid="{4F085037-ED8B-4E7A-A64E-2EEF9503BA33}"/>
    <cellStyle name="Comma 2 8 2 2 2 2" xfId="41340" xr:uid="{2CC463AE-E61A-4A37-9E55-3F3D4D1121A1}"/>
    <cellStyle name="Comma 2 8 2 2 2 3" xfId="43924" xr:uid="{F867C881-2979-4EBE-A973-C4EB0FB24A9B}"/>
    <cellStyle name="Comma 2 8 2 2 2 4" xfId="46509" xr:uid="{A44213D2-27ED-4CEF-818D-B0D0EFB848F5}"/>
    <cellStyle name="Comma 2 8 2 2 2 5" xfId="49090" xr:uid="{E009305F-5AB5-427B-9EA6-829BDCF70E58}"/>
    <cellStyle name="Comma 2 8 2 2 2 6" xfId="51673" xr:uid="{9C9AA7F0-CC5D-41C5-8FE1-A0A3626F66C8}"/>
    <cellStyle name="Comma 2 8 2 2 2 7" xfId="54547" xr:uid="{363937F8-B5AA-4A3E-9633-FF7086898B56}"/>
    <cellStyle name="Comma 2 8 2 2 2 8" xfId="57414" xr:uid="{12159972-0851-4240-B851-AD2F2B0A9035}"/>
    <cellStyle name="Comma 2 8 2 2 3" xfId="40195" xr:uid="{7672DE90-5E36-455F-A557-3E17BDFDC022}"/>
    <cellStyle name="Comma 2 8 2 2 4" xfId="42779" xr:uid="{E7F6E186-5E70-4C02-A3A0-369968EE38CF}"/>
    <cellStyle name="Comma 2 8 2 2 5" xfId="45364" xr:uid="{9F22CFAC-2FBF-420B-BA53-58DCC05F7E70}"/>
    <cellStyle name="Comma 2 8 2 2 6" xfId="47945" xr:uid="{11E9A0C8-8F87-4924-84DA-395579E78D43}"/>
    <cellStyle name="Comma 2 8 2 2 7" xfId="50528" xr:uid="{E90BCDB8-9E3E-4F07-AE8E-5C0CBF5DCCC9}"/>
    <cellStyle name="Comma 2 8 2 2 8" xfId="53402" xr:uid="{CE9CD072-71A9-45EF-B1CF-9713CCD7FBFA}"/>
    <cellStyle name="Comma 2 8 2 2 9" xfId="56269" xr:uid="{D12A1573-A3AC-432E-A339-4015DE21FDD0}"/>
    <cellStyle name="Comma 2 8 2 3" xfId="37994" xr:uid="{C97DBA22-06A0-462B-B222-6CEE4A82735B}"/>
    <cellStyle name="Comma 2 8 2 3 2" xfId="39139" xr:uid="{D86377E0-E174-4F1A-90D4-675351DB7C3F}"/>
    <cellStyle name="Comma 2 8 2 3 2 2" xfId="41716" xr:uid="{F0200C46-1D80-4996-B19A-936448204E08}"/>
    <cellStyle name="Comma 2 8 2 3 2 3" xfId="44300" xr:uid="{8E384754-CA0D-425B-AA40-437C75B3E811}"/>
    <cellStyle name="Comma 2 8 2 3 2 4" xfId="46885" xr:uid="{D22DD37E-2200-4F42-8988-D6FDE422217B}"/>
    <cellStyle name="Comma 2 8 2 3 2 5" xfId="49466" xr:uid="{188C8C9E-770E-42BA-AC0E-037F3DACEC61}"/>
    <cellStyle name="Comma 2 8 2 3 2 6" xfId="52049" xr:uid="{F9221E1F-4B34-4C7B-902A-ABC021F240FD}"/>
    <cellStyle name="Comma 2 8 2 3 2 7" xfId="54923" xr:uid="{DFB21003-CA99-46AD-924D-CAB2D5688BE3}"/>
    <cellStyle name="Comma 2 8 2 3 2 8" xfId="57790" xr:uid="{2911FE31-E566-4C3D-8E15-3EE7F0BFB5E0}"/>
    <cellStyle name="Comma 2 8 2 3 3" xfId="40571" xr:uid="{75E47C9F-517B-41D7-AED7-CB1C771AE9A9}"/>
    <cellStyle name="Comma 2 8 2 3 4" xfId="43155" xr:uid="{495EABF1-9F7A-434C-8624-2C0F332D0B18}"/>
    <cellStyle name="Comma 2 8 2 3 5" xfId="45740" xr:uid="{163553B5-F571-4E47-BE67-87E389C33B08}"/>
    <cellStyle name="Comma 2 8 2 3 6" xfId="48321" xr:uid="{A731C58B-6FDB-4EF4-A4AB-FD1A7682964C}"/>
    <cellStyle name="Comma 2 8 2 3 7" xfId="50904" xr:uid="{30A49983-BF25-4EB0-9A45-DA7E70ED08C7}"/>
    <cellStyle name="Comma 2 8 2 3 8" xfId="53778" xr:uid="{0FD17BF1-339C-4712-B066-1EE400AD2B17}"/>
    <cellStyle name="Comma 2 8 2 3 9" xfId="56645" xr:uid="{ABB8942D-14BF-463E-B247-9783A077F276}"/>
    <cellStyle name="Comma 2 8 2 4" xfId="38280" xr:uid="{05D60FFC-26A7-488B-8F47-420F188EFA0D}"/>
    <cellStyle name="Comma 2 8 2 4 2" xfId="39425" xr:uid="{0AE195E6-F231-4FFC-A253-5D486B4ED7DC}"/>
    <cellStyle name="Comma 2 8 2 4 2 2" xfId="42002" xr:uid="{04FA512C-24B7-491E-BE00-625F0A77F9A2}"/>
    <cellStyle name="Comma 2 8 2 4 2 3" xfId="44586" xr:uid="{393B5977-0527-4B88-917C-64F23F133C85}"/>
    <cellStyle name="Comma 2 8 2 4 2 4" xfId="47171" xr:uid="{0BDBA210-3110-4FA5-8F1D-AC62EDD5EC34}"/>
    <cellStyle name="Comma 2 8 2 4 2 5" xfId="49752" xr:uid="{AC76CA48-2BE7-46A3-89BF-97D8E681B104}"/>
    <cellStyle name="Comma 2 8 2 4 2 6" xfId="52335" xr:uid="{0C95EAE2-D5D3-4F15-9806-B1606DC070F0}"/>
    <cellStyle name="Comma 2 8 2 4 2 7" xfId="55209" xr:uid="{408780DD-E48B-4992-A900-14AE9F8BA598}"/>
    <cellStyle name="Comma 2 8 2 4 2 8" xfId="58076" xr:uid="{526627D3-F18E-42A1-9FF1-001FA9B5CFBA}"/>
    <cellStyle name="Comma 2 8 2 4 3" xfId="40857" xr:uid="{5322CE7C-533A-4E4D-BC47-5D14D324D21C}"/>
    <cellStyle name="Comma 2 8 2 4 4" xfId="43441" xr:uid="{3FB36497-A8C7-495E-9278-5A622DF32272}"/>
    <cellStyle name="Comma 2 8 2 4 5" xfId="46026" xr:uid="{C72B0013-D5BA-4A9B-B992-5026E426E422}"/>
    <cellStyle name="Comma 2 8 2 4 6" xfId="48607" xr:uid="{4C202016-5C39-4CF2-A0AF-FCE9524FC195}"/>
    <cellStyle name="Comma 2 8 2 4 7" xfId="51190" xr:uid="{E7F8DDF2-02BC-428A-B57F-0B7A37D5B934}"/>
    <cellStyle name="Comma 2 8 2 4 8" xfId="54064" xr:uid="{F871AFB5-E091-4451-A42E-CBB602BC53E5}"/>
    <cellStyle name="Comma 2 8 2 4 9" xfId="56931" xr:uid="{3651D95B-DCD1-4E6D-BF91-0339FF920E45}"/>
    <cellStyle name="Comma 2 8 2 5" xfId="38563" xr:uid="{B44145E6-0D70-4973-8EC6-CF2DC23B4702}"/>
    <cellStyle name="Comma 2 8 2 5 2" xfId="41140" xr:uid="{23611A1F-38B4-4F4A-95D3-13F0C60F2C17}"/>
    <cellStyle name="Comma 2 8 2 5 3" xfId="43724" xr:uid="{CC2FFE92-3CB0-4E8F-B2C0-FEB2BD7993B9}"/>
    <cellStyle name="Comma 2 8 2 5 4" xfId="46309" xr:uid="{A0266403-32E0-47DF-9142-5182EF3E4B51}"/>
    <cellStyle name="Comma 2 8 2 5 5" xfId="48890" xr:uid="{76F8C36A-E997-4AB3-AB03-CC3349639E24}"/>
    <cellStyle name="Comma 2 8 2 5 6" xfId="51473" xr:uid="{5118699F-A729-47C3-AA67-1A3B627D3A49}"/>
    <cellStyle name="Comma 2 8 2 5 7" xfId="54347" xr:uid="{61524B1B-C5F2-437D-830B-677993EB18C3}"/>
    <cellStyle name="Comma 2 8 2 5 8" xfId="57214" xr:uid="{3D2C42FE-9674-4E38-B600-1A487A0FCB42}"/>
    <cellStyle name="Comma 2 8 2 6" xfId="39708" xr:uid="{5FDBCA3E-7D72-43D7-B83C-63033C897A90}"/>
    <cellStyle name="Comma 2 8 2 6 2" xfId="42285" xr:uid="{5C65232D-2822-4831-8B97-38EDBAD78851}"/>
    <cellStyle name="Comma 2 8 2 6 3" xfId="44869" xr:uid="{BE4C796F-272A-4B2A-8A66-BF366D837424}"/>
    <cellStyle name="Comma 2 8 2 6 4" xfId="47454" xr:uid="{B84FE875-32CB-4E22-9834-1F644BE47DF6}"/>
    <cellStyle name="Comma 2 8 2 6 5" xfId="50035" xr:uid="{96E8FE4C-2818-4D42-9AD3-0FC3358E9D5D}"/>
    <cellStyle name="Comma 2 8 2 6 6" xfId="52618" xr:uid="{FF31D8EA-A7F7-4EB1-A4FD-9DCB9FC4421E}"/>
    <cellStyle name="Comma 2 8 2 6 7" xfId="55492" xr:uid="{4EECFAC7-3F75-46E7-810F-4EBE1EEED191}"/>
    <cellStyle name="Comma 2 8 2 6 8" xfId="58359" xr:uid="{7D3A6C2D-4801-4DF2-88E2-6F31371804D2}"/>
    <cellStyle name="Comma 2 8 2 7" xfId="39995" xr:uid="{29441DFC-AF44-4DC4-8D4B-A3487A5D37A4}"/>
    <cellStyle name="Comma 2 8 2 7 2" xfId="52824" xr:uid="{8C707FC5-E015-4388-828E-A8F14E92ACAD}"/>
    <cellStyle name="Comma 2 8 2 7 3" xfId="55698" xr:uid="{2B5CC041-0DAD-4B74-967F-A4620DC16DD4}"/>
    <cellStyle name="Comma 2 8 2 7 4" xfId="58565" xr:uid="{FDCC3389-0108-48DB-9A2F-569009EFB9AA}"/>
    <cellStyle name="Comma 2 8 2 8" xfId="42579" xr:uid="{6A26FCB9-E8E8-433D-AD83-6405D32DDC07}"/>
    <cellStyle name="Comma 2 8 2 9" xfId="45164" xr:uid="{2AB63A64-693F-4632-8F31-36B5234D0214}"/>
    <cellStyle name="Comma 2 8 3" xfId="37619" xr:uid="{D1739DEF-C969-47D2-AA3B-09A51D07EDB2}"/>
    <cellStyle name="Comma 2 8 3 2" xfId="38764" xr:uid="{04B723BD-BA81-4984-8ACC-1F66984D821B}"/>
    <cellStyle name="Comma 2 8 3 2 2" xfId="41341" xr:uid="{0412B9CA-BF56-4FA9-88E4-5C649F1EA701}"/>
    <cellStyle name="Comma 2 8 3 2 3" xfId="43925" xr:uid="{E6AA00CB-71CB-4856-B305-93B558C4756F}"/>
    <cellStyle name="Comma 2 8 3 2 4" xfId="46510" xr:uid="{61FB7D82-8DD5-4173-A48C-CF853056DF6F}"/>
    <cellStyle name="Comma 2 8 3 2 5" xfId="49091" xr:uid="{084D38B3-D2F8-4D73-A575-000C4199ACDD}"/>
    <cellStyle name="Comma 2 8 3 2 6" xfId="51674" xr:uid="{FEE391C8-CCDF-4D0C-AC46-8B0F2FCABA8F}"/>
    <cellStyle name="Comma 2 8 3 2 7" xfId="54548" xr:uid="{EE4511A9-E7B5-407D-9107-38F1A3BAC6A9}"/>
    <cellStyle name="Comma 2 8 3 2 8" xfId="57415" xr:uid="{03992B52-3CCC-4476-8AC9-AF70D0070E95}"/>
    <cellStyle name="Comma 2 8 3 3" xfId="40196" xr:uid="{1F7582E4-D57A-4F31-AC47-32BFEFC86523}"/>
    <cellStyle name="Comma 2 8 3 4" xfId="42780" xr:uid="{7FDDC41D-E3C1-4F4B-B284-393EF5CD3AA8}"/>
    <cellStyle name="Comma 2 8 3 5" xfId="45365" xr:uid="{AFC1EB3E-9480-4922-B351-7153519B9B28}"/>
    <cellStyle name="Comma 2 8 3 6" xfId="47946" xr:uid="{5ECAD3A1-AE2D-4EF0-9E4E-3CD3961C255D}"/>
    <cellStyle name="Comma 2 8 3 7" xfId="50529" xr:uid="{816E21F9-D411-4FCA-AF42-26C91D4DE1A0}"/>
    <cellStyle name="Comma 2 8 3 8" xfId="53403" xr:uid="{8F7B45B6-1AD6-435B-B28D-9DA476BB4697}"/>
    <cellStyle name="Comma 2 8 3 9" xfId="56270" xr:uid="{6611676B-083A-4585-9079-4CDBB96D5281}"/>
    <cellStyle name="Comma 2 8 4" xfId="37855" xr:uid="{C5351C48-B1EB-4FC9-82F9-5EAC3E9BF276}"/>
    <cellStyle name="Comma 2 8 4 2" xfId="39000" xr:uid="{C0451BC7-4C3A-45CA-93CD-0F513CF86AFB}"/>
    <cellStyle name="Comma 2 8 4 2 2" xfId="41577" xr:uid="{81EA24E6-4B52-456B-9A80-FBE435A473F8}"/>
    <cellStyle name="Comma 2 8 4 2 3" xfId="44161" xr:uid="{BC8AE923-BB28-4F89-8121-BE184133A371}"/>
    <cellStyle name="Comma 2 8 4 2 4" xfId="46746" xr:uid="{9FA6F16E-4555-489A-B85D-8C90656687CE}"/>
    <cellStyle name="Comma 2 8 4 2 5" xfId="49327" xr:uid="{E4392196-B3C6-4D14-99B1-D001522B9B7C}"/>
    <cellStyle name="Comma 2 8 4 2 6" xfId="51910" xr:uid="{45ED00AD-26F0-4088-875D-69E8E84C3F37}"/>
    <cellStyle name="Comma 2 8 4 2 7" xfId="54784" xr:uid="{62CB5E01-EF52-471D-85AA-A17D6448394B}"/>
    <cellStyle name="Comma 2 8 4 2 8" xfId="57651" xr:uid="{2377B4AA-6B49-4F5A-A9E2-BE5D5CCDF02B}"/>
    <cellStyle name="Comma 2 8 4 3" xfId="40432" xr:uid="{DF09F78D-4823-4319-8508-3E275BBE0251}"/>
    <cellStyle name="Comma 2 8 4 4" xfId="43016" xr:uid="{22E08BEA-F0E8-496C-946A-32BC4B22CB96}"/>
    <cellStyle name="Comma 2 8 4 5" xfId="45601" xr:uid="{20FE1252-4F15-442D-AFAE-D9509498D7AF}"/>
    <cellStyle name="Comma 2 8 4 6" xfId="48182" xr:uid="{4CB48982-2B71-48FE-A078-3BDCBC777AF9}"/>
    <cellStyle name="Comma 2 8 4 7" xfId="50765" xr:uid="{A49C61E5-F3FC-4FA8-A456-DE0CE51C43A0}"/>
    <cellStyle name="Comma 2 8 4 8" xfId="53639" xr:uid="{CDC9704A-54E5-4C27-A519-8036448A79BC}"/>
    <cellStyle name="Comma 2 8 4 9" xfId="56506" xr:uid="{778F3127-B67C-49CC-A0A1-96A148D7EBF0}"/>
    <cellStyle name="Comma 2 8 5" xfId="38141" xr:uid="{3B02620F-7D45-42EC-9965-DA014035BEEB}"/>
    <cellStyle name="Comma 2 8 5 2" xfId="39286" xr:uid="{FD63C47B-F380-4071-B126-4818E465913A}"/>
    <cellStyle name="Comma 2 8 5 2 2" xfId="41863" xr:uid="{B96CC9D3-0440-4FED-8F9A-F783D117837E}"/>
    <cellStyle name="Comma 2 8 5 2 3" xfId="44447" xr:uid="{2077B459-E38B-4997-961B-B8618272AB82}"/>
    <cellStyle name="Comma 2 8 5 2 4" xfId="47032" xr:uid="{79221C55-308D-4421-8D05-FD74FF96CD09}"/>
    <cellStyle name="Comma 2 8 5 2 5" xfId="49613" xr:uid="{30ECEFF0-2C90-4478-997C-F1E6C4979F91}"/>
    <cellStyle name="Comma 2 8 5 2 6" xfId="52196" xr:uid="{1839D625-BE3D-4C1E-95E7-E5BCD4F39E79}"/>
    <cellStyle name="Comma 2 8 5 2 7" xfId="55070" xr:uid="{6C5D1B4B-EF1F-4D29-A51A-13F3899C65A6}"/>
    <cellStyle name="Comma 2 8 5 2 8" xfId="57937" xr:uid="{51C50B26-EC27-4E54-9592-47C385B4D89C}"/>
    <cellStyle name="Comma 2 8 5 3" xfId="40718" xr:uid="{E745B458-94D6-4B7F-94D4-DDF61A4A4462}"/>
    <cellStyle name="Comma 2 8 5 4" xfId="43302" xr:uid="{1E5BCDC3-535A-4028-BB09-BC73AF4975F9}"/>
    <cellStyle name="Comma 2 8 5 5" xfId="45887" xr:uid="{83659439-72C8-4602-B990-FCDE15A4E2C0}"/>
    <cellStyle name="Comma 2 8 5 6" xfId="48468" xr:uid="{72DB4632-70C5-41D7-A0DB-79EFC3B85DF5}"/>
    <cellStyle name="Comma 2 8 5 7" xfId="51051" xr:uid="{F67507FD-ABEC-41F8-95F6-E1BBCAE71B65}"/>
    <cellStyle name="Comma 2 8 5 8" xfId="53925" xr:uid="{D2304396-7EDA-484D-B562-C189864C9B4C}"/>
    <cellStyle name="Comma 2 8 5 9" xfId="56792" xr:uid="{78D40E87-63F8-48B0-B8D2-54AA6BCC28B7}"/>
    <cellStyle name="Comma 2 8 6" xfId="38424" xr:uid="{238547B5-38CC-49DA-B5D9-2BA07FD20049}"/>
    <cellStyle name="Comma 2 8 6 2" xfId="41001" xr:uid="{974BF061-1254-452C-9E05-AB34197EEE30}"/>
    <cellStyle name="Comma 2 8 6 3" xfId="43585" xr:uid="{4718A8B4-B7CC-4A8A-A316-8644EF2BFDDF}"/>
    <cellStyle name="Comma 2 8 6 4" xfId="46170" xr:uid="{9E50917D-821E-481B-B22E-CA3D2C9C9AF5}"/>
    <cellStyle name="Comma 2 8 6 5" xfId="48751" xr:uid="{72B40CC6-0C60-4671-80DD-778AEE14622D}"/>
    <cellStyle name="Comma 2 8 6 6" xfId="51334" xr:uid="{E5E5ADC5-6BD8-48F6-8D9C-F7B4E15A6322}"/>
    <cellStyle name="Comma 2 8 6 7" xfId="54208" xr:uid="{3C0C3CCC-9F52-4D57-8B73-71AF76449EEA}"/>
    <cellStyle name="Comma 2 8 6 8" xfId="57075" xr:uid="{48DD5CF9-B07B-4508-8479-B77D03307961}"/>
    <cellStyle name="Comma 2 8 7" xfId="39569" xr:uid="{879DCAE4-B079-4F96-B73A-037FC4460162}"/>
    <cellStyle name="Comma 2 8 7 2" xfId="42146" xr:uid="{53039585-5C15-4C93-99B1-9B1936D49735}"/>
    <cellStyle name="Comma 2 8 7 3" xfId="44730" xr:uid="{E1909966-4195-47F4-B6D3-A6AADCB9C4DE}"/>
    <cellStyle name="Comma 2 8 7 4" xfId="47315" xr:uid="{80EEDD93-11AF-4A2A-AF06-433A1C63BA58}"/>
    <cellStyle name="Comma 2 8 7 5" xfId="49896" xr:uid="{A2D9ED65-9761-4531-9E87-179AC03533B7}"/>
    <cellStyle name="Comma 2 8 7 6" xfId="52479" xr:uid="{99EFE2AC-FFD6-4860-992C-4585BEDC39C7}"/>
    <cellStyle name="Comma 2 8 7 7" xfId="55353" xr:uid="{99BED566-0D17-451B-BE8F-FD48A4814E29}"/>
    <cellStyle name="Comma 2 8 7 8" xfId="58220" xr:uid="{9360C907-D184-404B-86E4-1D9E0065F398}"/>
    <cellStyle name="Comma 2 8 8" xfId="37279" xr:uid="{BD54B931-3FC8-4492-9ED0-AA9410DEAF94}"/>
    <cellStyle name="Comma 2 8 8 2" xfId="52825" xr:uid="{95986A16-0E78-458B-A686-4215DE520C47}"/>
    <cellStyle name="Comma 2 8 8 3" xfId="55699" xr:uid="{C1168D66-57B2-4BF3-BD3E-CAC1CCD2AC63}"/>
    <cellStyle name="Comma 2 8 8 4" xfId="58566" xr:uid="{909936E5-E827-4E1C-A663-452711621135}"/>
    <cellStyle name="Comma 2 8 9" xfId="39856" xr:uid="{A786D79F-4288-4AD3-B599-465A55CEC0B8}"/>
    <cellStyle name="Comma 2 9" xfId="12259" xr:uid="{00000000-0005-0000-0000-00009F2D0000}"/>
    <cellStyle name="Comma 2 9 10" xfId="45099" xr:uid="{1B31530F-5AEB-4C9B-810A-20FBA1D2D125}"/>
    <cellStyle name="Comma 2 9 11" xfId="47680" xr:uid="{EA467B6E-26D5-4E84-A405-93010CD3DB61}"/>
    <cellStyle name="Comma 2 9 12" xfId="50263" xr:uid="{93A13DB2-9801-43FD-BE73-773BF3A4CC48}"/>
    <cellStyle name="Comma 2 9 13" xfId="53137" xr:uid="{46644A30-1B0F-49EB-8081-4A8BC945DCAD}"/>
    <cellStyle name="Comma 2 9 14" xfId="56004" xr:uid="{36232C11-A7BF-4978-9535-75EDB8068233}"/>
    <cellStyle name="Comma 2 9 2" xfId="37620" xr:uid="{4D5BFD32-7C1F-423E-BD30-EF1A2BE64159}"/>
    <cellStyle name="Comma 2 9 2 2" xfId="38765" xr:uid="{06E3F063-6FCB-4BF2-9328-FB68DD7C5ADE}"/>
    <cellStyle name="Comma 2 9 2 2 2" xfId="41342" xr:uid="{B3799FC2-CCF0-4BB5-8A55-EF4B0F23574B}"/>
    <cellStyle name="Comma 2 9 2 2 3" xfId="43926" xr:uid="{59E3EF58-EC3F-4F00-A6ED-C9073BAABA3D}"/>
    <cellStyle name="Comma 2 9 2 2 4" xfId="46511" xr:uid="{135CF281-470A-48CB-8C64-A4F8B42ED371}"/>
    <cellStyle name="Comma 2 9 2 2 5" xfId="49092" xr:uid="{D52EC9FD-5CBC-450F-A982-42FEB73C6574}"/>
    <cellStyle name="Comma 2 9 2 2 6" xfId="51675" xr:uid="{B56654BC-EE25-421C-8377-8E93FC915B7C}"/>
    <cellStyle name="Comma 2 9 2 2 7" xfId="54549" xr:uid="{3163D018-A19E-421E-8E06-C2C9EDB011C5}"/>
    <cellStyle name="Comma 2 9 2 2 8" xfId="57416" xr:uid="{DAE6AF7C-ED18-4716-B9CB-F272331AF643}"/>
    <cellStyle name="Comma 2 9 2 3" xfId="40197" xr:uid="{8AF5B84F-7ECE-40D7-BE4E-3048B4859BC5}"/>
    <cellStyle name="Comma 2 9 2 4" xfId="42781" xr:uid="{EC3B4F56-863D-4278-8BA8-F9AAF722716C}"/>
    <cellStyle name="Comma 2 9 2 5" xfId="45366" xr:uid="{FD35C12F-A8EA-428C-9EE4-89A8E38EA68B}"/>
    <cellStyle name="Comma 2 9 2 6" xfId="47947" xr:uid="{F6A4E836-1D07-4773-B885-E27A995E8282}"/>
    <cellStyle name="Comma 2 9 2 7" xfId="50530" xr:uid="{04E35913-F339-477A-B39D-C6C0A30B03D5}"/>
    <cellStyle name="Comma 2 9 2 8" xfId="53404" xr:uid="{AFA67F08-7662-40E0-BF7C-87145BB91BFE}"/>
    <cellStyle name="Comma 2 9 2 9" xfId="56271" xr:uid="{988FEE6C-BCF9-4BA5-A00F-EDD3042D1468}"/>
    <cellStyle name="Comma 2 9 3" xfId="37929" xr:uid="{E15112FD-14BC-4FB1-83D0-0B94505B5C10}"/>
    <cellStyle name="Comma 2 9 3 2" xfId="39074" xr:uid="{68CBD553-AE72-46E5-9720-4789631FAF34}"/>
    <cellStyle name="Comma 2 9 3 2 2" xfId="41651" xr:uid="{501C23BE-0803-4C0A-985A-CDD97B26F603}"/>
    <cellStyle name="Comma 2 9 3 2 3" xfId="44235" xr:uid="{3B8AD8C2-8E20-411E-ADD7-4022453E1C08}"/>
    <cellStyle name="Comma 2 9 3 2 4" xfId="46820" xr:uid="{EFDA953A-ABDB-40D1-8590-A419D1CE1899}"/>
    <cellStyle name="Comma 2 9 3 2 5" xfId="49401" xr:uid="{96147874-0B34-4FDF-B85D-F8EA8EB4FC06}"/>
    <cellStyle name="Comma 2 9 3 2 6" xfId="51984" xr:uid="{3F229E18-A51E-48A4-8955-E2928E6819A2}"/>
    <cellStyle name="Comma 2 9 3 2 7" xfId="54858" xr:uid="{C1825C84-89EF-4D28-9606-10765DEA6DC3}"/>
    <cellStyle name="Comma 2 9 3 2 8" xfId="57725" xr:uid="{0968297D-BBCE-47C0-A88D-7334471A25F0}"/>
    <cellStyle name="Comma 2 9 3 3" xfId="40506" xr:uid="{43B32F98-F5D4-4671-8CA2-0A04B1BFA84C}"/>
    <cellStyle name="Comma 2 9 3 4" xfId="43090" xr:uid="{36330CC8-06DF-48D0-9A13-33EEAA4BD59A}"/>
    <cellStyle name="Comma 2 9 3 5" xfId="45675" xr:uid="{D5E4F438-BBC5-4DEA-924C-492B87660B37}"/>
    <cellStyle name="Comma 2 9 3 6" xfId="48256" xr:uid="{8A3D72AF-4B4C-49B1-A232-516918EFD6ED}"/>
    <cellStyle name="Comma 2 9 3 7" xfId="50839" xr:uid="{6A964214-4F6C-408F-86D2-52C5376510F3}"/>
    <cellStyle name="Comma 2 9 3 8" xfId="53713" xr:uid="{A8204AB0-544F-44C9-BA5F-14FC41B4C0B2}"/>
    <cellStyle name="Comma 2 9 3 9" xfId="56580" xr:uid="{BDD8B0F8-E84E-4789-A302-B9D291249FAB}"/>
    <cellStyle name="Comma 2 9 4" xfId="38215" xr:uid="{EC5B7587-D309-491D-A827-4995E97AE1A3}"/>
    <cellStyle name="Comma 2 9 4 2" xfId="39360" xr:uid="{6AD5FF70-ECD5-451F-ADAA-5455A8DDC997}"/>
    <cellStyle name="Comma 2 9 4 2 2" xfId="41937" xr:uid="{766A9154-8F11-433F-A71A-3EA1EE8ACC88}"/>
    <cellStyle name="Comma 2 9 4 2 3" xfId="44521" xr:uid="{C87C607C-9767-4C06-A34F-94123DD2D375}"/>
    <cellStyle name="Comma 2 9 4 2 4" xfId="47106" xr:uid="{9F7E4CE9-E2CF-4875-B123-D1AB5C4D6EB3}"/>
    <cellStyle name="Comma 2 9 4 2 5" xfId="49687" xr:uid="{E6712CFF-182B-474E-8BD6-B92620F7920A}"/>
    <cellStyle name="Comma 2 9 4 2 6" xfId="52270" xr:uid="{9E022E20-15DC-4EBA-9096-C6B8F5128EC4}"/>
    <cellStyle name="Comma 2 9 4 2 7" xfId="55144" xr:uid="{FCD13185-C129-42E9-895A-65F193692A5B}"/>
    <cellStyle name="Comma 2 9 4 2 8" xfId="58011" xr:uid="{105B22A3-FEA1-46F5-9CDC-3F9F0367D59A}"/>
    <cellStyle name="Comma 2 9 4 3" xfId="40792" xr:uid="{D9D50813-475D-4F07-8360-1620BF7CB884}"/>
    <cellStyle name="Comma 2 9 4 4" xfId="43376" xr:uid="{85ACC214-B9BB-42D5-9FA0-AEF329751FE6}"/>
    <cellStyle name="Comma 2 9 4 5" xfId="45961" xr:uid="{FA69007D-1B5B-4E8A-B100-ABBD076ECFA3}"/>
    <cellStyle name="Comma 2 9 4 6" xfId="48542" xr:uid="{2781E024-AB2A-45DD-A284-85D4116D18BC}"/>
    <cellStyle name="Comma 2 9 4 7" xfId="51125" xr:uid="{9DEC1A9D-44C8-46B9-999C-6F9D5C46E937}"/>
    <cellStyle name="Comma 2 9 4 8" xfId="53999" xr:uid="{E0C9B02A-690C-467B-948D-2A324BC7FA96}"/>
    <cellStyle name="Comma 2 9 4 9" xfId="56866" xr:uid="{DDE346D7-2A7F-4EC6-90CA-D7CBE40F1435}"/>
    <cellStyle name="Comma 2 9 5" xfId="38498" xr:uid="{70F495D8-3418-4FA4-8319-063BE47FD95C}"/>
    <cellStyle name="Comma 2 9 5 2" xfId="41075" xr:uid="{19BC5586-C101-4245-B37E-DDBC791AAB49}"/>
    <cellStyle name="Comma 2 9 5 3" xfId="43659" xr:uid="{C2F60310-12BD-43C2-9181-30571A801CA9}"/>
    <cellStyle name="Comma 2 9 5 4" xfId="46244" xr:uid="{CE573C46-6B24-479E-BA1F-ADC63368E97F}"/>
    <cellStyle name="Comma 2 9 5 5" xfId="48825" xr:uid="{6E4EBD29-96C8-4B3F-9AAD-DD9AF321F4A2}"/>
    <cellStyle name="Comma 2 9 5 6" xfId="51408" xr:uid="{56C375B5-05A6-43BC-A648-6F360147451F}"/>
    <cellStyle name="Comma 2 9 5 7" xfId="54282" xr:uid="{3E40D033-E978-46BB-A3C2-23A44FAEA147}"/>
    <cellStyle name="Comma 2 9 5 8" xfId="57149" xr:uid="{7B39722C-C3AC-4A39-B00F-9CD97B446983}"/>
    <cellStyle name="Comma 2 9 6" xfId="39643" xr:uid="{305818AD-908C-4C63-A773-CD166D4A05E3}"/>
    <cellStyle name="Comma 2 9 6 2" xfId="42220" xr:uid="{410FC07E-0E8F-4E83-B235-BCE50AAB74FB}"/>
    <cellStyle name="Comma 2 9 6 3" xfId="44804" xr:uid="{2C915D3B-830F-4C8C-B279-CD18C51B2871}"/>
    <cellStyle name="Comma 2 9 6 4" xfId="47389" xr:uid="{D8017D12-0E7A-4C87-AAF4-F430EFC729F2}"/>
    <cellStyle name="Comma 2 9 6 5" xfId="49970" xr:uid="{AFBF57DC-16EF-46DD-B4EE-05915D41CF63}"/>
    <cellStyle name="Comma 2 9 6 6" xfId="52553" xr:uid="{9277A718-CEFF-42D1-AEBE-8EE16DE65D60}"/>
    <cellStyle name="Comma 2 9 6 7" xfId="55427" xr:uid="{27E18ABA-7547-46D9-810B-071426263F79}"/>
    <cellStyle name="Comma 2 9 6 8" xfId="58294" xr:uid="{BD68B72B-4B80-478A-A359-3ACB2DD1854D}"/>
    <cellStyle name="Comma 2 9 7" xfId="37353" xr:uid="{2B562FC2-9B42-455A-8530-DDEDBFCC4E7E}"/>
    <cellStyle name="Comma 2 9 7 2" xfId="52826" xr:uid="{69324CA5-E45A-4C46-BF22-A99E420151C0}"/>
    <cellStyle name="Comma 2 9 7 3" xfId="55700" xr:uid="{D9911AF3-864A-494D-87B8-57927EBD34A3}"/>
    <cellStyle name="Comma 2 9 7 4" xfId="58567" xr:uid="{A33E8E9A-92CE-4DBF-9055-CDD8FAA486D1}"/>
    <cellStyle name="Comma 2 9 8" xfId="39930" xr:uid="{60D0D4F0-5FDF-4DFB-9FF1-A53389E017FF}"/>
    <cellStyle name="Comma 2 9 9" xfId="42514" xr:uid="{58DBAC5A-D76D-47F1-A9C2-A5C266058525}"/>
    <cellStyle name="Comma 20" xfId="37264" xr:uid="{BE7813CD-A3C5-42CA-93D8-402F9CF06844}"/>
    <cellStyle name="Comma 20 10" xfId="45010" xr:uid="{B346E2E6-B10F-4E48-B3F8-C2A154F95CB6}"/>
    <cellStyle name="Comma 20 11" xfId="47591" xr:uid="{0D6EFA12-AB98-43C1-9BA8-9D854A0E9AC2}"/>
    <cellStyle name="Comma 20 12" xfId="50174" xr:uid="{29E55B54-0B42-49A8-9B89-4F073A9295FD}"/>
    <cellStyle name="Comma 20 13" xfId="53048" xr:uid="{0175BE91-7E48-40FF-804E-26871DCCC437}"/>
    <cellStyle name="Comma 20 14" xfId="55915" xr:uid="{EF2A66F0-8154-4EB1-9E88-79AD821D0BD2}"/>
    <cellStyle name="Comma 20 2" xfId="37403" xr:uid="{ED00CA1F-CF8C-474B-ABC7-4FC837F52FBC}"/>
    <cellStyle name="Comma 20 2 10" xfId="47730" xr:uid="{B503F868-AA3C-4FC9-8D6C-52709B3CA846}"/>
    <cellStyle name="Comma 20 2 11" xfId="50313" xr:uid="{00728DC0-ED74-4B8C-854A-5C43096BFB36}"/>
    <cellStyle name="Comma 20 2 12" xfId="53187" xr:uid="{57F4017F-26C4-40F6-8C1C-DA2E67D1385D}"/>
    <cellStyle name="Comma 20 2 13" xfId="56054" xr:uid="{8986F54D-0D21-4095-B6CC-3A69C404AE48}"/>
    <cellStyle name="Comma 20 2 2" xfId="37621" xr:uid="{1564D7AC-0B39-4D7C-AE8F-4EBDFD84C102}"/>
    <cellStyle name="Comma 20 2 2 2" xfId="38766" xr:uid="{73242653-83E5-41EA-BA1F-88B671F6E0C7}"/>
    <cellStyle name="Comma 20 2 2 2 2" xfId="41343" xr:uid="{6ABEEA14-58BB-446B-894C-17B0551E940B}"/>
    <cellStyle name="Comma 20 2 2 2 3" xfId="43927" xr:uid="{E18B3A96-1ED5-4B69-8CAA-BEC7BA9631DE}"/>
    <cellStyle name="Comma 20 2 2 2 4" xfId="46512" xr:uid="{0DC79C7D-6CD1-42E7-99DD-728FF2DA44FB}"/>
    <cellStyle name="Comma 20 2 2 2 5" xfId="49093" xr:uid="{23F8F549-6344-4F60-9ABC-757E70A0BDF1}"/>
    <cellStyle name="Comma 20 2 2 2 6" xfId="51676" xr:uid="{759A4235-D5EA-45C5-AA4F-CE590B065592}"/>
    <cellStyle name="Comma 20 2 2 2 7" xfId="54550" xr:uid="{D24159BE-030C-4C3F-AD78-9B090A4D7938}"/>
    <cellStyle name="Comma 20 2 2 2 8" xfId="57417" xr:uid="{625C738D-EBCB-44A5-974E-9DDC426945B3}"/>
    <cellStyle name="Comma 20 2 2 3" xfId="40198" xr:uid="{BAE8F91A-2837-4CE9-A3BA-E9C2ACC9F498}"/>
    <cellStyle name="Comma 20 2 2 4" xfId="42782" xr:uid="{0F4770D3-133E-423E-BC4A-DF6CA36BF86E}"/>
    <cellStyle name="Comma 20 2 2 5" xfId="45367" xr:uid="{BF911DAB-C32C-41A7-929F-E12B30DA7387}"/>
    <cellStyle name="Comma 20 2 2 6" xfId="47948" xr:uid="{D1E99CA6-8022-4B36-9A3E-3888AB4B32D0}"/>
    <cellStyle name="Comma 20 2 2 7" xfId="50531" xr:uid="{E3B94AFE-B970-49C5-A356-574B8A45EAB9}"/>
    <cellStyle name="Comma 20 2 2 8" xfId="53405" xr:uid="{20E84627-C3CB-49E3-95C3-B5678DF24696}"/>
    <cellStyle name="Comma 20 2 2 9" xfId="56272" xr:uid="{E1C9FB92-FF3C-4183-A942-4E0E684D3DC9}"/>
    <cellStyle name="Comma 20 2 3" xfId="37979" xr:uid="{A62DEF62-A9C6-4B6A-AD02-AE666E8070F3}"/>
    <cellStyle name="Comma 20 2 3 2" xfId="39124" xr:uid="{C1AC2AB3-334F-4896-A9AD-E29F1CFFC5E2}"/>
    <cellStyle name="Comma 20 2 3 2 2" xfId="41701" xr:uid="{C492CF02-92C9-40C3-BCC8-7819E7E7FED3}"/>
    <cellStyle name="Comma 20 2 3 2 3" xfId="44285" xr:uid="{686CCC5D-D170-4DD5-BE4F-6F10F27F8CD1}"/>
    <cellStyle name="Comma 20 2 3 2 4" xfId="46870" xr:uid="{A6F93A66-4EAA-4CD4-B51B-F6EA00F4058D}"/>
    <cellStyle name="Comma 20 2 3 2 5" xfId="49451" xr:uid="{1B6F9C39-5E8E-4AFD-A5BC-B5DB9819A34D}"/>
    <cellStyle name="Comma 20 2 3 2 6" xfId="52034" xr:uid="{068ED9DC-4EDE-4AC7-A32B-BC74250AC50E}"/>
    <cellStyle name="Comma 20 2 3 2 7" xfId="54908" xr:uid="{0C02FC44-4CBF-4D69-99D3-47FACF225961}"/>
    <cellStyle name="Comma 20 2 3 2 8" xfId="57775" xr:uid="{BF2505BE-520D-4BAA-85A2-3037C4941561}"/>
    <cellStyle name="Comma 20 2 3 3" xfId="40556" xr:uid="{8E983753-CDBD-48C8-9B92-E1DDC84BFF30}"/>
    <cellStyle name="Comma 20 2 3 4" xfId="43140" xr:uid="{12889E38-EBF0-4145-BBD9-1E9B10F13529}"/>
    <cellStyle name="Comma 20 2 3 5" xfId="45725" xr:uid="{EFAC2916-E24E-483F-BA71-305091E7C009}"/>
    <cellStyle name="Comma 20 2 3 6" xfId="48306" xr:uid="{5D489050-902E-454E-9440-09B282AA25FA}"/>
    <cellStyle name="Comma 20 2 3 7" xfId="50889" xr:uid="{836EF81C-7D79-4C37-9A52-9F31FBE0CBA1}"/>
    <cellStyle name="Comma 20 2 3 8" xfId="53763" xr:uid="{56D6BADC-B5EF-43A8-9998-7455B0B5F898}"/>
    <cellStyle name="Comma 20 2 3 9" xfId="56630" xr:uid="{579A1F81-2E2E-4F2B-86C2-77F93E8789CD}"/>
    <cellStyle name="Comma 20 2 4" xfId="38265" xr:uid="{08CFD482-A66B-453A-A724-5BB7F0AA6358}"/>
    <cellStyle name="Comma 20 2 4 2" xfId="39410" xr:uid="{7941EE16-1069-4158-A108-880707827E51}"/>
    <cellStyle name="Comma 20 2 4 2 2" xfId="41987" xr:uid="{282364B8-8505-4931-9C3D-4C8E612C6066}"/>
    <cellStyle name="Comma 20 2 4 2 3" xfId="44571" xr:uid="{259FF0D2-7B4B-46F0-BDD6-2AB80370984E}"/>
    <cellStyle name="Comma 20 2 4 2 4" xfId="47156" xr:uid="{C90351C7-A75D-41C0-89FB-DB998473792B}"/>
    <cellStyle name="Comma 20 2 4 2 5" xfId="49737" xr:uid="{4CB7D7A8-14DD-47FF-AE56-C4651BBC1315}"/>
    <cellStyle name="Comma 20 2 4 2 6" xfId="52320" xr:uid="{6B393FED-F562-41F9-8935-B0D1B130F185}"/>
    <cellStyle name="Comma 20 2 4 2 7" xfId="55194" xr:uid="{AA09E2B0-5272-4F63-A75C-B1D388958856}"/>
    <cellStyle name="Comma 20 2 4 2 8" xfId="58061" xr:uid="{41EA23FA-2E45-4D46-B038-947F46FC6978}"/>
    <cellStyle name="Comma 20 2 4 3" xfId="40842" xr:uid="{376C27AA-CF7D-43CC-9D97-02A325E1568F}"/>
    <cellStyle name="Comma 20 2 4 4" xfId="43426" xr:uid="{6FDFC050-E7F6-428E-A15A-9EECE474F24B}"/>
    <cellStyle name="Comma 20 2 4 5" xfId="46011" xr:uid="{2F95D749-2D26-480B-BD0E-29B85FE48E51}"/>
    <cellStyle name="Comma 20 2 4 6" xfId="48592" xr:uid="{F288A472-5E8A-48ED-8C5A-F67F0D3B5D07}"/>
    <cellStyle name="Comma 20 2 4 7" xfId="51175" xr:uid="{A3DA9F1B-25FD-4972-95B5-E183E1CC814D}"/>
    <cellStyle name="Comma 20 2 4 8" xfId="54049" xr:uid="{4015057B-BED7-4C1E-B33A-CF07FC2AE940}"/>
    <cellStyle name="Comma 20 2 4 9" xfId="56916" xr:uid="{24D1DB0C-EF81-4944-A20A-AD074D5B2C99}"/>
    <cellStyle name="Comma 20 2 5" xfId="38548" xr:uid="{932A7B7D-7CAD-4B7A-A27E-04974B771574}"/>
    <cellStyle name="Comma 20 2 5 2" xfId="41125" xr:uid="{74081D85-585B-4FF1-A927-6315C290D603}"/>
    <cellStyle name="Comma 20 2 5 3" xfId="43709" xr:uid="{5F137599-6EDA-4ECF-B5D4-0E2B1DFDDAD3}"/>
    <cellStyle name="Comma 20 2 5 4" xfId="46294" xr:uid="{2A6FC9CC-466F-43BD-8490-61512C1252BF}"/>
    <cellStyle name="Comma 20 2 5 5" xfId="48875" xr:uid="{3D7FDC07-B888-43B2-87B8-8D518E05DD9C}"/>
    <cellStyle name="Comma 20 2 5 6" xfId="51458" xr:uid="{6489FC74-3FE7-4F4B-9D7F-488C74AF8214}"/>
    <cellStyle name="Comma 20 2 5 7" xfId="54332" xr:uid="{75072582-9E9A-48D1-BA63-78BADB498575}"/>
    <cellStyle name="Comma 20 2 5 8" xfId="57199" xr:uid="{FA633AEE-89E1-4BDE-91ED-D9A847AE0A6C}"/>
    <cellStyle name="Comma 20 2 6" xfId="39693" xr:uid="{52475117-D578-4BC5-9C11-F9D572512BD0}"/>
    <cellStyle name="Comma 20 2 6 2" xfId="42270" xr:uid="{38EAF07D-5BE9-47DC-9FFB-12EB946AEA06}"/>
    <cellStyle name="Comma 20 2 6 3" xfId="44854" xr:uid="{EB050CF4-34E1-4721-B3F2-72DE7C395531}"/>
    <cellStyle name="Comma 20 2 6 4" xfId="47439" xr:uid="{840760B7-ADF0-4F23-BEAA-8A5167380E99}"/>
    <cellStyle name="Comma 20 2 6 5" xfId="50020" xr:uid="{3B2687A8-8D1C-40E1-932C-5A1D7EB2D7B6}"/>
    <cellStyle name="Comma 20 2 6 6" xfId="52603" xr:uid="{5B768318-1B6B-4490-B374-CE4D648069D2}"/>
    <cellStyle name="Comma 20 2 6 7" xfId="55477" xr:uid="{58325CD9-24A2-4D10-8916-67B91417CCA7}"/>
    <cellStyle name="Comma 20 2 6 8" xfId="58344" xr:uid="{F601E401-6A35-4E72-8A3D-32E1764BDB24}"/>
    <cellStyle name="Comma 20 2 7" xfId="39980" xr:uid="{ED37530C-772A-4214-BC55-20055DDD463D}"/>
    <cellStyle name="Comma 20 2 7 2" xfId="52827" xr:uid="{2064D060-D0E0-440C-A0C3-6F6C119D3356}"/>
    <cellStyle name="Comma 20 2 7 3" xfId="55701" xr:uid="{270B3182-80E6-44EA-AA89-6CD3DE7E3A28}"/>
    <cellStyle name="Comma 20 2 7 4" xfId="58568" xr:uid="{FFA15CC1-64C5-4E4D-BA1A-E23109ED7B06}"/>
    <cellStyle name="Comma 20 2 8" xfId="42564" xr:uid="{75CE49AF-E509-4C89-819C-AABF934AADB7}"/>
    <cellStyle name="Comma 20 2 9" xfId="45149" xr:uid="{F3A59D55-94B3-4D09-938B-D45D53A17583}"/>
    <cellStyle name="Comma 20 3" xfId="37622" xr:uid="{1AB8A02F-5F08-4A2A-AB66-3C7A39B9F931}"/>
    <cellStyle name="Comma 20 3 2" xfId="38767" xr:uid="{C7A6B0F7-669E-44FB-BAEC-93C2211FE566}"/>
    <cellStyle name="Comma 20 3 2 2" xfId="41344" xr:uid="{1BE1A762-8EBA-4C44-85B4-5179B63F52CB}"/>
    <cellStyle name="Comma 20 3 2 3" xfId="43928" xr:uid="{6B96D7FE-6F31-4312-87AE-0DEE3410868C}"/>
    <cellStyle name="Comma 20 3 2 4" xfId="46513" xr:uid="{147EA13F-FD1B-46E4-A44F-49610BDE75E4}"/>
    <cellStyle name="Comma 20 3 2 5" xfId="49094" xr:uid="{9B787367-7696-41CB-AA9E-D150D83C5FEE}"/>
    <cellStyle name="Comma 20 3 2 6" xfId="51677" xr:uid="{BF84A371-781E-4D94-B188-6F55EF38072B}"/>
    <cellStyle name="Comma 20 3 2 7" xfId="54551" xr:uid="{A19676F4-457C-4E65-803B-E8F6C444EC84}"/>
    <cellStyle name="Comma 20 3 2 8" xfId="57418" xr:uid="{8143071F-D783-4CC9-8F31-3E2A1C2D5BC2}"/>
    <cellStyle name="Comma 20 3 3" xfId="40199" xr:uid="{EE28B31A-9B68-4277-989C-D5533918EECE}"/>
    <cellStyle name="Comma 20 3 4" xfId="42783" xr:uid="{1D3E7B02-7A37-4FCF-BEE6-7F651195FEAD}"/>
    <cellStyle name="Comma 20 3 5" xfId="45368" xr:uid="{DAE5B38B-AD94-4F6A-AE18-75CA120EC437}"/>
    <cellStyle name="Comma 20 3 6" xfId="47949" xr:uid="{BFF13690-A531-46C0-8293-0FFD89C203F2}"/>
    <cellStyle name="Comma 20 3 7" xfId="50532" xr:uid="{F86A09B9-2876-4DB2-83FC-D88C8CAA6B1F}"/>
    <cellStyle name="Comma 20 3 8" xfId="53406" xr:uid="{93ED066C-F597-4CD6-8A8A-3FED4FCA4DD6}"/>
    <cellStyle name="Comma 20 3 9" xfId="56273" xr:uid="{31C51612-6F52-4370-9AD6-225984206190}"/>
    <cellStyle name="Comma 20 4" xfId="37840" xr:uid="{E58D63CE-70BC-4D53-9640-20D4DF189F37}"/>
    <cellStyle name="Comma 20 4 2" xfId="38985" xr:uid="{057FD164-B115-4495-876A-062A441523AD}"/>
    <cellStyle name="Comma 20 4 2 2" xfId="41562" xr:uid="{36A3F805-F6E4-4445-8945-4B99F3E10FB2}"/>
    <cellStyle name="Comma 20 4 2 3" xfId="44146" xr:uid="{9A76A9A0-7566-4330-9337-DAADED548B6F}"/>
    <cellStyle name="Comma 20 4 2 4" xfId="46731" xr:uid="{434CBD01-96BE-47F0-BA6B-AEA78C871D5B}"/>
    <cellStyle name="Comma 20 4 2 5" xfId="49312" xr:uid="{ECEBA032-5764-4429-933F-D60A3A4785DC}"/>
    <cellStyle name="Comma 20 4 2 6" xfId="51895" xr:uid="{0239F6A7-A6F8-4438-BA61-7317DFF38E0A}"/>
    <cellStyle name="Comma 20 4 2 7" xfId="54769" xr:uid="{91C15718-954D-43C6-93E4-8EBF7A6DB1C3}"/>
    <cellStyle name="Comma 20 4 2 8" xfId="57636" xr:uid="{531DE515-ECFE-4C48-BE46-EDE785C97D33}"/>
    <cellStyle name="Comma 20 4 3" xfId="40417" xr:uid="{6E1841AF-327A-415A-BDF8-BA398E4D91E4}"/>
    <cellStyle name="Comma 20 4 4" xfId="43001" xr:uid="{FD88F731-2D02-4C20-86BD-05F83D3292A0}"/>
    <cellStyle name="Comma 20 4 5" xfId="45586" xr:uid="{9FEE0C1C-1939-402D-B139-10151B9951FE}"/>
    <cellStyle name="Comma 20 4 6" xfId="48167" xr:uid="{9D299B6F-EEC7-4AF3-AE73-36B02A7E6E56}"/>
    <cellStyle name="Comma 20 4 7" xfId="50750" xr:uid="{D94BA74F-EAEA-444D-8028-C56E584F2476}"/>
    <cellStyle name="Comma 20 4 8" xfId="53624" xr:uid="{C12723FA-D683-4372-A104-B80307000813}"/>
    <cellStyle name="Comma 20 4 9" xfId="56491" xr:uid="{1C16370C-7DDD-4ACC-93E3-50FD16906BDA}"/>
    <cellStyle name="Comma 20 5" xfId="38126" xr:uid="{0A4A9CC1-5471-48ED-B6A6-B51BCABC6308}"/>
    <cellStyle name="Comma 20 5 2" xfId="39271" xr:uid="{299F6D08-1308-43FF-8DFB-A41B29D8F9BD}"/>
    <cellStyle name="Comma 20 5 2 2" xfId="41848" xr:uid="{91BE42B1-8A4A-4249-AE9A-CB80651668F8}"/>
    <cellStyle name="Comma 20 5 2 3" xfId="44432" xr:uid="{F531A967-A261-452F-AED7-C860862B8783}"/>
    <cellStyle name="Comma 20 5 2 4" xfId="47017" xr:uid="{00FAD1FC-0AD9-4D50-8BB3-9358956C2B27}"/>
    <cellStyle name="Comma 20 5 2 5" xfId="49598" xr:uid="{6D12E252-F466-4D73-A7F6-754E8A4B4BCB}"/>
    <cellStyle name="Comma 20 5 2 6" xfId="52181" xr:uid="{CF138878-0160-4800-8769-50B4775060CD}"/>
    <cellStyle name="Comma 20 5 2 7" xfId="55055" xr:uid="{34572977-FE90-425B-B7BF-E6A45D0CF50B}"/>
    <cellStyle name="Comma 20 5 2 8" xfId="57922" xr:uid="{9F01671C-D0D5-43F5-BB4D-B687F800B926}"/>
    <cellStyle name="Comma 20 5 3" xfId="40703" xr:uid="{21E08857-0523-4694-82B0-2AF945A28E12}"/>
    <cellStyle name="Comma 20 5 4" xfId="43287" xr:uid="{D64D3A9B-3720-436B-8427-BB722E6D8839}"/>
    <cellStyle name="Comma 20 5 5" xfId="45872" xr:uid="{2443FEC1-910F-4C82-B026-AAA45389063E}"/>
    <cellStyle name="Comma 20 5 6" xfId="48453" xr:uid="{96C2FEA2-BAA4-4F50-93C9-B47B74FB2273}"/>
    <cellStyle name="Comma 20 5 7" xfId="51036" xr:uid="{06677001-5EBA-451D-B132-64503E8C6544}"/>
    <cellStyle name="Comma 20 5 8" xfId="53910" xr:uid="{3E1FB738-EBA6-4CC2-86D0-59B5E53CE80E}"/>
    <cellStyle name="Comma 20 5 9" xfId="56777" xr:uid="{4EF29456-A989-47E2-A7AD-52C9C8531537}"/>
    <cellStyle name="Comma 20 6" xfId="38409" xr:uid="{9A20EA3D-F162-415D-A777-6E45FD52657D}"/>
    <cellStyle name="Comma 20 6 2" xfId="40986" xr:uid="{62683A43-4548-451C-A5EC-205FCA01679B}"/>
    <cellStyle name="Comma 20 6 3" xfId="43570" xr:uid="{44F417DC-7891-4AD9-BF03-629797D9BCEF}"/>
    <cellStyle name="Comma 20 6 4" xfId="46155" xr:uid="{35A20CBD-AAB9-40D4-87C6-7F3264A51954}"/>
    <cellStyle name="Comma 20 6 5" xfId="48736" xr:uid="{6A3C3404-D846-4B7D-B911-E7C1896BBEA9}"/>
    <cellStyle name="Comma 20 6 6" xfId="51319" xr:uid="{8CE734D1-13BD-4B71-A17F-984960EB9C5E}"/>
    <cellStyle name="Comma 20 6 7" xfId="54193" xr:uid="{7037D259-80F2-4BBC-B8B2-7D0E10674367}"/>
    <cellStyle name="Comma 20 6 8" xfId="57060" xr:uid="{DE55AD7A-3F88-4F2F-8FA7-4D1CCBBBE251}"/>
    <cellStyle name="Comma 20 7" xfId="39554" xr:uid="{3F4CF5E5-E84D-43C9-975B-48C33E7ABD3F}"/>
    <cellStyle name="Comma 20 7 2" xfId="42131" xr:uid="{AAEFE665-8485-4707-B53A-9042C24AFCEA}"/>
    <cellStyle name="Comma 20 7 3" xfId="44715" xr:uid="{18CA3E70-C94E-4ACE-A62A-D3547AAD5E84}"/>
    <cellStyle name="Comma 20 7 4" xfId="47300" xr:uid="{1512E702-7DD7-4A54-96B2-BEBCB892C7FC}"/>
    <cellStyle name="Comma 20 7 5" xfId="49881" xr:uid="{E9800320-0B4E-400F-B43E-D8A98C552294}"/>
    <cellStyle name="Comma 20 7 6" xfId="52464" xr:uid="{62A7E216-2CE7-43A1-9CF0-26EE9B3AE02E}"/>
    <cellStyle name="Comma 20 7 7" xfId="55338" xr:uid="{24024559-DE28-4D0B-88E6-417B3BBC5664}"/>
    <cellStyle name="Comma 20 7 8" xfId="58205" xr:uid="{E38E5977-998A-4EAC-BCD2-56D3F88BAB19}"/>
    <cellStyle name="Comma 20 8" xfId="39841" xr:uid="{6FC36B58-AA71-44A9-88A9-739415E6BC8B}"/>
    <cellStyle name="Comma 20 8 2" xfId="52828" xr:uid="{4565CD19-BA71-4EDC-966B-D0C714C3A31F}"/>
    <cellStyle name="Comma 20 8 3" xfId="55702" xr:uid="{C0E4DD51-68BC-489B-9890-FCE3657684B4}"/>
    <cellStyle name="Comma 20 8 4" xfId="58569" xr:uid="{DF05E1ED-EB37-49FB-B73D-326BAF577B73}"/>
    <cellStyle name="Comma 20 9" xfId="42425" xr:uid="{22CE615C-160F-4A12-9FDE-0EC27AED80A7}"/>
    <cellStyle name="Comma 21" xfId="37266" xr:uid="{B0316D05-5ED9-457C-9C35-124B5AB60B57}"/>
    <cellStyle name="Comma 21 10" xfId="45012" xr:uid="{3560BE6F-25BA-40E2-8DAB-8D1F4E2B807A}"/>
    <cellStyle name="Comma 21 11" xfId="47593" xr:uid="{91B9A7DC-B89F-44B1-B5A4-10591522C13B}"/>
    <cellStyle name="Comma 21 12" xfId="50176" xr:uid="{4AB401D2-95B8-425D-AA50-1335C2A1D444}"/>
    <cellStyle name="Comma 21 13" xfId="53050" xr:uid="{7272348F-4640-48DC-8E3D-5CA86872F8EF}"/>
    <cellStyle name="Comma 21 14" xfId="55917" xr:uid="{C1C6CDF5-DC4F-4FB4-94B8-D01967C96FF6}"/>
    <cellStyle name="Comma 21 2" xfId="37405" xr:uid="{0A57DE5B-3666-491C-AFF9-78F1F707D2D8}"/>
    <cellStyle name="Comma 21 2 10" xfId="47732" xr:uid="{FCB890FA-0F7C-4C04-BC43-0D8E7F636580}"/>
    <cellStyle name="Comma 21 2 11" xfId="50315" xr:uid="{F7AA07A0-32C7-4D87-B59E-E41B4AAAB24E}"/>
    <cellStyle name="Comma 21 2 12" xfId="53189" xr:uid="{E7D3AD2D-C591-4B43-913C-82CF4BF349FC}"/>
    <cellStyle name="Comma 21 2 13" xfId="56056" xr:uid="{7DC07EEC-3A07-4506-8064-92464C8F2432}"/>
    <cellStyle name="Comma 21 2 2" xfId="37623" xr:uid="{2F0369D0-C594-4EC3-8D14-711833E67CFC}"/>
    <cellStyle name="Comma 21 2 2 2" xfId="38768" xr:uid="{1A054F9B-9A3B-4EBB-B5C1-7C0C9664C9AB}"/>
    <cellStyle name="Comma 21 2 2 2 2" xfId="41345" xr:uid="{359BE785-C283-4A96-8C48-6CB4476D1827}"/>
    <cellStyle name="Comma 21 2 2 2 3" xfId="43929" xr:uid="{14D57396-6576-4769-A4DE-A9A9AA9C0906}"/>
    <cellStyle name="Comma 21 2 2 2 4" xfId="46514" xr:uid="{86E6C8D7-30D4-4740-A374-6A61AA419863}"/>
    <cellStyle name="Comma 21 2 2 2 5" xfId="49095" xr:uid="{24AD4BB7-973A-4589-8EAD-23B862A19C31}"/>
    <cellStyle name="Comma 21 2 2 2 6" xfId="51678" xr:uid="{5D2299BB-EFB1-44C6-B01A-371A7116EC01}"/>
    <cellStyle name="Comma 21 2 2 2 7" xfId="54552" xr:uid="{E7FCF5B5-8868-4792-91FB-2D2087536C56}"/>
    <cellStyle name="Comma 21 2 2 2 8" xfId="57419" xr:uid="{E53D3DB4-B6B2-436E-ADD6-A4B22E01B5D1}"/>
    <cellStyle name="Comma 21 2 2 3" xfId="40200" xr:uid="{CE7C5284-8B29-4F4B-86B6-01B4A788F276}"/>
    <cellStyle name="Comma 21 2 2 4" xfId="42784" xr:uid="{03A15FC5-9816-465D-8A1F-4CAC143140D8}"/>
    <cellStyle name="Comma 21 2 2 5" xfId="45369" xr:uid="{71961A48-5113-431D-889B-6F2C36EDD555}"/>
    <cellStyle name="Comma 21 2 2 6" xfId="47950" xr:uid="{CDBCA5F2-57F5-46E8-9C75-C586C429BB77}"/>
    <cellStyle name="Comma 21 2 2 7" xfId="50533" xr:uid="{5F89933C-11DE-46C1-B063-85841C27F9F5}"/>
    <cellStyle name="Comma 21 2 2 8" xfId="53407" xr:uid="{4D6B3ADB-45A3-4527-AC47-ECC4A55FB03B}"/>
    <cellStyle name="Comma 21 2 2 9" xfId="56274" xr:uid="{0780054B-5FFB-47E0-9C8B-D18534214166}"/>
    <cellStyle name="Comma 21 2 3" xfId="37981" xr:uid="{EA335A73-09A0-411F-AB22-B69FA29229B5}"/>
    <cellStyle name="Comma 21 2 3 2" xfId="39126" xr:uid="{4B14F12F-09A5-4600-8822-229F18540FE8}"/>
    <cellStyle name="Comma 21 2 3 2 2" xfId="41703" xr:uid="{9B4F6E3E-A911-474F-B180-6144E2BDB4D5}"/>
    <cellStyle name="Comma 21 2 3 2 3" xfId="44287" xr:uid="{AEE720D8-DD4B-4F98-ACDA-73E2E34660C1}"/>
    <cellStyle name="Comma 21 2 3 2 4" xfId="46872" xr:uid="{4A6D9028-95A2-4F0C-AC2E-69AA711C76C8}"/>
    <cellStyle name="Comma 21 2 3 2 5" xfId="49453" xr:uid="{67163ED5-CEB4-40C6-BD2A-FCC1AC8EA868}"/>
    <cellStyle name="Comma 21 2 3 2 6" xfId="52036" xr:uid="{84738290-992A-4E3C-AB04-7BFE3D159689}"/>
    <cellStyle name="Comma 21 2 3 2 7" xfId="54910" xr:uid="{90C280C3-4F72-4D3C-AD10-8854439B3B44}"/>
    <cellStyle name="Comma 21 2 3 2 8" xfId="57777" xr:uid="{38AA498A-71BC-4ECF-BBF3-475D7E432CC7}"/>
    <cellStyle name="Comma 21 2 3 3" xfId="40558" xr:uid="{65138824-040A-49A1-8766-5B22BD9B6E25}"/>
    <cellStyle name="Comma 21 2 3 4" xfId="43142" xr:uid="{CB0D4686-27B0-4649-B7E5-078B17EE2371}"/>
    <cellStyle name="Comma 21 2 3 5" xfId="45727" xr:uid="{A6A59471-05E0-498D-8C51-87ACBF6C5CEC}"/>
    <cellStyle name="Comma 21 2 3 6" xfId="48308" xr:uid="{75CB413C-A8FF-4226-9AD3-C98B351605E8}"/>
    <cellStyle name="Comma 21 2 3 7" xfId="50891" xr:uid="{A6174149-B45E-478C-8DC0-FBC572198751}"/>
    <cellStyle name="Comma 21 2 3 8" xfId="53765" xr:uid="{2AD65C05-445F-4DAD-840E-A9AE97F123BC}"/>
    <cellStyle name="Comma 21 2 3 9" xfId="56632" xr:uid="{C984A536-B054-4C0D-A3FF-CB5916638BB1}"/>
    <cellStyle name="Comma 21 2 4" xfId="38267" xr:uid="{C109D4FB-E45F-47C0-8337-A895787779D1}"/>
    <cellStyle name="Comma 21 2 4 2" xfId="39412" xr:uid="{08590FC6-B850-44BC-A5D8-E2FAE85AD39A}"/>
    <cellStyle name="Comma 21 2 4 2 2" xfId="41989" xr:uid="{2E4ADE5A-6FB1-4AF7-BD52-45F7EBD80FF9}"/>
    <cellStyle name="Comma 21 2 4 2 3" xfId="44573" xr:uid="{4581882B-7E2C-44EE-9F48-B7E8C958FE6A}"/>
    <cellStyle name="Comma 21 2 4 2 4" xfId="47158" xr:uid="{1B1FA19A-E8AC-4F25-9463-5F2C092B81CD}"/>
    <cellStyle name="Comma 21 2 4 2 5" xfId="49739" xr:uid="{636C8BC7-6C57-4D2A-812B-EF505A9739A3}"/>
    <cellStyle name="Comma 21 2 4 2 6" xfId="52322" xr:uid="{5CA17974-E33F-4BFC-95B9-EE637A5267C8}"/>
    <cellStyle name="Comma 21 2 4 2 7" xfId="55196" xr:uid="{D0CB9619-3E81-4AD0-85C0-58DA23E3FA89}"/>
    <cellStyle name="Comma 21 2 4 2 8" xfId="58063" xr:uid="{3408A322-A2B3-42E5-9722-7567991C24C1}"/>
    <cellStyle name="Comma 21 2 4 3" xfId="40844" xr:uid="{2EDE404E-C787-434C-92C3-F9F1D0A6A5A5}"/>
    <cellStyle name="Comma 21 2 4 4" xfId="43428" xr:uid="{EF31E367-C6E7-423D-BD45-9BF9B73722C7}"/>
    <cellStyle name="Comma 21 2 4 5" xfId="46013" xr:uid="{265DFB3B-A549-40FD-A93C-31A863E800EC}"/>
    <cellStyle name="Comma 21 2 4 6" xfId="48594" xr:uid="{EF617542-D0D3-41CE-A2C0-BCD8CEBCF2A2}"/>
    <cellStyle name="Comma 21 2 4 7" xfId="51177" xr:uid="{44C2B5A4-025B-48C1-A5AB-BCFD0D5D3CAD}"/>
    <cellStyle name="Comma 21 2 4 8" xfId="54051" xr:uid="{7B32EC1D-988A-4A98-A12D-9525815BB4A5}"/>
    <cellStyle name="Comma 21 2 4 9" xfId="56918" xr:uid="{CA46330F-7675-4DD6-838B-C296082B064F}"/>
    <cellStyle name="Comma 21 2 5" xfId="38550" xr:uid="{223FB5A3-44FD-4471-8E9A-1D4FA39B8385}"/>
    <cellStyle name="Comma 21 2 5 2" xfId="41127" xr:uid="{A8B8DA07-2CF6-45EA-AC85-41C7DBC53826}"/>
    <cellStyle name="Comma 21 2 5 3" xfId="43711" xr:uid="{EC3AB44B-30E2-48EF-BAE0-07CE00430AF2}"/>
    <cellStyle name="Comma 21 2 5 4" xfId="46296" xr:uid="{C8394276-ACF7-48EB-9C7C-A7590CFA7BE1}"/>
    <cellStyle name="Comma 21 2 5 5" xfId="48877" xr:uid="{8D653CD4-FF6A-4CD1-A88F-E6DA3CD32B4E}"/>
    <cellStyle name="Comma 21 2 5 6" xfId="51460" xr:uid="{063DC18B-DF55-49A6-A372-5513948D04FE}"/>
    <cellStyle name="Comma 21 2 5 7" xfId="54334" xr:uid="{8B4CFFB6-FDB5-4343-93E5-DF4981F05854}"/>
    <cellStyle name="Comma 21 2 5 8" xfId="57201" xr:uid="{3F9A38B4-7E8E-4E93-9AA5-A9511A38E5E0}"/>
    <cellStyle name="Comma 21 2 6" xfId="39695" xr:uid="{6A718900-5427-412A-B75D-48972C6965DA}"/>
    <cellStyle name="Comma 21 2 6 2" xfId="42272" xr:uid="{0EDADF52-7DD7-475D-90B6-A972A5851402}"/>
    <cellStyle name="Comma 21 2 6 3" xfId="44856" xr:uid="{2105094F-E189-42AE-918F-B0FE11C5DAB4}"/>
    <cellStyle name="Comma 21 2 6 4" xfId="47441" xr:uid="{787E25BA-6AA8-4050-A1A6-91EF486134A3}"/>
    <cellStyle name="Comma 21 2 6 5" xfId="50022" xr:uid="{6CAF37B9-C7A6-4059-A788-A624A21B4884}"/>
    <cellStyle name="Comma 21 2 6 6" xfId="52605" xr:uid="{F54CCE5E-EB58-4DDB-831C-69A00B1F2EF3}"/>
    <cellStyle name="Comma 21 2 6 7" xfId="55479" xr:uid="{FCED3AAB-6C91-4594-A4BD-96644E1F169A}"/>
    <cellStyle name="Comma 21 2 6 8" xfId="58346" xr:uid="{DB064120-6581-4BBF-A9A8-D30C2BD1F08A}"/>
    <cellStyle name="Comma 21 2 7" xfId="39982" xr:uid="{BC02C49D-F10C-40CE-B6A7-CA0D4D12F4E2}"/>
    <cellStyle name="Comma 21 2 7 2" xfId="52829" xr:uid="{F8E07345-73D3-44FE-B2D4-E8F32B27D12F}"/>
    <cellStyle name="Comma 21 2 7 3" xfId="55703" xr:uid="{467140A7-057F-4BB7-9738-526656311880}"/>
    <cellStyle name="Comma 21 2 7 4" xfId="58570" xr:uid="{C2971B03-A022-4451-90F1-76CDECF3C0FB}"/>
    <cellStyle name="Comma 21 2 8" xfId="42566" xr:uid="{0242976A-972E-4E87-B934-528B5C488D7C}"/>
    <cellStyle name="Comma 21 2 9" xfId="45151" xr:uid="{BC016384-305B-4688-9204-364A7BFC460B}"/>
    <cellStyle name="Comma 21 3" xfId="37624" xr:uid="{1C0432B7-8002-4E41-ACBC-789AC5BAFE48}"/>
    <cellStyle name="Comma 21 3 2" xfId="38769" xr:uid="{794C6A23-5036-4E74-91DD-A73CB5C662DC}"/>
    <cellStyle name="Comma 21 3 2 2" xfId="41346" xr:uid="{27C1ABCA-89D3-4519-88EA-DDB067B0A329}"/>
    <cellStyle name="Comma 21 3 2 3" xfId="43930" xr:uid="{972D2D55-EEEC-4A0E-858E-E3B80BD1715D}"/>
    <cellStyle name="Comma 21 3 2 4" xfId="46515" xr:uid="{071F0263-2886-4ED2-BA1B-B9BDE286A5A9}"/>
    <cellStyle name="Comma 21 3 2 5" xfId="49096" xr:uid="{70BD3457-1232-4A32-8D82-4CF3EE6E2FCA}"/>
    <cellStyle name="Comma 21 3 2 6" xfId="51679" xr:uid="{86BC3F8E-B106-425A-8438-30B4B62A9D29}"/>
    <cellStyle name="Comma 21 3 2 7" xfId="54553" xr:uid="{5C61BB89-A8F5-47CB-8644-925D11AD1E28}"/>
    <cellStyle name="Comma 21 3 2 8" xfId="57420" xr:uid="{8B13A8B3-1A91-4C0C-893F-1BD77BD752BC}"/>
    <cellStyle name="Comma 21 3 3" xfId="40201" xr:uid="{B5267C37-1C4D-4159-B31D-D28D44BE1E82}"/>
    <cellStyle name="Comma 21 3 4" xfId="42785" xr:uid="{D657FC1A-C062-40D3-9B77-FE42F4A99233}"/>
    <cellStyle name="Comma 21 3 5" xfId="45370" xr:uid="{07DBE22D-5071-48BD-ABAC-5C5AC2834408}"/>
    <cellStyle name="Comma 21 3 6" xfId="47951" xr:uid="{810B0F85-8625-482B-BA8F-43FBF852BE84}"/>
    <cellStyle name="Comma 21 3 7" xfId="50534" xr:uid="{289B986E-7B8D-4210-95D2-EB0BD79C8C9E}"/>
    <cellStyle name="Comma 21 3 8" xfId="53408" xr:uid="{353CE55B-24B0-4584-A57D-AD00621DC787}"/>
    <cellStyle name="Comma 21 3 9" xfId="56275" xr:uid="{DD7C6684-3A9F-412F-BC19-04124ADC14EA}"/>
    <cellStyle name="Comma 21 4" xfId="37842" xr:uid="{F6FFD69D-6E02-4A74-8C5B-030E56CF3358}"/>
    <cellStyle name="Comma 21 4 2" xfId="38987" xr:uid="{87721CAC-D282-438A-8B6B-BCD9C4A54B7B}"/>
    <cellStyle name="Comma 21 4 2 2" xfId="41564" xr:uid="{09109A6E-4571-4437-A7D2-AF4DE03D299D}"/>
    <cellStyle name="Comma 21 4 2 3" xfId="44148" xr:uid="{C899F6ED-C3EC-4C9B-A883-D28E7A306C1A}"/>
    <cellStyle name="Comma 21 4 2 4" xfId="46733" xr:uid="{65E60589-0E2E-4F8C-A993-F0B20F4CD88E}"/>
    <cellStyle name="Comma 21 4 2 5" xfId="49314" xr:uid="{89E5A359-0027-4520-B3BC-F77F9B076E72}"/>
    <cellStyle name="Comma 21 4 2 6" xfId="51897" xr:uid="{E3FFCEB4-8E75-479C-BB2E-5028EA5E5F26}"/>
    <cellStyle name="Comma 21 4 2 7" xfId="54771" xr:uid="{26ADFE88-8F69-460E-9594-0724C6FA603A}"/>
    <cellStyle name="Comma 21 4 2 8" xfId="57638" xr:uid="{EA577750-BD59-4272-8A33-29B26BC5A30A}"/>
    <cellStyle name="Comma 21 4 3" xfId="40419" xr:uid="{B08BDF48-5A6F-487E-88DC-CC26B7140BBF}"/>
    <cellStyle name="Comma 21 4 4" xfId="43003" xr:uid="{68CBAE00-C6FF-4852-9A6C-F7C6CEB37E93}"/>
    <cellStyle name="Comma 21 4 5" xfId="45588" xr:uid="{809A9CBD-5BCA-4F8D-99B3-FD7AD05BEA28}"/>
    <cellStyle name="Comma 21 4 6" xfId="48169" xr:uid="{C7FC8511-B194-48DC-9CE2-D990165BA462}"/>
    <cellStyle name="Comma 21 4 7" xfId="50752" xr:uid="{25FC0B26-F2B1-44FD-BF4F-4F5BE6FDEF34}"/>
    <cellStyle name="Comma 21 4 8" xfId="53626" xr:uid="{F49B08DD-B66E-4D19-9E07-EFC424E94269}"/>
    <cellStyle name="Comma 21 4 9" xfId="56493" xr:uid="{A4718783-83C5-45F4-B76A-8D900C43811F}"/>
    <cellStyle name="Comma 21 5" xfId="38128" xr:uid="{493F9169-503F-4B80-9011-7AA690513F7C}"/>
    <cellStyle name="Comma 21 5 2" xfId="39273" xr:uid="{EE3E8E0C-1A63-45AF-A5D2-44D64B3F6727}"/>
    <cellStyle name="Comma 21 5 2 2" xfId="41850" xr:uid="{8F80F2B6-F8C2-4E51-9CB8-CD73D0DA83B2}"/>
    <cellStyle name="Comma 21 5 2 3" xfId="44434" xr:uid="{A9068C44-0903-45EC-9F0F-E5CF14A77E25}"/>
    <cellStyle name="Comma 21 5 2 4" xfId="47019" xr:uid="{511EDFDD-CF9E-49D7-8508-4809C75C2B5C}"/>
    <cellStyle name="Comma 21 5 2 5" xfId="49600" xr:uid="{47C9311A-BE39-46BB-A0EF-D53D9E446C7C}"/>
    <cellStyle name="Comma 21 5 2 6" xfId="52183" xr:uid="{A339E9F7-A8B8-42E4-934A-5F1F71D67B85}"/>
    <cellStyle name="Comma 21 5 2 7" xfId="55057" xr:uid="{D476BBB0-B233-42E9-A6DF-66AC25F50DD7}"/>
    <cellStyle name="Comma 21 5 2 8" xfId="57924" xr:uid="{948C96C8-FE63-4B5C-8350-65DFFBC9D642}"/>
    <cellStyle name="Comma 21 5 3" xfId="40705" xr:uid="{E05F19A7-D5EF-4B8A-80AD-B02AE996BA71}"/>
    <cellStyle name="Comma 21 5 4" xfId="43289" xr:uid="{17F7421E-86CB-49D5-A7C1-0BE0D678D191}"/>
    <cellStyle name="Comma 21 5 5" xfId="45874" xr:uid="{B6B78295-C62B-4AD5-AF2E-EE950EF227E3}"/>
    <cellStyle name="Comma 21 5 6" xfId="48455" xr:uid="{6391283E-EDEC-4AD6-B339-B917183A0148}"/>
    <cellStyle name="Comma 21 5 7" xfId="51038" xr:uid="{F59AA842-70CF-4C38-BC35-C87ACBCCB3C5}"/>
    <cellStyle name="Comma 21 5 8" xfId="53912" xr:uid="{98E65E36-D92C-44AA-A25C-FB6C0A1A91CD}"/>
    <cellStyle name="Comma 21 5 9" xfId="56779" xr:uid="{B5A850D7-2CDA-4259-BB5A-37348A990725}"/>
    <cellStyle name="Comma 21 6" xfId="38411" xr:uid="{095DD447-8EAE-4A76-B44E-AD48799C5B88}"/>
    <cellStyle name="Comma 21 6 2" xfId="40988" xr:uid="{AF396B9F-7ADE-4A79-8B89-EE26F8DC076F}"/>
    <cellStyle name="Comma 21 6 3" xfId="43572" xr:uid="{8B7F70E5-A840-4FC2-824A-61AE0CCC9A00}"/>
    <cellStyle name="Comma 21 6 4" xfId="46157" xr:uid="{6A090AAE-E9AA-44AE-BB05-901EFE9A747A}"/>
    <cellStyle name="Comma 21 6 5" xfId="48738" xr:uid="{5753D070-BDA9-4328-A917-8BAB8909EBC9}"/>
    <cellStyle name="Comma 21 6 6" xfId="51321" xr:uid="{628FAF08-3717-4A30-9581-A9BA18918AA3}"/>
    <cellStyle name="Comma 21 6 7" xfId="54195" xr:uid="{8CB1B8B3-B893-4CCE-8B79-D8184BE243F4}"/>
    <cellStyle name="Comma 21 6 8" xfId="57062" xr:uid="{E331B3CD-1B07-4751-BA99-B5FAE5E27473}"/>
    <cellStyle name="Comma 21 7" xfId="39556" xr:uid="{2B90E859-7AC3-4983-BD04-08096226D444}"/>
    <cellStyle name="Comma 21 7 2" xfId="42133" xr:uid="{082462AD-E85B-48F6-BB0B-289AAA03E57B}"/>
    <cellStyle name="Comma 21 7 3" xfId="44717" xr:uid="{D75540F4-B548-44CC-8A81-FFDCC58BB631}"/>
    <cellStyle name="Comma 21 7 4" xfId="47302" xr:uid="{C52DEFA1-C16B-46B6-A1E2-6FA772BF2A95}"/>
    <cellStyle name="Comma 21 7 5" xfId="49883" xr:uid="{457E6E5F-A206-4CD3-B936-3498C23E7516}"/>
    <cellStyle name="Comma 21 7 6" xfId="52466" xr:uid="{5910022D-F8DA-4A14-B37F-8856BC9ECBFB}"/>
    <cellStyle name="Comma 21 7 7" xfId="55340" xr:uid="{771DEAD2-CB66-46EE-B7A4-581B7DA49979}"/>
    <cellStyle name="Comma 21 7 8" xfId="58207" xr:uid="{C16231F7-2D29-456C-B90B-D71DA59302D8}"/>
    <cellStyle name="Comma 21 8" xfId="39843" xr:uid="{FB9172F5-E1B0-4886-ACE7-6F151200A45B}"/>
    <cellStyle name="Comma 21 8 2" xfId="52830" xr:uid="{28751537-1016-4000-A0AE-285635B1A920}"/>
    <cellStyle name="Comma 21 8 3" xfId="55704" xr:uid="{0180A339-0646-429F-8A5C-505A724D95AF}"/>
    <cellStyle name="Comma 21 8 4" xfId="58571" xr:uid="{AC46D1F6-D4B9-49A4-8B4A-DD36E6C9CB49}"/>
    <cellStyle name="Comma 21 9" xfId="42427" xr:uid="{815D8EEC-5C2A-4EC5-AEBF-186D36A5E378}"/>
    <cellStyle name="Comma 22" xfId="37292" xr:uid="{14219990-5416-4344-9D3B-96CF11C88326}"/>
    <cellStyle name="Comma 22 10" xfId="45038" xr:uid="{4B49DD6F-6193-4BFF-A33F-F786BB48DDED}"/>
    <cellStyle name="Comma 22 11" xfId="47619" xr:uid="{3D8EC602-E345-45AC-892C-4EF8B31B47CC}"/>
    <cellStyle name="Comma 22 12" xfId="50202" xr:uid="{A8E35175-6A19-4106-8FF9-DC602E6D619B}"/>
    <cellStyle name="Comma 22 13" xfId="53076" xr:uid="{A66BB0A7-7058-414A-8249-DC17850D598F}"/>
    <cellStyle name="Comma 22 14" xfId="55943" xr:uid="{256914C0-A1A1-4192-A98A-354CA383DADD}"/>
    <cellStyle name="Comma 22 2" xfId="37431" xr:uid="{26D0408D-D93D-4B26-992E-CDB816EEEF85}"/>
    <cellStyle name="Comma 22 2 10" xfId="47758" xr:uid="{435B87A9-0BD4-4C67-9E43-AD036910B1BA}"/>
    <cellStyle name="Comma 22 2 11" xfId="50341" xr:uid="{DC2F9B5D-71B7-4792-BD88-E194207A13AE}"/>
    <cellStyle name="Comma 22 2 12" xfId="53215" xr:uid="{DAF6FFA7-FC9E-4DA5-A480-2294A1535519}"/>
    <cellStyle name="Comma 22 2 13" xfId="56082" xr:uid="{15FDD3C4-48C0-4711-9F6D-DE14EB6F1FE4}"/>
    <cellStyle name="Comma 22 2 2" xfId="37625" xr:uid="{F1AEB02B-98B9-445C-BEA3-3E4D3DBA5BE5}"/>
    <cellStyle name="Comma 22 2 2 2" xfId="38770" xr:uid="{E9C554DA-9540-4ADA-97AA-7F5AF5CD92E8}"/>
    <cellStyle name="Comma 22 2 2 2 2" xfId="41347" xr:uid="{F88A1000-276E-4859-8D2E-516F5C3F91D9}"/>
    <cellStyle name="Comma 22 2 2 2 3" xfId="43931" xr:uid="{62CF75F3-4BDA-4861-9812-26B5F82007B6}"/>
    <cellStyle name="Comma 22 2 2 2 4" xfId="46516" xr:uid="{F7338FC0-93EE-4E0D-A7CF-634396A00BF9}"/>
    <cellStyle name="Comma 22 2 2 2 5" xfId="49097" xr:uid="{8DE900F5-411A-4474-9AB9-D0A213E0B920}"/>
    <cellStyle name="Comma 22 2 2 2 6" xfId="51680" xr:uid="{25646A09-F7FD-4C1D-BBBA-412DF50D47DA}"/>
    <cellStyle name="Comma 22 2 2 2 7" xfId="54554" xr:uid="{8D8A29A0-C275-4F52-B7ED-F589A03B3F97}"/>
    <cellStyle name="Comma 22 2 2 2 8" xfId="57421" xr:uid="{CA3AF949-7218-498F-89DE-E3D197B7FB55}"/>
    <cellStyle name="Comma 22 2 2 3" xfId="40202" xr:uid="{1D9325B2-37EA-461F-BCB3-ABA54B4E7A17}"/>
    <cellStyle name="Comma 22 2 2 4" xfId="42786" xr:uid="{517D0C84-7085-4CEC-AAD3-0BB049011F11}"/>
    <cellStyle name="Comma 22 2 2 5" xfId="45371" xr:uid="{0C7E42D1-7D00-45BE-93B2-9939ED67CECD}"/>
    <cellStyle name="Comma 22 2 2 6" xfId="47952" xr:uid="{CC63C8CA-DE08-4023-96FB-E033855F0047}"/>
    <cellStyle name="Comma 22 2 2 7" xfId="50535" xr:uid="{C5DA1151-45FB-497E-92FC-02EC11061413}"/>
    <cellStyle name="Comma 22 2 2 8" xfId="53409" xr:uid="{323E48E8-6A25-42A9-9128-508D8B7FFFCE}"/>
    <cellStyle name="Comma 22 2 2 9" xfId="56276" xr:uid="{60B2E5DD-3B8D-4630-ACE8-FC8941BF85EB}"/>
    <cellStyle name="Comma 22 2 3" xfId="38007" xr:uid="{69F7F3CF-DF9F-44CF-9415-1C542568C0B0}"/>
    <cellStyle name="Comma 22 2 3 2" xfId="39152" xr:uid="{CEDC2589-BA1D-485A-9D65-A3754054554E}"/>
    <cellStyle name="Comma 22 2 3 2 2" xfId="41729" xr:uid="{DA813645-4B17-4AAC-BB60-728C466A7A2F}"/>
    <cellStyle name="Comma 22 2 3 2 3" xfId="44313" xr:uid="{A467255C-E6BC-4982-942A-9CEF538AA1EA}"/>
    <cellStyle name="Comma 22 2 3 2 4" xfId="46898" xr:uid="{719B3E01-B7E8-46B2-87D2-E5F096C8E2C5}"/>
    <cellStyle name="Comma 22 2 3 2 5" xfId="49479" xr:uid="{424C146A-9989-476B-9C88-CE4CD05ACD61}"/>
    <cellStyle name="Comma 22 2 3 2 6" xfId="52062" xr:uid="{A5429BEE-8B04-4C71-B554-F7945910B2EE}"/>
    <cellStyle name="Comma 22 2 3 2 7" xfId="54936" xr:uid="{973AC1AE-9225-4095-9EF1-CB9471CBAEDE}"/>
    <cellStyle name="Comma 22 2 3 2 8" xfId="57803" xr:uid="{096BA6CD-79FE-43F7-BD66-8106168A4FC7}"/>
    <cellStyle name="Comma 22 2 3 3" xfId="40584" xr:uid="{F38C0914-DB2D-45F7-BF4C-D3900FFF637C}"/>
    <cellStyle name="Comma 22 2 3 4" xfId="43168" xr:uid="{AAD14535-3AA9-4D26-BC66-F70D49BB5D17}"/>
    <cellStyle name="Comma 22 2 3 5" xfId="45753" xr:uid="{9893B6B3-90C7-40B8-B806-AFF935AD040A}"/>
    <cellStyle name="Comma 22 2 3 6" xfId="48334" xr:uid="{28A7EF9F-555C-40EB-B8A9-2E45539400C3}"/>
    <cellStyle name="Comma 22 2 3 7" xfId="50917" xr:uid="{6FA8D867-421A-4303-A261-00BF50CD150D}"/>
    <cellStyle name="Comma 22 2 3 8" xfId="53791" xr:uid="{6ED0B32F-B5C9-467F-A1AD-980BBE68A6F5}"/>
    <cellStyle name="Comma 22 2 3 9" xfId="56658" xr:uid="{97311200-0F39-4212-A8EA-7882DEDE7998}"/>
    <cellStyle name="Comma 22 2 4" xfId="38293" xr:uid="{15CFAF23-221E-4D55-A18A-55B90EF56F16}"/>
    <cellStyle name="Comma 22 2 4 2" xfId="39438" xr:uid="{4083021A-3CDC-4211-A8AC-A63F9CD475E6}"/>
    <cellStyle name="Comma 22 2 4 2 2" xfId="42015" xr:uid="{B8C20239-1D03-4818-A7B2-69E92078B9DD}"/>
    <cellStyle name="Comma 22 2 4 2 3" xfId="44599" xr:uid="{57F5A347-F31F-4B64-ABF3-2D8ED1AFCADF}"/>
    <cellStyle name="Comma 22 2 4 2 4" xfId="47184" xr:uid="{8ED66E4C-3D8D-4164-AFA3-BF200D4725B3}"/>
    <cellStyle name="Comma 22 2 4 2 5" xfId="49765" xr:uid="{473D6CF2-78D6-40AA-8329-6DFC64B6AE8F}"/>
    <cellStyle name="Comma 22 2 4 2 6" xfId="52348" xr:uid="{4AFE5F14-CE68-4F8B-9D30-E9C4A74ACD6B}"/>
    <cellStyle name="Comma 22 2 4 2 7" xfId="55222" xr:uid="{C55B543C-99E3-4CDF-A9B0-CB96CCFE0A5C}"/>
    <cellStyle name="Comma 22 2 4 2 8" xfId="58089" xr:uid="{83EC7EEF-A9A6-4334-BEB1-B5C6DB788690}"/>
    <cellStyle name="Comma 22 2 4 3" xfId="40870" xr:uid="{AC819E73-01DC-43C3-8750-4B2062863231}"/>
    <cellStyle name="Comma 22 2 4 4" xfId="43454" xr:uid="{EC26C4D1-86E9-4FA0-BAE0-010D4040D7F4}"/>
    <cellStyle name="Comma 22 2 4 5" xfId="46039" xr:uid="{56BC5EB6-2C53-4AF9-B8C3-DE6AF41F0872}"/>
    <cellStyle name="Comma 22 2 4 6" xfId="48620" xr:uid="{297A2BF8-634E-4AEF-AEE8-91E6352E4F15}"/>
    <cellStyle name="Comma 22 2 4 7" xfId="51203" xr:uid="{165EE91B-CC38-4BC8-96EB-095C2AEF3A2B}"/>
    <cellStyle name="Comma 22 2 4 8" xfId="54077" xr:uid="{B3D21687-BD4C-4489-A21C-C412EAAF305A}"/>
    <cellStyle name="Comma 22 2 4 9" xfId="56944" xr:uid="{9C28B486-7EC0-4A9B-A2A3-9B95926C4CF8}"/>
    <cellStyle name="Comma 22 2 5" xfId="38576" xr:uid="{75FB0944-679F-4073-AFD2-A318DF214234}"/>
    <cellStyle name="Comma 22 2 5 2" xfId="41153" xr:uid="{A63CCA3A-CE24-492F-9B06-CEC695E06506}"/>
    <cellStyle name="Comma 22 2 5 3" xfId="43737" xr:uid="{9C42B4F6-4B5F-44F9-8A13-3A5BE1525521}"/>
    <cellStyle name="Comma 22 2 5 4" xfId="46322" xr:uid="{22E3A8DB-BF99-41EB-8AFE-903B1B3327EF}"/>
    <cellStyle name="Comma 22 2 5 5" xfId="48903" xr:uid="{78F263C9-54A6-4E5C-B3C5-EA0A970DEE5E}"/>
    <cellStyle name="Comma 22 2 5 6" xfId="51486" xr:uid="{7CCCFF58-D79B-48DC-A39E-26C9BD857282}"/>
    <cellStyle name="Comma 22 2 5 7" xfId="54360" xr:uid="{8869F234-BF1E-417C-AE47-783684286F7A}"/>
    <cellStyle name="Comma 22 2 5 8" xfId="57227" xr:uid="{7A664FE7-FD7E-491B-8870-8CDF601884B3}"/>
    <cellStyle name="Comma 22 2 6" xfId="39721" xr:uid="{66A8FAA0-60C0-497C-A054-B416D57E2D12}"/>
    <cellStyle name="Comma 22 2 6 2" xfId="42298" xr:uid="{11601432-A0EE-4211-8FBC-412472B42C31}"/>
    <cellStyle name="Comma 22 2 6 3" xfId="44882" xr:uid="{03655FD1-57E6-4DF2-BFFC-86605F2D7A76}"/>
    <cellStyle name="Comma 22 2 6 4" xfId="47467" xr:uid="{4A2552C1-49BF-48CF-90AB-74C96A91FE08}"/>
    <cellStyle name="Comma 22 2 6 5" xfId="50048" xr:uid="{6355756A-9CFD-4021-B6E1-8AFC0D86E0A3}"/>
    <cellStyle name="Comma 22 2 6 6" xfId="52631" xr:uid="{F3069279-38C0-4BBF-9F51-F9BEC0CF8618}"/>
    <cellStyle name="Comma 22 2 6 7" xfId="55505" xr:uid="{5DE38B81-FB47-4AF0-9283-CBB2091C7796}"/>
    <cellStyle name="Comma 22 2 6 8" xfId="58372" xr:uid="{72488AA9-13E0-444B-8737-453923F0EAB5}"/>
    <cellStyle name="Comma 22 2 7" xfId="40008" xr:uid="{8B339CA5-118C-43B2-BC8C-9A5C55B9060D}"/>
    <cellStyle name="Comma 22 2 7 2" xfId="52831" xr:uid="{2E1B02F6-3ADB-479B-B7AF-A5CD737B6A89}"/>
    <cellStyle name="Comma 22 2 7 3" xfId="55705" xr:uid="{4C1211A1-2E0F-47CC-A3A6-13AA74EB210F}"/>
    <cellStyle name="Comma 22 2 7 4" xfId="58572" xr:uid="{A7C28D45-45A0-4C5A-A59A-3875FD103A2E}"/>
    <cellStyle name="Comma 22 2 8" xfId="42592" xr:uid="{60471232-D468-46DA-858C-C85C17ADC009}"/>
    <cellStyle name="Comma 22 2 9" xfId="45177" xr:uid="{C202CB0F-A153-4311-B537-C3EC4BEF9844}"/>
    <cellStyle name="Comma 22 3" xfId="37626" xr:uid="{8A0FF0C5-305A-453F-BB22-665907398CA3}"/>
    <cellStyle name="Comma 22 3 2" xfId="38771" xr:uid="{C2720234-CEF0-4547-BA7E-54D9B8E7E027}"/>
    <cellStyle name="Comma 22 3 2 2" xfId="41348" xr:uid="{3ECD8237-602F-413E-B544-0BA8774B5000}"/>
    <cellStyle name="Comma 22 3 2 3" xfId="43932" xr:uid="{1B3F2BA2-2F3F-4607-BDFA-6EAB1D272856}"/>
    <cellStyle name="Comma 22 3 2 4" xfId="46517" xr:uid="{85E3D93F-5EF3-40E9-92FC-BF8787A7F88D}"/>
    <cellStyle name="Comma 22 3 2 5" xfId="49098" xr:uid="{65EDAC34-8743-4879-B060-36D4A160674A}"/>
    <cellStyle name="Comma 22 3 2 6" xfId="51681" xr:uid="{85D26FFC-DC6B-489E-8BAB-8591A98D3CE8}"/>
    <cellStyle name="Comma 22 3 2 7" xfId="54555" xr:uid="{9D11008A-457D-4264-88A4-D13693AF3373}"/>
    <cellStyle name="Comma 22 3 2 8" xfId="57422" xr:uid="{D4767E3F-2DBD-452E-99E5-011C69CFF192}"/>
    <cellStyle name="Comma 22 3 3" xfId="40203" xr:uid="{32E82BD8-842E-4A79-88E0-F9086D2CD439}"/>
    <cellStyle name="Comma 22 3 4" xfId="42787" xr:uid="{FF840529-3451-4E85-8296-EB3EE6BE97FB}"/>
    <cellStyle name="Comma 22 3 5" xfId="45372" xr:uid="{2F2662C8-FC46-4F9A-968E-B68ACAA488A7}"/>
    <cellStyle name="Comma 22 3 6" xfId="47953" xr:uid="{EF2CB78B-4F6D-44AF-B620-60A7EFBEBAF0}"/>
    <cellStyle name="Comma 22 3 7" xfId="50536" xr:uid="{738E6728-4B53-4BD8-9BA1-EDD91C8F72FF}"/>
    <cellStyle name="Comma 22 3 8" xfId="53410" xr:uid="{416B22EA-671E-493C-BF3B-8FF7757D3D9E}"/>
    <cellStyle name="Comma 22 3 9" xfId="56277" xr:uid="{00C2409B-2885-4BB2-B3F7-BD3C4C82DF51}"/>
    <cellStyle name="Comma 22 4" xfId="37868" xr:uid="{5456D999-2925-47CE-8900-8506D3096581}"/>
    <cellStyle name="Comma 22 4 2" xfId="39013" xr:uid="{CFD2DBB1-D6D6-4896-91BE-5A6B3DEDC505}"/>
    <cellStyle name="Comma 22 4 2 2" xfId="41590" xr:uid="{FD8DB530-6CAA-46D1-8476-E339206C1963}"/>
    <cellStyle name="Comma 22 4 2 3" xfId="44174" xr:uid="{1AA6FC4E-695F-4BC1-B4D0-B5CD1F9CDE76}"/>
    <cellStyle name="Comma 22 4 2 4" xfId="46759" xr:uid="{CD0EA20A-A917-41D9-A4AF-DE4A2800497D}"/>
    <cellStyle name="Comma 22 4 2 5" xfId="49340" xr:uid="{9E829CB0-FA2A-40F8-8963-D6F0E772891E}"/>
    <cellStyle name="Comma 22 4 2 6" xfId="51923" xr:uid="{9A2D660F-30A9-48CA-BFF0-8BEF31960B7B}"/>
    <cellStyle name="Comma 22 4 2 7" xfId="54797" xr:uid="{5D90FFF5-2A6D-4906-8BCC-CF97E78420E9}"/>
    <cellStyle name="Comma 22 4 2 8" xfId="57664" xr:uid="{567B395A-4D0F-4AAD-B5E5-0A6E082E2773}"/>
    <cellStyle name="Comma 22 4 3" xfId="40445" xr:uid="{B3127829-5D7C-42D2-9676-860F58DBD356}"/>
    <cellStyle name="Comma 22 4 4" xfId="43029" xr:uid="{26C49C99-AD6B-48E5-925E-2949AC6CFDA8}"/>
    <cellStyle name="Comma 22 4 5" xfId="45614" xr:uid="{A58D24CA-F8FB-4262-8A0A-0485AC1E10DF}"/>
    <cellStyle name="Comma 22 4 6" xfId="48195" xr:uid="{AA9D822D-DC2B-44C0-9B59-FE5C284F33D7}"/>
    <cellStyle name="Comma 22 4 7" xfId="50778" xr:uid="{54C4F98A-369E-428A-9261-F7853F3F4A4D}"/>
    <cellStyle name="Comma 22 4 8" xfId="53652" xr:uid="{AACDA78F-B55D-474D-AEE4-C332D92192E1}"/>
    <cellStyle name="Comma 22 4 9" xfId="56519" xr:uid="{65AC279E-13D9-4A76-84C2-83E293135D2D}"/>
    <cellStyle name="Comma 22 5" xfId="38154" xr:uid="{A0C002CD-F341-48B0-9279-D3B4030EC0AD}"/>
    <cellStyle name="Comma 22 5 2" xfId="39299" xr:uid="{EE5E0307-889E-4C9F-9CDD-8FD6F17433AD}"/>
    <cellStyle name="Comma 22 5 2 2" xfId="41876" xr:uid="{CE2DAC60-5A2D-42B1-A818-F180A996EE8D}"/>
    <cellStyle name="Comma 22 5 2 3" xfId="44460" xr:uid="{24756C88-C5E8-440F-8FA8-DBA30C77C282}"/>
    <cellStyle name="Comma 22 5 2 4" xfId="47045" xr:uid="{01A0A2D7-BE1A-43A3-9C41-8E244636D045}"/>
    <cellStyle name="Comma 22 5 2 5" xfId="49626" xr:uid="{483A72F9-AD61-4393-8041-A7A22D49E07E}"/>
    <cellStyle name="Comma 22 5 2 6" xfId="52209" xr:uid="{543CA8F9-8D9C-4DCC-8CCC-1FB17A196217}"/>
    <cellStyle name="Comma 22 5 2 7" xfId="55083" xr:uid="{77E5E6C1-3C6C-4BE4-B85C-9E5FF2C1D94D}"/>
    <cellStyle name="Comma 22 5 2 8" xfId="57950" xr:uid="{E8494689-A681-4F21-BF68-5534AF91FAB0}"/>
    <cellStyle name="Comma 22 5 3" xfId="40731" xr:uid="{EAB2A972-8015-4E6E-9505-215E0B12A90A}"/>
    <cellStyle name="Comma 22 5 4" xfId="43315" xr:uid="{A7373799-B15B-4360-8095-7E6FAEE26310}"/>
    <cellStyle name="Comma 22 5 5" xfId="45900" xr:uid="{2AB4480A-66D6-473C-86B2-8CB4B172FEEE}"/>
    <cellStyle name="Comma 22 5 6" xfId="48481" xr:uid="{41BCA516-C668-4604-AFAF-3FDF112A2CBE}"/>
    <cellStyle name="Comma 22 5 7" xfId="51064" xr:uid="{76BC3963-8F47-4D1A-B77F-12D1ECF4E74B}"/>
    <cellStyle name="Comma 22 5 8" xfId="53938" xr:uid="{21D8D740-25EF-46A1-BD30-83AD61A93B8E}"/>
    <cellStyle name="Comma 22 5 9" xfId="56805" xr:uid="{D31E25C4-DC8D-4F8F-B8F2-3457382E6E04}"/>
    <cellStyle name="Comma 22 6" xfId="38437" xr:uid="{61F1AFBA-BDFA-4E96-969E-5C5E07A019EB}"/>
    <cellStyle name="Comma 22 6 2" xfId="41014" xr:uid="{0477DC1E-F201-4B49-9A78-B98F3C33D71A}"/>
    <cellStyle name="Comma 22 6 3" xfId="43598" xr:uid="{460110E5-A151-4B91-951E-DCA79375FA71}"/>
    <cellStyle name="Comma 22 6 4" xfId="46183" xr:uid="{26F30397-BD78-4707-AD72-FEA39A4B6721}"/>
    <cellStyle name="Comma 22 6 5" xfId="48764" xr:uid="{5512D6BD-A40B-40AD-982A-9C775CC81FA7}"/>
    <cellStyle name="Comma 22 6 6" xfId="51347" xr:uid="{FE43A70A-35E7-4390-A8D6-7BC017208BCA}"/>
    <cellStyle name="Comma 22 6 7" xfId="54221" xr:uid="{51B6E007-E1E3-43C3-87CA-B5CB13CBEFE6}"/>
    <cellStyle name="Comma 22 6 8" xfId="57088" xr:uid="{13188F15-BA13-4F19-BC61-DFA0209FED51}"/>
    <cellStyle name="Comma 22 7" xfId="39582" xr:uid="{BB79D76C-F53A-4ADF-9BB3-EDBE6D36D11D}"/>
    <cellStyle name="Comma 22 7 2" xfId="42159" xr:uid="{7951A6C9-92A0-4BFF-8156-2AE6ACD428AC}"/>
    <cellStyle name="Comma 22 7 3" xfId="44743" xr:uid="{37840F56-4665-4D60-B35F-996EB43D103E}"/>
    <cellStyle name="Comma 22 7 4" xfId="47328" xr:uid="{57B0906A-B3EA-4BA2-90E7-7BDF41552037}"/>
    <cellStyle name="Comma 22 7 5" xfId="49909" xr:uid="{9AD28F70-C0C0-440D-A52C-D6FBA97BF865}"/>
    <cellStyle name="Comma 22 7 6" xfId="52492" xr:uid="{ABB8A6FF-4A3E-4B29-8062-DD82A06D0F82}"/>
    <cellStyle name="Comma 22 7 7" xfId="55366" xr:uid="{2F8D5E93-418B-4C6A-B864-0BF8B99F4A80}"/>
    <cellStyle name="Comma 22 7 8" xfId="58233" xr:uid="{331F6A0E-D656-48E9-8440-CEDF050BB7DE}"/>
    <cellStyle name="Comma 22 8" xfId="39869" xr:uid="{2D2C3B3F-3A9E-4D05-B840-F778043BE903}"/>
    <cellStyle name="Comma 22 8 2" xfId="52832" xr:uid="{C5B56936-346A-4BEA-99DF-BE3E10F68382}"/>
    <cellStyle name="Comma 22 8 3" xfId="55706" xr:uid="{BDC768EF-8097-4D0B-8801-EDD52547D15C}"/>
    <cellStyle name="Comma 22 8 4" xfId="58573" xr:uid="{A0781274-24A2-48D1-A262-6E6251FE3C36}"/>
    <cellStyle name="Comma 22 9" xfId="42453" xr:uid="{37CBC4E0-EEE3-427D-B055-1FB95FDC1E16}"/>
    <cellStyle name="Comma 23" xfId="37315" xr:uid="{036C581A-B26A-4BEC-96BF-D8C52E00A268}"/>
    <cellStyle name="Comma 23 10" xfId="45061" xr:uid="{39FFAADD-A208-4010-84DB-A2B6676D0DCA}"/>
    <cellStyle name="Comma 23 11" xfId="47642" xr:uid="{322D8518-79E1-4D34-9E11-CBF90F9B63BE}"/>
    <cellStyle name="Comma 23 12" xfId="50225" xr:uid="{D679B5FE-B387-483C-9279-AEC483F26DF5}"/>
    <cellStyle name="Comma 23 13" xfId="53099" xr:uid="{8FA63144-4146-4836-A636-CC64C996DDBC}"/>
    <cellStyle name="Comma 23 14" xfId="55966" xr:uid="{39C897FC-F9C0-43FF-813D-0B4ACBD083EC}"/>
    <cellStyle name="Comma 23 2" xfId="37454" xr:uid="{45132CF8-1451-4658-AB1B-93F01531D0F4}"/>
    <cellStyle name="Comma 23 2 10" xfId="47781" xr:uid="{B0753984-A1BC-4FBC-A115-7DF363F88EE3}"/>
    <cellStyle name="Comma 23 2 11" xfId="50364" xr:uid="{809B38F2-9666-4270-8C5D-2E099D173507}"/>
    <cellStyle name="Comma 23 2 12" xfId="53238" xr:uid="{5A9DD907-CB4E-4850-96FA-F9A26FAB91C9}"/>
    <cellStyle name="Comma 23 2 13" xfId="56105" xr:uid="{9179E44A-AAF0-47D5-90D3-552EA24187AD}"/>
    <cellStyle name="Comma 23 2 2" xfId="37627" xr:uid="{A582912F-A7B7-4E0C-9995-0F1D533A83D7}"/>
    <cellStyle name="Comma 23 2 2 2" xfId="38772" xr:uid="{622BBE27-B612-4980-A0A0-E34BFDD888E1}"/>
    <cellStyle name="Comma 23 2 2 2 2" xfId="41349" xr:uid="{FF052FBC-294D-4F74-9D5E-A55AE1B95A18}"/>
    <cellStyle name="Comma 23 2 2 2 3" xfId="43933" xr:uid="{7EA52864-6086-460D-9AC2-2E28B023498C}"/>
    <cellStyle name="Comma 23 2 2 2 4" xfId="46518" xr:uid="{81A442A4-557A-4893-8D85-50BA6D24860A}"/>
    <cellStyle name="Comma 23 2 2 2 5" xfId="49099" xr:uid="{5134B961-5BE8-49C7-B240-BEAED39EEB23}"/>
    <cellStyle name="Comma 23 2 2 2 6" xfId="51682" xr:uid="{0B9CE914-719F-41DC-9B47-810432FB29EF}"/>
    <cellStyle name="Comma 23 2 2 2 7" xfId="54556" xr:uid="{393B1441-D638-41F8-AC0C-BC5D23A46E01}"/>
    <cellStyle name="Comma 23 2 2 2 8" xfId="57423" xr:uid="{14DC3F30-9104-4C2E-A96A-A3074008AFBF}"/>
    <cellStyle name="Comma 23 2 2 3" xfId="40204" xr:uid="{15053BC7-3974-4CC4-94FC-580CC07BC413}"/>
    <cellStyle name="Comma 23 2 2 4" xfId="42788" xr:uid="{4CBC5F80-6C4D-4A70-B696-B33B10E4EEAA}"/>
    <cellStyle name="Comma 23 2 2 5" xfId="45373" xr:uid="{D032FDCA-DCAB-42BF-BDAA-83562848611E}"/>
    <cellStyle name="Comma 23 2 2 6" xfId="47954" xr:uid="{33A041E2-3AE1-48F0-8D7D-C27979C3CECE}"/>
    <cellStyle name="Comma 23 2 2 7" xfId="50537" xr:uid="{88B856DD-AA9B-4316-93AB-AB07B3923C5A}"/>
    <cellStyle name="Comma 23 2 2 8" xfId="53411" xr:uid="{CE96BAAA-88C6-4952-AA77-0FCE81257632}"/>
    <cellStyle name="Comma 23 2 2 9" xfId="56278" xr:uid="{38C6878C-A514-44DE-8C26-E287A33F1D12}"/>
    <cellStyle name="Comma 23 2 3" xfId="38030" xr:uid="{90EDC8D0-ED85-4DA6-98DD-5B826B351059}"/>
    <cellStyle name="Comma 23 2 3 2" xfId="39175" xr:uid="{42FA6FC3-FC17-499B-AB23-B349A6C4E829}"/>
    <cellStyle name="Comma 23 2 3 2 2" xfId="41752" xr:uid="{EDEAB302-844C-4EC0-9170-438F906ED702}"/>
    <cellStyle name="Comma 23 2 3 2 3" xfId="44336" xr:uid="{B8B1DB74-35F2-479E-A29E-CCFD8248141C}"/>
    <cellStyle name="Comma 23 2 3 2 4" xfId="46921" xr:uid="{D8E86A8B-04FE-40DE-9587-A201811A9CCC}"/>
    <cellStyle name="Comma 23 2 3 2 5" xfId="49502" xr:uid="{A344A0CD-92DD-4668-B172-6A4DE7D433A9}"/>
    <cellStyle name="Comma 23 2 3 2 6" xfId="52085" xr:uid="{F773686F-109D-4E86-9BF4-EB29F1D6D4FA}"/>
    <cellStyle name="Comma 23 2 3 2 7" xfId="54959" xr:uid="{6A51D5E7-860F-4E0E-A19E-E7B4E7DDAEE7}"/>
    <cellStyle name="Comma 23 2 3 2 8" xfId="57826" xr:uid="{D1A850ED-1831-457A-92F4-6968622B135A}"/>
    <cellStyle name="Comma 23 2 3 3" xfId="40607" xr:uid="{46A03F41-5ACB-4126-A53D-E3202E4C5DB0}"/>
    <cellStyle name="Comma 23 2 3 4" xfId="43191" xr:uid="{E6B25B91-4844-4E27-B271-0028E6178BE2}"/>
    <cellStyle name="Comma 23 2 3 5" xfId="45776" xr:uid="{06052D98-50A1-4AD3-801F-BA1E54825D67}"/>
    <cellStyle name="Comma 23 2 3 6" xfId="48357" xr:uid="{22C3B981-F1CC-4CEE-B8BF-F36017AFCAA9}"/>
    <cellStyle name="Comma 23 2 3 7" xfId="50940" xr:uid="{11FACB75-FBE9-4DBF-9198-DA7D94EBD851}"/>
    <cellStyle name="Comma 23 2 3 8" xfId="53814" xr:uid="{6B79D3D2-251E-4EF6-BA92-1F900AF1642A}"/>
    <cellStyle name="Comma 23 2 3 9" xfId="56681" xr:uid="{D2C3DE59-BC9F-4D88-8316-118116069A2D}"/>
    <cellStyle name="Comma 23 2 4" xfId="38316" xr:uid="{EE25FE14-1619-465F-923E-5F4DCD2490BE}"/>
    <cellStyle name="Comma 23 2 4 2" xfId="39461" xr:uid="{5802EE23-552A-41AA-9E5F-34812BEE5064}"/>
    <cellStyle name="Comma 23 2 4 2 2" xfId="42038" xr:uid="{C2BC935F-5775-4617-98C5-813EBE788FD5}"/>
    <cellStyle name="Comma 23 2 4 2 3" xfId="44622" xr:uid="{D1BFA2C2-7177-44E1-8092-F3D75B526B31}"/>
    <cellStyle name="Comma 23 2 4 2 4" xfId="47207" xr:uid="{807A7600-5F41-434E-8B58-3D4FFE8762FE}"/>
    <cellStyle name="Comma 23 2 4 2 5" xfId="49788" xr:uid="{80C15D02-E9FB-4FFA-AF80-B1A3BE82B9FE}"/>
    <cellStyle name="Comma 23 2 4 2 6" xfId="52371" xr:uid="{D5809AFE-9EB6-41F4-A5D5-9241042F9755}"/>
    <cellStyle name="Comma 23 2 4 2 7" xfId="55245" xr:uid="{83837751-1407-464E-BE4D-6BEA06AFD530}"/>
    <cellStyle name="Comma 23 2 4 2 8" xfId="58112" xr:uid="{76ED70B9-DF29-4921-A2B0-D56C038DD9C7}"/>
    <cellStyle name="Comma 23 2 4 3" xfId="40893" xr:uid="{7162293C-2FE3-4016-8C45-C5045DA3C42B}"/>
    <cellStyle name="Comma 23 2 4 4" xfId="43477" xr:uid="{E13F6F65-70E0-4A3E-B2FF-42FC3714902E}"/>
    <cellStyle name="Comma 23 2 4 5" xfId="46062" xr:uid="{05DA4EDE-A6A0-4521-80AA-1022CBB65894}"/>
    <cellStyle name="Comma 23 2 4 6" xfId="48643" xr:uid="{5A75956A-8380-4060-BC71-A50A52117E95}"/>
    <cellStyle name="Comma 23 2 4 7" xfId="51226" xr:uid="{141E1E08-5D25-4621-B666-8321AE6ABAE2}"/>
    <cellStyle name="Comma 23 2 4 8" xfId="54100" xr:uid="{E86E9945-01D6-4EBC-B471-8E60D34735F5}"/>
    <cellStyle name="Comma 23 2 4 9" xfId="56967" xr:uid="{E9859C02-D1C7-43CD-9822-9F7686268D49}"/>
    <cellStyle name="Comma 23 2 5" xfId="38599" xr:uid="{A7225B0D-A33C-438A-B9E7-4FD713F4268E}"/>
    <cellStyle name="Comma 23 2 5 2" xfId="41176" xr:uid="{DE72100C-78F5-4F55-80B2-F0CD560E23D3}"/>
    <cellStyle name="Comma 23 2 5 3" xfId="43760" xr:uid="{94F141BB-7235-40D0-8D55-269B9C64C2B7}"/>
    <cellStyle name="Comma 23 2 5 4" xfId="46345" xr:uid="{DB524E34-DDE2-42F5-AEEB-FBBB0A8DBF13}"/>
    <cellStyle name="Comma 23 2 5 5" xfId="48926" xr:uid="{681D0BC9-564A-48D1-942F-BB7C68343C96}"/>
    <cellStyle name="Comma 23 2 5 6" xfId="51509" xr:uid="{19ADFB41-DC9A-489C-8FFE-1848A645CB3E}"/>
    <cellStyle name="Comma 23 2 5 7" xfId="54383" xr:uid="{1E7EB0A2-EA20-4524-95A8-41242584B3FB}"/>
    <cellStyle name="Comma 23 2 5 8" xfId="57250" xr:uid="{8FD63059-8285-4B0A-A569-354A2E6C3C90}"/>
    <cellStyle name="Comma 23 2 6" xfId="39744" xr:uid="{A69F7482-525F-4EF1-BAC1-F4A525481B1E}"/>
    <cellStyle name="Comma 23 2 6 2" xfId="42321" xr:uid="{3F071034-A543-49EF-8FDA-F0CF1093D803}"/>
    <cellStyle name="Comma 23 2 6 3" xfId="44905" xr:uid="{5D9B598E-3A04-42EF-9424-73856D392915}"/>
    <cellStyle name="Comma 23 2 6 4" xfId="47490" xr:uid="{917381C0-1138-4CCA-A6DD-F0C3C27FB659}"/>
    <cellStyle name="Comma 23 2 6 5" xfId="50071" xr:uid="{F14B1C3B-DDAE-41D6-B486-8F49120EF4ED}"/>
    <cellStyle name="Comma 23 2 6 6" xfId="52654" xr:uid="{EFCC8CFB-156C-43F0-A25A-342577E8060B}"/>
    <cellStyle name="Comma 23 2 6 7" xfId="55528" xr:uid="{18B59949-3C78-4F0B-8003-BB97FAAC462E}"/>
    <cellStyle name="Comma 23 2 6 8" xfId="58395" xr:uid="{240C2064-CCEF-4D0E-8E81-03C93BD48EC1}"/>
    <cellStyle name="Comma 23 2 7" xfId="40031" xr:uid="{7D951165-3A45-4A85-B895-F695036936B3}"/>
    <cellStyle name="Comma 23 2 7 2" xfId="52833" xr:uid="{B53968E5-029A-40AA-A185-0DEB058F1180}"/>
    <cellStyle name="Comma 23 2 7 3" xfId="55707" xr:uid="{1D8FCB5C-3144-4EEA-AE7E-3D7606174C2F}"/>
    <cellStyle name="Comma 23 2 7 4" xfId="58574" xr:uid="{E19B00FD-C3FD-460F-B5A4-37CF2955E00B}"/>
    <cellStyle name="Comma 23 2 8" xfId="42615" xr:uid="{AF973B58-F5F6-41F8-A28C-5E68AFE0B876}"/>
    <cellStyle name="Comma 23 2 9" xfId="45200" xr:uid="{7B5222F3-2AFC-443A-9DED-DC7A1A4F53F3}"/>
    <cellStyle name="Comma 23 3" xfId="37628" xr:uid="{BB4B2DFE-42CA-4DA1-8CC2-54910552EE9F}"/>
    <cellStyle name="Comma 23 3 2" xfId="38773" xr:uid="{77A93572-B912-4034-AF50-EE286F927590}"/>
    <cellStyle name="Comma 23 3 2 2" xfId="41350" xr:uid="{AD9E0CD1-229B-4F81-A20A-6255447838CE}"/>
    <cellStyle name="Comma 23 3 2 3" xfId="43934" xr:uid="{F9190CD6-FB63-498C-B5FB-760DDB681DDC}"/>
    <cellStyle name="Comma 23 3 2 4" xfId="46519" xr:uid="{B7EFD2C6-2FCF-43BD-9254-343110CD1B2A}"/>
    <cellStyle name="Comma 23 3 2 5" xfId="49100" xr:uid="{7F69A4AF-7DCF-4E30-9CE7-F25B615885F6}"/>
    <cellStyle name="Comma 23 3 2 6" xfId="51683" xr:uid="{30ECCBD4-8109-4082-920A-F59AA3DEC6AB}"/>
    <cellStyle name="Comma 23 3 2 7" xfId="54557" xr:uid="{FD788F83-E772-49DA-A1F2-718B6759E7B9}"/>
    <cellStyle name="Comma 23 3 2 8" xfId="57424" xr:uid="{D3D15BDF-9C66-4719-99C6-A6E1F2DF2482}"/>
    <cellStyle name="Comma 23 3 3" xfId="40205" xr:uid="{C460D065-2C3F-42E4-8817-1661436BCD2D}"/>
    <cellStyle name="Comma 23 3 4" xfId="42789" xr:uid="{6D7D3C63-6B4C-4C4C-B317-EEDD007EFBB1}"/>
    <cellStyle name="Comma 23 3 5" xfId="45374" xr:uid="{5C4D8824-A178-4120-8859-96EBDECC3A9B}"/>
    <cellStyle name="Comma 23 3 6" xfId="47955" xr:uid="{FAF79770-AF51-46B5-8A2F-75B1A50FAF67}"/>
    <cellStyle name="Comma 23 3 7" xfId="50538" xr:uid="{B2A080BE-A2D2-4120-AE76-96BE7651802A}"/>
    <cellStyle name="Comma 23 3 8" xfId="53412" xr:uid="{DB9A9BDE-6067-4C42-AA55-3D9D7068E6DE}"/>
    <cellStyle name="Comma 23 3 9" xfId="56279" xr:uid="{5BF6B349-0CE1-4A04-B7A1-47A067DD4DFA}"/>
    <cellStyle name="Comma 23 4" xfId="37891" xr:uid="{4025E17D-0C7A-49D7-991C-C60A41BF34FB}"/>
    <cellStyle name="Comma 23 4 2" xfId="39036" xr:uid="{1D9259AB-59E0-4317-B7F3-C3C8DC4B5D11}"/>
    <cellStyle name="Comma 23 4 2 2" xfId="41613" xr:uid="{72A04717-865B-4C5C-9CA7-D781DD864973}"/>
    <cellStyle name="Comma 23 4 2 3" xfId="44197" xr:uid="{65DECE82-8F57-478A-9B3F-165A952C7ACD}"/>
    <cellStyle name="Comma 23 4 2 4" xfId="46782" xr:uid="{00E36A74-03F3-40B5-8CAA-CEE491129232}"/>
    <cellStyle name="Comma 23 4 2 5" xfId="49363" xr:uid="{675FAE67-6EE5-42D6-A6D7-BBA91315430D}"/>
    <cellStyle name="Comma 23 4 2 6" xfId="51946" xr:uid="{F4215841-8FDF-43EC-8421-728FFBF66478}"/>
    <cellStyle name="Comma 23 4 2 7" xfId="54820" xr:uid="{D134AA23-B3D0-4A92-8C70-5E7192CCA356}"/>
    <cellStyle name="Comma 23 4 2 8" xfId="57687" xr:uid="{C3F76802-A7F7-47A5-80A6-AA12661E8A10}"/>
    <cellStyle name="Comma 23 4 3" xfId="40468" xr:uid="{59810E34-CE30-487A-99D5-4CDD4B94F293}"/>
    <cellStyle name="Comma 23 4 4" xfId="43052" xr:uid="{0F345751-A43F-4821-A8CF-D8A7F3613217}"/>
    <cellStyle name="Comma 23 4 5" xfId="45637" xr:uid="{69058960-8C01-4D21-837C-BF0CC3D96EEC}"/>
    <cellStyle name="Comma 23 4 6" xfId="48218" xr:uid="{A40D04E6-4AF9-481E-A78C-EE33741E226C}"/>
    <cellStyle name="Comma 23 4 7" xfId="50801" xr:uid="{97C52A91-DD21-4E12-81B6-714A865C603E}"/>
    <cellStyle name="Comma 23 4 8" xfId="53675" xr:uid="{E96F24B7-252D-4A52-8206-DE5757B72E4A}"/>
    <cellStyle name="Comma 23 4 9" xfId="56542" xr:uid="{683FC527-1F39-446D-9349-8EB89C601B74}"/>
    <cellStyle name="Comma 23 5" xfId="38177" xr:uid="{E0D2E645-4C17-4741-9E4B-051C51CA070B}"/>
    <cellStyle name="Comma 23 5 2" xfId="39322" xr:uid="{93D53A92-9AB7-40A5-A678-C2962A011C85}"/>
    <cellStyle name="Comma 23 5 2 2" xfId="41899" xr:uid="{F96EBA72-5545-4ECB-B5A5-BC7F641143AC}"/>
    <cellStyle name="Comma 23 5 2 3" xfId="44483" xr:uid="{0D3BC0FD-98B6-44B8-9044-BBC3E4D229A5}"/>
    <cellStyle name="Comma 23 5 2 4" xfId="47068" xr:uid="{50BF4964-B682-4B06-B5F2-01CED534997D}"/>
    <cellStyle name="Comma 23 5 2 5" xfId="49649" xr:uid="{59529F5F-FEB5-42BA-A3C8-D8B67929E245}"/>
    <cellStyle name="Comma 23 5 2 6" xfId="52232" xr:uid="{77BDF5C9-3541-4375-A3C3-3BF12970EAFE}"/>
    <cellStyle name="Comma 23 5 2 7" xfId="55106" xr:uid="{069C6C3B-E96F-4D8B-A0C0-C42036CF5885}"/>
    <cellStyle name="Comma 23 5 2 8" xfId="57973" xr:uid="{CEFC4887-C207-4936-8228-443B7D6C33BD}"/>
    <cellStyle name="Comma 23 5 3" xfId="40754" xr:uid="{9FEF6025-7BF6-4920-8AAB-273EFB97F06F}"/>
    <cellStyle name="Comma 23 5 4" xfId="43338" xr:uid="{0DB11B5D-8840-4A7C-8A77-699E799EAE9D}"/>
    <cellStyle name="Comma 23 5 5" xfId="45923" xr:uid="{811EE00D-B690-4BED-B6A9-8AE20754919F}"/>
    <cellStyle name="Comma 23 5 6" xfId="48504" xr:uid="{F983D316-CAE6-4F11-9C93-353D9BAAA8AF}"/>
    <cellStyle name="Comma 23 5 7" xfId="51087" xr:uid="{98B6DFF3-C6FD-4869-A174-A7DFDCA1CEAA}"/>
    <cellStyle name="Comma 23 5 8" xfId="53961" xr:uid="{5D67E19D-ED35-412E-BB6D-4335E2B96605}"/>
    <cellStyle name="Comma 23 5 9" xfId="56828" xr:uid="{1B864F4C-85C7-43E6-879D-4293AC4FC781}"/>
    <cellStyle name="Comma 23 6" xfId="38460" xr:uid="{CB95D4AB-DF30-4C42-8CA1-0EE685E47C54}"/>
    <cellStyle name="Comma 23 6 2" xfId="41037" xr:uid="{B926FE4C-DA68-4FEA-94E3-FF9F4994963C}"/>
    <cellStyle name="Comma 23 6 3" xfId="43621" xr:uid="{9B42A2BA-5440-4FDA-8224-92614290F8B4}"/>
    <cellStyle name="Comma 23 6 4" xfId="46206" xr:uid="{CBB70D55-7E67-46B4-9763-4C2D9CDFE476}"/>
    <cellStyle name="Comma 23 6 5" xfId="48787" xr:uid="{160594FC-96C9-4BFF-9527-F365EAFCACB4}"/>
    <cellStyle name="Comma 23 6 6" xfId="51370" xr:uid="{673FB61D-14BA-4D32-B7BE-8E0D94609001}"/>
    <cellStyle name="Comma 23 6 7" xfId="54244" xr:uid="{132F02E1-4313-45C0-87F4-F6B0B7DC4CB9}"/>
    <cellStyle name="Comma 23 6 8" xfId="57111" xr:uid="{DC2DB440-42C9-4FFF-B98F-582865C9F6B6}"/>
    <cellStyle name="Comma 23 7" xfId="39605" xr:uid="{C4D454E4-7627-42F8-84F2-9D21D95613B7}"/>
    <cellStyle name="Comma 23 7 2" xfId="42182" xr:uid="{90D1BF7F-EA63-4EA9-8681-1C58D1D22C5D}"/>
    <cellStyle name="Comma 23 7 3" xfId="44766" xr:uid="{1358BC87-FC2C-4E72-8F88-D7DBC44A4970}"/>
    <cellStyle name="Comma 23 7 4" xfId="47351" xr:uid="{6D65B6B3-64AA-49C0-99CD-B876A842DEDD}"/>
    <cellStyle name="Comma 23 7 5" xfId="49932" xr:uid="{263D8F01-A060-4655-8512-181DFCF0F97A}"/>
    <cellStyle name="Comma 23 7 6" xfId="52515" xr:uid="{2463F2C0-D800-417B-AAFE-16CABCE2D050}"/>
    <cellStyle name="Comma 23 7 7" xfId="55389" xr:uid="{D0F8075C-F9BA-48FD-A3F2-DA24A51AD01C}"/>
    <cellStyle name="Comma 23 7 8" xfId="58256" xr:uid="{FBD310DE-ED7B-45BE-ADFB-7A7FCD9FBAB9}"/>
    <cellStyle name="Comma 23 8" xfId="39892" xr:uid="{6E324DC7-0668-4172-8FB3-BA9E1ACB5B9A}"/>
    <cellStyle name="Comma 23 8 2" xfId="52834" xr:uid="{592B2FA6-887B-4085-8140-071A7B3E8779}"/>
    <cellStyle name="Comma 23 8 3" xfId="55708" xr:uid="{1BE2DB5A-2A89-4475-A014-CFD5BDDF5721}"/>
    <cellStyle name="Comma 23 8 4" xfId="58575" xr:uid="{F10EF5DE-9DD7-4D83-B210-03505A3A25D0}"/>
    <cellStyle name="Comma 23 9" xfId="42476" xr:uid="{529CDA4A-0F9D-4FC6-AB91-F8A7F811895A}"/>
    <cellStyle name="Comma 24" xfId="37310" xr:uid="{51623089-46D1-45F5-8E22-A63D68F55297}"/>
    <cellStyle name="Comma 24 10" xfId="45056" xr:uid="{DB668EB4-7097-4997-94DB-B7F5C8858DBE}"/>
    <cellStyle name="Comma 24 11" xfId="47637" xr:uid="{B8917C1D-E909-4419-8610-89A6A934F56F}"/>
    <cellStyle name="Comma 24 12" xfId="50220" xr:uid="{73A931C7-CF9C-4836-BB32-0B4DFB601B88}"/>
    <cellStyle name="Comma 24 13" xfId="53094" xr:uid="{EF37642D-3BF4-4203-82A9-A97083E77514}"/>
    <cellStyle name="Comma 24 14" xfId="55961" xr:uid="{26F9DD84-09EE-4F80-9E1D-5701EAD80B6B}"/>
    <cellStyle name="Comma 24 2" xfId="37449" xr:uid="{407F3962-395F-4D1F-9832-A21901A0808C}"/>
    <cellStyle name="Comma 24 2 10" xfId="47776" xr:uid="{75CE3747-5FBA-4F3C-B59E-1D136DE95BED}"/>
    <cellStyle name="Comma 24 2 11" xfId="50359" xr:uid="{CB33A614-5359-4BFB-AA31-5F71475B090B}"/>
    <cellStyle name="Comma 24 2 12" xfId="53233" xr:uid="{DD814D9D-4C31-4BC8-BD93-CF0EE79302F2}"/>
    <cellStyle name="Comma 24 2 13" xfId="56100" xr:uid="{F2B1DC3D-30EE-437E-8346-8C30E954F318}"/>
    <cellStyle name="Comma 24 2 2" xfId="37629" xr:uid="{516C7381-B179-4892-B588-CDB711E0D1C8}"/>
    <cellStyle name="Comma 24 2 2 2" xfId="38774" xr:uid="{26F8163C-74F8-40D3-B141-53CBD8D8E69A}"/>
    <cellStyle name="Comma 24 2 2 2 2" xfId="41351" xr:uid="{1701CF42-B002-487F-BA66-142AB91D991B}"/>
    <cellStyle name="Comma 24 2 2 2 3" xfId="43935" xr:uid="{30180017-6036-4A30-9BDA-B42FDD71FD29}"/>
    <cellStyle name="Comma 24 2 2 2 4" xfId="46520" xr:uid="{4DA38D75-2792-4823-A422-508DCD84F1B5}"/>
    <cellStyle name="Comma 24 2 2 2 5" xfId="49101" xr:uid="{51BAA72B-8288-40DC-9B1F-C54077CE223E}"/>
    <cellStyle name="Comma 24 2 2 2 6" xfId="51684" xr:uid="{058AD3CB-0B4D-400C-95DC-80B9CE342111}"/>
    <cellStyle name="Comma 24 2 2 2 7" xfId="54558" xr:uid="{B13C3F60-36C1-4A2A-B84F-4214F18D9257}"/>
    <cellStyle name="Comma 24 2 2 2 8" xfId="57425" xr:uid="{DB56A81F-908B-4E08-A88B-2762DCDACF46}"/>
    <cellStyle name="Comma 24 2 2 3" xfId="40206" xr:uid="{3C94CAA4-1AD9-480B-93F7-E5EEA2DFDFB2}"/>
    <cellStyle name="Comma 24 2 2 4" xfId="42790" xr:uid="{59539169-4ED6-40EC-BC67-E564D2C7F8C8}"/>
    <cellStyle name="Comma 24 2 2 5" xfId="45375" xr:uid="{0DE9748B-A36E-4A16-BD52-05F6977DF6D1}"/>
    <cellStyle name="Comma 24 2 2 6" xfId="47956" xr:uid="{DFFC5BE5-5B8D-4F93-ACE7-B8E1CF9DF1FE}"/>
    <cellStyle name="Comma 24 2 2 7" xfId="50539" xr:uid="{0A03220A-708A-4B5C-B895-76AA830F091B}"/>
    <cellStyle name="Comma 24 2 2 8" xfId="53413" xr:uid="{C757D0A1-2806-4BC9-AC04-542A07FAA951}"/>
    <cellStyle name="Comma 24 2 2 9" xfId="56280" xr:uid="{1388A4BF-4CD7-4E0C-967D-751029FFB287}"/>
    <cellStyle name="Comma 24 2 3" xfId="38025" xr:uid="{ACD38C05-3A14-4F43-9290-9558FA2FC836}"/>
    <cellStyle name="Comma 24 2 3 2" xfId="39170" xr:uid="{6ADF1E66-1236-4688-8B7C-797805962BEB}"/>
    <cellStyle name="Comma 24 2 3 2 2" xfId="41747" xr:uid="{624CDA41-0D8E-4A61-BE79-03FFA986C81A}"/>
    <cellStyle name="Comma 24 2 3 2 3" xfId="44331" xr:uid="{EB031607-CFB5-4D23-AE60-14222DC60488}"/>
    <cellStyle name="Comma 24 2 3 2 4" xfId="46916" xr:uid="{D5EFFF3F-8E2C-45C4-86B1-48E3D13C8AF9}"/>
    <cellStyle name="Comma 24 2 3 2 5" xfId="49497" xr:uid="{C28CB689-E80A-4689-9C3D-B107B610EA02}"/>
    <cellStyle name="Comma 24 2 3 2 6" xfId="52080" xr:uid="{AE0659CD-D50D-44B7-AD93-AEAA412E614E}"/>
    <cellStyle name="Comma 24 2 3 2 7" xfId="54954" xr:uid="{7AFF73D2-B00A-42D6-81DB-D205188A7CC8}"/>
    <cellStyle name="Comma 24 2 3 2 8" xfId="57821" xr:uid="{FDAA9B9B-96FA-4B67-9BFB-2CD74322CE08}"/>
    <cellStyle name="Comma 24 2 3 3" xfId="40602" xr:uid="{D03916EE-396E-4E38-88BC-5174BCFC06B1}"/>
    <cellStyle name="Comma 24 2 3 4" xfId="43186" xr:uid="{B397FE8A-5E60-4DD6-9EDA-08CDC8DCEB82}"/>
    <cellStyle name="Comma 24 2 3 5" xfId="45771" xr:uid="{AD0E2AA6-8289-4A9E-A321-5788F5C5249B}"/>
    <cellStyle name="Comma 24 2 3 6" xfId="48352" xr:uid="{942E1C6F-733D-4FDA-874D-298D4F0C3D05}"/>
    <cellStyle name="Comma 24 2 3 7" xfId="50935" xr:uid="{8F3EA4FD-CD99-4BAB-A5E0-77CDC470A85A}"/>
    <cellStyle name="Comma 24 2 3 8" xfId="53809" xr:uid="{69C3F3AD-81CA-4B98-8013-C05EF095FAF6}"/>
    <cellStyle name="Comma 24 2 3 9" xfId="56676" xr:uid="{80F01068-5FF1-4023-9F3D-2F9E4C26C9EC}"/>
    <cellStyle name="Comma 24 2 4" xfId="38311" xr:uid="{0B69964C-2AFD-459D-AE7D-7EC289B1A68A}"/>
    <cellStyle name="Comma 24 2 4 2" xfId="39456" xr:uid="{F0132563-5291-41F0-9680-502C09BD6A90}"/>
    <cellStyle name="Comma 24 2 4 2 2" xfId="42033" xr:uid="{EAAAEB1E-7F3D-4A4C-886B-12275EFFB8CF}"/>
    <cellStyle name="Comma 24 2 4 2 3" xfId="44617" xr:uid="{F5BA89A1-1A9F-47C4-AC50-0EF9115489EC}"/>
    <cellStyle name="Comma 24 2 4 2 4" xfId="47202" xr:uid="{6EA55C30-1E98-4414-A3C4-4049EE5CE450}"/>
    <cellStyle name="Comma 24 2 4 2 5" xfId="49783" xr:uid="{28BF517D-74DF-42BB-AB46-56D6EC635A88}"/>
    <cellStyle name="Comma 24 2 4 2 6" xfId="52366" xr:uid="{15E587E8-C180-4C8C-92DA-5E5CF736867F}"/>
    <cellStyle name="Comma 24 2 4 2 7" xfId="55240" xr:uid="{550F3451-69DB-45D7-A72D-422423EDEC66}"/>
    <cellStyle name="Comma 24 2 4 2 8" xfId="58107" xr:uid="{65D9D41D-D70B-4D17-AB19-B8E5964A9506}"/>
    <cellStyle name="Comma 24 2 4 3" xfId="40888" xr:uid="{B29FDD2A-566C-4B8C-A28C-9EC54BFB4E1B}"/>
    <cellStyle name="Comma 24 2 4 4" xfId="43472" xr:uid="{FEFDFDCB-F64A-4FE2-B89C-49A104C4DF2F}"/>
    <cellStyle name="Comma 24 2 4 5" xfId="46057" xr:uid="{DF4F3A1D-7FCD-4AF1-ACA7-2FDB98260F06}"/>
    <cellStyle name="Comma 24 2 4 6" xfId="48638" xr:uid="{389A163E-7D3D-42EA-B6DC-EC8B7FDBC57E}"/>
    <cellStyle name="Comma 24 2 4 7" xfId="51221" xr:uid="{8DBF43D0-254D-4CCA-A572-653EDB16E07F}"/>
    <cellStyle name="Comma 24 2 4 8" xfId="54095" xr:uid="{C29BD3EE-443E-46F7-908C-10289354923B}"/>
    <cellStyle name="Comma 24 2 4 9" xfId="56962" xr:uid="{AC1DCE76-4142-4336-B34D-28097308C2F6}"/>
    <cellStyle name="Comma 24 2 5" xfId="38594" xr:uid="{E5F02A15-4655-46BD-8CDC-17406CCBCA55}"/>
    <cellStyle name="Comma 24 2 5 2" xfId="41171" xr:uid="{71BDFEE4-358F-4542-9DAF-4ACFED5E039B}"/>
    <cellStyle name="Comma 24 2 5 3" xfId="43755" xr:uid="{EE03447B-C64F-455C-AED8-E865514C281B}"/>
    <cellStyle name="Comma 24 2 5 4" xfId="46340" xr:uid="{355FF928-0F3C-4154-8AD9-3F4EEAC34359}"/>
    <cellStyle name="Comma 24 2 5 5" xfId="48921" xr:uid="{D93EEED9-CAD0-46FD-A4EE-4E86E452CFAC}"/>
    <cellStyle name="Comma 24 2 5 6" xfId="51504" xr:uid="{6FD3E87F-C547-43FC-949D-D25C4FC09CB6}"/>
    <cellStyle name="Comma 24 2 5 7" xfId="54378" xr:uid="{F800D0E9-B855-45EC-96B4-BBCC64107952}"/>
    <cellStyle name="Comma 24 2 5 8" xfId="57245" xr:uid="{9EF4E24E-71AF-4167-8FE5-896035EE138F}"/>
    <cellStyle name="Comma 24 2 6" xfId="39739" xr:uid="{AD5D7FC0-98DD-49F8-B283-C6997FC3EA43}"/>
    <cellStyle name="Comma 24 2 6 2" xfId="42316" xr:uid="{6867EB04-ADE2-4CD3-9DE8-1B4DDA90A4CE}"/>
    <cellStyle name="Comma 24 2 6 3" xfId="44900" xr:uid="{6B8E75F5-3A65-4FBD-A129-237EEBE7F4E4}"/>
    <cellStyle name="Comma 24 2 6 4" xfId="47485" xr:uid="{167F6C93-F3F4-491A-B0E8-468437643DF5}"/>
    <cellStyle name="Comma 24 2 6 5" xfId="50066" xr:uid="{E90ADAFA-50AF-4095-9AED-AD6BF34A7704}"/>
    <cellStyle name="Comma 24 2 6 6" xfId="52649" xr:uid="{3634813E-E961-446B-A14B-7728D8766EA6}"/>
    <cellStyle name="Comma 24 2 6 7" xfId="55523" xr:uid="{85C96E05-63BD-483B-86FB-07AEF898E78C}"/>
    <cellStyle name="Comma 24 2 6 8" xfId="58390" xr:uid="{9887638D-9CF7-4414-857B-8617082D8C54}"/>
    <cellStyle name="Comma 24 2 7" xfId="40026" xr:uid="{1960B0EA-31FE-4DBB-9AE2-8A272FED26FD}"/>
    <cellStyle name="Comma 24 2 7 2" xfId="52835" xr:uid="{67333324-A4E2-4BFD-8B52-ECAC3CF859AD}"/>
    <cellStyle name="Comma 24 2 7 3" xfId="55709" xr:uid="{98FD4A00-FF26-47E9-A1E3-64B9F6FC561D}"/>
    <cellStyle name="Comma 24 2 7 4" xfId="58576" xr:uid="{3BFC3EDD-6988-467B-A0E7-03A4FB4F4E6B}"/>
    <cellStyle name="Comma 24 2 8" xfId="42610" xr:uid="{9B2881B8-3A32-43A4-BA8F-10DCAE9123B8}"/>
    <cellStyle name="Comma 24 2 9" xfId="45195" xr:uid="{A2BF4E67-FAF5-469C-A57F-D4CA9736CF94}"/>
    <cellStyle name="Comma 24 3" xfId="37630" xr:uid="{4BDBB03F-ECB8-4F32-B984-5F417A8E67DF}"/>
    <cellStyle name="Comma 24 3 2" xfId="38775" xr:uid="{D961DD0C-A080-4D4F-94DB-982B2F70844D}"/>
    <cellStyle name="Comma 24 3 2 2" xfId="41352" xr:uid="{77342D16-0B44-4DF6-A0AA-C61AEA413EBB}"/>
    <cellStyle name="Comma 24 3 2 3" xfId="43936" xr:uid="{2BDD1A0A-86EE-4912-8E49-139B15678518}"/>
    <cellStyle name="Comma 24 3 2 4" xfId="46521" xr:uid="{DF677B94-C10C-4095-9B6B-B46F7C82E34C}"/>
    <cellStyle name="Comma 24 3 2 5" xfId="49102" xr:uid="{0919412E-DA3C-4433-BC6D-14603CC03EBD}"/>
    <cellStyle name="Comma 24 3 2 6" xfId="51685" xr:uid="{DC4C46FA-F095-4EF9-95BA-FC03FE324607}"/>
    <cellStyle name="Comma 24 3 2 7" xfId="54559" xr:uid="{8413282B-D80D-439F-886E-0910AA23D6D6}"/>
    <cellStyle name="Comma 24 3 2 8" xfId="57426" xr:uid="{5CDF31B4-4EAC-4D26-AB98-306E4FB6A86F}"/>
    <cellStyle name="Comma 24 3 3" xfId="40207" xr:uid="{B0471B57-E71F-4BF9-A438-E8AF4D0BC334}"/>
    <cellStyle name="Comma 24 3 4" xfId="42791" xr:uid="{84841889-1FE9-4C9E-BAA0-A3FC24FAD58E}"/>
    <cellStyle name="Comma 24 3 5" xfId="45376" xr:uid="{AAD92152-0680-4930-B458-72D69B0013E9}"/>
    <cellStyle name="Comma 24 3 6" xfId="47957" xr:uid="{4555E4B6-2150-4B3D-8680-878439157483}"/>
    <cellStyle name="Comma 24 3 7" xfId="50540" xr:uid="{47A7CAA5-BA6F-4832-9430-3E389D6643A2}"/>
    <cellStyle name="Comma 24 3 8" xfId="53414" xr:uid="{6AE2143E-B7C2-4742-9DCB-B040493237DF}"/>
    <cellStyle name="Comma 24 3 9" xfId="56281" xr:uid="{CE801ED7-3693-485B-9A44-E25165D397EF}"/>
    <cellStyle name="Comma 24 4" xfId="37886" xr:uid="{E634858B-B3FF-4E1C-AF1B-39359586106D}"/>
    <cellStyle name="Comma 24 4 2" xfId="39031" xr:uid="{A81BB1F7-82EA-4DB9-B667-1E82993DBD95}"/>
    <cellStyle name="Comma 24 4 2 2" xfId="41608" xr:uid="{E8B167D5-A8E9-49A7-A125-5D2C60CCD1E5}"/>
    <cellStyle name="Comma 24 4 2 3" xfId="44192" xr:uid="{9AACF687-2D99-4843-A60A-99AF638D45F7}"/>
    <cellStyle name="Comma 24 4 2 4" xfId="46777" xr:uid="{C6B7A548-C2F1-439F-8230-4A5FC2182059}"/>
    <cellStyle name="Comma 24 4 2 5" xfId="49358" xr:uid="{3AA7BB70-EF90-429D-8F58-EBFCC6E91E81}"/>
    <cellStyle name="Comma 24 4 2 6" xfId="51941" xr:uid="{3A923089-78B0-4A27-BA05-82A93E3168F1}"/>
    <cellStyle name="Comma 24 4 2 7" xfId="54815" xr:uid="{AB40F9F0-AF51-4EFD-81A5-6EFEA05EE979}"/>
    <cellStyle name="Comma 24 4 2 8" xfId="57682" xr:uid="{B21D735A-B936-4114-9EEE-F6803033D26D}"/>
    <cellStyle name="Comma 24 4 3" xfId="40463" xr:uid="{276380C9-821C-4146-928D-9D98AC08659F}"/>
    <cellStyle name="Comma 24 4 4" xfId="43047" xr:uid="{FECD32C4-F3CC-4709-8535-26C98BFC22A0}"/>
    <cellStyle name="Comma 24 4 5" xfId="45632" xr:uid="{3C1910F9-2598-4D97-9F4A-A3C9DC888D86}"/>
    <cellStyle name="Comma 24 4 6" xfId="48213" xr:uid="{9A9D4B32-FA98-4617-B8FD-76B1D28A1B0E}"/>
    <cellStyle name="Comma 24 4 7" xfId="50796" xr:uid="{0C095EFA-C45E-48CD-B727-A72D659B25C9}"/>
    <cellStyle name="Comma 24 4 8" xfId="53670" xr:uid="{29B4EE4F-78BA-4E8E-A94A-E2AD95D330EA}"/>
    <cellStyle name="Comma 24 4 9" xfId="56537" xr:uid="{27B08BC6-8EF6-4233-A678-DB02BBFB529C}"/>
    <cellStyle name="Comma 24 5" xfId="38172" xr:uid="{81AF8BED-EDE2-4963-A1A9-915128A0F7EC}"/>
    <cellStyle name="Comma 24 5 2" xfId="39317" xr:uid="{29828709-D68D-4122-8B1F-8E6CEB001FEB}"/>
    <cellStyle name="Comma 24 5 2 2" xfId="41894" xr:uid="{4CB36B5D-DBB0-41D3-A934-AFBA4D3897C2}"/>
    <cellStyle name="Comma 24 5 2 3" xfId="44478" xr:uid="{7B71B1A3-A432-4EFB-B97E-A3D768C7253A}"/>
    <cellStyle name="Comma 24 5 2 4" xfId="47063" xr:uid="{94945120-886F-4C27-8C20-D4B6B2E21FA7}"/>
    <cellStyle name="Comma 24 5 2 5" xfId="49644" xr:uid="{B6227B09-E057-4CA8-8C30-BFF6451402A7}"/>
    <cellStyle name="Comma 24 5 2 6" xfId="52227" xr:uid="{0EEF9DC4-DF38-48CA-A96A-F881B37A0780}"/>
    <cellStyle name="Comma 24 5 2 7" xfId="55101" xr:uid="{6CB94C47-A97A-4459-8D33-790712DE24F1}"/>
    <cellStyle name="Comma 24 5 2 8" xfId="57968" xr:uid="{5913013F-4B53-4651-B82A-849B2F1D54AC}"/>
    <cellStyle name="Comma 24 5 3" xfId="40749" xr:uid="{0E7F858B-CE9F-47AB-9109-46F3147B3C94}"/>
    <cellStyle name="Comma 24 5 4" xfId="43333" xr:uid="{FEE5DEC7-5AE4-45C3-87FE-6D50433C23DC}"/>
    <cellStyle name="Comma 24 5 5" xfId="45918" xr:uid="{9C6661D4-0FC8-4E57-8C58-F0BEB485E3C0}"/>
    <cellStyle name="Comma 24 5 6" xfId="48499" xr:uid="{1282DE40-FB01-462B-A481-D29C28ADAF47}"/>
    <cellStyle name="Comma 24 5 7" xfId="51082" xr:uid="{6A871B2A-6F63-4D37-BB38-B3F530A20139}"/>
    <cellStyle name="Comma 24 5 8" xfId="53956" xr:uid="{A9600C20-DAC3-4D61-BA32-7F3893EFEF0B}"/>
    <cellStyle name="Comma 24 5 9" xfId="56823" xr:uid="{BA4354D2-D2D4-4179-B07E-E6964C659F7F}"/>
    <cellStyle name="Comma 24 6" xfId="38455" xr:uid="{6AB455DE-267D-496E-97B3-9004F0A8C22E}"/>
    <cellStyle name="Comma 24 6 2" xfId="41032" xr:uid="{105B8A6F-4DDC-476F-9068-C4C78EF49A32}"/>
    <cellStyle name="Comma 24 6 3" xfId="43616" xr:uid="{8A067818-EB17-4428-BDBA-A9BEF636748D}"/>
    <cellStyle name="Comma 24 6 4" xfId="46201" xr:uid="{DD5F1081-BF0D-4CB2-8238-660009521A12}"/>
    <cellStyle name="Comma 24 6 5" xfId="48782" xr:uid="{620E3630-7969-4CE6-BEDC-6AADD218AA05}"/>
    <cellStyle name="Comma 24 6 6" xfId="51365" xr:uid="{5887CC8F-C9B6-4AF8-8633-28DE919093BA}"/>
    <cellStyle name="Comma 24 6 7" xfId="54239" xr:uid="{457272D6-FA53-452D-8988-77FC151E4296}"/>
    <cellStyle name="Comma 24 6 8" xfId="57106" xr:uid="{00C8E9F7-127A-4A1D-81E2-9E09379E6A04}"/>
    <cellStyle name="Comma 24 7" xfId="39600" xr:uid="{4BC6A76D-D9B1-4343-9A70-5FD23BCD8595}"/>
    <cellStyle name="Comma 24 7 2" xfId="42177" xr:uid="{1E0BAC48-BBCB-4198-AE1A-BEEEBF2185A4}"/>
    <cellStyle name="Comma 24 7 3" xfId="44761" xr:uid="{67BC3457-4744-4670-A29E-E60A37E32B04}"/>
    <cellStyle name="Comma 24 7 4" xfId="47346" xr:uid="{8369CA16-AECB-4E99-9194-51AEFF08F878}"/>
    <cellStyle name="Comma 24 7 5" xfId="49927" xr:uid="{2CCEB7BE-F675-4E80-8747-CBA3D07E8EC0}"/>
    <cellStyle name="Comma 24 7 6" xfId="52510" xr:uid="{14D90417-B01B-43EF-B83A-CDB51FFF6768}"/>
    <cellStyle name="Comma 24 7 7" xfId="55384" xr:uid="{A8FB0701-ED2D-4E0D-8F7B-2BAE0CE8F245}"/>
    <cellStyle name="Comma 24 7 8" xfId="58251" xr:uid="{F0AA80A4-A532-4FBD-9C16-36530E4BB322}"/>
    <cellStyle name="Comma 24 8" xfId="39887" xr:uid="{ED9160BC-CDC2-471F-9F5F-CC4A3B489D82}"/>
    <cellStyle name="Comma 24 8 2" xfId="52836" xr:uid="{3F1227FB-0C7F-4CCE-91EC-935C4709A93A}"/>
    <cellStyle name="Comma 24 8 3" xfId="55710" xr:uid="{59143F15-2A65-42F7-AD41-AF612A3E2357}"/>
    <cellStyle name="Comma 24 8 4" xfId="58577" xr:uid="{A2CCE6DC-6333-4449-ADEC-37470299C9BB}"/>
    <cellStyle name="Comma 24 9" xfId="42471" xr:uid="{1E26ED79-16EE-4F96-AC9E-98F94A551CAD}"/>
    <cellStyle name="Comma 25" xfId="37314" xr:uid="{C3CF07D8-72ED-4BA5-AC86-F23BA52C9DCD}"/>
    <cellStyle name="Comma 25 10" xfId="45060" xr:uid="{4F2FACBE-DBCE-422F-819A-A670D6879814}"/>
    <cellStyle name="Comma 25 11" xfId="47641" xr:uid="{24D1E627-7526-475C-A70F-1497C97ECEE0}"/>
    <cellStyle name="Comma 25 12" xfId="50224" xr:uid="{C35F90AA-BB79-4956-836A-DC4C2E8EF2CB}"/>
    <cellStyle name="Comma 25 13" xfId="53098" xr:uid="{635183E2-5C1B-4BA9-B946-36C56AF0BB27}"/>
    <cellStyle name="Comma 25 14" xfId="55965" xr:uid="{E5BB8F43-3B0E-4B79-A41F-85EDB3242356}"/>
    <cellStyle name="Comma 25 2" xfId="37453" xr:uid="{C4BB4C2C-DDE1-493A-A5A6-6753F67ABEBE}"/>
    <cellStyle name="Comma 25 2 10" xfId="47780" xr:uid="{0A18502B-26A1-4BAD-B7F7-063E7411596E}"/>
    <cellStyle name="Comma 25 2 11" xfId="50363" xr:uid="{75C2EDC0-3E82-4E10-A04F-6D244BFFDDDC}"/>
    <cellStyle name="Comma 25 2 12" xfId="53237" xr:uid="{586DDF2E-93DD-4EC1-A7F9-D0320E56998C}"/>
    <cellStyle name="Comma 25 2 13" xfId="56104" xr:uid="{D52D4953-6EA9-4501-843A-99B5FEB2893E}"/>
    <cellStyle name="Comma 25 2 2" xfId="37631" xr:uid="{04360BB1-F53D-423F-AEC9-6B75A890D17E}"/>
    <cellStyle name="Comma 25 2 2 2" xfId="38776" xr:uid="{A03AC02B-E7A5-40BE-9228-A4F7B5BD1C80}"/>
    <cellStyle name="Comma 25 2 2 2 2" xfId="41353" xr:uid="{7620A1C0-07B6-4D14-832B-00C304738EF6}"/>
    <cellStyle name="Comma 25 2 2 2 3" xfId="43937" xr:uid="{7C8F3398-5DF3-4E11-A49D-2A121ACE4969}"/>
    <cellStyle name="Comma 25 2 2 2 4" xfId="46522" xr:uid="{D105E9A9-2C7F-4A05-BC9F-477F6F49C16D}"/>
    <cellStyle name="Comma 25 2 2 2 5" xfId="49103" xr:uid="{C7DCC243-C710-495F-847B-B908547FBA65}"/>
    <cellStyle name="Comma 25 2 2 2 6" xfId="51686" xr:uid="{CBE4D009-184D-4272-BDBB-26AB634B3E31}"/>
    <cellStyle name="Comma 25 2 2 2 7" xfId="54560" xr:uid="{4C559F69-E131-44F9-886D-613A559666EB}"/>
    <cellStyle name="Comma 25 2 2 2 8" xfId="57427" xr:uid="{996D9761-0CFC-445D-9398-67B12D5EF53F}"/>
    <cellStyle name="Comma 25 2 2 3" xfId="40208" xr:uid="{FB3E78B9-9B8B-4EE2-834F-45F6519E0AC4}"/>
    <cellStyle name="Comma 25 2 2 4" xfId="42792" xr:uid="{195E8C99-C823-4A04-AF09-095749F45CD2}"/>
    <cellStyle name="Comma 25 2 2 5" xfId="45377" xr:uid="{42EC879B-75AD-4A02-ADC0-65F0A5CC120D}"/>
    <cellStyle name="Comma 25 2 2 6" xfId="47958" xr:uid="{C805DE83-BE85-4D86-A867-08A43A11EF26}"/>
    <cellStyle name="Comma 25 2 2 7" xfId="50541" xr:uid="{E648439B-D08B-42CB-8B50-90108F3B844F}"/>
    <cellStyle name="Comma 25 2 2 8" xfId="53415" xr:uid="{9BD9CE71-5250-46CD-ACCA-FF623F64BDB4}"/>
    <cellStyle name="Comma 25 2 2 9" xfId="56282" xr:uid="{7A57BBB3-3A98-423F-9E27-77C36E7F1E81}"/>
    <cellStyle name="Comma 25 2 3" xfId="38029" xr:uid="{83A8E420-7D33-4B75-B8B7-8984F25D50FE}"/>
    <cellStyle name="Comma 25 2 3 2" xfId="39174" xr:uid="{F543F284-8A8D-43BA-AFF3-EC09312C453B}"/>
    <cellStyle name="Comma 25 2 3 2 2" xfId="41751" xr:uid="{534F8423-7437-4C7A-A26D-EC0B937E9C5D}"/>
    <cellStyle name="Comma 25 2 3 2 3" xfId="44335" xr:uid="{9140FF8B-D853-4909-B658-F11950807D73}"/>
    <cellStyle name="Comma 25 2 3 2 4" xfId="46920" xr:uid="{D2BA3EA6-D073-4606-A66A-CA0C6C831112}"/>
    <cellStyle name="Comma 25 2 3 2 5" xfId="49501" xr:uid="{DA6ED901-A35F-42AE-A24A-2CB6396DE224}"/>
    <cellStyle name="Comma 25 2 3 2 6" xfId="52084" xr:uid="{293616DE-E5D0-43C1-AA6F-8FE7E3237707}"/>
    <cellStyle name="Comma 25 2 3 2 7" xfId="54958" xr:uid="{8833C5DD-8C25-451A-8B0F-EC3A79607990}"/>
    <cellStyle name="Comma 25 2 3 2 8" xfId="57825" xr:uid="{322B2A94-D6BB-484E-9E4E-D126FFE4A392}"/>
    <cellStyle name="Comma 25 2 3 3" xfId="40606" xr:uid="{00B65062-EC7A-402B-B472-D09D2E6D2DC1}"/>
    <cellStyle name="Comma 25 2 3 4" xfId="43190" xr:uid="{035E2165-CB08-4CE6-8B4B-B8AB05547E8E}"/>
    <cellStyle name="Comma 25 2 3 5" xfId="45775" xr:uid="{10F62845-B6F8-46BC-8896-31AD91AD9FB1}"/>
    <cellStyle name="Comma 25 2 3 6" xfId="48356" xr:uid="{B687701B-C512-4C06-811C-E30D95636BCA}"/>
    <cellStyle name="Comma 25 2 3 7" xfId="50939" xr:uid="{D5F034E5-F036-41FB-A2D5-8A5CF000EF19}"/>
    <cellStyle name="Comma 25 2 3 8" xfId="53813" xr:uid="{00C09D73-32F7-416A-B89C-381B49ADA3F6}"/>
    <cellStyle name="Comma 25 2 3 9" xfId="56680" xr:uid="{8192F875-1F55-4793-8375-7B2E1830DC20}"/>
    <cellStyle name="Comma 25 2 4" xfId="38315" xr:uid="{AE597F8B-C2F8-4533-A32A-261AC4FBF24B}"/>
    <cellStyle name="Comma 25 2 4 2" xfId="39460" xr:uid="{5491F9D2-2575-4CB9-B604-14C19BEFE80B}"/>
    <cellStyle name="Comma 25 2 4 2 2" xfId="42037" xr:uid="{E2C67D83-6D64-498D-B580-0A79CDA0B664}"/>
    <cellStyle name="Comma 25 2 4 2 3" xfId="44621" xr:uid="{0EC3CD02-78EC-4C29-A51F-2DDE64A413E7}"/>
    <cellStyle name="Comma 25 2 4 2 4" xfId="47206" xr:uid="{31161F74-16F6-4218-A2ED-19CC8C5A33C3}"/>
    <cellStyle name="Comma 25 2 4 2 5" xfId="49787" xr:uid="{C3AFD614-8360-45B5-BEF1-1F655EFB2FDD}"/>
    <cellStyle name="Comma 25 2 4 2 6" xfId="52370" xr:uid="{9D9C171F-EE56-4611-97E5-36C121523A06}"/>
    <cellStyle name="Comma 25 2 4 2 7" xfId="55244" xr:uid="{98427FD1-C0C7-482B-BC2D-1C9B64A375A0}"/>
    <cellStyle name="Comma 25 2 4 2 8" xfId="58111" xr:uid="{64804799-552C-4F90-BB2E-E14F3D9A2FFA}"/>
    <cellStyle name="Comma 25 2 4 3" xfId="40892" xr:uid="{86914607-8916-492E-BAED-F9FE26BADE21}"/>
    <cellStyle name="Comma 25 2 4 4" xfId="43476" xr:uid="{1D18D1D1-5D32-43EA-B43F-D42389479BAF}"/>
    <cellStyle name="Comma 25 2 4 5" xfId="46061" xr:uid="{CA56B327-006F-4AEF-A8D4-9E3F838DFB69}"/>
    <cellStyle name="Comma 25 2 4 6" xfId="48642" xr:uid="{55721D98-FAE1-4DE2-A1A3-DD33516542C0}"/>
    <cellStyle name="Comma 25 2 4 7" xfId="51225" xr:uid="{19C2C3C4-BA6D-4DEB-B17D-A00E1C39C3A6}"/>
    <cellStyle name="Comma 25 2 4 8" xfId="54099" xr:uid="{A29A897F-CD2D-4E43-9738-3A686D11B9CD}"/>
    <cellStyle name="Comma 25 2 4 9" xfId="56966" xr:uid="{38D2F672-9309-4789-9ECC-06E154D9DB82}"/>
    <cellStyle name="Comma 25 2 5" xfId="38598" xr:uid="{EBC46341-62AE-4AAA-8830-9CA48C7D5FD5}"/>
    <cellStyle name="Comma 25 2 5 2" xfId="41175" xr:uid="{B497A373-0ACC-4C02-80BC-79694783FA8C}"/>
    <cellStyle name="Comma 25 2 5 3" xfId="43759" xr:uid="{93C906BF-8882-47AD-924E-079115A659BC}"/>
    <cellStyle name="Comma 25 2 5 4" xfId="46344" xr:uid="{871B84DC-6069-4312-BE79-458B7D624D4E}"/>
    <cellStyle name="Comma 25 2 5 5" xfId="48925" xr:uid="{9DA90C79-1801-45D4-AF0F-C9100C7D6384}"/>
    <cellStyle name="Comma 25 2 5 6" xfId="51508" xr:uid="{6CDEA64F-C507-4005-B838-A30EDC31554E}"/>
    <cellStyle name="Comma 25 2 5 7" xfId="54382" xr:uid="{027C2981-8D65-48F6-93CA-FAEF3042B2AC}"/>
    <cellStyle name="Comma 25 2 5 8" xfId="57249" xr:uid="{169D611F-7B4B-41E5-A601-257F734212A3}"/>
    <cellStyle name="Comma 25 2 6" xfId="39743" xr:uid="{AEC60AF1-BAF9-484E-9AB2-DD821CCA9B14}"/>
    <cellStyle name="Comma 25 2 6 2" xfId="42320" xr:uid="{980108D8-B1A0-401C-869A-FA87A8920E15}"/>
    <cellStyle name="Comma 25 2 6 3" xfId="44904" xr:uid="{CE4B4BEF-E4D1-4216-A9E5-669BD59B2271}"/>
    <cellStyle name="Comma 25 2 6 4" xfId="47489" xr:uid="{01FB2F16-D544-4A98-931E-D05CACF552E5}"/>
    <cellStyle name="Comma 25 2 6 5" xfId="50070" xr:uid="{5EAEDDFB-8482-41AE-91F5-A80193C33911}"/>
    <cellStyle name="Comma 25 2 6 6" xfId="52653" xr:uid="{F4705E7D-461D-499B-BA9B-0B0850645448}"/>
    <cellStyle name="Comma 25 2 6 7" xfId="55527" xr:uid="{CCDAF2FD-7706-4C04-B976-1870C6CA49F9}"/>
    <cellStyle name="Comma 25 2 6 8" xfId="58394" xr:uid="{89BC2367-F958-4983-AE00-A56FEC42A1D3}"/>
    <cellStyle name="Comma 25 2 7" xfId="40030" xr:uid="{555AE939-9487-4921-AFF1-55C23A08D3B4}"/>
    <cellStyle name="Comma 25 2 7 2" xfId="52837" xr:uid="{4A973B2A-DDFA-4815-9139-027EAA9B53FC}"/>
    <cellStyle name="Comma 25 2 7 3" xfId="55711" xr:uid="{FD35A567-ED45-4877-80F8-175A3A3CBCEF}"/>
    <cellStyle name="Comma 25 2 7 4" xfId="58578" xr:uid="{996AAFDB-FDB7-4897-B3ED-80FF1EAB1CA6}"/>
    <cellStyle name="Comma 25 2 8" xfId="42614" xr:uid="{965B8EC1-2DA4-4586-AF27-DF682D86DEEE}"/>
    <cellStyle name="Comma 25 2 9" xfId="45199" xr:uid="{001E180C-F2B7-42AC-BD19-B2B73BF9442E}"/>
    <cellStyle name="Comma 25 3" xfId="37632" xr:uid="{7F34D7FC-4BCF-44A4-A126-C7D8F7054A91}"/>
    <cellStyle name="Comma 25 3 2" xfId="38777" xr:uid="{2B58A4B6-8D67-48A5-9B69-0822F47000C6}"/>
    <cellStyle name="Comma 25 3 2 2" xfId="41354" xr:uid="{96595CD3-CD9C-4AC1-9DC2-68C271A207C8}"/>
    <cellStyle name="Comma 25 3 2 3" xfId="43938" xr:uid="{74984ABC-54E1-45AC-AAE0-9543AFC9687A}"/>
    <cellStyle name="Comma 25 3 2 4" xfId="46523" xr:uid="{51D794B8-2150-40E0-8AB7-C994D2470ABA}"/>
    <cellStyle name="Comma 25 3 2 5" xfId="49104" xr:uid="{943AECB4-4982-4485-AE91-C2ACA642CC78}"/>
    <cellStyle name="Comma 25 3 2 6" xfId="51687" xr:uid="{F0CDDAB0-5535-4FE1-AF2F-B5BD3F12DA94}"/>
    <cellStyle name="Comma 25 3 2 7" xfId="54561" xr:uid="{9501CD39-2B8E-40D1-9F82-95CE1954DE71}"/>
    <cellStyle name="Comma 25 3 2 8" xfId="57428" xr:uid="{75B189D2-F961-41FE-B04F-D46B26A10D5A}"/>
    <cellStyle name="Comma 25 3 3" xfId="40209" xr:uid="{0B061FB1-D73A-4D9B-81BD-0051982E6223}"/>
    <cellStyle name="Comma 25 3 4" xfId="42793" xr:uid="{5E7EA435-9C64-4C26-AB3A-AB6171F4B32E}"/>
    <cellStyle name="Comma 25 3 5" xfId="45378" xr:uid="{D9198540-6299-47A5-ACF3-40E6CF716F0F}"/>
    <cellStyle name="Comma 25 3 6" xfId="47959" xr:uid="{EE630EAA-49C5-42F7-882D-DCB36EEAFDA9}"/>
    <cellStyle name="Comma 25 3 7" xfId="50542" xr:uid="{9629828B-E89A-44AC-8847-A2470B0E60AE}"/>
    <cellStyle name="Comma 25 3 8" xfId="53416" xr:uid="{5DC4C9FE-A0B3-490F-8C88-B2E18DFC4234}"/>
    <cellStyle name="Comma 25 3 9" xfId="56283" xr:uid="{98730767-C5AA-4746-97F6-C41EA1E91CD6}"/>
    <cellStyle name="Comma 25 4" xfId="37890" xr:uid="{82316583-6449-4CE6-B065-5C9ED6FBDA7E}"/>
    <cellStyle name="Comma 25 4 2" xfId="39035" xr:uid="{E5C55995-F4D9-4AD9-91B4-452A67EFF567}"/>
    <cellStyle name="Comma 25 4 2 2" xfId="41612" xr:uid="{CC73E62D-440F-49E7-8919-02994CB58D68}"/>
    <cellStyle name="Comma 25 4 2 3" xfId="44196" xr:uid="{CDF46BDD-5FFB-4DD6-97D4-DCD3DD940220}"/>
    <cellStyle name="Comma 25 4 2 4" xfId="46781" xr:uid="{F686A112-B7AC-438A-BB46-3329153831DF}"/>
    <cellStyle name="Comma 25 4 2 5" xfId="49362" xr:uid="{0F346E8F-8CF3-45B9-B1B8-8567464F8127}"/>
    <cellStyle name="Comma 25 4 2 6" xfId="51945" xr:uid="{B5DAAAA2-7115-4E91-BCE4-44D4A1EEC767}"/>
    <cellStyle name="Comma 25 4 2 7" xfId="54819" xr:uid="{9B1B4038-FB56-46C7-A0F4-4315E59441F5}"/>
    <cellStyle name="Comma 25 4 2 8" xfId="57686" xr:uid="{FE05B90C-93C1-40A5-A370-3CB8F8735035}"/>
    <cellStyle name="Comma 25 4 3" xfId="40467" xr:uid="{EFF0E994-526E-49DF-B5AF-1AD21EC7249F}"/>
    <cellStyle name="Comma 25 4 4" xfId="43051" xr:uid="{D1845F0F-564D-4CD1-93D0-BBFE56C546DF}"/>
    <cellStyle name="Comma 25 4 5" xfId="45636" xr:uid="{75440677-1138-4AE6-8406-7D7971C3C255}"/>
    <cellStyle name="Comma 25 4 6" xfId="48217" xr:uid="{2AE43298-4564-4C6A-A795-F703195C3DC6}"/>
    <cellStyle name="Comma 25 4 7" xfId="50800" xr:uid="{0CB742FE-5D71-41FA-9A95-039E5A1E2A40}"/>
    <cellStyle name="Comma 25 4 8" xfId="53674" xr:uid="{9847FB4A-4C46-47B0-A8E0-4FA21895240C}"/>
    <cellStyle name="Comma 25 4 9" xfId="56541" xr:uid="{833022BB-5075-490A-9F1C-8D9D9C20004C}"/>
    <cellStyle name="Comma 25 5" xfId="38176" xr:uid="{8B376DF3-840C-4DA3-BAFD-6E63E7E9D810}"/>
    <cellStyle name="Comma 25 5 2" xfId="39321" xr:uid="{6D016530-8FED-4468-AA8C-7AB0FD4DD52D}"/>
    <cellStyle name="Comma 25 5 2 2" xfId="41898" xr:uid="{3791FFC3-3704-4C13-A197-1E767957D71B}"/>
    <cellStyle name="Comma 25 5 2 3" xfId="44482" xr:uid="{DBDACEC4-65D3-40FE-838B-1C670B4AD352}"/>
    <cellStyle name="Comma 25 5 2 4" xfId="47067" xr:uid="{E045E1E1-4A90-4E31-9807-6CBA790E81A4}"/>
    <cellStyle name="Comma 25 5 2 5" xfId="49648" xr:uid="{2B0154F1-6867-4C30-9CDA-4A4654537936}"/>
    <cellStyle name="Comma 25 5 2 6" xfId="52231" xr:uid="{24F9E979-5FBA-4387-9ACB-666578D1131D}"/>
    <cellStyle name="Comma 25 5 2 7" xfId="55105" xr:uid="{25694139-FAC3-4B6E-A0B9-F2DB2580845A}"/>
    <cellStyle name="Comma 25 5 2 8" xfId="57972" xr:uid="{7BC9CBBD-29C2-4C7A-BF3A-0E782F3F589F}"/>
    <cellStyle name="Comma 25 5 3" xfId="40753" xr:uid="{D51C8897-A682-4384-9E9F-368B20F54A5D}"/>
    <cellStyle name="Comma 25 5 4" xfId="43337" xr:uid="{832F6036-996B-401E-8C73-40DF7D63DD5E}"/>
    <cellStyle name="Comma 25 5 5" xfId="45922" xr:uid="{82A32B5B-8D8D-4121-B4CC-1885039263B2}"/>
    <cellStyle name="Comma 25 5 6" xfId="48503" xr:uid="{B237937F-71F1-4371-9D9E-5AE6B5E6323A}"/>
    <cellStyle name="Comma 25 5 7" xfId="51086" xr:uid="{7703DC86-DF3E-40AC-B58D-E319DD172E75}"/>
    <cellStyle name="Comma 25 5 8" xfId="53960" xr:uid="{2C1E6FE9-AF02-43EE-B48A-FBB90E2F24D3}"/>
    <cellStyle name="Comma 25 5 9" xfId="56827" xr:uid="{DC8FEA78-4AED-46C8-B8DE-A998204F93D5}"/>
    <cellStyle name="Comma 25 6" xfId="38459" xr:uid="{3C56AD3D-261D-4D8F-948D-414EFE777D77}"/>
    <cellStyle name="Comma 25 6 2" xfId="41036" xr:uid="{96500058-41CA-485F-86BD-FAE120083B52}"/>
    <cellStyle name="Comma 25 6 3" xfId="43620" xr:uid="{D55CBA62-6DFB-4B57-BB08-A51436CFCF44}"/>
    <cellStyle name="Comma 25 6 4" xfId="46205" xr:uid="{C37BD05E-12AC-4075-AA14-31E6A2DB4D44}"/>
    <cellStyle name="Comma 25 6 5" xfId="48786" xr:uid="{0246A8E5-6684-4CB9-A821-D7C9DD894B86}"/>
    <cellStyle name="Comma 25 6 6" xfId="51369" xr:uid="{E4A07765-6541-44DB-92C1-BC959F847428}"/>
    <cellStyle name="Comma 25 6 7" xfId="54243" xr:uid="{216815D8-4741-479C-81C3-85D73846D5F3}"/>
    <cellStyle name="Comma 25 6 8" xfId="57110" xr:uid="{F84B2406-BF1C-4EDE-A827-E0C52624D59C}"/>
    <cellStyle name="Comma 25 7" xfId="39604" xr:uid="{2175AC61-31F6-4A64-834C-93E256F843CE}"/>
    <cellStyle name="Comma 25 7 2" xfId="42181" xr:uid="{20A11436-ABC1-479A-8E4D-69AC35486C48}"/>
    <cellStyle name="Comma 25 7 3" xfId="44765" xr:uid="{1CE275D1-A80A-429D-AA6B-6EFA52F9852A}"/>
    <cellStyle name="Comma 25 7 4" xfId="47350" xr:uid="{8CBC00BB-40CB-48EB-B174-EFB5DB766C90}"/>
    <cellStyle name="Comma 25 7 5" xfId="49931" xr:uid="{441BB057-A294-41E2-B07F-BCF045794533}"/>
    <cellStyle name="Comma 25 7 6" xfId="52514" xr:uid="{FFF03D0C-B7F5-457D-97A4-76558492B16A}"/>
    <cellStyle name="Comma 25 7 7" xfId="55388" xr:uid="{F5DC8B72-E1E1-4645-BE4C-8C4F813F836A}"/>
    <cellStyle name="Comma 25 7 8" xfId="58255" xr:uid="{4BCC1D98-66E2-442C-BB94-0E9C2B61412F}"/>
    <cellStyle name="Comma 25 8" xfId="39891" xr:uid="{AF0AD090-A61A-4BE9-BD82-9E241C93233A}"/>
    <cellStyle name="Comma 25 8 2" xfId="52838" xr:uid="{3516020F-B6AD-492C-A4E9-DF91D21C573B}"/>
    <cellStyle name="Comma 25 8 3" xfId="55712" xr:uid="{6DB575D7-D632-4836-AAEA-F326778EF679}"/>
    <cellStyle name="Comma 25 8 4" xfId="58579" xr:uid="{749C8D52-845D-422A-9F7F-18EDD2652D95}"/>
    <cellStyle name="Comma 25 9" xfId="42475" xr:uid="{F6271BEA-E99B-4001-B780-6739D3D4E818}"/>
    <cellStyle name="Comma 26" xfId="37345" xr:uid="{503BCDF4-B527-4861-BAD0-FEBF4B7E2252}"/>
    <cellStyle name="Comma 26 10" xfId="45091" xr:uid="{B162F33B-5605-4E43-948E-0C57578D3DC2}"/>
    <cellStyle name="Comma 26 11" xfId="47672" xr:uid="{57840934-FE34-497D-AEB8-514E5AE7687B}"/>
    <cellStyle name="Comma 26 12" xfId="50255" xr:uid="{A236608B-3A17-47DA-8407-008606A79776}"/>
    <cellStyle name="Comma 26 13" xfId="53129" xr:uid="{FE753D32-38BC-4A45-BA3C-C1B51EAB1F37}"/>
    <cellStyle name="Comma 26 14" xfId="55996" xr:uid="{70CD5F08-E3DC-4BC4-B95D-78E27B9A6EBA}"/>
    <cellStyle name="Comma 26 2" xfId="37484" xr:uid="{4DC58A0A-C53D-47F5-8846-907128E09A61}"/>
    <cellStyle name="Comma 26 2 10" xfId="47811" xr:uid="{0637CF62-6274-4B96-A55B-3E25ED4E3B52}"/>
    <cellStyle name="Comma 26 2 11" xfId="50394" xr:uid="{76E47D4D-FF62-4601-984C-7FB53699FC16}"/>
    <cellStyle name="Comma 26 2 12" xfId="53268" xr:uid="{FB50D001-8983-4943-95BF-97195BC778C3}"/>
    <cellStyle name="Comma 26 2 13" xfId="56135" xr:uid="{E60C3E00-DBA8-4C08-8ACB-A98BF2DC1307}"/>
    <cellStyle name="Comma 26 2 2" xfId="37633" xr:uid="{8B71127E-1149-429E-A819-628D0ECFA14C}"/>
    <cellStyle name="Comma 26 2 2 2" xfId="38778" xr:uid="{44339548-71A3-4073-B8A5-52AB37CA29D7}"/>
    <cellStyle name="Comma 26 2 2 2 2" xfId="41355" xr:uid="{1A8FCD03-71BF-4254-8899-8183FBB7439F}"/>
    <cellStyle name="Comma 26 2 2 2 3" xfId="43939" xr:uid="{10F91172-24BE-451C-93A0-A54AB4FABDA3}"/>
    <cellStyle name="Comma 26 2 2 2 4" xfId="46524" xr:uid="{01D61546-AE4F-4145-BD43-AF5529E38E8B}"/>
    <cellStyle name="Comma 26 2 2 2 5" xfId="49105" xr:uid="{52DB615F-6AB9-4803-8296-0079D0A115E5}"/>
    <cellStyle name="Comma 26 2 2 2 6" xfId="51688" xr:uid="{156F3E0C-A45C-485A-A9AE-901B6D9CB0A0}"/>
    <cellStyle name="Comma 26 2 2 2 7" xfId="54562" xr:uid="{8F453361-B24B-4EAD-A19E-988CE34EA1E1}"/>
    <cellStyle name="Comma 26 2 2 2 8" xfId="57429" xr:uid="{556E6515-CCF2-4D77-8E0B-711B6502ED7C}"/>
    <cellStyle name="Comma 26 2 2 3" xfId="40210" xr:uid="{241674B0-1EEB-4398-B5F5-C31B7E6EC159}"/>
    <cellStyle name="Comma 26 2 2 4" xfId="42794" xr:uid="{7F111D42-3C86-4E91-B712-7CF6934827FA}"/>
    <cellStyle name="Comma 26 2 2 5" xfId="45379" xr:uid="{19143308-6413-403B-B2D8-0FB65DAF75C3}"/>
    <cellStyle name="Comma 26 2 2 6" xfId="47960" xr:uid="{8BD8BCD6-F9E1-4F1D-8A12-B4DED71AC496}"/>
    <cellStyle name="Comma 26 2 2 7" xfId="50543" xr:uid="{3E614F79-BE73-462F-A0F0-0AAA7BF93DEA}"/>
    <cellStyle name="Comma 26 2 2 8" xfId="53417" xr:uid="{BCA52775-F5B8-40BD-B599-6720D4262955}"/>
    <cellStyle name="Comma 26 2 2 9" xfId="56284" xr:uid="{DC72EAE3-A4E2-42CE-8A03-5A8CF469BA84}"/>
    <cellStyle name="Comma 26 2 3" xfId="38060" xr:uid="{0D06F095-E85B-4B70-B10C-54B36253F320}"/>
    <cellStyle name="Comma 26 2 3 2" xfId="39205" xr:uid="{F0FB711F-F62D-4004-AA45-551E59EB8903}"/>
    <cellStyle name="Comma 26 2 3 2 2" xfId="41782" xr:uid="{C9D330F9-EE81-4408-AD42-A0548F56BB5A}"/>
    <cellStyle name="Comma 26 2 3 2 3" xfId="44366" xr:uid="{1CA1BC89-ECF1-44D6-8BD5-F73BDA620293}"/>
    <cellStyle name="Comma 26 2 3 2 4" xfId="46951" xr:uid="{872F1073-4D58-4D55-9202-84E7B5840631}"/>
    <cellStyle name="Comma 26 2 3 2 5" xfId="49532" xr:uid="{1D1E33AF-F199-45D7-8278-4BAFD38B24AF}"/>
    <cellStyle name="Comma 26 2 3 2 6" xfId="52115" xr:uid="{87285726-846D-42EB-88D3-64A21329370C}"/>
    <cellStyle name="Comma 26 2 3 2 7" xfId="54989" xr:uid="{5461A3F2-4A33-43FD-BD43-17BA5ADB44AB}"/>
    <cellStyle name="Comma 26 2 3 2 8" xfId="57856" xr:uid="{BF1516F6-5554-41CC-A5D5-5E0789592D34}"/>
    <cellStyle name="Comma 26 2 3 3" xfId="40637" xr:uid="{5B2FFC62-910B-4893-97A8-7462287A6656}"/>
    <cellStyle name="Comma 26 2 3 4" xfId="43221" xr:uid="{C3CBB3C6-FA7F-4322-AE6D-B78D4B698846}"/>
    <cellStyle name="Comma 26 2 3 5" xfId="45806" xr:uid="{3F5D048E-F2ED-40A9-BFB7-E3A9BA8C04DF}"/>
    <cellStyle name="Comma 26 2 3 6" xfId="48387" xr:uid="{555BB5A1-FFFC-42F4-BA25-27615AF50865}"/>
    <cellStyle name="Comma 26 2 3 7" xfId="50970" xr:uid="{C62F6597-D7ED-4484-BB58-E0E6E490AE3F}"/>
    <cellStyle name="Comma 26 2 3 8" xfId="53844" xr:uid="{B3A284EB-0E83-4832-A1CB-2B72E79BDD34}"/>
    <cellStyle name="Comma 26 2 3 9" xfId="56711" xr:uid="{9E88AB45-E6A3-4030-8275-37196FE075AE}"/>
    <cellStyle name="Comma 26 2 4" xfId="38346" xr:uid="{266A119F-6027-456A-9B2D-CBD415B570DE}"/>
    <cellStyle name="Comma 26 2 4 2" xfId="39491" xr:uid="{8A11B5F8-7DF3-4D79-874B-43BF44C8CD19}"/>
    <cellStyle name="Comma 26 2 4 2 2" xfId="42068" xr:uid="{5E402DD8-7AB2-47D0-9D0F-587ACE8B4E26}"/>
    <cellStyle name="Comma 26 2 4 2 3" xfId="44652" xr:uid="{83C5E9B4-F382-4277-85F2-C7E9FE035514}"/>
    <cellStyle name="Comma 26 2 4 2 4" xfId="47237" xr:uid="{AA9EDC99-6131-40A4-A03A-69F99D278DB4}"/>
    <cellStyle name="Comma 26 2 4 2 5" xfId="49818" xr:uid="{AC77AC01-D5A5-422D-A653-B5A2FB3EFF9D}"/>
    <cellStyle name="Comma 26 2 4 2 6" xfId="52401" xr:uid="{72523BD5-2BE9-492A-857C-69EA9317D6F4}"/>
    <cellStyle name="Comma 26 2 4 2 7" xfId="55275" xr:uid="{C74CA3D7-9234-42BA-96ED-D3A5D45B0A4A}"/>
    <cellStyle name="Comma 26 2 4 2 8" xfId="58142" xr:uid="{19BA9E58-4637-4653-88D3-44E80CE98C8B}"/>
    <cellStyle name="Comma 26 2 4 3" xfId="40923" xr:uid="{B198FF4F-BA5C-4457-8C00-2CEF32195218}"/>
    <cellStyle name="Comma 26 2 4 4" xfId="43507" xr:uid="{7F88345E-03C5-4F0B-8855-59153C5D6E12}"/>
    <cellStyle name="Comma 26 2 4 5" xfId="46092" xr:uid="{A206005C-F92F-4246-8DCB-6ED5169590A3}"/>
    <cellStyle name="Comma 26 2 4 6" xfId="48673" xr:uid="{DE8CF3F0-5E55-4F13-B1C3-81E5E8576AC6}"/>
    <cellStyle name="Comma 26 2 4 7" xfId="51256" xr:uid="{9C33137B-6D15-4124-879D-CE65DB2C6862}"/>
    <cellStyle name="Comma 26 2 4 8" xfId="54130" xr:uid="{AEA5435E-9D72-431C-930A-0B721F4B5AAD}"/>
    <cellStyle name="Comma 26 2 4 9" xfId="56997" xr:uid="{6F982FA8-339F-4A6E-AFB9-87E0EACE003E}"/>
    <cellStyle name="Comma 26 2 5" xfId="38629" xr:uid="{9C0716D3-BB51-489D-89F6-DD6BE0CA4EB0}"/>
    <cellStyle name="Comma 26 2 5 2" xfId="41206" xr:uid="{3ED74CE3-8230-43EE-A98F-D626EB865C9A}"/>
    <cellStyle name="Comma 26 2 5 3" xfId="43790" xr:uid="{12BD8102-F83F-41D8-9321-521CB7C74E1C}"/>
    <cellStyle name="Comma 26 2 5 4" xfId="46375" xr:uid="{071F9D51-72A3-4C2F-9B1A-65B9A714391A}"/>
    <cellStyle name="Comma 26 2 5 5" xfId="48956" xr:uid="{13DBC22C-AB4B-4838-AE70-A78DE9D553E0}"/>
    <cellStyle name="Comma 26 2 5 6" xfId="51539" xr:uid="{70C36307-6CD4-4E4C-BB84-6A8F31FA70D6}"/>
    <cellStyle name="Comma 26 2 5 7" xfId="54413" xr:uid="{4E077AEB-7E67-4336-A843-BF5F30336D7B}"/>
    <cellStyle name="Comma 26 2 5 8" xfId="57280" xr:uid="{0B836944-DFED-4C5A-81AC-F309F0FC55B5}"/>
    <cellStyle name="Comma 26 2 6" xfId="39774" xr:uid="{5E8AAE72-8449-4108-85C4-8EAFDF3777EC}"/>
    <cellStyle name="Comma 26 2 6 2" xfId="42351" xr:uid="{810790FD-24DA-48D1-A3F5-B3F1E552DA2E}"/>
    <cellStyle name="Comma 26 2 6 3" xfId="44935" xr:uid="{F693727A-962D-4F7C-A04A-8179233B0958}"/>
    <cellStyle name="Comma 26 2 6 4" xfId="47520" xr:uid="{B41433C8-8C0A-4C29-B78E-DFB239E75227}"/>
    <cellStyle name="Comma 26 2 6 5" xfId="50101" xr:uid="{821A4E12-9F01-4E02-973C-9FA5C7E289CF}"/>
    <cellStyle name="Comma 26 2 6 6" xfId="52684" xr:uid="{F992DDAD-48BB-4E8A-A7FA-9EF0DE098E52}"/>
    <cellStyle name="Comma 26 2 6 7" xfId="55558" xr:uid="{6B685710-F26D-4033-9E98-F6F7F7C358BB}"/>
    <cellStyle name="Comma 26 2 6 8" xfId="58425" xr:uid="{83317DE4-92DC-4F0F-A611-48F6BB557041}"/>
    <cellStyle name="Comma 26 2 7" xfId="40061" xr:uid="{CB2C180B-379E-4D4C-80BF-631975D0AD76}"/>
    <cellStyle name="Comma 26 2 7 2" xfId="52839" xr:uid="{8A1263AD-6A4B-46BE-B4EC-1FDE7F6AB581}"/>
    <cellStyle name="Comma 26 2 7 3" xfId="55713" xr:uid="{6ED26F80-081A-4D0D-909A-66FC80E0CF46}"/>
    <cellStyle name="Comma 26 2 7 4" xfId="58580" xr:uid="{F651F32C-5B3B-4267-B5A1-E14B97F07CC9}"/>
    <cellStyle name="Comma 26 2 8" xfId="42645" xr:uid="{974FD265-CF4B-47B6-8C53-13A346DF7358}"/>
    <cellStyle name="Comma 26 2 9" xfId="45230" xr:uid="{4176510D-C645-46CA-BB7A-17775B1B3FB4}"/>
    <cellStyle name="Comma 26 3" xfId="37634" xr:uid="{BB82230A-9AF8-468C-BB10-C9DB389A2BFB}"/>
    <cellStyle name="Comma 26 3 2" xfId="38779" xr:uid="{3E6C05E0-599D-463A-9E17-E37464B08B73}"/>
    <cellStyle name="Comma 26 3 2 2" xfId="41356" xr:uid="{364D58E3-E965-4F12-BD93-84B57E6DAA5D}"/>
    <cellStyle name="Comma 26 3 2 3" xfId="43940" xr:uid="{26FD00B1-1975-4628-A2E9-A985EE18E436}"/>
    <cellStyle name="Comma 26 3 2 4" xfId="46525" xr:uid="{7ECC5E28-289E-435D-87A1-5CB885F4007B}"/>
    <cellStyle name="Comma 26 3 2 5" xfId="49106" xr:uid="{AE35B253-2D0E-4CE5-92FD-AD81E62CD1C4}"/>
    <cellStyle name="Comma 26 3 2 6" xfId="51689" xr:uid="{C65CA8A8-67D9-4DB4-AEB0-6D083776379B}"/>
    <cellStyle name="Comma 26 3 2 7" xfId="54563" xr:uid="{4AEBB036-BB9C-41F4-AB43-3A0B54307A68}"/>
    <cellStyle name="Comma 26 3 2 8" xfId="57430" xr:uid="{C1A04CA0-A05E-4C64-8CBA-D2B1CCFD7B14}"/>
    <cellStyle name="Comma 26 3 3" xfId="40211" xr:uid="{3BE33FBD-781D-420A-8CFA-D780DB802EAE}"/>
    <cellStyle name="Comma 26 3 4" xfId="42795" xr:uid="{F9915344-5EE7-489B-B8CC-CBE3FA6769E5}"/>
    <cellStyle name="Comma 26 3 5" xfId="45380" xr:uid="{CD21C3B8-FD27-4818-BB6C-AFA4926A4A00}"/>
    <cellStyle name="Comma 26 3 6" xfId="47961" xr:uid="{970278CB-C000-4DE8-BFA2-DC8409727F39}"/>
    <cellStyle name="Comma 26 3 7" xfId="50544" xr:uid="{C736CFD0-45F7-4C33-970F-CD868DFA78A7}"/>
    <cellStyle name="Comma 26 3 8" xfId="53418" xr:uid="{30AF0694-9E86-4BEA-BB3F-DC6D160BE126}"/>
    <cellStyle name="Comma 26 3 9" xfId="56285" xr:uid="{A5FB6F02-8C35-41E9-B07B-BD159492CC3D}"/>
    <cellStyle name="Comma 26 4" xfId="37921" xr:uid="{59CBA732-5907-4BD1-8FF7-598E9C25DC91}"/>
    <cellStyle name="Comma 26 4 2" xfId="39066" xr:uid="{A8A48E44-02AA-4D6E-BBB8-E7F3240AAD25}"/>
    <cellStyle name="Comma 26 4 2 2" xfId="41643" xr:uid="{07A8DEB4-9986-4231-9C70-AAE446D2A27A}"/>
    <cellStyle name="Comma 26 4 2 3" xfId="44227" xr:uid="{75CB8262-D345-47BE-92FE-2617B1EAEC39}"/>
    <cellStyle name="Comma 26 4 2 4" xfId="46812" xr:uid="{6FBF8404-23B1-45FC-9831-DF632409CA6C}"/>
    <cellStyle name="Comma 26 4 2 5" xfId="49393" xr:uid="{52A46361-084E-4824-A3CC-86C3BF38591D}"/>
    <cellStyle name="Comma 26 4 2 6" xfId="51976" xr:uid="{DC440EF7-97F9-48E0-948F-A5501668672D}"/>
    <cellStyle name="Comma 26 4 2 7" xfId="54850" xr:uid="{E386851B-F083-4316-A406-51D5196F772B}"/>
    <cellStyle name="Comma 26 4 2 8" xfId="57717" xr:uid="{6CBE6C0C-5163-477D-804A-3CCF70D7E199}"/>
    <cellStyle name="Comma 26 4 3" xfId="40498" xr:uid="{3BE320FC-2BC5-48C9-80EE-AD22408A5840}"/>
    <cellStyle name="Comma 26 4 4" xfId="43082" xr:uid="{B248331C-EA24-443D-A4BE-91EF32C22539}"/>
    <cellStyle name="Comma 26 4 5" xfId="45667" xr:uid="{F06546D6-2D4C-443E-901F-202970AD7FF1}"/>
    <cellStyle name="Comma 26 4 6" xfId="48248" xr:uid="{029C55A0-0158-415C-957C-B8E609D6A578}"/>
    <cellStyle name="Comma 26 4 7" xfId="50831" xr:uid="{328F3BC9-03C8-456B-84C9-8E303D9CEC4A}"/>
    <cellStyle name="Comma 26 4 8" xfId="53705" xr:uid="{AD8836C6-A8F6-4844-8837-7863AE2885BA}"/>
    <cellStyle name="Comma 26 4 9" xfId="56572" xr:uid="{DBD9F406-B4AD-432B-8BD7-562A439997FE}"/>
    <cellStyle name="Comma 26 5" xfId="38207" xr:uid="{E79AB4F1-47C6-4A02-9B53-22BD1E8C1079}"/>
    <cellStyle name="Comma 26 5 2" xfId="39352" xr:uid="{6C1A14AB-27DF-4CCD-8E46-E97755D5CC43}"/>
    <cellStyle name="Comma 26 5 2 2" xfId="41929" xr:uid="{8DA3D77B-AE67-46A6-BC96-CB11D05E2314}"/>
    <cellStyle name="Comma 26 5 2 3" xfId="44513" xr:uid="{0C75F429-E3B7-4C6D-BB6A-CA36F3CE4837}"/>
    <cellStyle name="Comma 26 5 2 4" xfId="47098" xr:uid="{85FF93E8-1610-4723-B6D3-F31D6C53FC9C}"/>
    <cellStyle name="Comma 26 5 2 5" xfId="49679" xr:uid="{DDD44D3C-B6B4-4B33-BC00-77F69EBBCDDA}"/>
    <cellStyle name="Comma 26 5 2 6" xfId="52262" xr:uid="{160A34E9-6278-4452-9C55-57226F69F8A9}"/>
    <cellStyle name="Comma 26 5 2 7" xfId="55136" xr:uid="{FC4813B1-A00A-42BC-B4EC-A538D0A96394}"/>
    <cellStyle name="Comma 26 5 2 8" xfId="58003" xr:uid="{20DD9849-ADA2-4FCF-B49C-E984F8B9C000}"/>
    <cellStyle name="Comma 26 5 3" xfId="40784" xr:uid="{4781ABAF-A798-45E2-A4CC-22D4CECCBA97}"/>
    <cellStyle name="Comma 26 5 4" xfId="43368" xr:uid="{C0AAE058-DDBF-4E0E-86FD-EE77FA68E827}"/>
    <cellStyle name="Comma 26 5 5" xfId="45953" xr:uid="{DF597116-FB92-4659-A470-030D7B7F2473}"/>
    <cellStyle name="Comma 26 5 6" xfId="48534" xr:uid="{91EDA5D2-FE8E-4E81-A32C-3D2FB83DA165}"/>
    <cellStyle name="Comma 26 5 7" xfId="51117" xr:uid="{92CE357C-F77B-49B8-8360-A4FF5D8A7AC4}"/>
    <cellStyle name="Comma 26 5 8" xfId="53991" xr:uid="{0E0F36AB-D087-418D-A2F4-166FF2C44732}"/>
    <cellStyle name="Comma 26 5 9" xfId="56858" xr:uid="{E78715D0-7830-48A7-9D2D-6882AE90F0A1}"/>
    <cellStyle name="Comma 26 6" xfId="38490" xr:uid="{49E0CABB-2C02-46E8-A58C-E8D1E6F14076}"/>
    <cellStyle name="Comma 26 6 2" xfId="41067" xr:uid="{A9BD5116-BE24-4B82-BA3F-C85BC174A202}"/>
    <cellStyle name="Comma 26 6 3" xfId="43651" xr:uid="{01DB7A75-A976-4855-AB8B-67DC80A48A5E}"/>
    <cellStyle name="Comma 26 6 4" xfId="46236" xr:uid="{43773AB0-3B3C-4F50-BA4E-3EFA4CE00751}"/>
    <cellStyle name="Comma 26 6 5" xfId="48817" xr:uid="{BC064707-719C-4381-875E-CCA29073B0A8}"/>
    <cellStyle name="Comma 26 6 6" xfId="51400" xr:uid="{0FF69114-2ACC-42BD-A862-6C623A121AFA}"/>
    <cellStyle name="Comma 26 6 7" xfId="54274" xr:uid="{C0E16A0B-748D-4147-AA89-5663EABD7AE7}"/>
    <cellStyle name="Comma 26 6 8" xfId="57141" xr:uid="{A632D1C5-A103-4713-834D-4799B1E0F4B7}"/>
    <cellStyle name="Comma 26 7" xfId="39635" xr:uid="{0064425C-5EEC-48EB-B3F0-C7F6D3959F39}"/>
    <cellStyle name="Comma 26 7 2" xfId="42212" xr:uid="{41389D57-C5B6-4FB2-8CDE-AFE8691C189D}"/>
    <cellStyle name="Comma 26 7 3" xfId="44796" xr:uid="{7CF679F2-7B28-4409-984C-8486CC23AB3A}"/>
    <cellStyle name="Comma 26 7 4" xfId="47381" xr:uid="{337A0D37-5BCB-486C-9DC1-5D689CC9C5C1}"/>
    <cellStyle name="Comma 26 7 5" xfId="49962" xr:uid="{B096666C-96C7-4696-917A-250786FAF47F}"/>
    <cellStyle name="Comma 26 7 6" xfId="52545" xr:uid="{EDE630C2-1607-4B1B-8AB1-0AFF6766DF82}"/>
    <cellStyle name="Comma 26 7 7" xfId="55419" xr:uid="{F816E760-FAE7-44ED-96C8-3CDA17ED9EDD}"/>
    <cellStyle name="Comma 26 7 8" xfId="58286" xr:uid="{7748C430-71CE-4CF2-B68E-4E8F13AEB359}"/>
    <cellStyle name="Comma 26 8" xfId="39922" xr:uid="{DE68E064-E327-4D66-9627-71972BD849E9}"/>
    <cellStyle name="Comma 26 8 2" xfId="52840" xr:uid="{AD73F155-DD5A-4D33-9D6E-2B8D1D0D7A2E}"/>
    <cellStyle name="Comma 26 8 3" xfId="55714" xr:uid="{24B86A27-ED19-485F-8884-BDBD5C99E6BD}"/>
    <cellStyle name="Comma 26 8 4" xfId="58581" xr:uid="{082F5013-48EE-4C66-96B9-7C270006A0BD}"/>
    <cellStyle name="Comma 26 9" xfId="42506" xr:uid="{04A7D48D-F399-4AA9-A375-86449FEA974A}"/>
    <cellStyle name="Comma 27" xfId="37346" xr:uid="{AA33BBDC-30BD-406B-8F85-2EA0355F1907}"/>
    <cellStyle name="Comma 27 10" xfId="45092" xr:uid="{8F47F2C5-8EA7-4B13-821C-A7648E661D9A}"/>
    <cellStyle name="Comma 27 11" xfId="47673" xr:uid="{8D25B28E-7040-4AF8-8F6A-D7489944F4B3}"/>
    <cellStyle name="Comma 27 12" xfId="50256" xr:uid="{EF622EE0-B90F-4A92-91FB-DC4D3E50BF86}"/>
    <cellStyle name="Comma 27 13" xfId="53130" xr:uid="{F1576723-BB5D-4552-BE67-4A25AE26201D}"/>
    <cellStyle name="Comma 27 14" xfId="55997" xr:uid="{4D430216-6AD5-4BC0-8997-A2560D513F84}"/>
    <cellStyle name="Comma 27 2" xfId="37485" xr:uid="{79D64351-B30F-4592-A41E-CDE3107BA4CB}"/>
    <cellStyle name="Comma 27 2 10" xfId="47812" xr:uid="{E0DD78A8-CABD-4F5F-8311-B0AAB96DB2F6}"/>
    <cellStyle name="Comma 27 2 11" xfId="50395" xr:uid="{AB6B37EE-040C-4C4B-A1A1-46F661C774A8}"/>
    <cellStyle name="Comma 27 2 12" xfId="53269" xr:uid="{B6AA2F96-2DDB-40DF-AFCF-87546B7A7893}"/>
    <cellStyle name="Comma 27 2 13" xfId="56136" xr:uid="{F8843BA5-E6BB-4029-B249-44C7CB73565B}"/>
    <cellStyle name="Comma 27 2 2" xfId="37635" xr:uid="{6A7CCB88-1A82-4869-87A9-0C153E6B3CAE}"/>
    <cellStyle name="Comma 27 2 2 2" xfId="38780" xr:uid="{B9730B76-440D-4A9A-B4AF-14AA0D829436}"/>
    <cellStyle name="Comma 27 2 2 2 2" xfId="41357" xr:uid="{C7674277-E801-4494-9C7A-8F0857FD6EDD}"/>
    <cellStyle name="Comma 27 2 2 2 3" xfId="43941" xr:uid="{0080BE21-AC1F-4BB5-96FB-DAF9B830409C}"/>
    <cellStyle name="Comma 27 2 2 2 4" xfId="46526" xr:uid="{38CBEC35-2364-4BE5-8F91-F8188F4961CE}"/>
    <cellStyle name="Comma 27 2 2 2 5" xfId="49107" xr:uid="{00887427-9951-45FD-9F65-E6D8056A96E7}"/>
    <cellStyle name="Comma 27 2 2 2 6" xfId="51690" xr:uid="{11F9D126-70FF-4042-BDCB-74CFA522FAAD}"/>
    <cellStyle name="Comma 27 2 2 2 7" xfId="54564" xr:uid="{A4AA7C94-DFE9-4DF8-912F-6D42C3A9D65D}"/>
    <cellStyle name="Comma 27 2 2 2 8" xfId="57431" xr:uid="{BD3F03EC-8DA9-43CE-9ED9-F2DA412499CD}"/>
    <cellStyle name="Comma 27 2 2 3" xfId="40212" xr:uid="{9A6B5519-2E01-45DD-B462-841AC5AFA0C4}"/>
    <cellStyle name="Comma 27 2 2 4" xfId="42796" xr:uid="{336307BB-47CB-4AF5-9741-6CA8623D961B}"/>
    <cellStyle name="Comma 27 2 2 5" xfId="45381" xr:uid="{5A52657B-7CAE-4D37-BE13-C0F3403DB9BC}"/>
    <cellStyle name="Comma 27 2 2 6" xfId="47962" xr:uid="{0457CD77-EBDC-49AB-8DFD-3FAADC12C894}"/>
    <cellStyle name="Comma 27 2 2 7" xfId="50545" xr:uid="{BCAC795B-5D5D-402D-855D-CA747C80DC03}"/>
    <cellStyle name="Comma 27 2 2 8" xfId="53419" xr:uid="{1F4FA42B-851C-4B1C-AEE9-D9B12ED16BB3}"/>
    <cellStyle name="Comma 27 2 2 9" xfId="56286" xr:uid="{1043E43E-4915-40F8-B67C-D4E88C33F89D}"/>
    <cellStyle name="Comma 27 2 3" xfId="38061" xr:uid="{D820EE66-296E-4032-A825-65E6B3ED9377}"/>
    <cellStyle name="Comma 27 2 3 2" xfId="39206" xr:uid="{7344EEA9-998A-404B-809A-61FB42CCD7A5}"/>
    <cellStyle name="Comma 27 2 3 2 2" xfId="41783" xr:uid="{CAC781E0-58C3-47D6-8684-70ECA06432A5}"/>
    <cellStyle name="Comma 27 2 3 2 3" xfId="44367" xr:uid="{B611CC55-9321-4791-922D-40BF035FC413}"/>
    <cellStyle name="Comma 27 2 3 2 4" xfId="46952" xr:uid="{F46B5EA6-55F4-492B-8638-55CFA106376C}"/>
    <cellStyle name="Comma 27 2 3 2 5" xfId="49533" xr:uid="{C609483D-64A0-49DE-B7F6-577133C3CD3D}"/>
    <cellStyle name="Comma 27 2 3 2 6" xfId="52116" xr:uid="{20FD033F-4B59-451D-AF50-B4167A07BC63}"/>
    <cellStyle name="Comma 27 2 3 2 7" xfId="54990" xr:uid="{893D228E-4026-4635-8098-D9A8136618E4}"/>
    <cellStyle name="Comma 27 2 3 2 8" xfId="57857" xr:uid="{4113C13F-6681-4961-8A24-10FE91E14F97}"/>
    <cellStyle name="Comma 27 2 3 3" xfId="40638" xr:uid="{C3D2A544-F85D-4D47-BA19-93D3ED375F91}"/>
    <cellStyle name="Comma 27 2 3 4" xfId="43222" xr:uid="{98F19CC0-D3D4-4B50-948E-786834ED7B0E}"/>
    <cellStyle name="Comma 27 2 3 5" xfId="45807" xr:uid="{76045DA8-EF54-40B7-8418-3D157135E925}"/>
    <cellStyle name="Comma 27 2 3 6" xfId="48388" xr:uid="{E62F9022-DB1B-46C5-A0EF-FD7EC57C434E}"/>
    <cellStyle name="Comma 27 2 3 7" xfId="50971" xr:uid="{58CD71A9-0CB3-4B18-B149-A63BE4C79416}"/>
    <cellStyle name="Comma 27 2 3 8" xfId="53845" xr:uid="{17401F53-384A-4072-9F89-EFB11A62DB93}"/>
    <cellStyle name="Comma 27 2 3 9" xfId="56712" xr:uid="{E7F78C2A-4DAA-41DA-ADA9-A1CE9462261C}"/>
    <cellStyle name="Comma 27 2 4" xfId="38347" xr:uid="{25C73E03-769A-4A40-B77C-A42C8A5C2086}"/>
    <cellStyle name="Comma 27 2 4 2" xfId="39492" xr:uid="{F62B3108-F898-45AD-82DB-DD30DD021E54}"/>
    <cellStyle name="Comma 27 2 4 2 2" xfId="42069" xr:uid="{24C1E58C-D7F0-4734-9BA7-E2EAF32054A1}"/>
    <cellStyle name="Comma 27 2 4 2 3" xfId="44653" xr:uid="{110E3107-7412-4FC0-ACBE-88253FA8C0E1}"/>
    <cellStyle name="Comma 27 2 4 2 4" xfId="47238" xr:uid="{973A3AC4-F1C2-403A-A31E-BBB926608EE0}"/>
    <cellStyle name="Comma 27 2 4 2 5" xfId="49819" xr:uid="{195965C2-CDAD-42B8-99BF-55D6A8AA91A8}"/>
    <cellStyle name="Comma 27 2 4 2 6" xfId="52402" xr:uid="{09A070A7-7854-434B-B8A7-C2D6CCCB5DD5}"/>
    <cellStyle name="Comma 27 2 4 2 7" xfId="55276" xr:uid="{CD811F9E-0AA7-4D31-8505-D14C92C89228}"/>
    <cellStyle name="Comma 27 2 4 2 8" xfId="58143" xr:uid="{90CE2687-7218-480D-A7AD-A5D98A383EF0}"/>
    <cellStyle name="Comma 27 2 4 3" xfId="40924" xr:uid="{B29AE7A8-0AA3-4DDE-8883-D3AB2FBCEB41}"/>
    <cellStyle name="Comma 27 2 4 4" xfId="43508" xr:uid="{3D310D73-5AE7-49F3-B8D8-279401F9D1F3}"/>
    <cellStyle name="Comma 27 2 4 5" xfId="46093" xr:uid="{6E817EF1-938C-4E36-9D69-F76D7F2A756F}"/>
    <cellStyle name="Comma 27 2 4 6" xfId="48674" xr:uid="{7698E432-8D28-4BD6-BCDA-0484A5F87DDE}"/>
    <cellStyle name="Comma 27 2 4 7" xfId="51257" xr:uid="{81559A0A-C014-445E-AAA0-E564F93A0832}"/>
    <cellStyle name="Comma 27 2 4 8" xfId="54131" xr:uid="{70A1E4BA-F768-4C5B-B14C-CA7640D097A5}"/>
    <cellStyle name="Comma 27 2 4 9" xfId="56998" xr:uid="{9032CEC5-7CA0-4DAF-A90C-802AA8099082}"/>
    <cellStyle name="Comma 27 2 5" xfId="38630" xr:uid="{69E38D0B-639E-4840-8C5A-43D2EEDB9A83}"/>
    <cellStyle name="Comma 27 2 5 2" xfId="41207" xr:uid="{B340E4AD-533F-4F42-8050-D4E0B1D25114}"/>
    <cellStyle name="Comma 27 2 5 3" xfId="43791" xr:uid="{B7244C2D-1BAD-439A-8D0E-8836FFEB77E7}"/>
    <cellStyle name="Comma 27 2 5 4" xfId="46376" xr:uid="{7D0A76C9-EE93-4ED3-BC56-4E8168E13058}"/>
    <cellStyle name="Comma 27 2 5 5" xfId="48957" xr:uid="{E62ABA8E-FFA4-4B48-88C8-A35F2A16C38A}"/>
    <cellStyle name="Comma 27 2 5 6" xfId="51540" xr:uid="{615C39F9-C362-4A77-A274-DF926B7B6310}"/>
    <cellStyle name="Comma 27 2 5 7" xfId="54414" xr:uid="{3747D3BC-D8DF-4C58-B132-32481D009AA8}"/>
    <cellStyle name="Comma 27 2 5 8" xfId="57281" xr:uid="{91A9C932-DDE7-4345-8A34-C1C3C6080B22}"/>
    <cellStyle name="Comma 27 2 6" xfId="39775" xr:uid="{7443BFDA-1452-4B16-9380-A4842789DA8C}"/>
    <cellStyle name="Comma 27 2 6 2" xfId="42352" xr:uid="{DF03E703-C22E-4EC5-843A-93E3B22A4BDB}"/>
    <cellStyle name="Comma 27 2 6 3" xfId="44936" xr:uid="{D2BE4098-0DE9-4010-9AD6-8B94C7CEAD12}"/>
    <cellStyle name="Comma 27 2 6 4" xfId="47521" xr:uid="{768462F6-16F9-4AF8-AF92-5A7D6BC8D2CC}"/>
    <cellStyle name="Comma 27 2 6 5" xfId="50102" xr:uid="{FD960837-DAF9-47A5-976C-0EE8A7C4DD14}"/>
    <cellStyle name="Comma 27 2 6 6" xfId="52685" xr:uid="{CE5A3232-F59B-49CF-924C-21B28F7066B9}"/>
    <cellStyle name="Comma 27 2 6 7" xfId="55559" xr:uid="{66E8DFFB-687F-45E0-A2B0-20B166F1678A}"/>
    <cellStyle name="Comma 27 2 6 8" xfId="58426" xr:uid="{B5BAE167-F57C-47A8-828B-77149C7EAD63}"/>
    <cellStyle name="Comma 27 2 7" xfId="40062" xr:uid="{07146FED-CB57-4E9E-8855-0D958694F2A0}"/>
    <cellStyle name="Comma 27 2 7 2" xfId="52841" xr:uid="{4A398E97-FDA1-4CC9-8B6B-517F65A56871}"/>
    <cellStyle name="Comma 27 2 7 3" xfId="55715" xr:uid="{B4E9552C-F7AE-4C0F-B1DE-E9749247C54B}"/>
    <cellStyle name="Comma 27 2 7 4" xfId="58582" xr:uid="{DF2968A6-7A09-4CC8-ADBD-9AAF9BA00114}"/>
    <cellStyle name="Comma 27 2 8" xfId="42646" xr:uid="{A33BCCF1-0B43-40D2-A13F-E9F639BE001D}"/>
    <cellStyle name="Comma 27 2 9" xfId="45231" xr:uid="{D2C2A1B7-7B1A-4025-BB22-891C4DD33682}"/>
    <cellStyle name="Comma 27 3" xfId="37636" xr:uid="{EC36283B-573D-4167-81B6-C1529D454128}"/>
    <cellStyle name="Comma 27 3 2" xfId="38781" xr:uid="{010386A5-C55F-4DA9-AA1C-2CCDC8A27C62}"/>
    <cellStyle name="Comma 27 3 2 2" xfId="41358" xr:uid="{E2D89167-100A-4FD9-A7FD-11D2821290CD}"/>
    <cellStyle name="Comma 27 3 2 3" xfId="43942" xr:uid="{763ACDAC-EC0C-4313-8933-3714FF718BBA}"/>
    <cellStyle name="Comma 27 3 2 4" xfId="46527" xr:uid="{DC708E4D-A59A-4F5F-880B-5103DEE0F975}"/>
    <cellStyle name="Comma 27 3 2 5" xfId="49108" xr:uid="{5AC8168B-F1C4-4FDA-8B0E-7AE8519E34F3}"/>
    <cellStyle name="Comma 27 3 2 6" xfId="51691" xr:uid="{3B52AA00-2B91-436F-85F7-EBDCE2DF05B3}"/>
    <cellStyle name="Comma 27 3 2 7" xfId="54565" xr:uid="{76AD94C3-E84A-4133-BC0B-A2C2C56C9072}"/>
    <cellStyle name="Comma 27 3 2 8" xfId="57432" xr:uid="{4B8D5C96-89B2-492D-977D-726AAF8D9137}"/>
    <cellStyle name="Comma 27 3 3" xfId="40213" xr:uid="{2D85A6F6-2068-46D8-A766-36422A840F68}"/>
    <cellStyle name="Comma 27 3 4" xfId="42797" xr:uid="{2549216C-FA7C-4D22-A1F3-40221BD203FD}"/>
    <cellStyle name="Comma 27 3 5" xfId="45382" xr:uid="{E5F6DDE5-BE7F-4711-B949-29791821AA2B}"/>
    <cellStyle name="Comma 27 3 6" xfId="47963" xr:uid="{527A136A-3956-43C8-80E0-250B5BD2821F}"/>
    <cellStyle name="Comma 27 3 7" xfId="50546" xr:uid="{DE4198DB-1DD2-43FD-98BF-17A5942FE195}"/>
    <cellStyle name="Comma 27 3 8" xfId="53420" xr:uid="{F3FF275F-5B5F-42C4-97C4-C86D40703D94}"/>
    <cellStyle name="Comma 27 3 9" xfId="56287" xr:uid="{07D8B132-D359-4889-BDFB-A3829543ED17}"/>
    <cellStyle name="Comma 27 4" xfId="37922" xr:uid="{0621B096-E07E-4E33-B682-67426818804C}"/>
    <cellStyle name="Comma 27 4 2" xfId="39067" xr:uid="{DD000E6F-5941-46A9-B936-68AE63E270B7}"/>
    <cellStyle name="Comma 27 4 2 2" xfId="41644" xr:uid="{59CE40A4-AA37-4ADA-BFC9-477B4C5AA23D}"/>
    <cellStyle name="Comma 27 4 2 3" xfId="44228" xr:uid="{1316DEC5-9924-4C6A-9B7E-80A18E92643D}"/>
    <cellStyle name="Comma 27 4 2 4" xfId="46813" xr:uid="{95DB393E-D4D4-402D-8C59-53D0D29CC4EB}"/>
    <cellStyle name="Comma 27 4 2 5" xfId="49394" xr:uid="{484D944E-AD54-47F8-B3DF-4A4366DB0546}"/>
    <cellStyle name="Comma 27 4 2 6" xfId="51977" xr:uid="{088EC157-3943-4337-8FFE-238695223255}"/>
    <cellStyle name="Comma 27 4 2 7" xfId="54851" xr:uid="{546E2FD4-47E4-413A-AAEE-50CAB46F2A6B}"/>
    <cellStyle name="Comma 27 4 2 8" xfId="57718" xr:uid="{49E61387-02C3-4B20-B2DF-5B6C4385CFFE}"/>
    <cellStyle name="Comma 27 4 3" xfId="40499" xr:uid="{86D3E427-6283-4059-A74E-3D3405F0ADDB}"/>
    <cellStyle name="Comma 27 4 4" xfId="43083" xr:uid="{CFCD801F-2654-4E05-B665-88C8042FDA52}"/>
    <cellStyle name="Comma 27 4 5" xfId="45668" xr:uid="{A160DF7E-B72A-447B-BB30-63D881D4B46D}"/>
    <cellStyle name="Comma 27 4 6" xfId="48249" xr:uid="{12D11777-07E3-4243-A14A-825C03CC8067}"/>
    <cellStyle name="Comma 27 4 7" xfId="50832" xr:uid="{11BF5153-1073-4FE0-8B61-6BC24933684F}"/>
    <cellStyle name="Comma 27 4 8" xfId="53706" xr:uid="{58CC7958-0F47-4BB7-B002-E6917B3D70BF}"/>
    <cellStyle name="Comma 27 4 9" xfId="56573" xr:uid="{D97A1ACE-8ED6-473E-826C-AE3A0AF85C9A}"/>
    <cellStyle name="Comma 27 5" xfId="38208" xr:uid="{F396348C-1D80-4D52-B78F-E55F19B18115}"/>
    <cellStyle name="Comma 27 5 2" xfId="39353" xr:uid="{764946A5-78CC-47D4-952F-934D09EAB8E6}"/>
    <cellStyle name="Comma 27 5 2 2" xfId="41930" xr:uid="{971CB3E0-A381-4321-B4D8-5FD89A6C5DAC}"/>
    <cellStyle name="Comma 27 5 2 3" xfId="44514" xr:uid="{0903657D-8287-4F52-8533-FC34F2DB8EF3}"/>
    <cellStyle name="Comma 27 5 2 4" xfId="47099" xr:uid="{5F8A1B01-C57A-4712-BFBD-935CCB6E8024}"/>
    <cellStyle name="Comma 27 5 2 5" xfId="49680" xr:uid="{86A10F37-BDCD-48A1-87EC-2C6D45F67559}"/>
    <cellStyle name="Comma 27 5 2 6" xfId="52263" xr:uid="{11EC52C7-B2A9-4FC7-8C22-996B848D6A80}"/>
    <cellStyle name="Comma 27 5 2 7" xfId="55137" xr:uid="{BC30FBD2-6F72-4945-B0CA-298CEEE9EC67}"/>
    <cellStyle name="Comma 27 5 2 8" xfId="58004" xr:uid="{C28C9A73-2E30-4CAD-AAD0-2D66A56D5961}"/>
    <cellStyle name="Comma 27 5 3" xfId="40785" xr:uid="{073DB046-89CC-427B-901A-AD0B85B5D3DC}"/>
    <cellStyle name="Comma 27 5 4" xfId="43369" xr:uid="{E35292FC-7B4E-4377-81D9-9A2CEDCD5A77}"/>
    <cellStyle name="Comma 27 5 5" xfId="45954" xr:uid="{EB2661F3-583E-46B2-B5A7-2606F28BED01}"/>
    <cellStyle name="Comma 27 5 6" xfId="48535" xr:uid="{E6A721A2-4E58-4F0F-9C0E-D331ECCFDBFF}"/>
    <cellStyle name="Comma 27 5 7" xfId="51118" xr:uid="{922D37E7-5E49-475C-8FEF-3791CA732248}"/>
    <cellStyle name="Comma 27 5 8" xfId="53992" xr:uid="{3CE475F9-A074-4451-B926-0AA10478DAEE}"/>
    <cellStyle name="Comma 27 5 9" xfId="56859" xr:uid="{4700BA70-CAB3-4178-AECF-97E9F2152AF5}"/>
    <cellStyle name="Comma 27 6" xfId="38491" xr:uid="{8B02115B-1023-49AC-A4BA-AF19DE80BAD7}"/>
    <cellStyle name="Comma 27 6 2" xfId="41068" xr:uid="{9174D529-DCEB-427D-BF9E-15AD5D128FA1}"/>
    <cellStyle name="Comma 27 6 3" xfId="43652" xr:uid="{3EA396D3-2874-40E1-A550-3ED18ACCFCDA}"/>
    <cellStyle name="Comma 27 6 4" xfId="46237" xr:uid="{21B1E5EF-A325-4466-A4BB-202A52B67BA6}"/>
    <cellStyle name="Comma 27 6 5" xfId="48818" xr:uid="{1907846E-4DA6-47A9-A216-96B51A3C9CD9}"/>
    <cellStyle name="Comma 27 6 6" xfId="51401" xr:uid="{4B9CE285-46D9-4322-8646-FF4F9A429EB8}"/>
    <cellStyle name="Comma 27 6 7" xfId="54275" xr:uid="{896257BA-19D7-4CB3-B584-FA90A4A81426}"/>
    <cellStyle name="Comma 27 6 8" xfId="57142" xr:uid="{484A5622-2816-47D4-98B5-6A7F1F3EDDC0}"/>
    <cellStyle name="Comma 27 7" xfId="39636" xr:uid="{8B420449-EE72-4A73-8D82-44CF6FD1CD44}"/>
    <cellStyle name="Comma 27 7 2" xfId="42213" xr:uid="{6F353EBA-719F-40A0-A836-4500267C114D}"/>
    <cellStyle name="Comma 27 7 3" xfId="44797" xr:uid="{4D5A5A15-E3DD-44CA-A89C-4D337EF64F4A}"/>
    <cellStyle name="Comma 27 7 4" xfId="47382" xr:uid="{DF6E4FF8-BBA5-431C-9A36-15DFC1E86416}"/>
    <cellStyle name="Comma 27 7 5" xfId="49963" xr:uid="{63FC4D82-CF29-43BE-B28B-0018543641F3}"/>
    <cellStyle name="Comma 27 7 6" xfId="52546" xr:uid="{DDEED89E-DD04-485C-946B-E86C35157499}"/>
    <cellStyle name="Comma 27 7 7" xfId="55420" xr:uid="{4EEE9319-BE60-4822-BD91-B5E5F1814C47}"/>
    <cellStyle name="Comma 27 7 8" xfId="58287" xr:uid="{4DDA2A83-23E3-4218-833F-FE1860977757}"/>
    <cellStyle name="Comma 27 8" xfId="39923" xr:uid="{0269DC03-8445-4991-83D7-F76BBE446EFD}"/>
    <cellStyle name="Comma 27 8 2" xfId="52842" xr:uid="{6E5A9DC4-CE0B-4971-A23F-1DB41AD3421A}"/>
    <cellStyle name="Comma 27 8 3" xfId="55716" xr:uid="{C3C81A66-6A28-4210-AE71-0EDCC2550699}"/>
    <cellStyle name="Comma 27 8 4" xfId="58583" xr:uid="{4B392E59-C759-488E-8F45-3B9EFF1AAE37}"/>
    <cellStyle name="Comma 27 9" xfId="42507" xr:uid="{9AACA8A1-593C-4FE5-BB18-821D68A998B4}"/>
    <cellStyle name="Comma 28" xfId="37347" xr:uid="{6C064E6D-8DA9-420F-9619-C30C3C6CDDE8}"/>
    <cellStyle name="Comma 28 10" xfId="45093" xr:uid="{B8DF03BD-C4BC-408D-9A9D-B0D1B7D43805}"/>
    <cellStyle name="Comma 28 11" xfId="47674" xr:uid="{D1CA9F08-168A-45CC-9D25-095CB1655BFA}"/>
    <cellStyle name="Comma 28 12" xfId="50257" xr:uid="{6FCC56C9-CFFC-4EE6-B99D-FF22ECCA14B1}"/>
    <cellStyle name="Comma 28 13" xfId="53131" xr:uid="{0BD75969-80E6-488E-AEB9-79D591AF2A8B}"/>
    <cellStyle name="Comma 28 14" xfId="55998" xr:uid="{E1EDA4FD-2D38-499D-B69E-7FE056A97C6E}"/>
    <cellStyle name="Comma 28 2" xfId="37486" xr:uid="{F7BB6C5F-8F89-4C43-B7ED-7C8DC9FE5E56}"/>
    <cellStyle name="Comma 28 2 10" xfId="47813" xr:uid="{79F1B8CC-35A7-417C-AC2C-DC51F80AC408}"/>
    <cellStyle name="Comma 28 2 11" xfId="50396" xr:uid="{C78D04FA-C9BA-49E7-AAE7-99A26B8B5AFE}"/>
    <cellStyle name="Comma 28 2 12" xfId="53270" xr:uid="{DBE6CB30-8DFB-4ADC-97B1-CE265816B12A}"/>
    <cellStyle name="Comma 28 2 13" xfId="56137" xr:uid="{4A21F7A4-F995-4DD7-B9FE-5F56360696E2}"/>
    <cellStyle name="Comma 28 2 2" xfId="37637" xr:uid="{85F2CDA1-67B2-4319-8459-745D73E03424}"/>
    <cellStyle name="Comma 28 2 2 2" xfId="38782" xr:uid="{EE973660-5068-4398-9B9A-DA61DFBE0DAD}"/>
    <cellStyle name="Comma 28 2 2 2 2" xfId="41359" xr:uid="{CD898168-CC3B-4FF9-B320-59D40A96BC3A}"/>
    <cellStyle name="Comma 28 2 2 2 3" xfId="43943" xr:uid="{B545934D-F451-4452-83D3-A797020FF0BC}"/>
    <cellStyle name="Comma 28 2 2 2 4" xfId="46528" xr:uid="{FD07CFA9-CA86-4897-95DF-C5514A4EFCDE}"/>
    <cellStyle name="Comma 28 2 2 2 5" xfId="49109" xr:uid="{8BB45D68-7A12-4FB6-B17A-DC120EEB2833}"/>
    <cellStyle name="Comma 28 2 2 2 6" xfId="51692" xr:uid="{DA1BC15F-E73E-499C-BE5E-94A54B53E925}"/>
    <cellStyle name="Comma 28 2 2 2 7" xfId="54566" xr:uid="{6847739A-C5C8-481E-B088-4759935F67CE}"/>
    <cellStyle name="Comma 28 2 2 2 8" xfId="57433" xr:uid="{97EDB279-F0D4-4FFD-8719-1FDF1C5526F3}"/>
    <cellStyle name="Comma 28 2 2 3" xfId="40214" xr:uid="{9117B2B0-620E-4DA4-AD7C-8CAD5DD8676D}"/>
    <cellStyle name="Comma 28 2 2 4" xfId="42798" xr:uid="{FA53CFD6-6B8C-44E1-919E-9C1FEB001D45}"/>
    <cellStyle name="Comma 28 2 2 5" xfId="45383" xr:uid="{BA65528A-0FC8-4787-929A-BB3BF74C91B0}"/>
    <cellStyle name="Comma 28 2 2 6" xfId="47964" xr:uid="{BC551195-0549-484D-A9DB-0CD5D901C061}"/>
    <cellStyle name="Comma 28 2 2 7" xfId="50547" xr:uid="{033354B0-E36F-44CF-B060-9DB2DA85D3A8}"/>
    <cellStyle name="Comma 28 2 2 8" xfId="53421" xr:uid="{8EE8E423-9512-4972-A9D6-C116CF11B868}"/>
    <cellStyle name="Comma 28 2 2 9" xfId="56288" xr:uid="{F38FAC86-289E-4A1E-BF6D-2526F3CC4F59}"/>
    <cellStyle name="Comma 28 2 3" xfId="38062" xr:uid="{06D6B87E-A0AA-4524-8028-AE7B766A5852}"/>
    <cellStyle name="Comma 28 2 3 2" xfId="39207" xr:uid="{63B52B88-5267-401D-A1FF-E88E70E1B169}"/>
    <cellStyle name="Comma 28 2 3 2 2" xfId="41784" xr:uid="{51B72193-DACF-43AF-BBB2-E3DAB5ADEE24}"/>
    <cellStyle name="Comma 28 2 3 2 3" xfId="44368" xr:uid="{48170D83-2A09-414B-92E2-6FBFAE74AC9A}"/>
    <cellStyle name="Comma 28 2 3 2 4" xfId="46953" xr:uid="{8C20A196-BBCE-4127-8582-72348AE90333}"/>
    <cellStyle name="Comma 28 2 3 2 5" xfId="49534" xr:uid="{9EA45D34-DFFC-4504-BC5E-5B977FEF53AF}"/>
    <cellStyle name="Comma 28 2 3 2 6" xfId="52117" xr:uid="{6FBEED5A-A27B-465C-BAAA-FD5C57D373C4}"/>
    <cellStyle name="Comma 28 2 3 2 7" xfId="54991" xr:uid="{EF4E86EA-F67B-4143-AAEE-D2277C4188A4}"/>
    <cellStyle name="Comma 28 2 3 2 8" xfId="57858" xr:uid="{00EE6D6A-5F9D-40E2-8D43-9B63DEAB116D}"/>
    <cellStyle name="Comma 28 2 3 3" xfId="40639" xr:uid="{7782A938-667A-4821-8A95-230B3F1BACD8}"/>
    <cellStyle name="Comma 28 2 3 4" xfId="43223" xr:uid="{60E1CA96-4FC4-48BB-B703-B880296236B4}"/>
    <cellStyle name="Comma 28 2 3 5" xfId="45808" xr:uid="{6DEECE5D-4069-4DEE-ADCF-6AE486866BB7}"/>
    <cellStyle name="Comma 28 2 3 6" xfId="48389" xr:uid="{184C76EF-4C22-4A80-BAF7-0715C253F1A8}"/>
    <cellStyle name="Comma 28 2 3 7" xfId="50972" xr:uid="{2B0FF6A3-BD29-4BBC-87D0-6552519C0C80}"/>
    <cellStyle name="Comma 28 2 3 8" xfId="53846" xr:uid="{50B0ED9D-901B-4B71-86DE-49B2D0A4ED96}"/>
    <cellStyle name="Comma 28 2 3 9" xfId="56713" xr:uid="{6E7BDF43-6B4F-4D17-8D69-1184C02C40CD}"/>
    <cellStyle name="Comma 28 2 4" xfId="38348" xr:uid="{7D386015-D21E-41AE-9E34-D10C504D7AC0}"/>
    <cellStyle name="Comma 28 2 4 2" xfId="39493" xr:uid="{D6420DE8-A4BE-4AE2-9C9A-41E8F6333A88}"/>
    <cellStyle name="Comma 28 2 4 2 2" xfId="42070" xr:uid="{DF24C72C-953D-45FA-92DB-3B3262EA2570}"/>
    <cellStyle name="Comma 28 2 4 2 3" xfId="44654" xr:uid="{E5A68D40-20A7-4FC5-928D-B387775B2CC1}"/>
    <cellStyle name="Comma 28 2 4 2 4" xfId="47239" xr:uid="{A0187D28-22CF-448A-9C8F-D5AC98A31C21}"/>
    <cellStyle name="Comma 28 2 4 2 5" xfId="49820" xr:uid="{90467E01-0D90-49E5-9396-4DCF5D660BB9}"/>
    <cellStyle name="Comma 28 2 4 2 6" xfId="52403" xr:uid="{45767829-39D5-453A-9D47-D8E633463044}"/>
    <cellStyle name="Comma 28 2 4 2 7" xfId="55277" xr:uid="{67529FA5-48C2-4D85-82A4-3BDAD46428C0}"/>
    <cellStyle name="Comma 28 2 4 2 8" xfId="58144" xr:uid="{694E6482-5220-44EA-866E-368C6F38596C}"/>
    <cellStyle name="Comma 28 2 4 3" xfId="40925" xr:uid="{2F9A25C0-64E4-407A-90F4-62321EA236D9}"/>
    <cellStyle name="Comma 28 2 4 4" xfId="43509" xr:uid="{6702BFFF-1FB9-4CE0-B0FF-E74BA9238BC8}"/>
    <cellStyle name="Comma 28 2 4 5" xfId="46094" xr:uid="{B0A89981-4B9F-41E7-AF49-E93BC5B35B7C}"/>
    <cellStyle name="Comma 28 2 4 6" xfId="48675" xr:uid="{8ED863B8-740A-4086-B80B-603275E6AC05}"/>
    <cellStyle name="Comma 28 2 4 7" xfId="51258" xr:uid="{D0AD1983-E28A-446C-BB26-A06282DD854C}"/>
    <cellStyle name="Comma 28 2 4 8" xfId="54132" xr:uid="{948EBF5A-D190-46D3-B548-46235BDD3D40}"/>
    <cellStyle name="Comma 28 2 4 9" xfId="56999" xr:uid="{84CC1A60-C163-459C-97E8-67E968ADD688}"/>
    <cellStyle name="Comma 28 2 5" xfId="38631" xr:uid="{7A3FD0BD-FB57-4373-AE00-5AF2C4040DDE}"/>
    <cellStyle name="Comma 28 2 5 2" xfId="41208" xr:uid="{4E0107B5-9116-4B6D-9F23-2DA61B127682}"/>
    <cellStyle name="Comma 28 2 5 3" xfId="43792" xr:uid="{F3201B12-1CF6-4E05-894B-F99F0206DAAF}"/>
    <cellStyle name="Comma 28 2 5 4" xfId="46377" xr:uid="{3D71B09B-6EBF-4FFD-9620-2B865273D9AA}"/>
    <cellStyle name="Comma 28 2 5 5" xfId="48958" xr:uid="{7E8BFD9B-A589-4167-B363-2022F4A6807E}"/>
    <cellStyle name="Comma 28 2 5 6" xfId="51541" xr:uid="{A15C1FE1-9C39-484C-888E-3E344844DE00}"/>
    <cellStyle name="Comma 28 2 5 7" xfId="54415" xr:uid="{1DD58B44-DD0D-4D8A-8571-A04FF47B252C}"/>
    <cellStyle name="Comma 28 2 5 8" xfId="57282" xr:uid="{30FC86F9-9823-494A-AE0A-4D74406AB9D1}"/>
    <cellStyle name="Comma 28 2 6" xfId="39776" xr:uid="{4EB23983-E104-4C95-B94D-0D0FB9F1A804}"/>
    <cellStyle name="Comma 28 2 6 2" xfId="42353" xr:uid="{C1B03DDD-5C66-47BE-B599-AC71FE6D57D0}"/>
    <cellStyle name="Comma 28 2 6 3" xfId="44937" xr:uid="{FBA5479B-66D3-4ACA-A8BF-F3C7691946D1}"/>
    <cellStyle name="Comma 28 2 6 4" xfId="47522" xr:uid="{BAB18F21-ECA9-44EF-AD14-BCD7BCE40C9E}"/>
    <cellStyle name="Comma 28 2 6 5" xfId="50103" xr:uid="{E7E57E4E-A411-42CC-A528-AC8B12BB5618}"/>
    <cellStyle name="Comma 28 2 6 6" xfId="52686" xr:uid="{7E5CBBE7-B1BA-4ECD-80F4-5D23E49B4665}"/>
    <cellStyle name="Comma 28 2 6 7" xfId="55560" xr:uid="{D885A213-0A24-4168-8C25-92AA0A6CABF3}"/>
    <cellStyle name="Comma 28 2 6 8" xfId="58427" xr:uid="{57DA396A-0E2C-44C6-BB6D-C14266319DA8}"/>
    <cellStyle name="Comma 28 2 7" xfId="40063" xr:uid="{97AAF893-47CD-477A-8F9D-7E41DA2B8ED5}"/>
    <cellStyle name="Comma 28 2 7 2" xfId="52843" xr:uid="{0DD49ECC-8133-4ECF-8E23-3E3A741061F9}"/>
    <cellStyle name="Comma 28 2 7 3" xfId="55717" xr:uid="{EA6DA2B3-FAD9-49B4-AAA1-29946A6DA146}"/>
    <cellStyle name="Comma 28 2 7 4" xfId="58584" xr:uid="{E8DBD82E-9840-4FC0-BF7A-76F94363F91D}"/>
    <cellStyle name="Comma 28 2 8" xfId="42647" xr:uid="{4396CC4C-828F-4DF4-9463-3DAAB3389AEA}"/>
    <cellStyle name="Comma 28 2 9" xfId="45232" xr:uid="{221C6348-F51B-414E-9D69-C07F74A6FE47}"/>
    <cellStyle name="Comma 28 3" xfId="37638" xr:uid="{5FDD691B-0020-493B-A5EC-94C9AFE614A0}"/>
    <cellStyle name="Comma 28 3 2" xfId="38783" xr:uid="{8EE47150-77B7-4EBC-844A-E90AB70C7D47}"/>
    <cellStyle name="Comma 28 3 2 2" xfId="41360" xr:uid="{0A6AB57C-EF2E-4893-B397-1210B46C1DE4}"/>
    <cellStyle name="Comma 28 3 2 3" xfId="43944" xr:uid="{1B037D78-7580-45F2-95D4-73814B87A0E9}"/>
    <cellStyle name="Comma 28 3 2 4" xfId="46529" xr:uid="{02E650A9-6E95-44AA-A5B6-868257F2B7D6}"/>
    <cellStyle name="Comma 28 3 2 5" xfId="49110" xr:uid="{4118ADA3-E6CB-4267-8E37-950AE98CA06B}"/>
    <cellStyle name="Comma 28 3 2 6" xfId="51693" xr:uid="{FA9276D6-CB06-4BDF-935F-794563AFEB1F}"/>
    <cellStyle name="Comma 28 3 2 7" xfId="54567" xr:uid="{070E0D45-93A9-4978-BD59-7BAB914793EC}"/>
    <cellStyle name="Comma 28 3 2 8" xfId="57434" xr:uid="{E19BF3F9-7AD9-45FC-A6DC-845A13C72BDE}"/>
    <cellStyle name="Comma 28 3 3" xfId="40215" xr:uid="{4B47D266-FF4C-4733-B0D8-6C4EA74FF275}"/>
    <cellStyle name="Comma 28 3 4" xfId="42799" xr:uid="{0920BEE8-920B-4B2A-B730-6E394D90C106}"/>
    <cellStyle name="Comma 28 3 5" xfId="45384" xr:uid="{E03E1EB4-DE79-4F75-8F70-12A46CF07017}"/>
    <cellStyle name="Comma 28 3 6" xfId="47965" xr:uid="{A9646541-E47F-46DA-B4B9-D6647CECD836}"/>
    <cellStyle name="Comma 28 3 7" xfId="50548" xr:uid="{E60CF7EC-AB3F-4728-8B25-C1416010ECC2}"/>
    <cellStyle name="Comma 28 3 8" xfId="53422" xr:uid="{32CDA733-7FDE-4848-AD61-98652BA01BF7}"/>
    <cellStyle name="Comma 28 3 9" xfId="56289" xr:uid="{4E1D61A5-54B0-4B71-8243-5DB7DBAE484F}"/>
    <cellStyle name="Comma 28 4" xfId="37923" xr:uid="{7B06EEED-FBDA-4593-9D44-5F4EC0912052}"/>
    <cellStyle name="Comma 28 4 2" xfId="39068" xr:uid="{BFA82290-A4E9-4DFE-963D-132EAEFF7221}"/>
    <cellStyle name="Comma 28 4 2 2" xfId="41645" xr:uid="{700D6A8E-A6F8-411F-9ED7-ABAE9D305AFF}"/>
    <cellStyle name="Comma 28 4 2 3" xfId="44229" xr:uid="{851CA3EA-2AC6-4888-9AF0-D9A57BC18A90}"/>
    <cellStyle name="Comma 28 4 2 4" xfId="46814" xr:uid="{D60A5DA0-9D70-4206-8102-681E2B11F07A}"/>
    <cellStyle name="Comma 28 4 2 5" xfId="49395" xr:uid="{8FF17CFA-048D-4500-BCF7-902595E28D25}"/>
    <cellStyle name="Comma 28 4 2 6" xfId="51978" xr:uid="{8943AB0F-4B2C-4CBE-A378-BDE0E6A3A0F5}"/>
    <cellStyle name="Comma 28 4 2 7" xfId="54852" xr:uid="{BBF841D2-DD88-4484-97F9-8CBB12423964}"/>
    <cellStyle name="Comma 28 4 2 8" xfId="57719" xr:uid="{912C38F2-EEAA-4831-A48A-9BAFF289B866}"/>
    <cellStyle name="Comma 28 4 3" xfId="40500" xr:uid="{A58E47D3-4E73-47FC-9D6E-0A59D7E215B6}"/>
    <cellStyle name="Comma 28 4 4" xfId="43084" xr:uid="{595869EA-31F3-4469-953C-82DB02E718E0}"/>
    <cellStyle name="Comma 28 4 5" xfId="45669" xr:uid="{1D771309-975D-4992-A1D9-D190194F5FA4}"/>
    <cellStyle name="Comma 28 4 6" xfId="48250" xr:uid="{48221B06-6348-44A4-BD65-AC2B0C1848D1}"/>
    <cellStyle name="Comma 28 4 7" xfId="50833" xr:uid="{8E3E2FBD-11D2-4846-8F05-005AF226A1EC}"/>
    <cellStyle name="Comma 28 4 8" xfId="53707" xr:uid="{8D5E1477-9D5F-4561-805B-6D382E1135EE}"/>
    <cellStyle name="Comma 28 4 9" xfId="56574" xr:uid="{76385AB2-6799-4F95-AFB8-5081E9D13105}"/>
    <cellStyle name="Comma 28 5" xfId="38209" xr:uid="{E3FBBAEE-ABE3-4C48-BFEF-48E39B13FED7}"/>
    <cellStyle name="Comma 28 5 2" xfId="39354" xr:uid="{A75DF4E4-9945-4EE4-BA93-F66448B0E92B}"/>
    <cellStyle name="Comma 28 5 2 2" xfId="41931" xr:uid="{B6297C84-36C2-44E1-AF2A-EAFAC878E6BB}"/>
    <cellStyle name="Comma 28 5 2 3" xfId="44515" xr:uid="{27457716-D360-4E7B-94D6-4849479B93E1}"/>
    <cellStyle name="Comma 28 5 2 4" xfId="47100" xr:uid="{64015865-63BF-49D3-895C-69B2EAFBBD3A}"/>
    <cellStyle name="Comma 28 5 2 5" xfId="49681" xr:uid="{09F5EDEC-1E44-470C-B720-7EADBE033A73}"/>
    <cellStyle name="Comma 28 5 2 6" xfId="52264" xr:uid="{404B5629-1C65-465F-A1CD-54970674E488}"/>
    <cellStyle name="Comma 28 5 2 7" xfId="55138" xr:uid="{8FD9C4C2-9EEA-45D3-8E0F-8CCFDC781C30}"/>
    <cellStyle name="Comma 28 5 2 8" xfId="58005" xr:uid="{BD3594B0-A9B6-40C9-ADD5-5AE3C0DA1DBA}"/>
    <cellStyle name="Comma 28 5 3" xfId="40786" xr:uid="{D04370B0-AACE-4252-925E-680A8B17AD20}"/>
    <cellStyle name="Comma 28 5 4" xfId="43370" xr:uid="{23DAC22B-A531-4CF9-9CD8-F9A8F8670538}"/>
    <cellStyle name="Comma 28 5 5" xfId="45955" xr:uid="{C5879C1F-5DA9-4A83-A169-5801C31F0C2F}"/>
    <cellStyle name="Comma 28 5 6" xfId="48536" xr:uid="{31193BED-3640-475C-9A92-867D6C025C62}"/>
    <cellStyle name="Comma 28 5 7" xfId="51119" xr:uid="{746B6219-31A8-4B40-937A-E147C58B7E7E}"/>
    <cellStyle name="Comma 28 5 8" xfId="53993" xr:uid="{51737F92-02DF-4E5C-933C-0B9FEEA6CB8E}"/>
    <cellStyle name="Comma 28 5 9" xfId="56860" xr:uid="{44CE2B39-A494-4B5F-857D-2E17026EDC57}"/>
    <cellStyle name="Comma 28 6" xfId="38492" xr:uid="{B04A8644-83D0-481A-B7F1-840C65153C57}"/>
    <cellStyle name="Comma 28 6 2" xfId="41069" xr:uid="{69B8F590-87D0-4F0B-B3C9-4FC48B493809}"/>
    <cellStyle name="Comma 28 6 3" xfId="43653" xr:uid="{1B487BE7-4741-4988-9C2B-813CD53AD61B}"/>
    <cellStyle name="Comma 28 6 4" xfId="46238" xr:uid="{F5E125C1-5F73-4E6F-988D-903202256FD2}"/>
    <cellStyle name="Comma 28 6 5" xfId="48819" xr:uid="{587A1DE0-94E7-4F5D-A822-5ABEE6FF52B8}"/>
    <cellStyle name="Comma 28 6 6" xfId="51402" xr:uid="{AB1628BE-5B3F-43F1-AFFB-0D196B35331E}"/>
    <cellStyle name="Comma 28 6 7" xfId="54276" xr:uid="{5E9D2DB1-86C9-4726-93F5-E65C6F6AE963}"/>
    <cellStyle name="Comma 28 6 8" xfId="57143" xr:uid="{54B1A922-8B20-4E98-8E84-51C79E11C6DD}"/>
    <cellStyle name="Comma 28 7" xfId="39637" xr:uid="{BF1AD535-7BC9-4B8C-82EA-71F3635257B6}"/>
    <cellStyle name="Comma 28 7 2" xfId="42214" xr:uid="{4CA5924A-FE91-4D16-81C4-E2DC5CB0A319}"/>
    <cellStyle name="Comma 28 7 3" xfId="44798" xr:uid="{29F7BD36-C851-4890-887B-0260F6903750}"/>
    <cellStyle name="Comma 28 7 4" xfId="47383" xr:uid="{088E051A-687D-4415-848A-2658255C6A7B}"/>
    <cellStyle name="Comma 28 7 5" xfId="49964" xr:uid="{4BB9927D-93C3-448C-97E0-7C9A86537A48}"/>
    <cellStyle name="Comma 28 7 6" xfId="52547" xr:uid="{019086BC-B696-488B-9D1A-DF71AF7AA65B}"/>
    <cellStyle name="Comma 28 7 7" xfId="55421" xr:uid="{8AFF61A8-DBF4-4663-83AF-9CB1952CC9C1}"/>
    <cellStyle name="Comma 28 7 8" xfId="58288" xr:uid="{64D214DE-807C-4188-BD3F-BC64E32B1812}"/>
    <cellStyle name="Comma 28 8" xfId="39924" xr:uid="{6519E191-5212-4F81-8FAC-B0E04F647616}"/>
    <cellStyle name="Comma 28 8 2" xfId="52844" xr:uid="{F5D17A73-4DB9-4743-BF0C-460C2C54EE51}"/>
    <cellStyle name="Comma 28 8 3" xfId="55718" xr:uid="{FDD19256-9106-42BF-A058-B25A9626679A}"/>
    <cellStyle name="Comma 28 8 4" xfId="58585" xr:uid="{2A7790DF-93B1-42D0-A9EA-2322996702DD}"/>
    <cellStyle name="Comma 28 9" xfId="42508" xr:uid="{14BFE4E8-DFBA-4912-BA36-F37C5C4AC170}"/>
    <cellStyle name="Comma 29" xfId="37348" xr:uid="{E9F98A1D-2609-4B61-A117-1F2C98895AD0}"/>
    <cellStyle name="Comma 29 10" xfId="45094" xr:uid="{19E42B5B-920E-4A12-AC24-22C77963DDD9}"/>
    <cellStyle name="Comma 29 11" xfId="47675" xr:uid="{98405F6E-5126-4D29-ADD4-EE8263F4748E}"/>
    <cellStyle name="Comma 29 12" xfId="50258" xr:uid="{2A5C46EE-AE9D-4452-B3B7-478621007CF5}"/>
    <cellStyle name="Comma 29 13" xfId="53132" xr:uid="{549B5A83-6BEE-43B8-8B8D-C5530CE25A75}"/>
    <cellStyle name="Comma 29 14" xfId="55999" xr:uid="{6BC5A5DD-7CA5-4305-87E3-DEDBBD98BCEA}"/>
    <cellStyle name="Comma 29 2" xfId="37487" xr:uid="{FA8E6F11-BE18-4CA2-BEE5-744274A9E405}"/>
    <cellStyle name="Comma 29 2 10" xfId="47814" xr:uid="{51E97582-7C78-4B1B-9E6A-AFF8A5C6A558}"/>
    <cellStyle name="Comma 29 2 11" xfId="50397" xr:uid="{1A92C1AD-F2BA-429D-AB90-61316C9BBE11}"/>
    <cellStyle name="Comma 29 2 12" xfId="53271" xr:uid="{D5D0769F-C268-47FB-8901-C8FA33D2E07A}"/>
    <cellStyle name="Comma 29 2 13" xfId="56138" xr:uid="{34097B94-67C5-4E8A-9075-816BB4E84B9D}"/>
    <cellStyle name="Comma 29 2 2" xfId="37639" xr:uid="{B2FDC140-6AEC-4500-AFB9-FE4EE2A3E308}"/>
    <cellStyle name="Comma 29 2 2 2" xfId="38784" xr:uid="{A28874C4-993D-4EAC-A167-262116811E4C}"/>
    <cellStyle name="Comma 29 2 2 2 2" xfId="41361" xr:uid="{B0C4FC39-DD62-4655-B5B5-7903189B8081}"/>
    <cellStyle name="Comma 29 2 2 2 3" xfId="43945" xr:uid="{3E7B27C4-CF65-441A-AC95-B10F183A8A99}"/>
    <cellStyle name="Comma 29 2 2 2 4" xfId="46530" xr:uid="{A7FCDEA2-345E-4839-8129-2E017AE0FC1B}"/>
    <cellStyle name="Comma 29 2 2 2 5" xfId="49111" xr:uid="{6480D654-4759-4C19-9826-A8D87CA8EA64}"/>
    <cellStyle name="Comma 29 2 2 2 6" xfId="51694" xr:uid="{BE295A2E-C1E9-4B83-AA48-0D4070EC4C25}"/>
    <cellStyle name="Comma 29 2 2 2 7" xfId="54568" xr:uid="{6F60F870-BD71-490C-BFFA-A068B405BFB3}"/>
    <cellStyle name="Comma 29 2 2 2 8" xfId="57435" xr:uid="{4796E9D6-A7DB-42A6-B9B8-5B7C3167015E}"/>
    <cellStyle name="Comma 29 2 2 3" xfId="40216" xr:uid="{D366CC13-D319-4BFE-894E-8E772A88DED6}"/>
    <cellStyle name="Comma 29 2 2 4" xfId="42800" xr:uid="{9668E8FA-058D-48ED-9FB2-CEAC9D4B1DEB}"/>
    <cellStyle name="Comma 29 2 2 5" xfId="45385" xr:uid="{A57EC17C-E63D-4EB2-9327-77FEBF74B36E}"/>
    <cellStyle name="Comma 29 2 2 6" xfId="47966" xr:uid="{88C5F88A-2EA3-4DDC-B44D-8FC80B123B4F}"/>
    <cellStyle name="Comma 29 2 2 7" xfId="50549" xr:uid="{E2BA2267-A297-4487-9A90-339EF5CCD584}"/>
    <cellStyle name="Comma 29 2 2 8" xfId="53423" xr:uid="{854D8857-A6BE-48B8-8DFC-A304D84ABF75}"/>
    <cellStyle name="Comma 29 2 2 9" xfId="56290" xr:uid="{DA3B88D3-4A3A-436C-877C-08D583524DE7}"/>
    <cellStyle name="Comma 29 2 3" xfId="38063" xr:uid="{3EA0461B-ED06-4BB2-9426-FCAD21E74E4A}"/>
    <cellStyle name="Comma 29 2 3 2" xfId="39208" xr:uid="{CFAE785A-99B6-4123-9F86-A9C64593D42A}"/>
    <cellStyle name="Comma 29 2 3 2 2" xfId="41785" xr:uid="{2953FF00-FD98-4B95-8896-16E0D22166D3}"/>
    <cellStyle name="Comma 29 2 3 2 3" xfId="44369" xr:uid="{BABFC151-CEF3-4453-A00A-3D7E95719177}"/>
    <cellStyle name="Comma 29 2 3 2 4" xfId="46954" xr:uid="{5395AD63-7300-4FF2-9412-9A6FF933E019}"/>
    <cellStyle name="Comma 29 2 3 2 5" xfId="49535" xr:uid="{69F8DAE5-DF50-4653-965A-CC4B04E57F98}"/>
    <cellStyle name="Comma 29 2 3 2 6" xfId="52118" xr:uid="{0400F02C-7284-46DC-A3FE-108FC37B060A}"/>
    <cellStyle name="Comma 29 2 3 2 7" xfId="54992" xr:uid="{BB750948-EFBF-47C6-8D6B-247F028C6489}"/>
    <cellStyle name="Comma 29 2 3 2 8" xfId="57859" xr:uid="{33458E86-09E6-4832-93E0-2418163F27D0}"/>
    <cellStyle name="Comma 29 2 3 3" xfId="40640" xr:uid="{65C13F40-6513-43AC-9FED-1E14A2B4FD63}"/>
    <cellStyle name="Comma 29 2 3 4" xfId="43224" xr:uid="{9221A524-4B12-4B05-95ED-A9EF66489966}"/>
    <cellStyle name="Comma 29 2 3 5" xfId="45809" xr:uid="{75F29790-7BD6-4DF6-B533-2D3118560F28}"/>
    <cellStyle name="Comma 29 2 3 6" xfId="48390" xr:uid="{06D28E30-4B3D-4381-85FF-75811DF8D485}"/>
    <cellStyle name="Comma 29 2 3 7" xfId="50973" xr:uid="{0DD7C0F9-1FC7-4EF8-ACC8-F190D3770FA7}"/>
    <cellStyle name="Comma 29 2 3 8" xfId="53847" xr:uid="{5B8400B2-BC7B-4977-97C7-C7EFCE27D53D}"/>
    <cellStyle name="Comma 29 2 3 9" xfId="56714" xr:uid="{E8504FBD-3D6A-4AA9-8ADC-E669CE21F731}"/>
    <cellStyle name="Comma 29 2 4" xfId="38349" xr:uid="{F72E0AEB-5A55-489E-8F12-77A3BD2C2816}"/>
    <cellStyle name="Comma 29 2 4 2" xfId="39494" xr:uid="{7708CA9C-0EF0-439D-92D3-D596FF841ACC}"/>
    <cellStyle name="Comma 29 2 4 2 2" xfId="42071" xr:uid="{B4F8F1B6-7C74-4AC7-BFEB-DC41E77CE47A}"/>
    <cellStyle name="Comma 29 2 4 2 3" xfId="44655" xr:uid="{35C1B379-2BA7-45C3-8167-D95AE063A127}"/>
    <cellStyle name="Comma 29 2 4 2 4" xfId="47240" xr:uid="{AB5D4E5B-2DCF-41FD-95A5-A651C59B67C4}"/>
    <cellStyle name="Comma 29 2 4 2 5" xfId="49821" xr:uid="{88B93E50-0F20-4B9E-B244-4E82478543E3}"/>
    <cellStyle name="Comma 29 2 4 2 6" xfId="52404" xr:uid="{A366C597-7BFF-4A76-B4F1-35E50A5642C9}"/>
    <cellStyle name="Comma 29 2 4 2 7" xfId="55278" xr:uid="{BB4FE339-D9ED-487B-998A-1CA2C7E6FAB1}"/>
    <cellStyle name="Comma 29 2 4 2 8" xfId="58145" xr:uid="{1E1BC0B2-A024-418A-87D7-9153EE711F36}"/>
    <cellStyle name="Comma 29 2 4 3" xfId="40926" xr:uid="{5AEE2258-DCAA-4BCC-8FB4-9782009C4ADD}"/>
    <cellStyle name="Comma 29 2 4 4" xfId="43510" xr:uid="{C84263C6-E4C4-41AD-934D-CFCF513E5EAE}"/>
    <cellStyle name="Comma 29 2 4 5" xfId="46095" xr:uid="{C998F9D5-3A21-4734-997F-10F424D2591C}"/>
    <cellStyle name="Comma 29 2 4 6" xfId="48676" xr:uid="{569DAF14-D0D9-452C-A52E-E6F9683453FC}"/>
    <cellStyle name="Comma 29 2 4 7" xfId="51259" xr:uid="{DEF8C207-E26A-4BBF-B3EB-A459CDD22FFD}"/>
    <cellStyle name="Comma 29 2 4 8" xfId="54133" xr:uid="{BB957FFE-5B73-4A74-9CFF-BC133C5B3FB4}"/>
    <cellStyle name="Comma 29 2 4 9" xfId="57000" xr:uid="{DA4D0AB2-A531-4270-89E5-9AA1663E7099}"/>
    <cellStyle name="Comma 29 2 5" xfId="38632" xr:uid="{D52A53C4-6F53-41C6-AEDA-8332CFF1C380}"/>
    <cellStyle name="Comma 29 2 5 2" xfId="41209" xr:uid="{2E0EDBFE-FD6D-4519-9486-88AEA0510B9F}"/>
    <cellStyle name="Comma 29 2 5 3" xfId="43793" xr:uid="{695ABA11-B070-4951-A549-0382A703F97B}"/>
    <cellStyle name="Comma 29 2 5 4" xfId="46378" xr:uid="{6E0A84F9-BF00-4648-BB27-FE0166FA59CF}"/>
    <cellStyle name="Comma 29 2 5 5" xfId="48959" xr:uid="{FA197930-B651-43B2-982F-318A538137B0}"/>
    <cellStyle name="Comma 29 2 5 6" xfId="51542" xr:uid="{6BB56450-E149-44FA-B187-202334FBC285}"/>
    <cellStyle name="Comma 29 2 5 7" xfId="54416" xr:uid="{D87A6C04-509A-4CD6-B30A-BE9D1120B704}"/>
    <cellStyle name="Comma 29 2 5 8" xfId="57283" xr:uid="{F9D9CE1D-7FCB-455A-B3CE-1FB84DFE1934}"/>
    <cellStyle name="Comma 29 2 6" xfId="39777" xr:uid="{DFBD3BF6-798F-4CB6-B9DE-EDC6A28305C9}"/>
    <cellStyle name="Comma 29 2 6 2" xfId="42354" xr:uid="{A2F9B3A0-CD96-4BE5-ACFB-49105D602D08}"/>
    <cellStyle name="Comma 29 2 6 3" xfId="44938" xr:uid="{0F45A326-1AB6-411C-BCBA-0F1742201453}"/>
    <cellStyle name="Comma 29 2 6 4" xfId="47523" xr:uid="{868D6271-006D-476F-AAB9-C4C921E094D6}"/>
    <cellStyle name="Comma 29 2 6 5" xfId="50104" xr:uid="{5EAEDBF8-5DFC-4AB9-9361-A88BA47476D3}"/>
    <cellStyle name="Comma 29 2 6 6" xfId="52687" xr:uid="{235B8915-F1F2-4CA2-89CB-7F53E279219F}"/>
    <cellStyle name="Comma 29 2 6 7" xfId="55561" xr:uid="{0ECC4C58-5E99-482C-A0E3-4EFAF8A25A4B}"/>
    <cellStyle name="Comma 29 2 6 8" xfId="58428" xr:uid="{07F8EBEB-1BC2-46EC-9A51-0B0D764D5776}"/>
    <cellStyle name="Comma 29 2 7" xfId="40064" xr:uid="{7183FA56-BF21-4C5F-A425-5B3815EE0B88}"/>
    <cellStyle name="Comma 29 2 7 2" xfId="52845" xr:uid="{0465D012-4013-48F1-BA4F-526F1FF43FD2}"/>
    <cellStyle name="Comma 29 2 7 3" xfId="55719" xr:uid="{A0AF9A13-CF35-4B92-9A66-94D5FE1D5D83}"/>
    <cellStyle name="Comma 29 2 7 4" xfId="58586" xr:uid="{7B3C8926-6374-4385-8695-881453513C96}"/>
    <cellStyle name="Comma 29 2 8" xfId="42648" xr:uid="{C43C55A4-61ED-4585-A2DB-1F2CD8FCFF04}"/>
    <cellStyle name="Comma 29 2 9" xfId="45233" xr:uid="{7514BED6-C59D-4EEA-BDFE-6DA72FED4E9C}"/>
    <cellStyle name="Comma 29 3" xfId="37640" xr:uid="{BCD07283-66D7-4463-8C11-A96FD1B5AB18}"/>
    <cellStyle name="Comma 29 3 2" xfId="38785" xr:uid="{702BFAA6-66AB-4C0A-8E1D-6C4166E02979}"/>
    <cellStyle name="Comma 29 3 2 2" xfId="41362" xr:uid="{2546321D-2A13-433B-9B0D-01AADAE2221A}"/>
    <cellStyle name="Comma 29 3 2 3" xfId="43946" xr:uid="{FABE265E-F866-4FDC-B099-7E75E968169A}"/>
    <cellStyle name="Comma 29 3 2 4" xfId="46531" xr:uid="{A8B74A0A-B3EC-449D-A29C-C6244B310ACA}"/>
    <cellStyle name="Comma 29 3 2 5" xfId="49112" xr:uid="{B690D849-0B68-4E32-ADE6-D14FE3281FCD}"/>
    <cellStyle name="Comma 29 3 2 6" xfId="51695" xr:uid="{7060DA82-A99D-44A8-8C15-B72C449EC28A}"/>
    <cellStyle name="Comma 29 3 2 7" xfId="54569" xr:uid="{9DFA3A1D-AC7A-4A7A-8334-032218EF5D63}"/>
    <cellStyle name="Comma 29 3 2 8" xfId="57436" xr:uid="{E6240CEE-95A9-4D5F-A9F2-F8E02B77A083}"/>
    <cellStyle name="Comma 29 3 3" xfId="40217" xr:uid="{8A96B2D6-EF1D-4AF7-8665-B18825C1A282}"/>
    <cellStyle name="Comma 29 3 4" xfId="42801" xr:uid="{1151A3D1-10E0-4947-8B02-52DD9C180066}"/>
    <cellStyle name="Comma 29 3 5" xfId="45386" xr:uid="{71F278B6-9660-484F-A89C-3A08296702EF}"/>
    <cellStyle name="Comma 29 3 6" xfId="47967" xr:uid="{73279FA8-BFC2-44E8-B7CE-9CE9C9773C72}"/>
    <cellStyle name="Comma 29 3 7" xfId="50550" xr:uid="{6BFB4E97-A74E-4048-B305-274A17509A42}"/>
    <cellStyle name="Comma 29 3 8" xfId="53424" xr:uid="{CD0BF20C-9987-4243-9EB2-E0EE8C9CD30A}"/>
    <cellStyle name="Comma 29 3 9" xfId="56291" xr:uid="{9D75807B-D0E4-4455-9147-4BD3986FF086}"/>
    <cellStyle name="Comma 29 4" xfId="37924" xr:uid="{1AE7569E-F3BB-45F9-B2D4-323E713D7B3D}"/>
    <cellStyle name="Comma 29 4 2" xfId="39069" xr:uid="{74DC619E-6905-4A91-B306-C1C9E0E78298}"/>
    <cellStyle name="Comma 29 4 2 2" xfId="41646" xr:uid="{2961E572-55B4-4764-B77F-87EFF5D34429}"/>
    <cellStyle name="Comma 29 4 2 3" xfId="44230" xr:uid="{BC4D9C91-9D89-4761-B3EF-0BB30A87937E}"/>
    <cellStyle name="Comma 29 4 2 4" xfId="46815" xr:uid="{095B71CC-E82D-4FA5-8984-EE0A043F9B18}"/>
    <cellStyle name="Comma 29 4 2 5" xfId="49396" xr:uid="{8FF83C47-4BA3-4C2C-A16F-9C4E87F29515}"/>
    <cellStyle name="Comma 29 4 2 6" xfId="51979" xr:uid="{9B4290BC-3EA8-4B22-9E83-835FE5CECDE6}"/>
    <cellStyle name="Comma 29 4 2 7" xfId="54853" xr:uid="{578F086F-2ADB-48B2-A198-5FE0D8E3CA1D}"/>
    <cellStyle name="Comma 29 4 2 8" xfId="57720" xr:uid="{3B2075F8-E9D9-4675-9DC6-BC878FCCE993}"/>
    <cellStyle name="Comma 29 4 3" xfId="40501" xr:uid="{32D8F987-E446-48AB-BE10-16646838CBA5}"/>
    <cellStyle name="Comma 29 4 4" xfId="43085" xr:uid="{CDEF036F-D4FD-416D-BF1D-3C5252D6E7A1}"/>
    <cellStyle name="Comma 29 4 5" xfId="45670" xr:uid="{490C9426-FEB7-4BB9-867D-FE4200F97E27}"/>
    <cellStyle name="Comma 29 4 6" xfId="48251" xr:uid="{CA639AC7-5237-433A-9C5B-9527A73218BD}"/>
    <cellStyle name="Comma 29 4 7" xfId="50834" xr:uid="{6A01936A-558F-43E2-A2C1-1361368C623C}"/>
    <cellStyle name="Comma 29 4 8" xfId="53708" xr:uid="{095D5BC1-A5F9-4D44-AEF4-BF7C7521A909}"/>
    <cellStyle name="Comma 29 4 9" xfId="56575" xr:uid="{D66B6323-7C92-475E-A99C-AC71F188C572}"/>
    <cellStyle name="Comma 29 5" xfId="38210" xr:uid="{87D8B3EE-E94F-444B-8156-9526708CD19E}"/>
    <cellStyle name="Comma 29 5 2" xfId="39355" xr:uid="{FA3281C4-FEC7-46B9-8C68-1B800ED98A9C}"/>
    <cellStyle name="Comma 29 5 2 2" xfId="41932" xr:uid="{D9084BC5-74F2-40D3-BB78-65934D29418B}"/>
    <cellStyle name="Comma 29 5 2 3" xfId="44516" xr:uid="{22420984-997E-4DBC-A3CC-6F6A76978A89}"/>
    <cellStyle name="Comma 29 5 2 4" xfId="47101" xr:uid="{09A40534-0E21-40EF-8F24-97BD049ADFE6}"/>
    <cellStyle name="Comma 29 5 2 5" xfId="49682" xr:uid="{C3E5D171-1D53-452C-B8CD-CBEA53ECAC05}"/>
    <cellStyle name="Comma 29 5 2 6" xfId="52265" xr:uid="{7FB584D2-DE2B-493F-B812-F4D37A319190}"/>
    <cellStyle name="Comma 29 5 2 7" xfId="55139" xr:uid="{A66B7759-0EF5-4F77-8233-9C798F138280}"/>
    <cellStyle name="Comma 29 5 2 8" xfId="58006" xr:uid="{52EAC637-77F6-42A9-8692-D800970E3794}"/>
    <cellStyle name="Comma 29 5 3" xfId="40787" xr:uid="{A5AC3D9A-A520-47ED-9A51-01AEBB83E703}"/>
    <cellStyle name="Comma 29 5 4" xfId="43371" xr:uid="{22DD345E-2C6E-4BB2-ACF9-2E8225163123}"/>
    <cellStyle name="Comma 29 5 5" xfId="45956" xr:uid="{28F25708-AC85-4E74-9FC0-FD3172DE9698}"/>
    <cellStyle name="Comma 29 5 6" xfId="48537" xr:uid="{A63EDA4E-1134-4AA2-8318-D7A61618E7DC}"/>
    <cellStyle name="Comma 29 5 7" xfId="51120" xr:uid="{6EC7626D-EA95-4639-BAF3-2ABDD968DBA5}"/>
    <cellStyle name="Comma 29 5 8" xfId="53994" xr:uid="{F4EE447C-D74E-4330-AE94-F100E69C0A47}"/>
    <cellStyle name="Comma 29 5 9" xfId="56861" xr:uid="{454A9998-8B7B-42DF-A5A8-1D085E1549DE}"/>
    <cellStyle name="Comma 29 6" xfId="38493" xr:uid="{10067312-AFC2-4B49-ABE1-7572D1708AB9}"/>
    <cellStyle name="Comma 29 6 2" xfId="41070" xr:uid="{FBF7A9E2-592E-43CB-B9EB-63FEB26A7FDF}"/>
    <cellStyle name="Comma 29 6 3" xfId="43654" xr:uid="{41F422E6-C435-4077-A351-D1E50160848F}"/>
    <cellStyle name="Comma 29 6 4" xfId="46239" xr:uid="{5F8E8AC6-AEF3-4D08-A4E8-873871984A9E}"/>
    <cellStyle name="Comma 29 6 5" xfId="48820" xr:uid="{F34BCAA7-2C58-4D4B-8177-4EA76EF80340}"/>
    <cellStyle name="Comma 29 6 6" xfId="51403" xr:uid="{9B379288-7BC8-4917-90E4-929E50A25B59}"/>
    <cellStyle name="Comma 29 6 7" xfId="54277" xr:uid="{018C7ACF-36CF-434C-8D46-5DD0A93FC57B}"/>
    <cellStyle name="Comma 29 6 8" xfId="57144" xr:uid="{0E087479-2A79-41B5-A107-44DA1203A6C6}"/>
    <cellStyle name="Comma 29 7" xfId="39638" xr:uid="{54FEBEF1-0B35-4609-A6A8-A9DE11D35FEB}"/>
    <cellStyle name="Comma 29 7 2" xfId="42215" xr:uid="{D53DC388-1885-4D4F-962C-E11ABB356AC6}"/>
    <cellStyle name="Comma 29 7 3" xfId="44799" xr:uid="{077FB61F-AD9C-406C-BC1D-DD9798399FE4}"/>
    <cellStyle name="Comma 29 7 4" xfId="47384" xr:uid="{B4D6B33B-824B-47A2-BB17-A17BD620AB23}"/>
    <cellStyle name="Comma 29 7 5" xfId="49965" xr:uid="{0077D923-2B98-4A18-91BD-C21848BFDAC8}"/>
    <cellStyle name="Comma 29 7 6" xfId="52548" xr:uid="{263FA48D-7E63-4A9C-B0EB-EEC6EF2EBFFA}"/>
    <cellStyle name="Comma 29 7 7" xfId="55422" xr:uid="{B27463E9-2C80-45B6-8121-028A16B8E511}"/>
    <cellStyle name="Comma 29 7 8" xfId="58289" xr:uid="{D33BC791-233C-42DC-993B-804D7C329665}"/>
    <cellStyle name="Comma 29 8" xfId="39925" xr:uid="{EE75CA6B-E3D4-4D9F-9D9C-A1B847845086}"/>
    <cellStyle name="Comma 29 8 2" xfId="52846" xr:uid="{84D69CBE-563B-441C-982B-72752702765F}"/>
    <cellStyle name="Comma 29 8 3" xfId="55720" xr:uid="{8352CEC7-02FA-48BC-BAD7-B9149275815E}"/>
    <cellStyle name="Comma 29 8 4" xfId="58587" xr:uid="{56A254F6-0A33-48DF-9F0F-C19C75827F2A}"/>
    <cellStyle name="Comma 29 9" xfId="42509" xr:uid="{5AEB6F1E-489F-488E-AB9E-2D1C8433D28E}"/>
    <cellStyle name="Comma 3" xfId="12260" xr:uid="{00000000-0005-0000-0000-0000A02D0000}"/>
    <cellStyle name="Comma 3 10" xfId="38075" xr:uid="{289E2744-C700-4FAF-A88F-0201746FA649}"/>
    <cellStyle name="Comma 3 10 2" xfId="39220" xr:uid="{4687DDC6-4097-47AD-957B-C2289ADD3B32}"/>
    <cellStyle name="Comma 3 10 2 2" xfId="41797" xr:uid="{708D6DA2-BEE7-4ECB-8146-7430E22B977B}"/>
    <cellStyle name="Comma 3 10 2 3" xfId="44381" xr:uid="{ECA276FD-CC52-4379-94C7-1C2B47042B4A}"/>
    <cellStyle name="Comma 3 10 2 4" xfId="46966" xr:uid="{5D70048B-F423-4707-AF79-320287C7CAF2}"/>
    <cellStyle name="Comma 3 10 2 5" xfId="49547" xr:uid="{7A826872-6847-4477-92DD-2E4FD7780DC9}"/>
    <cellStyle name="Comma 3 10 2 6" xfId="52130" xr:uid="{979B0AE5-A126-4CDD-9573-E400630FB0AF}"/>
    <cellStyle name="Comma 3 10 2 7" xfId="55004" xr:uid="{D3EDE710-1D1E-4DCE-8D20-4D9562AE474B}"/>
    <cellStyle name="Comma 3 10 2 8" xfId="57871" xr:uid="{64F14544-71E6-4A40-8AF9-BA0BC76FF52A}"/>
    <cellStyle name="Comma 3 10 3" xfId="40652" xr:uid="{CBE70044-33B3-4CBD-A103-364830EAA1E0}"/>
    <cellStyle name="Comma 3 10 4" xfId="43236" xr:uid="{B35F0EF8-E683-49F9-BB73-D0B17F23846A}"/>
    <cellStyle name="Comma 3 10 5" xfId="45821" xr:uid="{25BDFFA0-59AB-4DE0-9C89-6C9AF93911A7}"/>
    <cellStyle name="Comma 3 10 6" xfId="48402" xr:uid="{97B55693-6F88-4B07-90AE-168CE04014A8}"/>
    <cellStyle name="Comma 3 10 7" xfId="50985" xr:uid="{19478EC7-8198-4EFA-9B66-F63A22DA67DA}"/>
    <cellStyle name="Comma 3 10 8" xfId="53859" xr:uid="{08F2FC4D-2854-4D2B-86F1-FA2F53E0F14E}"/>
    <cellStyle name="Comma 3 10 9" xfId="56726" xr:uid="{D19A1208-66A9-4943-876B-A6D5046A9C3C}"/>
    <cellStyle name="Comma 3 11" xfId="38359" xr:uid="{C366364E-57C2-4DE6-AECB-C0D27B5DF608}"/>
    <cellStyle name="Comma 3 11 2" xfId="40936" xr:uid="{49EEEB05-13DB-4B30-87EC-25D074B02BB4}"/>
    <cellStyle name="Comma 3 11 3" xfId="43520" xr:uid="{2D4476A6-74A5-45E0-A7D2-BDDACDAEEE92}"/>
    <cellStyle name="Comma 3 11 4" xfId="46105" xr:uid="{4448A618-BE35-4CA3-BC3C-274D60D822D0}"/>
    <cellStyle name="Comma 3 11 5" xfId="48686" xr:uid="{ABF308CD-A9A0-48E4-B125-F63FE0FDB344}"/>
    <cellStyle name="Comma 3 11 6" xfId="51269" xr:uid="{F67E79F5-50BA-4228-8D9E-6E17F58B9BF8}"/>
    <cellStyle name="Comma 3 11 7" xfId="54143" xr:uid="{4FEC833C-62FC-42EA-818D-E81A639672BC}"/>
    <cellStyle name="Comma 3 11 8" xfId="57010" xr:uid="{D0BA1EAD-437E-4EB5-AA45-79BADDD989F9}"/>
    <cellStyle name="Comma 3 12" xfId="39505" xr:uid="{7D18B46E-F966-4C89-B6B4-E99ABF06AD49}"/>
    <cellStyle name="Comma 3 12 2" xfId="42082" xr:uid="{C9937163-1874-467D-A86B-7CEC554E286B}"/>
    <cellStyle name="Comma 3 12 3" xfId="44666" xr:uid="{9459ED00-C798-49FB-A2C0-CB07F2BD015D}"/>
    <cellStyle name="Comma 3 12 4" xfId="47251" xr:uid="{EB798977-DC8A-40FE-8F3C-42AFA4293427}"/>
    <cellStyle name="Comma 3 12 5" xfId="49832" xr:uid="{8AAC2A39-6A28-4B15-9599-BE3287F34D9B}"/>
    <cellStyle name="Comma 3 12 6" xfId="52415" xr:uid="{EE0BFE9E-78B9-447A-9B78-B66227F65AE9}"/>
    <cellStyle name="Comma 3 12 7" xfId="55289" xr:uid="{8CB7C148-A586-47A5-BA0E-387F5E1CD2EF}"/>
    <cellStyle name="Comma 3 12 8" xfId="58156" xr:uid="{BE750AB5-5598-4072-B5EC-A15CF4D1F5C6}"/>
    <cellStyle name="Comma 3 13" xfId="36976" xr:uid="{82C7E7FA-FE1F-47C1-A852-EA2E94B91CEE}"/>
    <cellStyle name="Comma 3 13 2" xfId="52847" xr:uid="{4682D9EE-CA81-414D-B073-1CA3B465EF6D}"/>
    <cellStyle name="Comma 3 13 3" xfId="55721" xr:uid="{1BEC6AB8-2243-4C9A-8CB5-F819DD722FC3}"/>
    <cellStyle name="Comma 3 13 4" xfId="58588" xr:uid="{C30D2467-3394-4065-B654-256745D63430}"/>
    <cellStyle name="Comma 3 14" xfId="39785" xr:uid="{C6338DE0-6314-4E91-AB34-911F7D2E08C0}"/>
    <cellStyle name="Comma 3 15" xfId="42372" xr:uid="{172A5104-AF2D-43D7-935A-C6DCFA38A0F3}"/>
    <cellStyle name="Comma 3 16" xfId="44957" xr:uid="{53734529-2C98-4CA9-82C9-196A344D8279}"/>
    <cellStyle name="Comma 3 17" xfId="47542" xr:uid="{2695EEE9-B63D-4A33-8E07-77F51168C4B6}"/>
    <cellStyle name="Comma 3 18" xfId="50122" xr:uid="{0E84BD16-7C2E-4630-8A16-B5CD27ACE046}"/>
    <cellStyle name="Comma 3 19" xfId="52995" xr:uid="{65C3712A-0F37-4155-942C-392C9AB74AE7}"/>
    <cellStyle name="Comma 3 2" xfId="12261" xr:uid="{00000000-0005-0000-0000-0000A12D0000}"/>
    <cellStyle name="Comma 3 2 10" xfId="39508" xr:uid="{58E604F2-476E-4820-8925-F3113B6065B7}"/>
    <cellStyle name="Comma 3 2 10 2" xfId="42085" xr:uid="{A04DDD5A-78DA-4721-A078-DF4007860292}"/>
    <cellStyle name="Comma 3 2 10 3" xfId="44669" xr:uid="{C3F80998-CDBC-4CC0-A7C9-3858F33CE7F7}"/>
    <cellStyle name="Comma 3 2 10 4" xfId="47254" xr:uid="{D4D1C968-1D41-469E-9F98-433B4D4FC62F}"/>
    <cellStyle name="Comma 3 2 10 5" xfId="49835" xr:uid="{E3CBF6B9-E9D9-49DF-A250-E3752C8A023A}"/>
    <cellStyle name="Comma 3 2 10 6" xfId="52418" xr:uid="{AC9ECC32-EF05-474A-B064-3B3008097120}"/>
    <cellStyle name="Comma 3 2 10 7" xfId="55292" xr:uid="{BCE334D5-ED38-4AAD-AC35-4AE92596A3C9}"/>
    <cellStyle name="Comma 3 2 10 8" xfId="58159" xr:uid="{9127E5B3-F77E-4E18-95D3-4716E2EB3695}"/>
    <cellStyle name="Comma 3 2 11" xfId="36980" xr:uid="{BC915D90-466B-4892-8E1B-FF190EE69CA3}"/>
    <cellStyle name="Comma 3 2 11 2" xfId="52848" xr:uid="{A49ABF2B-22F1-4024-BF02-24E13E69F17F}"/>
    <cellStyle name="Comma 3 2 11 3" xfId="55722" xr:uid="{6912055C-BDA9-4023-A133-2143BB50C55D}"/>
    <cellStyle name="Comma 3 2 11 4" xfId="58589" xr:uid="{1F95A0B4-3E4C-44D8-BE3D-419346C99300}"/>
    <cellStyle name="Comma 3 2 12" xfId="39788" xr:uid="{4FA6FF34-B9D0-479E-9CF8-96AF530D1E16}"/>
    <cellStyle name="Comma 3 2 13" xfId="42375" xr:uid="{44937A7D-AA64-43F1-BB68-C04077723086}"/>
    <cellStyle name="Comma 3 2 14" xfId="44960" xr:uid="{42921047-0259-4341-8F74-F3A699E68BA4}"/>
    <cellStyle name="Comma 3 2 15" xfId="47545" xr:uid="{68C1F736-D1AD-4C6D-B313-B3FD1CD02100}"/>
    <cellStyle name="Comma 3 2 16" xfId="50125" xr:uid="{BFAD3075-E772-4165-ABA7-186D099B7B40}"/>
    <cellStyle name="Comma 3 2 17" xfId="52998" xr:uid="{C545530B-21FC-42D6-AE00-ED31FF5AAC42}"/>
    <cellStyle name="Comma 3 2 18" xfId="55869" xr:uid="{A776B51F-C1E7-45E3-B5C5-95FBCDB24A6B}"/>
    <cellStyle name="Comma 3 2 2" xfId="37250" xr:uid="{3328B4AB-A05F-48C8-AD29-AA0DF3506736}"/>
    <cellStyle name="Comma 3 2 2 10" xfId="42412" xr:uid="{E041EDBA-3AB5-46AC-834C-AD5E0E61220A}"/>
    <cellStyle name="Comma 3 2 2 11" xfId="44997" xr:uid="{7FF6D0D6-646D-46AA-B320-83950A7A3D9C}"/>
    <cellStyle name="Comma 3 2 2 12" xfId="47578" xr:uid="{C7E2D5AB-7328-42ED-BD64-AFFD4EE54491}"/>
    <cellStyle name="Comma 3 2 2 13" xfId="50161" xr:uid="{B14081A2-F40D-4AED-8C23-45B56EE7D5CF}"/>
    <cellStyle name="Comma 3 2 2 14" xfId="53034" xr:uid="{B1F6943E-E4B9-4CBC-86CC-03B3D08F9514}"/>
    <cellStyle name="Comma 3 2 2 15" xfId="55902" xr:uid="{890D1C72-BD48-4C57-958B-6C310CB2B6B7}"/>
    <cellStyle name="Comma 3 2 2 2" xfId="37301" xr:uid="{A10AC14B-53D8-474F-BC55-12826FD569F5}"/>
    <cellStyle name="Comma 3 2 2 2 10" xfId="45047" xr:uid="{252602C3-A508-4DCF-99F6-93CFC34ADDE5}"/>
    <cellStyle name="Comma 3 2 2 2 11" xfId="47628" xr:uid="{E006D847-35BB-42DA-9B16-32EE39636BC5}"/>
    <cellStyle name="Comma 3 2 2 2 12" xfId="50211" xr:uid="{E6366B28-25ED-4427-83DB-D540B9F6D994}"/>
    <cellStyle name="Comma 3 2 2 2 13" xfId="53085" xr:uid="{5780240E-24A7-487D-AF08-473E3BA986C1}"/>
    <cellStyle name="Comma 3 2 2 2 14" xfId="55952" xr:uid="{FC4775BD-9227-448E-A471-FE611E528149}"/>
    <cellStyle name="Comma 3 2 2 2 2" xfId="37440" xr:uid="{5D047BE8-8661-43C9-8C01-29D0C01DF194}"/>
    <cellStyle name="Comma 3 2 2 2 2 10" xfId="47767" xr:uid="{0E1762A5-AB79-430D-97E5-437CABCB4C14}"/>
    <cellStyle name="Comma 3 2 2 2 2 11" xfId="50350" xr:uid="{12903213-D0E2-408D-A956-8CEFC993044E}"/>
    <cellStyle name="Comma 3 2 2 2 2 12" xfId="53224" xr:uid="{BC6FDA50-A864-4991-8DFD-C4267AD7AC6B}"/>
    <cellStyle name="Comma 3 2 2 2 2 13" xfId="56091" xr:uid="{646A92E5-D142-4210-8172-8A52276D1A77}"/>
    <cellStyle name="Comma 3 2 2 2 2 2" xfId="37641" xr:uid="{82F1D726-4442-48D5-B1BF-0CE39572F2BB}"/>
    <cellStyle name="Comma 3 2 2 2 2 2 2" xfId="38786" xr:uid="{8A05EC08-E45B-4224-B756-8B08AC1E5F72}"/>
    <cellStyle name="Comma 3 2 2 2 2 2 2 2" xfId="41363" xr:uid="{59E7F979-CEFD-4AFB-A061-21F050D1525E}"/>
    <cellStyle name="Comma 3 2 2 2 2 2 2 3" xfId="43947" xr:uid="{277A109A-1E99-47D0-9A87-2668686907E4}"/>
    <cellStyle name="Comma 3 2 2 2 2 2 2 4" xfId="46532" xr:uid="{B1199D80-E39C-4EAD-97FC-AD40F5BC4DDA}"/>
    <cellStyle name="Comma 3 2 2 2 2 2 2 5" xfId="49113" xr:uid="{F7CB0090-EF05-4124-8183-782CC3E4A3BD}"/>
    <cellStyle name="Comma 3 2 2 2 2 2 2 6" xfId="51696" xr:uid="{EF08F3EE-92D3-4A5E-AB37-F6221FDE2DF0}"/>
    <cellStyle name="Comma 3 2 2 2 2 2 2 7" xfId="54570" xr:uid="{AD6DAA25-7B68-4394-83D1-62EE481FD59D}"/>
    <cellStyle name="Comma 3 2 2 2 2 2 2 8" xfId="57437" xr:uid="{BDD9D539-7A4F-4F9C-B88F-E8BECEAD9F4C}"/>
    <cellStyle name="Comma 3 2 2 2 2 2 3" xfId="40218" xr:uid="{BD85A711-6575-420D-ABAE-0CD61894D7DA}"/>
    <cellStyle name="Comma 3 2 2 2 2 2 4" xfId="42802" xr:uid="{C38081E4-6DDA-48D1-81F5-74766D095536}"/>
    <cellStyle name="Comma 3 2 2 2 2 2 5" xfId="45387" xr:uid="{CE4274DE-EE1C-48E0-9913-E935D2201B29}"/>
    <cellStyle name="Comma 3 2 2 2 2 2 6" xfId="47968" xr:uid="{DA21EE86-5496-4EF3-8FE4-1B10ADD44738}"/>
    <cellStyle name="Comma 3 2 2 2 2 2 7" xfId="50551" xr:uid="{4F8C3467-786F-42E1-97A4-F2EFFB1B1186}"/>
    <cellStyle name="Comma 3 2 2 2 2 2 8" xfId="53425" xr:uid="{0B5C1D8E-9B01-4437-A1B6-4F6BA52C5A9C}"/>
    <cellStyle name="Comma 3 2 2 2 2 2 9" xfId="56292" xr:uid="{8AF2961F-5B9E-4F88-B137-E4E71FCD8830}"/>
    <cellStyle name="Comma 3 2 2 2 2 3" xfId="38016" xr:uid="{87CA3EF7-EE21-44B0-A53B-9A3F86E4345D}"/>
    <cellStyle name="Comma 3 2 2 2 2 3 2" xfId="39161" xr:uid="{1722CE57-42A6-4A4B-B0A2-F43F2C966F53}"/>
    <cellStyle name="Comma 3 2 2 2 2 3 2 2" xfId="41738" xr:uid="{521BDFEA-CBB4-42F5-81D9-47F9CB6EC32B}"/>
    <cellStyle name="Comma 3 2 2 2 2 3 2 3" xfId="44322" xr:uid="{7748FF23-6FBD-47F9-B4E3-905638BAA008}"/>
    <cellStyle name="Comma 3 2 2 2 2 3 2 4" xfId="46907" xr:uid="{87655E88-C145-4351-9975-2F2A6C7C7DAA}"/>
    <cellStyle name="Comma 3 2 2 2 2 3 2 5" xfId="49488" xr:uid="{2F9F5BAD-5C89-4630-91D5-35A9B0F21AD0}"/>
    <cellStyle name="Comma 3 2 2 2 2 3 2 6" xfId="52071" xr:uid="{3F89B993-5BE6-4FF0-817D-0A7E046D070F}"/>
    <cellStyle name="Comma 3 2 2 2 2 3 2 7" xfId="54945" xr:uid="{EF7DDEAD-64F2-46D5-A8DF-85749E75841A}"/>
    <cellStyle name="Comma 3 2 2 2 2 3 2 8" xfId="57812" xr:uid="{5740555B-BD1F-4C31-9FFA-F14F6C149F7F}"/>
    <cellStyle name="Comma 3 2 2 2 2 3 3" xfId="40593" xr:uid="{7CDF264F-61BD-4517-A2AE-6B9367D441A5}"/>
    <cellStyle name="Comma 3 2 2 2 2 3 4" xfId="43177" xr:uid="{11619D35-639E-442B-AB8A-6914A8807AB7}"/>
    <cellStyle name="Comma 3 2 2 2 2 3 5" xfId="45762" xr:uid="{823F5B21-E094-4C5C-B0BD-F565501AEE22}"/>
    <cellStyle name="Comma 3 2 2 2 2 3 6" xfId="48343" xr:uid="{BF7D4539-BB29-4078-8FF2-5A5289B80137}"/>
    <cellStyle name="Comma 3 2 2 2 2 3 7" xfId="50926" xr:uid="{7D6BFE4D-FA4D-4932-9A73-B1C998FC8DDF}"/>
    <cellStyle name="Comma 3 2 2 2 2 3 8" xfId="53800" xr:uid="{7E02AD13-A06B-4AA5-841E-E330A7C7BB35}"/>
    <cellStyle name="Comma 3 2 2 2 2 3 9" xfId="56667" xr:uid="{8237F312-7FE3-4F99-91C9-651744B8F5A8}"/>
    <cellStyle name="Comma 3 2 2 2 2 4" xfId="38302" xr:uid="{11414779-A8C7-4D77-9D33-A43EC139C839}"/>
    <cellStyle name="Comma 3 2 2 2 2 4 2" xfId="39447" xr:uid="{B3EF4B2A-D0A0-444F-93F5-50BB4C7262DE}"/>
    <cellStyle name="Comma 3 2 2 2 2 4 2 2" xfId="42024" xr:uid="{E1FB6905-C8FD-4169-AEEB-69568C425039}"/>
    <cellStyle name="Comma 3 2 2 2 2 4 2 3" xfId="44608" xr:uid="{0718B2F4-F96C-4AB0-89D4-A5048CECF02E}"/>
    <cellStyle name="Comma 3 2 2 2 2 4 2 4" xfId="47193" xr:uid="{3E330CDE-62EA-47F7-BF10-ABA67F20DB2E}"/>
    <cellStyle name="Comma 3 2 2 2 2 4 2 5" xfId="49774" xr:uid="{FC9DC8B4-1AD8-400F-A6AA-11424CDA3D4B}"/>
    <cellStyle name="Comma 3 2 2 2 2 4 2 6" xfId="52357" xr:uid="{0CD56816-30F9-4ACF-87F8-48E45030FBD9}"/>
    <cellStyle name="Comma 3 2 2 2 2 4 2 7" xfId="55231" xr:uid="{C433A58F-084F-4E72-B58D-AE2629B7CC4A}"/>
    <cellStyle name="Comma 3 2 2 2 2 4 2 8" xfId="58098" xr:uid="{0DCF2E09-C498-43A0-86EF-1B798E10F8ED}"/>
    <cellStyle name="Comma 3 2 2 2 2 4 3" xfId="40879" xr:uid="{746D7768-EC0A-4EFE-8666-10AF2475401C}"/>
    <cellStyle name="Comma 3 2 2 2 2 4 4" xfId="43463" xr:uid="{CD20E7CC-D938-4AA2-9F7D-71D7559FAC1F}"/>
    <cellStyle name="Comma 3 2 2 2 2 4 5" xfId="46048" xr:uid="{A57C2E2E-2D0E-4EA0-A905-FD734A6E0027}"/>
    <cellStyle name="Comma 3 2 2 2 2 4 6" xfId="48629" xr:uid="{867CFEA6-AADB-43DB-9100-3D19B7971B67}"/>
    <cellStyle name="Comma 3 2 2 2 2 4 7" xfId="51212" xr:uid="{5D0D19E3-DB22-4C45-A3B8-EDA880EDFBA4}"/>
    <cellStyle name="Comma 3 2 2 2 2 4 8" xfId="54086" xr:uid="{1088A931-0FD9-4A05-9601-BBA1C8283B16}"/>
    <cellStyle name="Comma 3 2 2 2 2 4 9" xfId="56953" xr:uid="{C596AC6C-10EA-446A-A280-627A7A6265AA}"/>
    <cellStyle name="Comma 3 2 2 2 2 5" xfId="38585" xr:uid="{88454543-DE42-414F-A5CE-A6C495E0B46D}"/>
    <cellStyle name="Comma 3 2 2 2 2 5 2" xfId="41162" xr:uid="{DA2F6E2B-0E22-4FF9-A210-C781C769BF42}"/>
    <cellStyle name="Comma 3 2 2 2 2 5 3" xfId="43746" xr:uid="{E6462B22-73F4-44EF-A837-A6AFEF5933FC}"/>
    <cellStyle name="Comma 3 2 2 2 2 5 4" xfId="46331" xr:uid="{D40534EB-FBF9-4AA6-8D9C-2A4A2C78AA65}"/>
    <cellStyle name="Comma 3 2 2 2 2 5 5" xfId="48912" xr:uid="{A9697D51-2198-47C6-B7FD-A734120E17FB}"/>
    <cellStyle name="Comma 3 2 2 2 2 5 6" xfId="51495" xr:uid="{8ADE6698-17E0-4473-AD1C-A9FF7C5E6C41}"/>
    <cellStyle name="Comma 3 2 2 2 2 5 7" xfId="54369" xr:uid="{DB07B531-6E86-43B4-806F-EFED473E9AE4}"/>
    <cellStyle name="Comma 3 2 2 2 2 5 8" xfId="57236" xr:uid="{5A2BDD80-69B5-4857-B370-A320DC2371B5}"/>
    <cellStyle name="Comma 3 2 2 2 2 6" xfId="39730" xr:uid="{964CFE36-2E4E-463D-8CF5-3721545AA22C}"/>
    <cellStyle name="Comma 3 2 2 2 2 6 2" xfId="42307" xr:uid="{AA07652D-6FDC-4308-9D0B-84311A502552}"/>
    <cellStyle name="Comma 3 2 2 2 2 6 3" xfId="44891" xr:uid="{BDDA54A3-FBD0-4271-B78C-1291C7501578}"/>
    <cellStyle name="Comma 3 2 2 2 2 6 4" xfId="47476" xr:uid="{F9A2BDB5-B8B1-4C2D-ABEB-1EF9218DB3AA}"/>
    <cellStyle name="Comma 3 2 2 2 2 6 5" xfId="50057" xr:uid="{019509B6-F8BE-4029-A9B8-A1CBABF786E8}"/>
    <cellStyle name="Comma 3 2 2 2 2 6 6" xfId="52640" xr:uid="{D88B05C5-B3BD-4498-8EA1-FAC53217D59E}"/>
    <cellStyle name="Comma 3 2 2 2 2 6 7" xfId="55514" xr:uid="{4288B07D-5E71-494C-8844-08B0B3F066A8}"/>
    <cellStyle name="Comma 3 2 2 2 2 6 8" xfId="58381" xr:uid="{FB53C439-4388-45C6-844F-505B04C41D19}"/>
    <cellStyle name="Comma 3 2 2 2 2 7" xfId="40017" xr:uid="{5F8D3D3A-5D9D-46AE-8521-4FFE17E260CF}"/>
    <cellStyle name="Comma 3 2 2 2 2 7 2" xfId="52849" xr:uid="{C07526A3-1EDE-46C7-8B2B-358C9A1912F8}"/>
    <cellStyle name="Comma 3 2 2 2 2 7 3" xfId="55723" xr:uid="{2010BD3E-901A-48E7-96A6-D00F77C2FD2D}"/>
    <cellStyle name="Comma 3 2 2 2 2 7 4" xfId="58590" xr:uid="{1CFE02EB-F89E-4593-8D2D-8BBD6ACE7BF7}"/>
    <cellStyle name="Comma 3 2 2 2 2 8" xfId="42601" xr:uid="{F8163428-0EBA-43AB-9290-2AE376573FC5}"/>
    <cellStyle name="Comma 3 2 2 2 2 9" xfId="45186" xr:uid="{31C015A1-0C24-49BA-8ABA-3C46610F0024}"/>
    <cellStyle name="Comma 3 2 2 2 3" xfId="37642" xr:uid="{3C466FFB-5AF9-40A2-9778-3B45003EC560}"/>
    <cellStyle name="Comma 3 2 2 2 3 2" xfId="38787" xr:uid="{9EE75E44-24FA-4384-9B1C-96F4448A8DFA}"/>
    <cellStyle name="Comma 3 2 2 2 3 2 2" xfId="41364" xr:uid="{B8EDCD53-CDFC-4FA0-A2BF-C6158F6591D1}"/>
    <cellStyle name="Comma 3 2 2 2 3 2 3" xfId="43948" xr:uid="{A072E400-9C0B-4B78-AF7A-690B8C9E84F8}"/>
    <cellStyle name="Comma 3 2 2 2 3 2 4" xfId="46533" xr:uid="{730F984C-A065-430A-8E4D-5855F2C4D503}"/>
    <cellStyle name="Comma 3 2 2 2 3 2 5" xfId="49114" xr:uid="{7FB9CCE1-E8D7-414D-9CAE-C89D2F04974E}"/>
    <cellStyle name="Comma 3 2 2 2 3 2 6" xfId="51697" xr:uid="{3268C842-247E-433A-AFA4-5087AFDB1384}"/>
    <cellStyle name="Comma 3 2 2 2 3 2 7" xfId="54571" xr:uid="{4705E58A-4839-475C-B5EF-6D4E525BCB51}"/>
    <cellStyle name="Comma 3 2 2 2 3 2 8" xfId="57438" xr:uid="{DEA7593D-B50E-4612-89FA-D3B49C06CE09}"/>
    <cellStyle name="Comma 3 2 2 2 3 3" xfId="40219" xr:uid="{6EF3E75E-B874-4428-837D-8F158F4EF24D}"/>
    <cellStyle name="Comma 3 2 2 2 3 4" xfId="42803" xr:uid="{5F4BC02F-EA1A-4401-8104-4BF3465AA373}"/>
    <cellStyle name="Comma 3 2 2 2 3 5" xfId="45388" xr:uid="{837B1968-73E2-4D66-BC8A-67FBC2CCD7AE}"/>
    <cellStyle name="Comma 3 2 2 2 3 6" xfId="47969" xr:uid="{EFA00F71-F03C-4D34-8845-094CDE1767FE}"/>
    <cellStyle name="Comma 3 2 2 2 3 7" xfId="50552" xr:uid="{5A8901CC-9EBA-4FFD-A2BE-C90F739999F3}"/>
    <cellStyle name="Comma 3 2 2 2 3 8" xfId="53426" xr:uid="{113AD604-4462-4C99-B903-06FFE2B594DE}"/>
    <cellStyle name="Comma 3 2 2 2 3 9" xfId="56293" xr:uid="{BA2FBB53-8ED2-4650-A769-AF03C8CFE2F7}"/>
    <cellStyle name="Comma 3 2 2 2 4" xfId="37877" xr:uid="{F17A9162-CC78-46D7-B895-5DB5ED3CC5DF}"/>
    <cellStyle name="Comma 3 2 2 2 4 2" xfId="39022" xr:uid="{A1DD56CF-E0FD-484A-9C92-56660979D4E3}"/>
    <cellStyle name="Comma 3 2 2 2 4 2 2" xfId="41599" xr:uid="{ABAEDBF4-CB6D-4713-926B-1AEA88F127D6}"/>
    <cellStyle name="Comma 3 2 2 2 4 2 3" xfId="44183" xr:uid="{E9B93B78-A8DA-4181-849D-96B50F833CDB}"/>
    <cellStyle name="Comma 3 2 2 2 4 2 4" xfId="46768" xr:uid="{B128C9C7-5337-445E-8DAD-00216466082D}"/>
    <cellStyle name="Comma 3 2 2 2 4 2 5" xfId="49349" xr:uid="{85A261F9-D780-48CF-BC04-7F050F01B1FA}"/>
    <cellStyle name="Comma 3 2 2 2 4 2 6" xfId="51932" xr:uid="{66E10040-D68D-47AB-B9E4-05B1855CCC37}"/>
    <cellStyle name="Comma 3 2 2 2 4 2 7" xfId="54806" xr:uid="{F396073D-4AC4-44CC-A395-AFB0A503D34A}"/>
    <cellStyle name="Comma 3 2 2 2 4 2 8" xfId="57673" xr:uid="{82D89021-FD43-43E3-AF39-9A0BD5B91E7B}"/>
    <cellStyle name="Comma 3 2 2 2 4 3" xfId="40454" xr:uid="{580009C5-C3DC-426D-90A4-F098A2D82EA5}"/>
    <cellStyle name="Comma 3 2 2 2 4 4" xfId="43038" xr:uid="{FCB5776C-A2E2-47A6-9F14-8A4225E976BD}"/>
    <cellStyle name="Comma 3 2 2 2 4 5" xfId="45623" xr:uid="{E0837EA1-9F58-44E5-89DE-457C6CE211E1}"/>
    <cellStyle name="Comma 3 2 2 2 4 6" xfId="48204" xr:uid="{14BCE59B-2BBE-4E9B-8BFF-3205A7A42B2F}"/>
    <cellStyle name="Comma 3 2 2 2 4 7" xfId="50787" xr:uid="{BE1659C8-4D0E-4F37-8EA7-7CCAE1898165}"/>
    <cellStyle name="Comma 3 2 2 2 4 8" xfId="53661" xr:uid="{124381B5-EEA4-4CF0-850B-3BE17A43F50E}"/>
    <cellStyle name="Comma 3 2 2 2 4 9" xfId="56528" xr:uid="{C4C06A73-7135-47CD-8DBA-BA736E1B2786}"/>
    <cellStyle name="Comma 3 2 2 2 5" xfId="38163" xr:uid="{1D6DD924-608B-4490-9586-B0B3EAA1A798}"/>
    <cellStyle name="Comma 3 2 2 2 5 2" xfId="39308" xr:uid="{5CFC0063-E680-4E3B-88CD-34070EDBBA62}"/>
    <cellStyle name="Comma 3 2 2 2 5 2 2" xfId="41885" xr:uid="{C9502B93-9E03-4DDC-8CED-87D16AFF0D6B}"/>
    <cellStyle name="Comma 3 2 2 2 5 2 3" xfId="44469" xr:uid="{9375941A-F6C8-4DDE-AD4B-64001446832A}"/>
    <cellStyle name="Comma 3 2 2 2 5 2 4" xfId="47054" xr:uid="{D6D86BEC-D24C-47C3-8E55-2A65714ED81E}"/>
    <cellStyle name="Comma 3 2 2 2 5 2 5" xfId="49635" xr:uid="{767EC729-B953-4FD8-8906-0EEA384A5CA3}"/>
    <cellStyle name="Comma 3 2 2 2 5 2 6" xfId="52218" xr:uid="{E24FDA9F-899A-4FE0-A9B4-BEBC703718B2}"/>
    <cellStyle name="Comma 3 2 2 2 5 2 7" xfId="55092" xr:uid="{50EB677F-8D60-44E0-8468-4DC38E5981CE}"/>
    <cellStyle name="Comma 3 2 2 2 5 2 8" xfId="57959" xr:uid="{E9B6F27B-081C-441E-8395-115812C19D78}"/>
    <cellStyle name="Comma 3 2 2 2 5 3" xfId="40740" xr:uid="{6777C713-4708-42D1-A160-5EE7361E4D27}"/>
    <cellStyle name="Comma 3 2 2 2 5 4" xfId="43324" xr:uid="{957F3A4B-A18A-431B-93F9-86EC76DC6805}"/>
    <cellStyle name="Comma 3 2 2 2 5 5" xfId="45909" xr:uid="{A30D22D8-2EFE-4948-B5DF-E0AF8F01A13D}"/>
    <cellStyle name="Comma 3 2 2 2 5 6" xfId="48490" xr:uid="{F6D10CA5-D9EE-42DC-94B6-E9A800CBB543}"/>
    <cellStyle name="Comma 3 2 2 2 5 7" xfId="51073" xr:uid="{0AE51A68-D440-4148-A060-B399FAAA2538}"/>
    <cellStyle name="Comma 3 2 2 2 5 8" xfId="53947" xr:uid="{C5E1B57C-2901-4D61-BE6A-DAE208953A3E}"/>
    <cellStyle name="Comma 3 2 2 2 5 9" xfId="56814" xr:uid="{3CB60541-8C0A-4E98-88DD-F835084959F7}"/>
    <cellStyle name="Comma 3 2 2 2 6" xfId="38446" xr:uid="{D9D516BE-F339-43D6-AA66-3799CB44B096}"/>
    <cellStyle name="Comma 3 2 2 2 6 2" xfId="41023" xr:uid="{71E3839B-6F9F-4978-AA11-9ADCD93CE9CC}"/>
    <cellStyle name="Comma 3 2 2 2 6 3" xfId="43607" xr:uid="{131EDAB8-BACE-4CE0-A609-CBFDC4F8DA46}"/>
    <cellStyle name="Comma 3 2 2 2 6 4" xfId="46192" xr:uid="{1BB8A4D9-7F3D-4C23-B66A-4F228634A143}"/>
    <cellStyle name="Comma 3 2 2 2 6 5" xfId="48773" xr:uid="{67E117F1-0470-4EF9-8D3A-BA71D94F420D}"/>
    <cellStyle name="Comma 3 2 2 2 6 6" xfId="51356" xr:uid="{0FF0A377-AD2A-47A0-AC84-F4F3FBB29F1B}"/>
    <cellStyle name="Comma 3 2 2 2 6 7" xfId="54230" xr:uid="{486C5878-82BF-4929-8A94-9ECEFBEDD83D}"/>
    <cellStyle name="Comma 3 2 2 2 6 8" xfId="57097" xr:uid="{657BF42D-977C-4A0E-8ED9-7AD399A1288D}"/>
    <cellStyle name="Comma 3 2 2 2 7" xfId="39591" xr:uid="{FF98ABC2-9E06-41CB-9F79-6B694A7E6418}"/>
    <cellStyle name="Comma 3 2 2 2 7 2" xfId="42168" xr:uid="{5B2540B2-56F0-490A-8E02-42D187880004}"/>
    <cellStyle name="Comma 3 2 2 2 7 3" xfId="44752" xr:uid="{313A7FC5-3B0E-4F90-9070-E3E447E0C30A}"/>
    <cellStyle name="Comma 3 2 2 2 7 4" xfId="47337" xr:uid="{8D5ABC9D-FF71-4EF1-9A9E-0ECC34639A8C}"/>
    <cellStyle name="Comma 3 2 2 2 7 5" xfId="49918" xr:uid="{1CCDD28C-7431-4E85-ADD1-F5B4875E4218}"/>
    <cellStyle name="Comma 3 2 2 2 7 6" xfId="52501" xr:uid="{293DEFEB-5011-4DBA-ACA4-F3FA4CFD2325}"/>
    <cellStyle name="Comma 3 2 2 2 7 7" xfId="55375" xr:uid="{64C18861-79F7-4C6E-B787-A54F144E43DD}"/>
    <cellStyle name="Comma 3 2 2 2 7 8" xfId="58242" xr:uid="{4342A2DC-EFC8-419D-8EF3-B38FFF7F7E34}"/>
    <cellStyle name="Comma 3 2 2 2 8" xfId="39878" xr:uid="{33ED64B8-E84B-4C35-A788-895A06746A09}"/>
    <cellStyle name="Comma 3 2 2 2 8 2" xfId="52850" xr:uid="{394D4869-2B3A-49C2-A6B2-F364A6556E98}"/>
    <cellStyle name="Comma 3 2 2 2 8 3" xfId="55724" xr:uid="{FF8419AF-C8C8-4EC9-9CEF-AC0951E712F3}"/>
    <cellStyle name="Comma 3 2 2 2 8 4" xfId="58591" xr:uid="{7FF98011-60B0-4463-84B6-6F4BD0842FC6}"/>
    <cellStyle name="Comma 3 2 2 2 9" xfId="42462" xr:uid="{AE89BAAD-61F4-4177-BC99-DAEF9F47E201}"/>
    <cellStyle name="Comma 3 2 2 3" xfId="37390" xr:uid="{8A6AE659-1AFB-42DE-A104-749116C2BFA8}"/>
    <cellStyle name="Comma 3 2 2 3 10" xfId="47717" xr:uid="{FC847CCB-8F5E-4F1A-A328-2F4B3385EF48}"/>
    <cellStyle name="Comma 3 2 2 3 11" xfId="50300" xr:uid="{FA009586-8221-4D9A-89A7-3A9B0E6C72EF}"/>
    <cellStyle name="Comma 3 2 2 3 12" xfId="53174" xr:uid="{D7A8358C-4F33-4E47-BBA0-658D2724FB7F}"/>
    <cellStyle name="Comma 3 2 2 3 13" xfId="56041" xr:uid="{D3068F96-FE18-4C50-B935-F7038058E386}"/>
    <cellStyle name="Comma 3 2 2 3 2" xfId="37643" xr:uid="{80A63661-66A7-4C0F-B77F-BBD5B1F09C3A}"/>
    <cellStyle name="Comma 3 2 2 3 2 2" xfId="38788" xr:uid="{CE7A750E-64A7-466F-815C-D901A43E48BF}"/>
    <cellStyle name="Comma 3 2 2 3 2 2 2" xfId="41365" xr:uid="{35099DB3-97DF-46F4-B852-2C64DB09929E}"/>
    <cellStyle name="Comma 3 2 2 3 2 2 3" xfId="43949" xr:uid="{B55F2690-4B62-42FC-B7A3-46A2235D8440}"/>
    <cellStyle name="Comma 3 2 2 3 2 2 4" xfId="46534" xr:uid="{5C579552-60EE-4C11-9FF9-8D31BBA4B9A9}"/>
    <cellStyle name="Comma 3 2 2 3 2 2 5" xfId="49115" xr:uid="{43A40646-B166-4EB9-BC90-9E1652362978}"/>
    <cellStyle name="Comma 3 2 2 3 2 2 6" xfId="51698" xr:uid="{F115EDAA-13C9-45CD-A9EB-C3858A8B46D4}"/>
    <cellStyle name="Comma 3 2 2 3 2 2 7" xfId="54572" xr:uid="{4C4ACFC5-4E0B-491A-B872-B420F415F274}"/>
    <cellStyle name="Comma 3 2 2 3 2 2 8" xfId="57439" xr:uid="{219ED7E4-9B45-42A5-8504-AAA20FD03B34}"/>
    <cellStyle name="Comma 3 2 2 3 2 3" xfId="40220" xr:uid="{F337AA24-FA4B-44DA-80AA-A9FFB3FEA5E8}"/>
    <cellStyle name="Comma 3 2 2 3 2 4" xfId="42804" xr:uid="{2FCD89B1-5278-4AE5-9A5A-F31E317B8880}"/>
    <cellStyle name="Comma 3 2 2 3 2 5" xfId="45389" xr:uid="{1C022D60-9213-44A0-8FA3-5F7B5016CF70}"/>
    <cellStyle name="Comma 3 2 2 3 2 6" xfId="47970" xr:uid="{699A6DFD-521F-4B94-B3E6-C8AFD189F9F7}"/>
    <cellStyle name="Comma 3 2 2 3 2 7" xfId="50553" xr:uid="{22116B25-F238-4B91-AFA2-9208E69389A8}"/>
    <cellStyle name="Comma 3 2 2 3 2 8" xfId="53427" xr:uid="{9E417040-819E-4CEF-9FE1-F5E3E1BDF02C}"/>
    <cellStyle name="Comma 3 2 2 3 2 9" xfId="56294" xr:uid="{0921EABD-6D93-4D9C-9576-09DBC3AF4743}"/>
    <cellStyle name="Comma 3 2 2 3 3" xfId="37966" xr:uid="{DA9E45A0-A13B-4F02-9B56-8D1830A7C287}"/>
    <cellStyle name="Comma 3 2 2 3 3 2" xfId="39111" xr:uid="{03A2B77A-2CC0-4EFC-ADC0-563C9D10402D}"/>
    <cellStyle name="Comma 3 2 2 3 3 2 2" xfId="41688" xr:uid="{204DC768-A00E-4E62-BD19-FD5B808B6923}"/>
    <cellStyle name="Comma 3 2 2 3 3 2 3" xfId="44272" xr:uid="{DF4A8252-D0DC-41D2-A7DC-9B33D1098AE7}"/>
    <cellStyle name="Comma 3 2 2 3 3 2 4" xfId="46857" xr:uid="{539A77A6-5D8A-4CC7-9312-0B97CC32B25B}"/>
    <cellStyle name="Comma 3 2 2 3 3 2 5" xfId="49438" xr:uid="{CBE08120-E0B9-4BF3-81C7-DEC9E8862C0C}"/>
    <cellStyle name="Comma 3 2 2 3 3 2 6" xfId="52021" xr:uid="{AB86145B-82AC-4560-A186-54A390CE77FB}"/>
    <cellStyle name="Comma 3 2 2 3 3 2 7" xfId="54895" xr:uid="{2CACE006-C457-4D23-8322-EBFA7C7528AC}"/>
    <cellStyle name="Comma 3 2 2 3 3 2 8" xfId="57762" xr:uid="{B4F3B82F-E493-4971-A23E-9C019FE0AABA}"/>
    <cellStyle name="Comma 3 2 2 3 3 3" xfId="40543" xr:uid="{6E2B655A-0C43-4D7F-8329-E45FE57E68C1}"/>
    <cellStyle name="Comma 3 2 2 3 3 4" xfId="43127" xr:uid="{350D5972-E9B1-40D6-BD06-6A970B22C87A}"/>
    <cellStyle name="Comma 3 2 2 3 3 5" xfId="45712" xr:uid="{4F6D9A13-4481-4843-A740-8F6C51FD0D72}"/>
    <cellStyle name="Comma 3 2 2 3 3 6" xfId="48293" xr:uid="{B22DC8F7-5FD0-4C3B-B9CD-836111A70F17}"/>
    <cellStyle name="Comma 3 2 2 3 3 7" xfId="50876" xr:uid="{DED42445-976B-49CE-B5A2-2748E9402460}"/>
    <cellStyle name="Comma 3 2 2 3 3 8" xfId="53750" xr:uid="{AF41C362-D97C-4AFA-A77D-2CD78BB198A8}"/>
    <cellStyle name="Comma 3 2 2 3 3 9" xfId="56617" xr:uid="{DA84692E-D188-4896-814B-80D1E4AADCCD}"/>
    <cellStyle name="Comma 3 2 2 3 4" xfId="38252" xr:uid="{BA653E12-B757-4190-9C34-15B819EEF6FF}"/>
    <cellStyle name="Comma 3 2 2 3 4 2" xfId="39397" xr:uid="{AF4D922A-4E42-47F9-BAC4-CA39B3A97880}"/>
    <cellStyle name="Comma 3 2 2 3 4 2 2" xfId="41974" xr:uid="{5DEF46AD-D8B2-4508-AAFB-A437E2D901B5}"/>
    <cellStyle name="Comma 3 2 2 3 4 2 3" xfId="44558" xr:uid="{F522F4D2-7630-4B16-9CB6-1773C0436C2B}"/>
    <cellStyle name="Comma 3 2 2 3 4 2 4" xfId="47143" xr:uid="{2BB46E06-F65A-4675-9E09-5EE6F9F7ACBB}"/>
    <cellStyle name="Comma 3 2 2 3 4 2 5" xfId="49724" xr:uid="{148791E4-215A-488A-AF11-131DA54596F0}"/>
    <cellStyle name="Comma 3 2 2 3 4 2 6" xfId="52307" xr:uid="{5F031433-FA08-4DBD-A582-78279AEE6E32}"/>
    <cellStyle name="Comma 3 2 2 3 4 2 7" xfId="55181" xr:uid="{21930A56-F4D2-4862-A804-4605A8368D4E}"/>
    <cellStyle name="Comma 3 2 2 3 4 2 8" xfId="58048" xr:uid="{5769FFB3-B54E-4C24-AC39-091AECF8C310}"/>
    <cellStyle name="Comma 3 2 2 3 4 3" xfId="40829" xr:uid="{FF6BDC15-85C6-42C9-82D1-EC5F543016F0}"/>
    <cellStyle name="Comma 3 2 2 3 4 4" xfId="43413" xr:uid="{5A984EF7-C26E-41D2-B7D2-13067B4BCD48}"/>
    <cellStyle name="Comma 3 2 2 3 4 5" xfId="45998" xr:uid="{3E600B2B-E6D9-493A-8E11-6480554566B4}"/>
    <cellStyle name="Comma 3 2 2 3 4 6" xfId="48579" xr:uid="{04F11CE5-9285-40EE-892A-4783AC720763}"/>
    <cellStyle name="Comma 3 2 2 3 4 7" xfId="51162" xr:uid="{57680ECC-22F2-4622-A920-B5558F7DA20A}"/>
    <cellStyle name="Comma 3 2 2 3 4 8" xfId="54036" xr:uid="{D04C0CC8-8760-4DB4-88A2-74F29ACC6584}"/>
    <cellStyle name="Comma 3 2 2 3 4 9" xfId="56903" xr:uid="{1E04059A-0BDF-4DCD-B365-5C5EF73AB9AF}"/>
    <cellStyle name="Comma 3 2 2 3 5" xfId="38535" xr:uid="{65BE88F6-9A13-4495-BD10-99EB8C1813B4}"/>
    <cellStyle name="Comma 3 2 2 3 5 2" xfId="41112" xr:uid="{EE04B6BE-B53D-4135-85F7-C35AF32E0802}"/>
    <cellStyle name="Comma 3 2 2 3 5 3" xfId="43696" xr:uid="{65B08158-B121-4FDE-AE9D-809A7B5758F6}"/>
    <cellStyle name="Comma 3 2 2 3 5 4" xfId="46281" xr:uid="{C467F5AC-5037-46A6-A141-230DD7CEFB53}"/>
    <cellStyle name="Comma 3 2 2 3 5 5" xfId="48862" xr:uid="{5BBEAA3B-2AEF-4D1E-B039-C12D09C125B7}"/>
    <cellStyle name="Comma 3 2 2 3 5 6" xfId="51445" xr:uid="{196A2838-4251-4AA5-8114-E36559FFF01E}"/>
    <cellStyle name="Comma 3 2 2 3 5 7" xfId="54319" xr:uid="{73FEF67B-AAAA-4BEE-823A-814E41A6A0A7}"/>
    <cellStyle name="Comma 3 2 2 3 5 8" xfId="57186" xr:uid="{F7178E3B-3949-4627-8AFA-A93152B3B01A}"/>
    <cellStyle name="Comma 3 2 2 3 6" xfId="39680" xr:uid="{836C38C3-D25B-4D4B-A552-B981E1194BB5}"/>
    <cellStyle name="Comma 3 2 2 3 6 2" xfId="42257" xr:uid="{B4D32AB4-6427-4AA2-BD7F-40E2CB2338B2}"/>
    <cellStyle name="Comma 3 2 2 3 6 3" xfId="44841" xr:uid="{B554EAE1-7E9D-4FBC-A57B-C8DF5275E919}"/>
    <cellStyle name="Comma 3 2 2 3 6 4" xfId="47426" xr:uid="{AFA6E051-BA7D-4412-82E1-87A62E5B085A}"/>
    <cellStyle name="Comma 3 2 2 3 6 5" xfId="50007" xr:uid="{400A07ED-C089-4BF0-9C75-2E899B6B125A}"/>
    <cellStyle name="Comma 3 2 2 3 6 6" xfId="52590" xr:uid="{259D75A7-DC03-4CBC-AE6B-D741249017A0}"/>
    <cellStyle name="Comma 3 2 2 3 6 7" xfId="55464" xr:uid="{2CF59A0D-743B-432D-ACE5-5A2B827E7085}"/>
    <cellStyle name="Comma 3 2 2 3 6 8" xfId="58331" xr:uid="{09DD386E-E450-4EE3-813C-42759B40D4DD}"/>
    <cellStyle name="Comma 3 2 2 3 7" xfId="39967" xr:uid="{ACCF4B96-71EE-4021-BE21-B1E4CCC115DD}"/>
    <cellStyle name="Comma 3 2 2 3 7 2" xfId="52851" xr:uid="{9558CBCB-F27F-4215-A6AB-98A58E386D7A}"/>
    <cellStyle name="Comma 3 2 2 3 7 3" xfId="55725" xr:uid="{676BFDD7-C942-4122-BF7E-99122CEB381F}"/>
    <cellStyle name="Comma 3 2 2 3 7 4" xfId="58592" xr:uid="{159A8D50-FC59-4428-9AE9-89929B6E7AD1}"/>
    <cellStyle name="Comma 3 2 2 3 8" xfId="42551" xr:uid="{B6E7B023-0CE0-48F8-8758-E251E2351462}"/>
    <cellStyle name="Comma 3 2 2 3 9" xfId="45136" xr:uid="{5B89E750-C2DC-4246-BFD5-AE62D47C5A2E}"/>
    <cellStyle name="Comma 3 2 2 4" xfId="37644" xr:uid="{AF253F3D-42D5-41CC-988F-831D4D213E21}"/>
    <cellStyle name="Comma 3 2 2 4 2" xfId="38789" xr:uid="{010AAC75-75C7-4BD4-AE77-FC28F8FF97D2}"/>
    <cellStyle name="Comma 3 2 2 4 2 2" xfId="41366" xr:uid="{7F8827FE-ABD5-4655-B833-113518001272}"/>
    <cellStyle name="Comma 3 2 2 4 2 3" xfId="43950" xr:uid="{4C71143B-DAA0-48FF-BF94-730972A4F883}"/>
    <cellStyle name="Comma 3 2 2 4 2 4" xfId="46535" xr:uid="{D1769E6C-1A01-4C16-9F90-6E781DDBB630}"/>
    <cellStyle name="Comma 3 2 2 4 2 5" xfId="49116" xr:uid="{7175AB28-98C5-446C-82B8-59CD55F87C6C}"/>
    <cellStyle name="Comma 3 2 2 4 2 6" xfId="51699" xr:uid="{27B6CDBB-B969-429A-B3CC-4D54D4DCAF95}"/>
    <cellStyle name="Comma 3 2 2 4 2 7" xfId="54573" xr:uid="{948E1B17-DE84-4E7A-A8A3-AF06ED5A6073}"/>
    <cellStyle name="Comma 3 2 2 4 2 8" xfId="57440" xr:uid="{2D058E8B-63CD-4ABA-B179-2A9D35F55993}"/>
    <cellStyle name="Comma 3 2 2 4 3" xfId="40221" xr:uid="{D5357546-207D-4BC5-84B1-426DE9EC3B87}"/>
    <cellStyle name="Comma 3 2 2 4 4" xfId="42805" xr:uid="{B1BAD06C-DF45-405D-B471-743FB509E8FC}"/>
    <cellStyle name="Comma 3 2 2 4 5" xfId="45390" xr:uid="{2C128947-7936-4AAC-811B-38CE6BCBED7A}"/>
    <cellStyle name="Comma 3 2 2 4 6" xfId="47971" xr:uid="{53DE620C-831A-4D0E-9EDF-4A14B51D0CED}"/>
    <cellStyle name="Comma 3 2 2 4 7" xfId="50554" xr:uid="{9042B2E3-9CBD-4281-901B-DFCB85EC7D34}"/>
    <cellStyle name="Comma 3 2 2 4 8" xfId="53428" xr:uid="{3387EC5D-FEAE-4382-AC72-7BA25111EB88}"/>
    <cellStyle name="Comma 3 2 2 4 9" xfId="56295" xr:uid="{BB55BA60-95FD-4C61-A42A-C8A9409E8B63}"/>
    <cellStyle name="Comma 3 2 2 5" xfId="37827" xr:uid="{8E9A1DB0-799E-4D95-9A91-F5BC3E35B520}"/>
    <cellStyle name="Comma 3 2 2 5 2" xfId="38972" xr:uid="{2DB5BCC0-7CDF-4B89-9ECB-5F5697356003}"/>
    <cellStyle name="Comma 3 2 2 5 2 2" xfId="41549" xr:uid="{F4881675-4D3E-4C68-818F-7774B73032D2}"/>
    <cellStyle name="Comma 3 2 2 5 2 3" xfId="44133" xr:uid="{EB03B28E-8747-47EF-AB2A-8726B7AD50ED}"/>
    <cellStyle name="Comma 3 2 2 5 2 4" xfId="46718" xr:uid="{BE3B4E29-3549-4478-A99A-0A3645D2F2FA}"/>
    <cellStyle name="Comma 3 2 2 5 2 5" xfId="49299" xr:uid="{5293528D-BC33-4E09-85D8-AA124F9B670C}"/>
    <cellStyle name="Comma 3 2 2 5 2 6" xfId="51882" xr:uid="{81ADC846-7889-4C7F-9FDD-0BEEE12B512B}"/>
    <cellStyle name="Comma 3 2 2 5 2 7" xfId="54756" xr:uid="{18315688-7258-4070-B522-A8D6A5D95F93}"/>
    <cellStyle name="Comma 3 2 2 5 2 8" xfId="57623" xr:uid="{8B1F2918-791D-45EE-9E07-3230319092BC}"/>
    <cellStyle name="Comma 3 2 2 5 3" xfId="40404" xr:uid="{22EC2D0B-E4C3-49BE-BD18-FD0D318853DE}"/>
    <cellStyle name="Comma 3 2 2 5 4" xfId="42988" xr:uid="{7D2AEFF0-1622-40E3-9C72-4C5D83FD4EB5}"/>
    <cellStyle name="Comma 3 2 2 5 5" xfId="45573" xr:uid="{50283ECC-E267-4229-AB47-E88557067BE2}"/>
    <cellStyle name="Comma 3 2 2 5 6" xfId="48154" xr:uid="{0430051F-47F3-4422-87E6-ED63A8BF8CD9}"/>
    <cellStyle name="Comma 3 2 2 5 7" xfId="50737" xr:uid="{AB819137-D673-46E8-B9DD-7DEB20F1FD3B}"/>
    <cellStyle name="Comma 3 2 2 5 8" xfId="53611" xr:uid="{CE504D05-0192-41FC-8B0C-5B3812167322}"/>
    <cellStyle name="Comma 3 2 2 5 9" xfId="56478" xr:uid="{E256766D-99C2-4529-A83B-075E0F229455}"/>
    <cellStyle name="Comma 3 2 2 6" xfId="38113" xr:uid="{7A264CAB-6001-4538-9067-72E158428D9F}"/>
    <cellStyle name="Comma 3 2 2 6 2" xfId="39258" xr:uid="{72F0B385-9562-4393-A6C6-A19FA51FCF43}"/>
    <cellStyle name="Comma 3 2 2 6 2 2" xfId="41835" xr:uid="{29CF7C2B-E07B-436F-BD08-57E133AD1123}"/>
    <cellStyle name="Comma 3 2 2 6 2 3" xfId="44419" xr:uid="{B440A16E-8F04-4790-9D69-6A435F6AE1B4}"/>
    <cellStyle name="Comma 3 2 2 6 2 4" xfId="47004" xr:uid="{D016DBA8-046D-4EFC-B165-80505D817634}"/>
    <cellStyle name="Comma 3 2 2 6 2 5" xfId="49585" xr:uid="{70C42D87-560A-4BC9-9926-245AAFA19766}"/>
    <cellStyle name="Comma 3 2 2 6 2 6" xfId="52168" xr:uid="{D5624AAC-72EA-42CD-9F9C-0FCC5547E258}"/>
    <cellStyle name="Comma 3 2 2 6 2 7" xfId="55042" xr:uid="{D8A1ADFA-AC10-4078-AF47-F02E50AC6BDD}"/>
    <cellStyle name="Comma 3 2 2 6 2 8" xfId="57909" xr:uid="{ABC4ABB6-F1B9-41C0-B139-EAD1449A5950}"/>
    <cellStyle name="Comma 3 2 2 6 3" xfId="40690" xr:uid="{1DB11819-3644-4D7B-AB72-F9F5F7038717}"/>
    <cellStyle name="Comma 3 2 2 6 4" xfId="43274" xr:uid="{F1F68784-50C2-4012-98A3-D6F8AC4B06B8}"/>
    <cellStyle name="Comma 3 2 2 6 5" xfId="45859" xr:uid="{8142B8A5-0EF0-4E6B-B2D3-7AE6189269CE}"/>
    <cellStyle name="Comma 3 2 2 6 6" xfId="48440" xr:uid="{E50B347C-5044-4AD5-9010-FC2F767145AA}"/>
    <cellStyle name="Comma 3 2 2 6 7" xfId="51023" xr:uid="{2B674AE6-394A-48DC-9411-5A1A5C90FA33}"/>
    <cellStyle name="Comma 3 2 2 6 8" xfId="53897" xr:uid="{8E48B60E-D803-4EDF-9DA5-5427464ACCB6}"/>
    <cellStyle name="Comma 3 2 2 6 9" xfId="56764" xr:uid="{0164EB45-59B4-46CA-B386-61397984508C}"/>
    <cellStyle name="Comma 3 2 2 7" xfId="38396" xr:uid="{0B5D7559-5267-4194-90A1-88A50E2BDF18}"/>
    <cellStyle name="Comma 3 2 2 7 2" xfId="40973" xr:uid="{87B158F4-6C16-4D25-B348-440E600F37DB}"/>
    <cellStyle name="Comma 3 2 2 7 3" xfId="43557" xr:uid="{AB48760B-EFBB-4621-958D-327EC4620842}"/>
    <cellStyle name="Comma 3 2 2 7 4" xfId="46142" xr:uid="{BE5B1F6C-B44B-456B-BEEA-A3B04708163A}"/>
    <cellStyle name="Comma 3 2 2 7 5" xfId="48723" xr:uid="{32422473-97BE-4528-B944-585D7F92F185}"/>
    <cellStyle name="Comma 3 2 2 7 6" xfId="51306" xr:uid="{FE2D4E7B-CA66-48CC-A02D-C825F18ECA0D}"/>
    <cellStyle name="Comma 3 2 2 7 7" xfId="54180" xr:uid="{18832F11-B3A7-418E-987B-63F80D3C0F05}"/>
    <cellStyle name="Comma 3 2 2 7 8" xfId="57047" xr:uid="{10E78A26-11A1-4F35-870D-D7253708EDAA}"/>
    <cellStyle name="Comma 3 2 2 8" xfId="39541" xr:uid="{632386F3-6B96-45D5-8509-A4C95000E186}"/>
    <cellStyle name="Comma 3 2 2 8 2" xfId="42118" xr:uid="{6548714D-52E3-43EC-8BA9-024FD62FC567}"/>
    <cellStyle name="Comma 3 2 2 8 3" xfId="44702" xr:uid="{D7548FD6-DB27-4852-A2A2-FB59212BFCC9}"/>
    <cellStyle name="Comma 3 2 2 8 4" xfId="47287" xr:uid="{58BB32DF-C426-43FB-BE44-1F558F6F2586}"/>
    <cellStyle name="Comma 3 2 2 8 5" xfId="49868" xr:uid="{CA3B1DEC-5A15-4DE2-97E2-877DDFB6B57B}"/>
    <cellStyle name="Comma 3 2 2 8 6" xfId="52451" xr:uid="{A28C9DBC-C882-4E8E-A13F-9CDFA31C5919}"/>
    <cellStyle name="Comma 3 2 2 8 7" xfId="55325" xr:uid="{A4BA8BF9-ADD7-41C9-91E8-BCEF6E9ADDA2}"/>
    <cellStyle name="Comma 3 2 2 8 8" xfId="58192" xr:uid="{5A5FC71B-E212-4119-B4D3-4F136E1CBC6C}"/>
    <cellStyle name="Comma 3 2 2 9" xfId="39828" xr:uid="{5F0B6B84-348A-4902-B346-B04B8504F741}"/>
    <cellStyle name="Comma 3 2 2 9 2" xfId="52852" xr:uid="{6A338590-9083-4076-9493-B64E75B69C79}"/>
    <cellStyle name="Comma 3 2 2 9 3" xfId="55726" xr:uid="{DFC300E5-F29B-437F-A5CF-741827DAEBE2}"/>
    <cellStyle name="Comma 3 2 2 9 4" xfId="58593" xr:uid="{CB9EFCD2-73D7-4E56-81A7-7C304247F039}"/>
    <cellStyle name="Comma 3 2 3" xfId="37237" xr:uid="{1C7258B8-A2F7-4003-9ED4-A07C7C366AA4}"/>
    <cellStyle name="Comma 3 2 3 10" xfId="42401" xr:uid="{52B6A034-221A-4E39-9AA3-485FEEF454EE}"/>
    <cellStyle name="Comma 3 2 3 11" xfId="44986" xr:uid="{F030FFC0-98B4-4D2A-984E-41B65E991193}"/>
    <cellStyle name="Comma 3 2 3 12" xfId="47567" xr:uid="{9EF39ACD-F1A1-4D8B-A661-3974D8E58E25}"/>
    <cellStyle name="Comma 3 2 3 13" xfId="50150" xr:uid="{D1810C61-5372-4634-AA51-48D7F3170F1D}"/>
    <cellStyle name="Comma 3 2 3 14" xfId="53023" xr:uid="{3DFE72D4-6659-4323-94B7-C47813ACFA92}"/>
    <cellStyle name="Comma 3 2 3 15" xfId="55891" xr:uid="{64F93082-CCA7-4EA2-84B9-824CD5389E6F}"/>
    <cellStyle name="Comma 3 2 3 2" xfId="37333" xr:uid="{68691550-91A7-45A7-9EF4-B9D2360C588C}"/>
    <cellStyle name="Comma 3 2 3 2 10" xfId="45079" xr:uid="{5678AF23-371D-4CBE-BF0B-C258980582E1}"/>
    <cellStyle name="Comma 3 2 3 2 11" xfId="47660" xr:uid="{D5935790-FE4B-44DF-8647-C6FFE0BB6962}"/>
    <cellStyle name="Comma 3 2 3 2 12" xfId="50243" xr:uid="{7B66CD8E-96FA-496C-AE96-8285CC747C8E}"/>
    <cellStyle name="Comma 3 2 3 2 13" xfId="53117" xr:uid="{5D32105B-32C8-47BC-9031-1314D14FE1DA}"/>
    <cellStyle name="Comma 3 2 3 2 14" xfId="55984" xr:uid="{35782F0C-1FCE-414C-BB36-A47B695B45FF}"/>
    <cellStyle name="Comma 3 2 3 2 2" xfId="37472" xr:uid="{4B2BCC08-F4B3-47ED-AD7E-4FB0F8DE2A54}"/>
    <cellStyle name="Comma 3 2 3 2 2 10" xfId="47799" xr:uid="{A1C0B10F-CA77-42D0-BB9C-141C03009719}"/>
    <cellStyle name="Comma 3 2 3 2 2 11" xfId="50382" xr:uid="{4F480410-47E2-4880-969D-76DB33C5DD12}"/>
    <cellStyle name="Comma 3 2 3 2 2 12" xfId="53256" xr:uid="{C7DE2A2C-219A-415E-8E83-0D0BF24E49D7}"/>
    <cellStyle name="Comma 3 2 3 2 2 13" xfId="56123" xr:uid="{EECBA33F-17BD-4C85-8D01-F6CED28FAE77}"/>
    <cellStyle name="Comma 3 2 3 2 2 2" xfId="37645" xr:uid="{9CC6ADC5-F893-4FA1-9C46-C553CB25587B}"/>
    <cellStyle name="Comma 3 2 3 2 2 2 2" xfId="38790" xr:uid="{30F41DC3-F64E-40A7-8542-D9B7345C23A1}"/>
    <cellStyle name="Comma 3 2 3 2 2 2 2 2" xfId="41367" xr:uid="{AFED8875-FEB0-4550-8323-013FCF522918}"/>
    <cellStyle name="Comma 3 2 3 2 2 2 2 3" xfId="43951" xr:uid="{1B18BD45-EC2A-4239-B1A5-22B44D962F0D}"/>
    <cellStyle name="Comma 3 2 3 2 2 2 2 4" xfId="46536" xr:uid="{8A29F752-079C-40FA-956E-C4CA58B82467}"/>
    <cellStyle name="Comma 3 2 3 2 2 2 2 5" xfId="49117" xr:uid="{A1E516DF-FD65-4166-AE09-C10E9B8A9E4F}"/>
    <cellStyle name="Comma 3 2 3 2 2 2 2 6" xfId="51700" xr:uid="{B980AAA4-87E0-413D-B8F8-F419258885F4}"/>
    <cellStyle name="Comma 3 2 3 2 2 2 2 7" xfId="54574" xr:uid="{78D9DE4F-935D-47A0-A382-CFDE7F10D1B7}"/>
    <cellStyle name="Comma 3 2 3 2 2 2 2 8" xfId="57441" xr:uid="{6725BCD4-53FC-4411-962D-54973F33A7D8}"/>
    <cellStyle name="Comma 3 2 3 2 2 2 3" xfId="40222" xr:uid="{BE50CCFA-186E-4FB0-B2E2-39B97A72046E}"/>
    <cellStyle name="Comma 3 2 3 2 2 2 4" xfId="42806" xr:uid="{AFB5D77B-318B-451F-9831-DE9AB197801E}"/>
    <cellStyle name="Comma 3 2 3 2 2 2 5" xfId="45391" xr:uid="{A37EABA7-8138-4777-A230-BB449F3F2BB8}"/>
    <cellStyle name="Comma 3 2 3 2 2 2 6" xfId="47972" xr:uid="{F082BEFE-5F23-4A42-968C-BC73BB29502F}"/>
    <cellStyle name="Comma 3 2 3 2 2 2 7" xfId="50555" xr:uid="{9107EBC0-32EA-4505-A315-5DA85EB1B77D}"/>
    <cellStyle name="Comma 3 2 3 2 2 2 8" xfId="53429" xr:uid="{1B648902-0396-491A-9277-A5DB17DC4B2A}"/>
    <cellStyle name="Comma 3 2 3 2 2 2 9" xfId="56296" xr:uid="{AD3B87FE-C016-4121-86EC-FE0F99BBADB6}"/>
    <cellStyle name="Comma 3 2 3 2 2 3" xfId="38048" xr:uid="{494223E5-3D4A-41C9-9C60-D5B460BFC909}"/>
    <cellStyle name="Comma 3 2 3 2 2 3 2" xfId="39193" xr:uid="{BB1549AF-7A16-4523-BBCE-7298EDE182D0}"/>
    <cellStyle name="Comma 3 2 3 2 2 3 2 2" xfId="41770" xr:uid="{AFE3FAC2-F7DB-4116-915A-C9B582804E3F}"/>
    <cellStyle name="Comma 3 2 3 2 2 3 2 3" xfId="44354" xr:uid="{2DAE5C2F-30D2-4167-BA1F-6DF32132A02D}"/>
    <cellStyle name="Comma 3 2 3 2 2 3 2 4" xfId="46939" xr:uid="{3EBB6EF4-FC36-47ED-B90C-9444E13E91C3}"/>
    <cellStyle name="Comma 3 2 3 2 2 3 2 5" xfId="49520" xr:uid="{CD5AFCF6-FDFD-474B-B907-12954913A252}"/>
    <cellStyle name="Comma 3 2 3 2 2 3 2 6" xfId="52103" xr:uid="{5E94EF01-808F-488C-BD97-FEAB5C0CF3D2}"/>
    <cellStyle name="Comma 3 2 3 2 2 3 2 7" xfId="54977" xr:uid="{6B118B4D-90B1-4665-BF52-5F785A87B051}"/>
    <cellStyle name="Comma 3 2 3 2 2 3 2 8" xfId="57844" xr:uid="{669FBFD5-2806-4DDD-89FE-4F330377A1EC}"/>
    <cellStyle name="Comma 3 2 3 2 2 3 3" xfId="40625" xr:uid="{EAE11D90-33C8-42FA-9EF4-CE69038D6550}"/>
    <cellStyle name="Comma 3 2 3 2 2 3 4" xfId="43209" xr:uid="{DA971316-CCA4-40CE-9127-8F00C94822B4}"/>
    <cellStyle name="Comma 3 2 3 2 2 3 5" xfId="45794" xr:uid="{618AC4A9-9108-482E-BF9D-0D94913AFEB8}"/>
    <cellStyle name="Comma 3 2 3 2 2 3 6" xfId="48375" xr:uid="{0F2E6224-5051-49A2-95D2-D99FC56C4A2C}"/>
    <cellStyle name="Comma 3 2 3 2 2 3 7" xfId="50958" xr:uid="{84CC529E-A93D-4323-8A3D-F7F081D47CD6}"/>
    <cellStyle name="Comma 3 2 3 2 2 3 8" xfId="53832" xr:uid="{375E4E08-79C4-4275-9298-1E8468CCA5D5}"/>
    <cellStyle name="Comma 3 2 3 2 2 3 9" xfId="56699" xr:uid="{0340A02D-043F-402B-8C9D-A30A95EE5FE4}"/>
    <cellStyle name="Comma 3 2 3 2 2 4" xfId="38334" xr:uid="{348DF76F-CE00-490D-A18B-E2712076824D}"/>
    <cellStyle name="Comma 3 2 3 2 2 4 2" xfId="39479" xr:uid="{23981D86-0EB9-4B78-B4F6-D8EAA083FD44}"/>
    <cellStyle name="Comma 3 2 3 2 2 4 2 2" xfId="42056" xr:uid="{FE177D7C-D35F-4D91-9C54-47DEB0A75B39}"/>
    <cellStyle name="Comma 3 2 3 2 2 4 2 3" xfId="44640" xr:uid="{7B82D059-D659-4308-A209-7FB9C2C1C845}"/>
    <cellStyle name="Comma 3 2 3 2 2 4 2 4" xfId="47225" xr:uid="{38BEF8F8-85D4-4ABE-B53F-61D4C4D5E44A}"/>
    <cellStyle name="Comma 3 2 3 2 2 4 2 5" xfId="49806" xr:uid="{5A2B822C-6B5D-4D3D-917C-229D0DB3C57C}"/>
    <cellStyle name="Comma 3 2 3 2 2 4 2 6" xfId="52389" xr:uid="{020469F3-60DF-4081-B985-F91667E44BD8}"/>
    <cellStyle name="Comma 3 2 3 2 2 4 2 7" xfId="55263" xr:uid="{EC4905A7-78E0-415C-A4ED-3428ABB795F8}"/>
    <cellStyle name="Comma 3 2 3 2 2 4 2 8" xfId="58130" xr:uid="{9CBC3EB8-7F47-4AD9-A9EA-D04E9AFE59CF}"/>
    <cellStyle name="Comma 3 2 3 2 2 4 3" xfId="40911" xr:uid="{52B7B94F-AFFE-4B73-B596-9E915504ABAD}"/>
    <cellStyle name="Comma 3 2 3 2 2 4 4" xfId="43495" xr:uid="{D26E26D5-AF20-42F2-AD16-2700CF053958}"/>
    <cellStyle name="Comma 3 2 3 2 2 4 5" xfId="46080" xr:uid="{99351BD5-916C-46D2-8F07-ED98BD7A1E63}"/>
    <cellStyle name="Comma 3 2 3 2 2 4 6" xfId="48661" xr:uid="{41FEC3C2-4CDD-41A3-81CC-A8343EADD640}"/>
    <cellStyle name="Comma 3 2 3 2 2 4 7" xfId="51244" xr:uid="{57682BE1-32D9-4554-945C-A7A768DAA323}"/>
    <cellStyle name="Comma 3 2 3 2 2 4 8" xfId="54118" xr:uid="{9A7C3EE5-A4B6-460D-96DB-A05683AC73E6}"/>
    <cellStyle name="Comma 3 2 3 2 2 4 9" xfId="56985" xr:uid="{F8A5BD85-9267-4088-A27D-C202CB268146}"/>
    <cellStyle name="Comma 3 2 3 2 2 5" xfId="38617" xr:uid="{4A114911-577C-4FF8-BC14-09A924A13EC8}"/>
    <cellStyle name="Comma 3 2 3 2 2 5 2" xfId="41194" xr:uid="{36D53E49-2DC5-45E5-A8B5-785444AC72AC}"/>
    <cellStyle name="Comma 3 2 3 2 2 5 3" xfId="43778" xr:uid="{92B92FED-C0F2-46B3-B8D6-BBC22175EA83}"/>
    <cellStyle name="Comma 3 2 3 2 2 5 4" xfId="46363" xr:uid="{C58BDBB5-4C47-48AD-BEA9-039917C9285E}"/>
    <cellStyle name="Comma 3 2 3 2 2 5 5" xfId="48944" xr:uid="{37185CEF-5E0B-4DF6-ADE4-82452958AA41}"/>
    <cellStyle name="Comma 3 2 3 2 2 5 6" xfId="51527" xr:uid="{FC6A1399-374C-4EB2-943E-6A0ABAE1059C}"/>
    <cellStyle name="Comma 3 2 3 2 2 5 7" xfId="54401" xr:uid="{988F3A38-150E-4984-8033-7BE11D59BEC8}"/>
    <cellStyle name="Comma 3 2 3 2 2 5 8" xfId="57268" xr:uid="{A9F8E9AB-DD39-462E-A4B8-E12AA0EDED5D}"/>
    <cellStyle name="Comma 3 2 3 2 2 6" xfId="39762" xr:uid="{3B32C303-665D-458E-A3C4-AF6495B92DB5}"/>
    <cellStyle name="Comma 3 2 3 2 2 6 2" xfId="42339" xr:uid="{2DEBFE77-A1DE-42D4-B463-B293D166D434}"/>
    <cellStyle name="Comma 3 2 3 2 2 6 3" xfId="44923" xr:uid="{794E87E1-4179-4836-A2EF-FB5C41BB11E4}"/>
    <cellStyle name="Comma 3 2 3 2 2 6 4" xfId="47508" xr:uid="{C2E9B639-2E07-49EE-8872-713BC51F7AF7}"/>
    <cellStyle name="Comma 3 2 3 2 2 6 5" xfId="50089" xr:uid="{C4B66549-0A72-4B0B-87D6-3A93E065E71F}"/>
    <cellStyle name="Comma 3 2 3 2 2 6 6" xfId="52672" xr:uid="{B7BA308A-EA8B-4A6C-8483-61C00893FD13}"/>
    <cellStyle name="Comma 3 2 3 2 2 6 7" xfId="55546" xr:uid="{CA02CD0E-345D-448F-BBF8-0AE9767C39F8}"/>
    <cellStyle name="Comma 3 2 3 2 2 6 8" xfId="58413" xr:uid="{5A241F89-77C9-4357-9A0E-A455AF4D090A}"/>
    <cellStyle name="Comma 3 2 3 2 2 7" xfId="40049" xr:uid="{F9AABA2B-DA77-4503-901B-EFF9C7699AA3}"/>
    <cellStyle name="Comma 3 2 3 2 2 7 2" xfId="52853" xr:uid="{6512FA69-B62C-4F07-9C47-F2465A01EA18}"/>
    <cellStyle name="Comma 3 2 3 2 2 7 3" xfId="55727" xr:uid="{A33A33A7-9CE3-44AD-AD5E-FE522CA9137F}"/>
    <cellStyle name="Comma 3 2 3 2 2 7 4" xfId="58594" xr:uid="{8A45A791-43CC-4383-B06E-8EEC219D3621}"/>
    <cellStyle name="Comma 3 2 3 2 2 8" xfId="42633" xr:uid="{42F53B61-352E-4295-9AEC-DEE76F0B7AB9}"/>
    <cellStyle name="Comma 3 2 3 2 2 9" xfId="45218" xr:uid="{8CDC4E43-D948-495A-B967-8C35722D66AA}"/>
    <cellStyle name="Comma 3 2 3 2 3" xfId="37646" xr:uid="{0397C30E-712B-4E2E-AA0E-4C8AB24FB903}"/>
    <cellStyle name="Comma 3 2 3 2 3 2" xfId="38791" xr:uid="{0F9D0041-C2A6-48F9-9FA1-1B506AA14F6E}"/>
    <cellStyle name="Comma 3 2 3 2 3 2 2" xfId="41368" xr:uid="{3B06E9DC-24A9-40EF-9B8A-7230232BDFBE}"/>
    <cellStyle name="Comma 3 2 3 2 3 2 3" xfId="43952" xr:uid="{13354C27-6B9C-4E71-8D90-FFFD127AA22D}"/>
    <cellStyle name="Comma 3 2 3 2 3 2 4" xfId="46537" xr:uid="{F8A27007-6BB2-4191-8A9C-0C19D8623EED}"/>
    <cellStyle name="Comma 3 2 3 2 3 2 5" xfId="49118" xr:uid="{732D871C-09EE-4AC7-9AB2-0F38B2E3B2AB}"/>
    <cellStyle name="Comma 3 2 3 2 3 2 6" xfId="51701" xr:uid="{DBF37226-54A9-42B9-9269-5783B2FB1194}"/>
    <cellStyle name="Comma 3 2 3 2 3 2 7" xfId="54575" xr:uid="{CE7116D4-2AF3-42FF-B8C9-ACCEBC38DE28}"/>
    <cellStyle name="Comma 3 2 3 2 3 2 8" xfId="57442" xr:uid="{B274B8FE-934B-40CE-AA32-1C155B13E44E}"/>
    <cellStyle name="Comma 3 2 3 2 3 3" xfId="40223" xr:uid="{24324FDB-2985-473E-AF1A-2C539EA06128}"/>
    <cellStyle name="Comma 3 2 3 2 3 4" xfId="42807" xr:uid="{BA968B97-5861-465B-B0C6-DB47BB69BFD2}"/>
    <cellStyle name="Comma 3 2 3 2 3 5" xfId="45392" xr:uid="{9BD1D9D5-A631-49CE-BF56-1477CF2366DD}"/>
    <cellStyle name="Comma 3 2 3 2 3 6" xfId="47973" xr:uid="{B5F866F3-E076-4870-8554-B8CA436C7808}"/>
    <cellStyle name="Comma 3 2 3 2 3 7" xfId="50556" xr:uid="{EC9DA7F8-3A65-4D19-B6B2-29CBAFE3EBFE}"/>
    <cellStyle name="Comma 3 2 3 2 3 8" xfId="53430" xr:uid="{72AA10F5-C0B7-4539-BFBE-2BC0C1D298BE}"/>
    <cellStyle name="Comma 3 2 3 2 3 9" xfId="56297" xr:uid="{470C86C1-FCCE-445C-AAEA-F34575E3C9EB}"/>
    <cellStyle name="Comma 3 2 3 2 4" xfId="37909" xr:uid="{D10167F0-29D9-48D9-B78F-6E28E27CE848}"/>
    <cellStyle name="Comma 3 2 3 2 4 2" xfId="39054" xr:uid="{035E0D43-4FB1-427D-8BC3-57A54179E5E0}"/>
    <cellStyle name="Comma 3 2 3 2 4 2 2" xfId="41631" xr:uid="{80AC48DB-D814-4BDB-8A53-46BB802F3551}"/>
    <cellStyle name="Comma 3 2 3 2 4 2 3" xfId="44215" xr:uid="{29013641-ABEF-4CC6-9C35-736BA93FCF8E}"/>
    <cellStyle name="Comma 3 2 3 2 4 2 4" xfId="46800" xr:uid="{D25EC837-C860-4FF2-B294-954CD7BD5A01}"/>
    <cellStyle name="Comma 3 2 3 2 4 2 5" xfId="49381" xr:uid="{85AD9EE7-F3B6-467D-BD29-6371FE99BD9C}"/>
    <cellStyle name="Comma 3 2 3 2 4 2 6" xfId="51964" xr:uid="{6FC02EF7-4778-460B-8B40-F00C06E0EC3F}"/>
    <cellStyle name="Comma 3 2 3 2 4 2 7" xfId="54838" xr:uid="{1E16B801-9479-467F-8096-1CFE61AC9F19}"/>
    <cellStyle name="Comma 3 2 3 2 4 2 8" xfId="57705" xr:uid="{07DDD2DA-D7DE-44F0-B273-AD061512DC37}"/>
    <cellStyle name="Comma 3 2 3 2 4 3" xfId="40486" xr:uid="{39CA892A-7CFA-42F0-BF01-582F97555F00}"/>
    <cellStyle name="Comma 3 2 3 2 4 4" xfId="43070" xr:uid="{C1DBD7DE-FE9A-4CD2-BA1B-64B62CD83EEA}"/>
    <cellStyle name="Comma 3 2 3 2 4 5" xfId="45655" xr:uid="{2B9BF1FC-51A6-4196-BCEE-46AC47544C2D}"/>
    <cellStyle name="Comma 3 2 3 2 4 6" xfId="48236" xr:uid="{24A67B7A-0BF7-4BF8-8554-80F692EA6C31}"/>
    <cellStyle name="Comma 3 2 3 2 4 7" xfId="50819" xr:uid="{0B935199-505B-4FE5-984B-E532E7B40ECE}"/>
    <cellStyle name="Comma 3 2 3 2 4 8" xfId="53693" xr:uid="{79E501D6-93FC-4A04-A2CD-D8D1EEC169E7}"/>
    <cellStyle name="Comma 3 2 3 2 4 9" xfId="56560" xr:uid="{03658F8B-B623-47AC-B20E-E3D6A515C51E}"/>
    <cellStyle name="Comma 3 2 3 2 5" xfId="38195" xr:uid="{54BD075D-3DB5-47AD-A999-CAA775C62151}"/>
    <cellStyle name="Comma 3 2 3 2 5 2" xfId="39340" xr:uid="{05C8F0AB-16C9-4A71-8B58-B3316B90B981}"/>
    <cellStyle name="Comma 3 2 3 2 5 2 2" xfId="41917" xr:uid="{5325083C-D2CE-4069-BC11-80E15D8321AE}"/>
    <cellStyle name="Comma 3 2 3 2 5 2 3" xfId="44501" xr:uid="{E6E18EFF-BF6C-4989-9141-06849FAA0464}"/>
    <cellStyle name="Comma 3 2 3 2 5 2 4" xfId="47086" xr:uid="{158F4739-6DA2-4401-AA6C-695C6156C6F1}"/>
    <cellStyle name="Comma 3 2 3 2 5 2 5" xfId="49667" xr:uid="{76FE6D2C-EBCB-40D3-8DD7-3FF1E458B9E8}"/>
    <cellStyle name="Comma 3 2 3 2 5 2 6" xfId="52250" xr:uid="{01E5C73B-B702-4DFB-91E3-BE5F53572D9C}"/>
    <cellStyle name="Comma 3 2 3 2 5 2 7" xfId="55124" xr:uid="{71C86D88-77B7-457E-BA6D-D1CC0B31DD14}"/>
    <cellStyle name="Comma 3 2 3 2 5 2 8" xfId="57991" xr:uid="{11B70751-C313-4D22-9DB4-51F1B9E7897B}"/>
    <cellStyle name="Comma 3 2 3 2 5 3" xfId="40772" xr:uid="{5775E09D-D65A-4AB7-B3E0-09CDFB012F71}"/>
    <cellStyle name="Comma 3 2 3 2 5 4" xfId="43356" xr:uid="{4B76BBCA-CA5A-435C-8019-0C02DC297842}"/>
    <cellStyle name="Comma 3 2 3 2 5 5" xfId="45941" xr:uid="{37AFF8DA-F897-47AC-A0A6-94DD7ADB68B4}"/>
    <cellStyle name="Comma 3 2 3 2 5 6" xfId="48522" xr:uid="{705A3F3C-1496-47C5-B03A-87AAB0F1ADAF}"/>
    <cellStyle name="Comma 3 2 3 2 5 7" xfId="51105" xr:uid="{6E183CFE-327D-4C0A-BAA2-744525B15390}"/>
    <cellStyle name="Comma 3 2 3 2 5 8" xfId="53979" xr:uid="{5F1C2AC6-4609-4108-8A85-1A647BB16C19}"/>
    <cellStyle name="Comma 3 2 3 2 5 9" xfId="56846" xr:uid="{CA04D436-D170-42A2-A87B-332B5B6E101F}"/>
    <cellStyle name="Comma 3 2 3 2 6" xfId="38478" xr:uid="{0EC2189F-2891-447D-8D3A-B201BDD719E5}"/>
    <cellStyle name="Comma 3 2 3 2 6 2" xfId="41055" xr:uid="{87F97EE0-D235-4E84-8625-BDB9D261445B}"/>
    <cellStyle name="Comma 3 2 3 2 6 3" xfId="43639" xr:uid="{B8151777-49D7-45CE-A405-9E06B1BE6C3F}"/>
    <cellStyle name="Comma 3 2 3 2 6 4" xfId="46224" xr:uid="{403CF612-9F81-4710-A568-C24ACBA994F2}"/>
    <cellStyle name="Comma 3 2 3 2 6 5" xfId="48805" xr:uid="{8F6B2AD8-7E4D-466F-97F5-7B8D6D3CCED5}"/>
    <cellStyle name="Comma 3 2 3 2 6 6" xfId="51388" xr:uid="{993340A5-E374-4D02-8946-8BC4B424DDBB}"/>
    <cellStyle name="Comma 3 2 3 2 6 7" xfId="54262" xr:uid="{21DF333D-AC2B-4649-AC0E-AC79DC1B4F58}"/>
    <cellStyle name="Comma 3 2 3 2 6 8" xfId="57129" xr:uid="{139388FE-F643-410C-A446-847C53FBBA78}"/>
    <cellStyle name="Comma 3 2 3 2 7" xfId="39623" xr:uid="{43F7BFDA-98B4-42D7-896A-6CC5DC48FFDA}"/>
    <cellStyle name="Comma 3 2 3 2 7 2" xfId="42200" xr:uid="{E4E1ADC7-5ED1-49B4-9112-5A803995C079}"/>
    <cellStyle name="Comma 3 2 3 2 7 3" xfId="44784" xr:uid="{4FC0C2AE-E652-4428-99FF-E39E4613A9B0}"/>
    <cellStyle name="Comma 3 2 3 2 7 4" xfId="47369" xr:uid="{2FFAF884-14B7-4B72-87AC-1BC20BC6B260}"/>
    <cellStyle name="Comma 3 2 3 2 7 5" xfId="49950" xr:uid="{3348B36F-04C5-4DDE-BB48-AECD16C956C5}"/>
    <cellStyle name="Comma 3 2 3 2 7 6" xfId="52533" xr:uid="{A708F813-CB56-4E16-8780-568D5C00631A}"/>
    <cellStyle name="Comma 3 2 3 2 7 7" xfId="55407" xr:uid="{EBFCB0EA-44C7-4015-867C-6A3B0BEC1B8A}"/>
    <cellStyle name="Comma 3 2 3 2 7 8" xfId="58274" xr:uid="{4E8139F3-7018-4883-A85E-2F2BD3C3BC22}"/>
    <cellStyle name="Comma 3 2 3 2 8" xfId="39910" xr:uid="{36455872-0B1A-4CD2-8D5B-F5EBB3A0C04B}"/>
    <cellStyle name="Comma 3 2 3 2 8 2" xfId="52854" xr:uid="{B297C429-F8E5-4B59-8C7F-847ED1436751}"/>
    <cellStyle name="Comma 3 2 3 2 8 3" xfId="55728" xr:uid="{6D8DC136-DE89-427A-AC7D-3122F986EAB9}"/>
    <cellStyle name="Comma 3 2 3 2 8 4" xfId="58595" xr:uid="{B1E22FA1-FA16-4C30-BF6C-8B27ED6FF32C}"/>
    <cellStyle name="Comma 3 2 3 2 9" xfId="42494" xr:uid="{674773D7-76D5-4D6A-8798-A8D8D98BEDE2}"/>
    <cellStyle name="Comma 3 2 3 3" xfId="37379" xr:uid="{70A015E9-51D6-4A52-97E1-079061615090}"/>
    <cellStyle name="Comma 3 2 3 3 10" xfId="47706" xr:uid="{0422971B-6F92-4797-9680-B00E912D0929}"/>
    <cellStyle name="Comma 3 2 3 3 11" xfId="50289" xr:uid="{9CF244B8-DA5F-49CB-8324-D711FBCA9268}"/>
    <cellStyle name="Comma 3 2 3 3 12" xfId="53163" xr:uid="{D25C4257-D504-42F9-AA30-7BF32D377A43}"/>
    <cellStyle name="Comma 3 2 3 3 13" xfId="56030" xr:uid="{2A93E3DF-FE9A-4F24-9BF9-6E8616F0EA7B}"/>
    <cellStyle name="Comma 3 2 3 3 2" xfId="37647" xr:uid="{A34274F3-8C4A-41DD-9A20-B99A3E07E483}"/>
    <cellStyle name="Comma 3 2 3 3 2 2" xfId="38792" xr:uid="{346DDE42-B023-42C3-8F4F-45A64B28C539}"/>
    <cellStyle name="Comma 3 2 3 3 2 2 2" xfId="41369" xr:uid="{B8454FFF-FAA0-422E-B8B2-0F7464439FD1}"/>
    <cellStyle name="Comma 3 2 3 3 2 2 3" xfId="43953" xr:uid="{85FD2AC6-B42F-4905-942A-23D02DB6C9FA}"/>
    <cellStyle name="Comma 3 2 3 3 2 2 4" xfId="46538" xr:uid="{488EB473-DAB9-4FBF-B4A5-A480E1486BB7}"/>
    <cellStyle name="Comma 3 2 3 3 2 2 5" xfId="49119" xr:uid="{88B42593-886C-4F31-AEBE-567F68D272CA}"/>
    <cellStyle name="Comma 3 2 3 3 2 2 6" xfId="51702" xr:uid="{0730E237-9029-4824-AD2E-A2F1B8BBB434}"/>
    <cellStyle name="Comma 3 2 3 3 2 2 7" xfId="54576" xr:uid="{F7C9AD53-A334-4771-AC3F-1DFFF74676F1}"/>
    <cellStyle name="Comma 3 2 3 3 2 2 8" xfId="57443" xr:uid="{AE22CA19-DAA8-4213-A445-3C6BE71F8579}"/>
    <cellStyle name="Comma 3 2 3 3 2 3" xfId="40224" xr:uid="{F840FF89-A00F-4BE5-A6E0-31B04584BF5D}"/>
    <cellStyle name="Comma 3 2 3 3 2 4" xfId="42808" xr:uid="{671896B1-2969-42B1-BD2C-830EFFDE2759}"/>
    <cellStyle name="Comma 3 2 3 3 2 5" xfId="45393" xr:uid="{478F04ED-88BE-4B72-8A71-E947652EC6D1}"/>
    <cellStyle name="Comma 3 2 3 3 2 6" xfId="47974" xr:uid="{D7361C3F-7CF9-4A6F-8ED0-970C5EF2AFD9}"/>
    <cellStyle name="Comma 3 2 3 3 2 7" xfId="50557" xr:uid="{87C2C30D-4D9A-4018-AC53-5881BA45DF37}"/>
    <cellStyle name="Comma 3 2 3 3 2 8" xfId="53431" xr:uid="{A33B696B-CB2A-4003-95F3-892CDCF70AD3}"/>
    <cellStyle name="Comma 3 2 3 3 2 9" xfId="56298" xr:uid="{24D883EE-828B-4575-B9FC-7C5A81AB0A6C}"/>
    <cellStyle name="Comma 3 2 3 3 3" xfId="37955" xr:uid="{DA87D962-4251-4F89-B49E-CA53C81136FB}"/>
    <cellStyle name="Comma 3 2 3 3 3 2" xfId="39100" xr:uid="{D10E0072-F7E7-4901-9126-B9297B86F14A}"/>
    <cellStyle name="Comma 3 2 3 3 3 2 2" xfId="41677" xr:uid="{F0565D60-D77D-479A-A5D3-0197F1AE769A}"/>
    <cellStyle name="Comma 3 2 3 3 3 2 3" xfId="44261" xr:uid="{3921B318-027E-464F-B9FC-40A9180906A3}"/>
    <cellStyle name="Comma 3 2 3 3 3 2 4" xfId="46846" xr:uid="{88C7B199-F647-48DC-AE15-5D0C3BB98731}"/>
    <cellStyle name="Comma 3 2 3 3 3 2 5" xfId="49427" xr:uid="{67635C59-14B9-4C17-9F3F-10203F465193}"/>
    <cellStyle name="Comma 3 2 3 3 3 2 6" xfId="52010" xr:uid="{B7EEE605-3AD0-438D-92B3-08E823C49280}"/>
    <cellStyle name="Comma 3 2 3 3 3 2 7" xfId="54884" xr:uid="{762715F3-4EBF-406A-9166-ACBAF88B8B21}"/>
    <cellStyle name="Comma 3 2 3 3 3 2 8" xfId="57751" xr:uid="{8CD8395D-354C-4DAD-A5A8-2C462C3CC750}"/>
    <cellStyle name="Comma 3 2 3 3 3 3" xfId="40532" xr:uid="{EC7A5845-9B92-43E0-A914-4D130823AA8A}"/>
    <cellStyle name="Comma 3 2 3 3 3 4" xfId="43116" xr:uid="{6CE882D8-502E-4FFD-B347-AB2A64230228}"/>
    <cellStyle name="Comma 3 2 3 3 3 5" xfId="45701" xr:uid="{802568C9-4538-4078-B9E0-C560BBC08DBA}"/>
    <cellStyle name="Comma 3 2 3 3 3 6" xfId="48282" xr:uid="{BEFB899D-C9E8-4D0D-88A6-CDC8E1029DF5}"/>
    <cellStyle name="Comma 3 2 3 3 3 7" xfId="50865" xr:uid="{3A3F3631-0D19-4135-A054-3F726D323752}"/>
    <cellStyle name="Comma 3 2 3 3 3 8" xfId="53739" xr:uid="{37396535-E093-46E6-925A-3D620293BE0B}"/>
    <cellStyle name="Comma 3 2 3 3 3 9" xfId="56606" xr:uid="{5E78BE95-3BCA-4650-A699-C0218DA3253D}"/>
    <cellStyle name="Comma 3 2 3 3 4" xfId="38241" xr:uid="{5FCDED1E-8B10-4182-BF4E-CE20A22F1219}"/>
    <cellStyle name="Comma 3 2 3 3 4 2" xfId="39386" xr:uid="{FBBB9B5E-1BD3-45B9-A43B-4D54C08A8546}"/>
    <cellStyle name="Comma 3 2 3 3 4 2 2" xfId="41963" xr:uid="{8999F524-4C84-43E5-8D01-49B0AF0F170E}"/>
    <cellStyle name="Comma 3 2 3 3 4 2 3" xfId="44547" xr:uid="{4057C8AD-3F09-4D15-8F3D-8B07A504873F}"/>
    <cellStyle name="Comma 3 2 3 3 4 2 4" xfId="47132" xr:uid="{36995D70-7A93-4A1D-A5D2-EE4C361B648A}"/>
    <cellStyle name="Comma 3 2 3 3 4 2 5" xfId="49713" xr:uid="{2A423637-2FD0-4E3F-8990-C3D4F24716DE}"/>
    <cellStyle name="Comma 3 2 3 3 4 2 6" xfId="52296" xr:uid="{408F790A-EC67-4A88-B769-8F628E36BE1C}"/>
    <cellStyle name="Comma 3 2 3 3 4 2 7" xfId="55170" xr:uid="{D2BBA725-80D6-43CB-ADDD-2A29329C1FB1}"/>
    <cellStyle name="Comma 3 2 3 3 4 2 8" xfId="58037" xr:uid="{06759AF5-37C1-419D-BC5E-8D4290E605CF}"/>
    <cellStyle name="Comma 3 2 3 3 4 3" xfId="40818" xr:uid="{D65DE342-66BE-4BBD-A78F-DD4BF4E0DA2F}"/>
    <cellStyle name="Comma 3 2 3 3 4 4" xfId="43402" xr:uid="{6986AB6C-7CDC-44ED-B4C7-924FCB6601CC}"/>
    <cellStyle name="Comma 3 2 3 3 4 5" xfId="45987" xr:uid="{2A473E24-C8A8-4715-A045-82B55FE230F4}"/>
    <cellStyle name="Comma 3 2 3 3 4 6" xfId="48568" xr:uid="{854F38F4-77E1-4C12-9CFA-FD7679858E5A}"/>
    <cellStyle name="Comma 3 2 3 3 4 7" xfId="51151" xr:uid="{2CCBDC8C-6BF6-45E5-83FC-E34D6DA52307}"/>
    <cellStyle name="Comma 3 2 3 3 4 8" xfId="54025" xr:uid="{52A47B46-3BFB-427F-B69A-DFFC3DB9BFE4}"/>
    <cellStyle name="Comma 3 2 3 3 4 9" xfId="56892" xr:uid="{ACF76137-7727-4709-BB88-9792DC0C659A}"/>
    <cellStyle name="Comma 3 2 3 3 5" xfId="38524" xr:uid="{9F96D337-B81D-48C3-9573-3FBC5C998BC7}"/>
    <cellStyle name="Comma 3 2 3 3 5 2" xfId="41101" xr:uid="{95DC942E-2799-46D2-AFF2-C6B5E53EF644}"/>
    <cellStyle name="Comma 3 2 3 3 5 3" xfId="43685" xr:uid="{47CD0568-BC94-4E94-BD23-7C84B1721679}"/>
    <cellStyle name="Comma 3 2 3 3 5 4" xfId="46270" xr:uid="{1D98D233-9FA2-4778-9CB5-33841432EFE2}"/>
    <cellStyle name="Comma 3 2 3 3 5 5" xfId="48851" xr:uid="{C1FF74B2-191F-4D1E-B111-1C9175C6DEA3}"/>
    <cellStyle name="Comma 3 2 3 3 5 6" xfId="51434" xr:uid="{7A1F74BB-A267-415D-B956-BF5856D882D6}"/>
    <cellStyle name="Comma 3 2 3 3 5 7" xfId="54308" xr:uid="{D79A75E1-2337-48EA-8442-A62AB34FBE1D}"/>
    <cellStyle name="Comma 3 2 3 3 5 8" xfId="57175" xr:uid="{FEB78AD9-D4F0-443F-A375-27692C7DDE16}"/>
    <cellStyle name="Comma 3 2 3 3 6" xfId="39669" xr:uid="{3B98A28A-6EE2-46EB-9B5D-8916D15DB2DE}"/>
    <cellStyle name="Comma 3 2 3 3 6 2" xfId="42246" xr:uid="{E9D11FE5-114B-4091-9B73-82E95AE6C628}"/>
    <cellStyle name="Comma 3 2 3 3 6 3" xfId="44830" xr:uid="{F77C7C14-9C24-468B-9937-BA20F103203B}"/>
    <cellStyle name="Comma 3 2 3 3 6 4" xfId="47415" xr:uid="{C831D0B4-2137-4443-9728-05C6064A77DF}"/>
    <cellStyle name="Comma 3 2 3 3 6 5" xfId="49996" xr:uid="{DEF8FB04-BCEB-4773-9801-3EFB110D4887}"/>
    <cellStyle name="Comma 3 2 3 3 6 6" xfId="52579" xr:uid="{7C15A727-B5D4-440C-8735-4185A9A3E8F1}"/>
    <cellStyle name="Comma 3 2 3 3 6 7" xfId="55453" xr:uid="{2DB506AB-005A-46D9-AD4D-D908E01693E8}"/>
    <cellStyle name="Comma 3 2 3 3 6 8" xfId="58320" xr:uid="{6FDBA8F2-806C-426D-A52F-54109DA6B781}"/>
    <cellStyle name="Comma 3 2 3 3 7" xfId="39956" xr:uid="{2F10EC94-75E9-4DF6-8920-27CC9C0F7A39}"/>
    <cellStyle name="Comma 3 2 3 3 7 2" xfId="52855" xr:uid="{3B5D354C-E56D-4BA4-B6CA-0E701BA4EBA8}"/>
    <cellStyle name="Comma 3 2 3 3 7 3" xfId="55729" xr:uid="{AD05D77E-24A9-4590-9938-D685DA3E081D}"/>
    <cellStyle name="Comma 3 2 3 3 7 4" xfId="58596" xr:uid="{71BDC411-BD53-4C93-AFEA-44D9D0F6C2AB}"/>
    <cellStyle name="Comma 3 2 3 3 8" xfId="42540" xr:uid="{1236A02F-E927-4280-AA6A-A70D13B09AD2}"/>
    <cellStyle name="Comma 3 2 3 3 9" xfId="45125" xr:uid="{18E2A055-F8E1-41AA-B60F-DDD657D4652E}"/>
    <cellStyle name="Comma 3 2 3 4" xfId="37648" xr:uid="{E61660D8-961A-4E80-8874-1C44AD99F11D}"/>
    <cellStyle name="Comma 3 2 3 4 2" xfId="38793" xr:uid="{C5D3DCD8-4345-45FC-89B7-DEC91FDC90EB}"/>
    <cellStyle name="Comma 3 2 3 4 2 2" xfId="41370" xr:uid="{3EDABA4D-EA3F-40EE-9D0A-7896761A248D}"/>
    <cellStyle name="Comma 3 2 3 4 2 3" xfId="43954" xr:uid="{8592D268-A9DD-4D36-95E1-BB0692C21690}"/>
    <cellStyle name="Comma 3 2 3 4 2 4" xfId="46539" xr:uid="{D6D14ABF-A3B6-4C37-90CE-3CFEC9695E7D}"/>
    <cellStyle name="Comma 3 2 3 4 2 5" xfId="49120" xr:uid="{75292EF7-E997-4335-9056-1635597EB4C2}"/>
    <cellStyle name="Comma 3 2 3 4 2 6" xfId="51703" xr:uid="{260D131B-B0EF-4FF2-90AE-6F2F4A4DCD7D}"/>
    <cellStyle name="Comma 3 2 3 4 2 7" xfId="54577" xr:uid="{41A2EDE0-0E6F-4FC1-99AB-F8E66778920D}"/>
    <cellStyle name="Comma 3 2 3 4 2 8" xfId="57444" xr:uid="{7985A61D-C7BC-4F88-8DBE-2502DE279641}"/>
    <cellStyle name="Comma 3 2 3 4 3" xfId="40225" xr:uid="{9834BD54-5B5F-49C4-8409-249061AD4A82}"/>
    <cellStyle name="Comma 3 2 3 4 4" xfId="42809" xr:uid="{4C3C0565-FAF7-47F1-8B70-F80A427F334A}"/>
    <cellStyle name="Comma 3 2 3 4 5" xfId="45394" xr:uid="{948BFE2E-4486-4D22-B7B9-F5B2CC9074CA}"/>
    <cellStyle name="Comma 3 2 3 4 6" xfId="47975" xr:uid="{C856BF35-88C3-4BBA-8B0B-E9ACB09C06F4}"/>
    <cellStyle name="Comma 3 2 3 4 7" xfId="50558" xr:uid="{8405EA0C-D272-4525-99B6-796C171D7109}"/>
    <cellStyle name="Comma 3 2 3 4 8" xfId="53432" xr:uid="{CAE8A4E9-6079-4408-BCB3-0C915C7928AC}"/>
    <cellStyle name="Comma 3 2 3 4 9" xfId="56299" xr:uid="{0A95A55B-8A27-4880-BF56-31DD76EE6BDB}"/>
    <cellStyle name="Comma 3 2 3 5" xfId="37816" xr:uid="{32DE0DD9-6EE0-4188-A54B-0D575CE85B02}"/>
    <cellStyle name="Comma 3 2 3 5 2" xfId="38961" xr:uid="{DD10F841-3E5C-46CD-B1DC-8D3CCEC75BC0}"/>
    <cellStyle name="Comma 3 2 3 5 2 2" xfId="41538" xr:uid="{8C4972EE-27CA-4D60-8D2E-48BDCEAD7177}"/>
    <cellStyle name="Comma 3 2 3 5 2 3" xfId="44122" xr:uid="{8BEF1F90-F48A-4011-9692-F733A099C033}"/>
    <cellStyle name="Comma 3 2 3 5 2 4" xfId="46707" xr:uid="{AEF49421-1ED4-4FE3-9FFB-8F6D073BB5FA}"/>
    <cellStyle name="Comma 3 2 3 5 2 5" xfId="49288" xr:uid="{F9334275-E99D-472D-8D14-32D0FFF9F7EA}"/>
    <cellStyle name="Comma 3 2 3 5 2 6" xfId="51871" xr:uid="{56CE04A7-B5A9-432C-8368-33C0690645D3}"/>
    <cellStyle name="Comma 3 2 3 5 2 7" xfId="54745" xr:uid="{E943F999-6E16-4ED3-91C2-E29A109C86AD}"/>
    <cellStyle name="Comma 3 2 3 5 2 8" xfId="57612" xr:uid="{F74ACB55-C115-4CBA-8CB2-0DF6867C8521}"/>
    <cellStyle name="Comma 3 2 3 5 3" xfId="40393" xr:uid="{7EA769B3-9F9C-457D-8492-1A37F68CD76F}"/>
    <cellStyle name="Comma 3 2 3 5 4" xfId="42977" xr:uid="{5402B5F2-0954-40C8-AEF4-808DD74BD00E}"/>
    <cellStyle name="Comma 3 2 3 5 5" xfId="45562" xr:uid="{B2CB6936-BA8A-4D38-9A9F-CA4D1204C3EB}"/>
    <cellStyle name="Comma 3 2 3 5 6" xfId="48143" xr:uid="{2C2A513E-4C3F-4812-9F0B-2CFC27D0A07D}"/>
    <cellStyle name="Comma 3 2 3 5 7" xfId="50726" xr:uid="{30796E6E-E652-4299-AF84-99A1DBB0E90A}"/>
    <cellStyle name="Comma 3 2 3 5 8" xfId="53600" xr:uid="{887AF830-5CD5-40AC-9F7B-2239645642EB}"/>
    <cellStyle name="Comma 3 2 3 5 9" xfId="56467" xr:uid="{97619A1E-2B2C-445C-8DBC-13313BB8A470}"/>
    <cellStyle name="Comma 3 2 3 6" xfId="38102" xr:uid="{F886E1B6-6BFF-49A4-B704-F0CCF3C30C42}"/>
    <cellStyle name="Comma 3 2 3 6 2" xfId="39247" xr:uid="{FD3218C8-CDFF-4D6E-82DF-290533C5C503}"/>
    <cellStyle name="Comma 3 2 3 6 2 2" xfId="41824" xr:uid="{14B6DF64-E941-4869-83A4-B534B2CC1B26}"/>
    <cellStyle name="Comma 3 2 3 6 2 3" xfId="44408" xr:uid="{6FE8AB96-69D5-4F2B-9232-5ADA50C0219A}"/>
    <cellStyle name="Comma 3 2 3 6 2 4" xfId="46993" xr:uid="{E2975434-2925-480C-9F42-C1CADA395A0E}"/>
    <cellStyle name="Comma 3 2 3 6 2 5" xfId="49574" xr:uid="{85472F56-07CF-4EEA-9A8F-2E0C045C32BF}"/>
    <cellStyle name="Comma 3 2 3 6 2 6" xfId="52157" xr:uid="{368D256E-2C16-4E4A-A65F-CE5ED7E39F99}"/>
    <cellStyle name="Comma 3 2 3 6 2 7" xfId="55031" xr:uid="{17D9F3FE-312D-4E9D-8B30-DE111593205A}"/>
    <cellStyle name="Comma 3 2 3 6 2 8" xfId="57898" xr:uid="{1E06C0CB-6358-4097-8B1E-5E596439FADF}"/>
    <cellStyle name="Comma 3 2 3 6 3" xfId="40679" xr:uid="{02AE5EE9-0ED5-498C-82EB-8ABBAFDCF9A9}"/>
    <cellStyle name="Comma 3 2 3 6 4" xfId="43263" xr:uid="{E120B3FA-AC79-48D0-AFBB-56F5203B11B2}"/>
    <cellStyle name="Comma 3 2 3 6 5" xfId="45848" xr:uid="{FCAEE258-C246-4DC6-847C-E561EA91F3CB}"/>
    <cellStyle name="Comma 3 2 3 6 6" xfId="48429" xr:uid="{20C6CA2A-CDD9-4572-96A8-772C51AAAC40}"/>
    <cellStyle name="Comma 3 2 3 6 7" xfId="51012" xr:uid="{9110CDC1-215E-443E-8168-4AC65512983D}"/>
    <cellStyle name="Comma 3 2 3 6 8" xfId="53886" xr:uid="{0944BBCE-2278-461E-9CAD-C11050C81DB6}"/>
    <cellStyle name="Comma 3 2 3 6 9" xfId="56753" xr:uid="{A6500D00-E3F6-4D85-AB93-4295B366B6A9}"/>
    <cellStyle name="Comma 3 2 3 7" xfId="38385" xr:uid="{7025B762-2B7F-4432-9BBA-C94995FD72BC}"/>
    <cellStyle name="Comma 3 2 3 7 2" xfId="40962" xr:uid="{3D298B7E-0459-4C66-8FA4-BC841B4B0554}"/>
    <cellStyle name="Comma 3 2 3 7 3" xfId="43546" xr:uid="{A4B6EE4D-C347-4168-9BA5-C1FEEC8115A2}"/>
    <cellStyle name="Comma 3 2 3 7 4" xfId="46131" xr:uid="{6CBF0F86-AAE8-4AC3-9915-7546CB4A20B4}"/>
    <cellStyle name="Comma 3 2 3 7 5" xfId="48712" xr:uid="{2428F044-3F63-4531-95FD-086EBE4CFE1E}"/>
    <cellStyle name="Comma 3 2 3 7 6" xfId="51295" xr:uid="{F47FDC64-9C94-464C-9909-08F8EC4263BF}"/>
    <cellStyle name="Comma 3 2 3 7 7" xfId="54169" xr:uid="{23B6BF3A-3CC0-42C1-A591-D13A331E39C8}"/>
    <cellStyle name="Comma 3 2 3 7 8" xfId="57036" xr:uid="{C2FED12A-698C-42E0-987F-FC50A3F755D7}"/>
    <cellStyle name="Comma 3 2 3 8" xfId="39530" xr:uid="{A5A4BE17-E165-45F7-A8A4-6676B12A7FE6}"/>
    <cellStyle name="Comma 3 2 3 8 2" xfId="42107" xr:uid="{0ADC12B3-5AA5-4EB2-8A8D-C70F519DDA9E}"/>
    <cellStyle name="Comma 3 2 3 8 3" xfId="44691" xr:uid="{6EDA8420-98B8-45DB-BCAE-C65C3E82E41F}"/>
    <cellStyle name="Comma 3 2 3 8 4" xfId="47276" xr:uid="{622D931E-A67A-4839-A878-31D2A22799D9}"/>
    <cellStyle name="Comma 3 2 3 8 5" xfId="49857" xr:uid="{B5DBE268-D1FD-46A7-A5DA-18722B86B9E5}"/>
    <cellStyle name="Comma 3 2 3 8 6" xfId="52440" xr:uid="{C554F784-8FE0-4834-B01D-43CC52A0EB96}"/>
    <cellStyle name="Comma 3 2 3 8 7" xfId="55314" xr:uid="{018645AC-983C-47C2-86D4-0199845E6040}"/>
    <cellStyle name="Comma 3 2 3 8 8" xfId="58181" xr:uid="{4305A4EC-C3A4-47A0-BEC6-A7BE3EC01A16}"/>
    <cellStyle name="Comma 3 2 3 9" xfId="39817" xr:uid="{511830D4-E29D-4EF3-ABC5-7AF7D5EE9769}"/>
    <cellStyle name="Comma 3 2 3 9 2" xfId="52856" xr:uid="{5E276BE5-E41E-40C3-819B-2CDF360079A1}"/>
    <cellStyle name="Comma 3 2 3 9 3" xfId="55730" xr:uid="{D6C68DD2-25E4-4062-B6CA-B0C2BD0523E8}"/>
    <cellStyle name="Comma 3 2 3 9 4" xfId="58597" xr:uid="{9ADEAF2E-08DA-49F7-94B3-A4972DE57ECC}"/>
    <cellStyle name="Comma 3 2 4" xfId="37290" xr:uid="{1D696F4D-E284-4473-ABAB-74A93E53FEA4}"/>
    <cellStyle name="Comma 3 2 4 10" xfId="45036" xr:uid="{6A7F06D1-379E-4242-A681-FD577FD38911}"/>
    <cellStyle name="Comma 3 2 4 11" xfId="47617" xr:uid="{ADC5DFDA-0421-4D09-B58D-AAB2B58971CD}"/>
    <cellStyle name="Comma 3 2 4 12" xfId="50200" xr:uid="{D2C5E214-F1A7-4063-99BF-43019E319EE6}"/>
    <cellStyle name="Comma 3 2 4 13" xfId="53074" xr:uid="{271B4247-46BD-46EA-B444-8C67C9D717FA}"/>
    <cellStyle name="Comma 3 2 4 14" xfId="55941" xr:uid="{C4299D8C-675C-42DC-927A-91E3BC2C249B}"/>
    <cellStyle name="Comma 3 2 4 2" xfId="37429" xr:uid="{4F536E2E-13E0-4CFA-A0C0-F3EE19E6A85F}"/>
    <cellStyle name="Comma 3 2 4 2 10" xfId="47756" xr:uid="{7932639F-3EF6-4A94-ACFB-8C1E17E22A20}"/>
    <cellStyle name="Comma 3 2 4 2 11" xfId="50339" xr:uid="{C05AF62E-D6EC-429B-9CB5-9CAB0024BEEE}"/>
    <cellStyle name="Comma 3 2 4 2 12" xfId="53213" xr:uid="{F43DA068-1454-4FD7-A119-1005F87BE7BC}"/>
    <cellStyle name="Comma 3 2 4 2 13" xfId="56080" xr:uid="{0C8A75C9-428F-4915-840B-EE148A042100}"/>
    <cellStyle name="Comma 3 2 4 2 2" xfId="37649" xr:uid="{58BED51B-4C29-4487-92AE-303603723C12}"/>
    <cellStyle name="Comma 3 2 4 2 2 2" xfId="38794" xr:uid="{B81AD546-B05A-406F-950C-557F126A0F54}"/>
    <cellStyle name="Comma 3 2 4 2 2 2 2" xfId="41371" xr:uid="{B3D0D66A-6A92-4775-9996-BF8914CBBA41}"/>
    <cellStyle name="Comma 3 2 4 2 2 2 3" xfId="43955" xr:uid="{731D3733-95E4-4020-B62F-FFF09041D6A3}"/>
    <cellStyle name="Comma 3 2 4 2 2 2 4" xfId="46540" xr:uid="{CC0BF0AB-6020-43F7-A56E-4216BC87B349}"/>
    <cellStyle name="Comma 3 2 4 2 2 2 5" xfId="49121" xr:uid="{56FB96B2-CC3D-4F03-A986-3A0D877C6AFD}"/>
    <cellStyle name="Comma 3 2 4 2 2 2 6" xfId="51704" xr:uid="{A36E6252-BCB3-49BA-93F6-C4AFE51959ED}"/>
    <cellStyle name="Comma 3 2 4 2 2 2 7" xfId="54578" xr:uid="{D2A1E17C-01AF-42CE-9C99-482082903B4C}"/>
    <cellStyle name="Comma 3 2 4 2 2 2 8" xfId="57445" xr:uid="{BD0C8E1A-7048-4638-A466-EA0F1F83237A}"/>
    <cellStyle name="Comma 3 2 4 2 2 3" xfId="40226" xr:uid="{D3633B9A-F8A2-4AE1-85BB-0EC58CC301FB}"/>
    <cellStyle name="Comma 3 2 4 2 2 4" xfId="42810" xr:uid="{E2A8093C-FB47-4780-8AA3-98C5545DB7BF}"/>
    <cellStyle name="Comma 3 2 4 2 2 5" xfId="45395" xr:uid="{CD129EDF-9B10-45A8-9EEF-E1130EAB9D6D}"/>
    <cellStyle name="Comma 3 2 4 2 2 6" xfId="47976" xr:uid="{7474D97B-1641-4CC4-90B8-45180F4DAE41}"/>
    <cellStyle name="Comma 3 2 4 2 2 7" xfId="50559" xr:uid="{C5D03311-4384-4CFE-AD20-635219FFA3F9}"/>
    <cellStyle name="Comma 3 2 4 2 2 8" xfId="53433" xr:uid="{41E2DB12-0277-4200-844B-A0278047F7A3}"/>
    <cellStyle name="Comma 3 2 4 2 2 9" xfId="56300" xr:uid="{90C6B5BC-AC4E-411B-8052-1118F5D6A0ED}"/>
    <cellStyle name="Comma 3 2 4 2 3" xfId="38005" xr:uid="{C1552F5F-27A2-47A4-BD03-A9DFDB62058A}"/>
    <cellStyle name="Comma 3 2 4 2 3 2" xfId="39150" xr:uid="{E93A57EA-9D72-48F7-A30F-3E3C0B403D09}"/>
    <cellStyle name="Comma 3 2 4 2 3 2 2" xfId="41727" xr:uid="{8BC28ED6-0865-4E4C-91D5-2DA30B6B0C86}"/>
    <cellStyle name="Comma 3 2 4 2 3 2 3" xfId="44311" xr:uid="{938E7158-7C25-47E9-83AE-AF434204FF17}"/>
    <cellStyle name="Comma 3 2 4 2 3 2 4" xfId="46896" xr:uid="{000B2F3C-9E13-4C0E-ACE5-A34FD5F648FB}"/>
    <cellStyle name="Comma 3 2 4 2 3 2 5" xfId="49477" xr:uid="{022578A0-FC5B-454F-84A7-CA86506DFB27}"/>
    <cellStyle name="Comma 3 2 4 2 3 2 6" xfId="52060" xr:uid="{A3CECDDA-045D-4251-AFC9-1260338B7539}"/>
    <cellStyle name="Comma 3 2 4 2 3 2 7" xfId="54934" xr:uid="{B1D68AE8-AD17-4928-9DA2-5FA2CE63A715}"/>
    <cellStyle name="Comma 3 2 4 2 3 2 8" xfId="57801" xr:uid="{DB639058-15F2-4206-83AC-0669A536E4C7}"/>
    <cellStyle name="Comma 3 2 4 2 3 3" xfId="40582" xr:uid="{5CA12211-BD25-4B1D-98CF-A81FCAED5083}"/>
    <cellStyle name="Comma 3 2 4 2 3 4" xfId="43166" xr:uid="{A1C5506F-AA34-486E-8711-6E98E43EE380}"/>
    <cellStyle name="Comma 3 2 4 2 3 5" xfId="45751" xr:uid="{2130D3D8-8AEB-4ECC-A0B8-4505D71BA932}"/>
    <cellStyle name="Comma 3 2 4 2 3 6" xfId="48332" xr:uid="{A7AF1698-95C6-4C1D-8EEA-7F095B4C6C2E}"/>
    <cellStyle name="Comma 3 2 4 2 3 7" xfId="50915" xr:uid="{66D68038-61B6-467D-8853-A6CB93631878}"/>
    <cellStyle name="Comma 3 2 4 2 3 8" xfId="53789" xr:uid="{A8E252FE-9F25-494B-933B-5A9B64000094}"/>
    <cellStyle name="Comma 3 2 4 2 3 9" xfId="56656" xr:uid="{A394C9B2-B21A-4DBF-8CD4-02BE4AD89357}"/>
    <cellStyle name="Comma 3 2 4 2 4" xfId="38291" xr:uid="{702AF3B3-B1C9-4EC2-9525-724A2C593D2D}"/>
    <cellStyle name="Comma 3 2 4 2 4 2" xfId="39436" xr:uid="{71282C28-3879-4949-8C5B-E149E6C02D1F}"/>
    <cellStyle name="Comma 3 2 4 2 4 2 2" xfId="42013" xr:uid="{B3AC3678-A3E4-4576-8D6F-8A8C8A784490}"/>
    <cellStyle name="Comma 3 2 4 2 4 2 3" xfId="44597" xr:uid="{E005A58D-35CE-4D9C-8CDD-561178CADD3E}"/>
    <cellStyle name="Comma 3 2 4 2 4 2 4" xfId="47182" xr:uid="{9A7F2F33-20E6-4C27-9CFE-2D12387EDA63}"/>
    <cellStyle name="Comma 3 2 4 2 4 2 5" xfId="49763" xr:uid="{59FE3DFC-FCF9-4E14-8CA4-48D0272DC144}"/>
    <cellStyle name="Comma 3 2 4 2 4 2 6" xfId="52346" xr:uid="{AB7EE6F3-4BC7-4F1F-A18D-053E648CF759}"/>
    <cellStyle name="Comma 3 2 4 2 4 2 7" xfId="55220" xr:uid="{A917636A-5CED-4B18-A4F9-F9CB770238BB}"/>
    <cellStyle name="Comma 3 2 4 2 4 2 8" xfId="58087" xr:uid="{B0B66264-2D63-4F49-871E-651C87E188A7}"/>
    <cellStyle name="Comma 3 2 4 2 4 3" xfId="40868" xr:uid="{38A30DDE-A7B7-4803-83CB-EEDB6EF2DEE8}"/>
    <cellStyle name="Comma 3 2 4 2 4 4" xfId="43452" xr:uid="{0BE2CC6D-DF1D-441A-9CE3-EAC13EFDC435}"/>
    <cellStyle name="Comma 3 2 4 2 4 5" xfId="46037" xr:uid="{948A2473-F703-49E8-99F6-2E31E9EE3635}"/>
    <cellStyle name="Comma 3 2 4 2 4 6" xfId="48618" xr:uid="{8F1F829C-F098-4847-9FC4-F0ED5E3C9E0D}"/>
    <cellStyle name="Comma 3 2 4 2 4 7" xfId="51201" xr:uid="{3251D963-E99E-42C1-883D-3EE75BB8F530}"/>
    <cellStyle name="Comma 3 2 4 2 4 8" xfId="54075" xr:uid="{350A1961-9B30-4D6E-A47C-64B455E12469}"/>
    <cellStyle name="Comma 3 2 4 2 4 9" xfId="56942" xr:uid="{138D2B31-C1DF-4027-B6B8-5390ABC7A0DB}"/>
    <cellStyle name="Comma 3 2 4 2 5" xfId="38574" xr:uid="{3349DC15-F0FC-49A4-B942-25495FDC6DD6}"/>
    <cellStyle name="Comma 3 2 4 2 5 2" xfId="41151" xr:uid="{A7ABADD9-AA57-4681-B108-D79FB361B6FB}"/>
    <cellStyle name="Comma 3 2 4 2 5 3" xfId="43735" xr:uid="{C3A190A7-909D-4162-B2B4-56B596B563AE}"/>
    <cellStyle name="Comma 3 2 4 2 5 4" xfId="46320" xr:uid="{65F70C89-C770-409B-BC22-056BE3C9968F}"/>
    <cellStyle name="Comma 3 2 4 2 5 5" xfId="48901" xr:uid="{FE3B1225-7D93-4B44-A047-233E437474EA}"/>
    <cellStyle name="Comma 3 2 4 2 5 6" xfId="51484" xr:uid="{B4E7197E-9115-4C93-96A3-EB1E49706BB6}"/>
    <cellStyle name="Comma 3 2 4 2 5 7" xfId="54358" xr:uid="{7E044E56-3282-4C66-B972-D457EB47CD7E}"/>
    <cellStyle name="Comma 3 2 4 2 5 8" xfId="57225" xr:uid="{1042DC16-E51E-41B3-A5AE-2DA886E14846}"/>
    <cellStyle name="Comma 3 2 4 2 6" xfId="39719" xr:uid="{DCD9A978-F2ED-4E5C-AF1A-61738DB7B70E}"/>
    <cellStyle name="Comma 3 2 4 2 6 2" xfId="42296" xr:uid="{40A1EA59-DBD9-4543-B199-77133DA3F717}"/>
    <cellStyle name="Comma 3 2 4 2 6 3" xfId="44880" xr:uid="{985F8DE5-5330-4933-852D-64804BD05E8C}"/>
    <cellStyle name="Comma 3 2 4 2 6 4" xfId="47465" xr:uid="{06F6F997-F4B1-467F-8449-CECCD73EA8C0}"/>
    <cellStyle name="Comma 3 2 4 2 6 5" xfId="50046" xr:uid="{B971465E-3FB1-45AE-B835-F7A00DE6340C}"/>
    <cellStyle name="Comma 3 2 4 2 6 6" xfId="52629" xr:uid="{EA633C4C-19E7-4969-B133-26C48F2AF801}"/>
    <cellStyle name="Comma 3 2 4 2 6 7" xfId="55503" xr:uid="{C6888961-9230-4922-97ED-F99696F73E6E}"/>
    <cellStyle name="Comma 3 2 4 2 6 8" xfId="58370" xr:uid="{C8DC90E4-462E-4729-AB09-A687675E0050}"/>
    <cellStyle name="Comma 3 2 4 2 7" xfId="40006" xr:uid="{CA5D752C-C307-4DAD-872B-8DB76E01F657}"/>
    <cellStyle name="Comma 3 2 4 2 7 2" xfId="52857" xr:uid="{8FCDB1B5-7436-4306-86E4-158736802294}"/>
    <cellStyle name="Comma 3 2 4 2 7 3" xfId="55731" xr:uid="{A2E70394-0C14-474D-B8D0-A18C2CF2E847}"/>
    <cellStyle name="Comma 3 2 4 2 7 4" xfId="58598" xr:uid="{5F08B76B-E102-4054-9DC0-0D3A2D7D3E3C}"/>
    <cellStyle name="Comma 3 2 4 2 8" xfId="42590" xr:uid="{B579B200-B012-422E-A54D-407447910DB6}"/>
    <cellStyle name="Comma 3 2 4 2 9" xfId="45175" xr:uid="{B0300695-7192-412E-A919-9E722AEB6039}"/>
    <cellStyle name="Comma 3 2 4 3" xfId="37650" xr:uid="{DB079B1E-5328-468D-BCEC-08AEFB2345DF}"/>
    <cellStyle name="Comma 3 2 4 3 2" xfId="38795" xr:uid="{B99A2602-5275-452B-A2C9-928A87019E1A}"/>
    <cellStyle name="Comma 3 2 4 3 2 2" xfId="41372" xr:uid="{A96F7965-2B9C-458B-8DE3-317EFC6FA5B2}"/>
    <cellStyle name="Comma 3 2 4 3 2 3" xfId="43956" xr:uid="{D1630DB6-E87F-49C0-BD61-FAEE23F9D618}"/>
    <cellStyle name="Comma 3 2 4 3 2 4" xfId="46541" xr:uid="{428A4A45-AA7D-41E3-8228-EF0FA6F1CE75}"/>
    <cellStyle name="Comma 3 2 4 3 2 5" xfId="49122" xr:uid="{49608BF3-9918-413D-A337-8C8FA03CC349}"/>
    <cellStyle name="Comma 3 2 4 3 2 6" xfId="51705" xr:uid="{D45C6E42-882C-40E5-A467-B2BFFEE6576C}"/>
    <cellStyle name="Comma 3 2 4 3 2 7" xfId="54579" xr:uid="{20094755-1044-445C-A379-589E3370561B}"/>
    <cellStyle name="Comma 3 2 4 3 2 8" xfId="57446" xr:uid="{5BA19701-3EB1-44BB-B043-D9E9B064FE62}"/>
    <cellStyle name="Comma 3 2 4 3 3" xfId="40227" xr:uid="{D108BFBA-7E84-4869-BA20-A6BD6AD51F13}"/>
    <cellStyle name="Comma 3 2 4 3 4" xfId="42811" xr:uid="{F537A5AB-5D37-46E2-B001-30087DCA88DC}"/>
    <cellStyle name="Comma 3 2 4 3 5" xfId="45396" xr:uid="{3AD74684-ED66-4450-BEEA-A366FB17B4D2}"/>
    <cellStyle name="Comma 3 2 4 3 6" xfId="47977" xr:uid="{DDAA48F9-4CD1-43EB-A9D8-79DE5C14BEF3}"/>
    <cellStyle name="Comma 3 2 4 3 7" xfId="50560" xr:uid="{E90FF4A7-A1AD-47AF-9C0A-ABA721F4E793}"/>
    <cellStyle name="Comma 3 2 4 3 8" xfId="53434" xr:uid="{6D52DE98-DE67-4681-9D28-C79E4FC68E15}"/>
    <cellStyle name="Comma 3 2 4 3 9" xfId="56301" xr:uid="{147D3198-0AFA-4859-8618-B6BEDF744E73}"/>
    <cellStyle name="Comma 3 2 4 4" xfId="37866" xr:uid="{86ED5E07-C8A2-48A4-A7FE-0C9D768F61AB}"/>
    <cellStyle name="Comma 3 2 4 4 2" xfId="39011" xr:uid="{551ED48D-F4D8-425B-AD71-19364221EBEE}"/>
    <cellStyle name="Comma 3 2 4 4 2 2" xfId="41588" xr:uid="{0EF48C2F-BFD9-4E84-BA5C-226B61612776}"/>
    <cellStyle name="Comma 3 2 4 4 2 3" xfId="44172" xr:uid="{9BED9F9E-5E87-4A42-97CC-8323A870C583}"/>
    <cellStyle name="Comma 3 2 4 4 2 4" xfId="46757" xr:uid="{D96E8900-32E2-4350-ABB0-FBB8CC9ECF44}"/>
    <cellStyle name="Comma 3 2 4 4 2 5" xfId="49338" xr:uid="{41A0E9FE-9BCE-4677-89D3-A75A2B3491A2}"/>
    <cellStyle name="Comma 3 2 4 4 2 6" xfId="51921" xr:uid="{866EEC43-172E-4888-AAD1-6E8F9BB9883D}"/>
    <cellStyle name="Comma 3 2 4 4 2 7" xfId="54795" xr:uid="{BF325C17-C240-4028-9869-F3BD49887EC2}"/>
    <cellStyle name="Comma 3 2 4 4 2 8" xfId="57662" xr:uid="{F4B0B0E0-3AEB-443A-B4CD-3972016BB955}"/>
    <cellStyle name="Comma 3 2 4 4 3" xfId="40443" xr:uid="{C537FAE1-A19B-44EF-A304-FAD5489B871F}"/>
    <cellStyle name="Comma 3 2 4 4 4" xfId="43027" xr:uid="{EC9B44F5-CBFA-4D66-AC15-116196035B46}"/>
    <cellStyle name="Comma 3 2 4 4 5" xfId="45612" xr:uid="{F8FF3959-1229-4EA6-98FC-8122E2413A12}"/>
    <cellStyle name="Comma 3 2 4 4 6" xfId="48193" xr:uid="{6246229F-47F5-4EDF-8B9E-17E37378807F}"/>
    <cellStyle name="Comma 3 2 4 4 7" xfId="50776" xr:uid="{0B14BD72-CE3B-4053-8DB6-27254B04B78B}"/>
    <cellStyle name="Comma 3 2 4 4 8" xfId="53650" xr:uid="{DD44494D-0F66-42F3-82DF-83C731756730}"/>
    <cellStyle name="Comma 3 2 4 4 9" xfId="56517" xr:uid="{B5F4F969-8E63-4AA4-9242-AB63DDE8F0A9}"/>
    <cellStyle name="Comma 3 2 4 5" xfId="38152" xr:uid="{29446855-D162-43C9-9F71-6A7DF1B1A1A8}"/>
    <cellStyle name="Comma 3 2 4 5 2" xfId="39297" xr:uid="{E8D20E83-615A-4AC6-902C-94583D057C67}"/>
    <cellStyle name="Comma 3 2 4 5 2 2" xfId="41874" xr:uid="{68D28C20-8121-46C6-AD97-583F57B67CED}"/>
    <cellStyle name="Comma 3 2 4 5 2 3" xfId="44458" xr:uid="{A88E884F-788D-4777-9D1E-3FEE1D94541D}"/>
    <cellStyle name="Comma 3 2 4 5 2 4" xfId="47043" xr:uid="{4210EFBA-1FCE-40D1-9FEB-C51496CAC332}"/>
    <cellStyle name="Comma 3 2 4 5 2 5" xfId="49624" xr:uid="{13057073-6E35-4049-BA88-3CEEA9693450}"/>
    <cellStyle name="Comma 3 2 4 5 2 6" xfId="52207" xr:uid="{7582702F-F1AE-4975-84AF-7246ABE5D623}"/>
    <cellStyle name="Comma 3 2 4 5 2 7" xfId="55081" xr:uid="{C720A64F-F50B-4213-9AF3-00A51ECDDE0F}"/>
    <cellStyle name="Comma 3 2 4 5 2 8" xfId="57948" xr:uid="{A13A0C33-414C-4FB1-8A8F-0BCC42E90BE6}"/>
    <cellStyle name="Comma 3 2 4 5 3" xfId="40729" xr:uid="{E4301F46-152F-4323-934C-0179BA3C5692}"/>
    <cellStyle name="Comma 3 2 4 5 4" xfId="43313" xr:uid="{CEA8C425-3416-4E67-837A-5854CDC3FFFD}"/>
    <cellStyle name="Comma 3 2 4 5 5" xfId="45898" xr:uid="{EE43467F-57EE-46D3-9E14-EB00AFFB3201}"/>
    <cellStyle name="Comma 3 2 4 5 6" xfId="48479" xr:uid="{5F25E1A2-F32C-4370-900A-971398F286AD}"/>
    <cellStyle name="Comma 3 2 4 5 7" xfId="51062" xr:uid="{46984FFF-6C81-4FA0-A85C-678FF0DF44FB}"/>
    <cellStyle name="Comma 3 2 4 5 8" xfId="53936" xr:uid="{176D1C85-88B4-447A-BE0A-1D6D9A0FAE67}"/>
    <cellStyle name="Comma 3 2 4 5 9" xfId="56803" xr:uid="{6D6FD452-A088-44C9-B154-E7C5DAED1505}"/>
    <cellStyle name="Comma 3 2 4 6" xfId="38435" xr:uid="{1F69BCB1-30B0-4F3F-A862-AB1A71C0F905}"/>
    <cellStyle name="Comma 3 2 4 6 2" xfId="41012" xr:uid="{63D43C9C-E66E-4F87-ABEE-B3AF68F3883D}"/>
    <cellStyle name="Comma 3 2 4 6 3" xfId="43596" xr:uid="{14C76447-0F8F-4854-A12D-7BFED8D0621A}"/>
    <cellStyle name="Comma 3 2 4 6 4" xfId="46181" xr:uid="{CD4A1A97-0528-4C64-989D-926954CDE563}"/>
    <cellStyle name="Comma 3 2 4 6 5" xfId="48762" xr:uid="{80D17F9C-D68C-4A4E-8259-35DB4988A048}"/>
    <cellStyle name="Comma 3 2 4 6 6" xfId="51345" xr:uid="{41666498-34EB-436D-A737-FFE630F0E5C0}"/>
    <cellStyle name="Comma 3 2 4 6 7" xfId="54219" xr:uid="{FF6B11EB-D398-4AC7-A851-E65E2276B502}"/>
    <cellStyle name="Comma 3 2 4 6 8" xfId="57086" xr:uid="{30F78E53-DB34-4DAC-A41D-ECCE3110B232}"/>
    <cellStyle name="Comma 3 2 4 7" xfId="39580" xr:uid="{A370EFC6-C8C0-4E06-9122-72B81EC442A6}"/>
    <cellStyle name="Comma 3 2 4 7 2" xfId="42157" xr:uid="{80EAC4F5-D952-4F49-950E-389F546E3788}"/>
    <cellStyle name="Comma 3 2 4 7 3" xfId="44741" xr:uid="{214765DA-C0FA-484E-AE7A-6E89DFE7E60C}"/>
    <cellStyle name="Comma 3 2 4 7 4" xfId="47326" xr:uid="{D64718BB-814C-4348-BC1D-EB61AF681049}"/>
    <cellStyle name="Comma 3 2 4 7 5" xfId="49907" xr:uid="{017D8AA5-2B1F-4D63-89A5-F564A6BE92ED}"/>
    <cellStyle name="Comma 3 2 4 7 6" xfId="52490" xr:uid="{98015822-EB86-4FD1-B579-060BAB674A92}"/>
    <cellStyle name="Comma 3 2 4 7 7" xfId="55364" xr:uid="{113B2676-EBB5-4FEE-A5B2-8338E1480699}"/>
    <cellStyle name="Comma 3 2 4 7 8" xfId="58231" xr:uid="{67992E7E-0074-4B5B-8D7B-976A927DB6AF}"/>
    <cellStyle name="Comma 3 2 4 8" xfId="39867" xr:uid="{495C0CF1-9CF5-4A2B-96BB-7D4100C60905}"/>
    <cellStyle name="Comma 3 2 4 8 2" xfId="52858" xr:uid="{C9F49054-B9C5-472C-BBF3-11BC0F5CA6AF}"/>
    <cellStyle name="Comma 3 2 4 8 3" xfId="55732" xr:uid="{6DF22584-912B-4FA9-90F3-0C62E35964FE}"/>
    <cellStyle name="Comma 3 2 4 8 4" xfId="58599" xr:uid="{F5043DCF-F3C2-49C2-AD95-8830B40A65DE}"/>
    <cellStyle name="Comma 3 2 4 9" xfId="42451" xr:uid="{410F2C6C-09F8-498F-A285-E039DEEE0172}"/>
    <cellStyle name="Comma 3 2 5" xfId="37357" xr:uid="{0030AB6D-991B-4A02-8140-91CA6BFD8786}"/>
    <cellStyle name="Comma 3 2 5 10" xfId="47684" xr:uid="{A8564979-C22B-4C02-8DD2-D9C47C00D178}"/>
    <cellStyle name="Comma 3 2 5 11" xfId="50267" xr:uid="{2755B095-80B6-4515-B446-EE30979B6B1A}"/>
    <cellStyle name="Comma 3 2 5 12" xfId="53141" xr:uid="{3E7BAA73-AF19-4679-B596-85D2F598BBB5}"/>
    <cellStyle name="Comma 3 2 5 13" xfId="56008" xr:uid="{18545FAE-CE03-47D0-A381-14F049840895}"/>
    <cellStyle name="Comma 3 2 5 2" xfId="37651" xr:uid="{AD57DF18-D2EA-4A6E-AAD3-514EBC0B0BEF}"/>
    <cellStyle name="Comma 3 2 5 2 2" xfId="38796" xr:uid="{27333B1A-D262-4DED-8E20-7074A7246B08}"/>
    <cellStyle name="Comma 3 2 5 2 2 2" xfId="41373" xr:uid="{54619A83-2F8D-4681-91EB-26F460818C6B}"/>
    <cellStyle name="Comma 3 2 5 2 2 3" xfId="43957" xr:uid="{7A84A5F2-2A4B-4D29-A2F3-7447313A96EA}"/>
    <cellStyle name="Comma 3 2 5 2 2 4" xfId="46542" xr:uid="{7FCF7BA6-3E7B-463E-A8CD-60643AA342B5}"/>
    <cellStyle name="Comma 3 2 5 2 2 5" xfId="49123" xr:uid="{B0DB538D-5C9E-442E-95A8-BF28B9131A62}"/>
    <cellStyle name="Comma 3 2 5 2 2 6" xfId="51706" xr:uid="{AA6D104E-4F74-4F10-9EAF-8E8B594433DE}"/>
    <cellStyle name="Comma 3 2 5 2 2 7" xfId="54580" xr:uid="{221BB5F5-F094-4B5E-95C1-70D0301815CD}"/>
    <cellStyle name="Comma 3 2 5 2 2 8" xfId="57447" xr:uid="{05FB0F29-8778-45AE-89FB-F8904D13405A}"/>
    <cellStyle name="Comma 3 2 5 2 3" xfId="40228" xr:uid="{003ED281-4DC2-4FEF-A018-0190826078BF}"/>
    <cellStyle name="Comma 3 2 5 2 4" xfId="42812" xr:uid="{241D5C17-3068-4DEF-9470-AC7B93078232}"/>
    <cellStyle name="Comma 3 2 5 2 5" xfId="45397" xr:uid="{8ADE3494-5EA3-4408-AC6C-93DBDB1F6F80}"/>
    <cellStyle name="Comma 3 2 5 2 6" xfId="47978" xr:uid="{1B8618F3-AE8A-4FAD-B70D-9173FA7E87A2}"/>
    <cellStyle name="Comma 3 2 5 2 7" xfId="50561" xr:uid="{E1AA76E0-E438-497D-B8E2-40BD848194A7}"/>
    <cellStyle name="Comma 3 2 5 2 8" xfId="53435" xr:uid="{7548A69F-08BC-4131-A34F-2A7396DF8254}"/>
    <cellStyle name="Comma 3 2 5 2 9" xfId="56302" xr:uid="{8D17249D-76A2-4E51-86D4-09278A25B8B7}"/>
    <cellStyle name="Comma 3 2 5 3" xfId="37933" xr:uid="{B9C111EA-54A0-4632-844C-F4D3B9213BB6}"/>
    <cellStyle name="Comma 3 2 5 3 2" xfId="39078" xr:uid="{E5D2953F-FC5B-426B-A770-89EB516072F3}"/>
    <cellStyle name="Comma 3 2 5 3 2 2" xfId="41655" xr:uid="{8C92C112-469D-4FDD-94B9-06BB268DF95C}"/>
    <cellStyle name="Comma 3 2 5 3 2 3" xfId="44239" xr:uid="{3A971511-6AFC-4BC4-911E-2DB9E02155D6}"/>
    <cellStyle name="Comma 3 2 5 3 2 4" xfId="46824" xr:uid="{79BEFC21-95DF-4E7F-B94F-1D0D7FB9E225}"/>
    <cellStyle name="Comma 3 2 5 3 2 5" xfId="49405" xr:uid="{AC1F0FB4-8FAB-4504-94B8-0B4EA5EDBFEB}"/>
    <cellStyle name="Comma 3 2 5 3 2 6" xfId="51988" xr:uid="{8D903BF7-4E69-4311-A639-98C3B54A1C26}"/>
    <cellStyle name="Comma 3 2 5 3 2 7" xfId="54862" xr:uid="{2039D77A-C5AA-4F7F-B19A-69881BAE8DEB}"/>
    <cellStyle name="Comma 3 2 5 3 2 8" xfId="57729" xr:uid="{F8532089-C569-4228-B782-C29E07598F5D}"/>
    <cellStyle name="Comma 3 2 5 3 3" xfId="40510" xr:uid="{49532A58-55B9-499F-8D2F-D3D322B8FF00}"/>
    <cellStyle name="Comma 3 2 5 3 4" xfId="43094" xr:uid="{8890C7D5-4072-4617-9055-2DB2795101CF}"/>
    <cellStyle name="Comma 3 2 5 3 5" xfId="45679" xr:uid="{F6BFA4E6-0230-44DC-94BB-2F1C3A2A1A68}"/>
    <cellStyle name="Comma 3 2 5 3 6" xfId="48260" xr:uid="{56EF741C-DD3F-47F2-A5A9-B8D93B86449E}"/>
    <cellStyle name="Comma 3 2 5 3 7" xfId="50843" xr:uid="{BB642F54-E7BD-4517-8567-43BC9AF59569}"/>
    <cellStyle name="Comma 3 2 5 3 8" xfId="53717" xr:uid="{9BCA2B5D-272B-4A7F-B610-FC5AEC4F49CC}"/>
    <cellStyle name="Comma 3 2 5 3 9" xfId="56584" xr:uid="{D8B9339D-382E-4D9C-8D98-7D25C1594C88}"/>
    <cellStyle name="Comma 3 2 5 4" xfId="38219" xr:uid="{767E91D4-FF71-482C-AF4A-2D58C58BCC3D}"/>
    <cellStyle name="Comma 3 2 5 4 2" xfId="39364" xr:uid="{4E32C05A-9E5A-48EE-A947-596DB1829A18}"/>
    <cellStyle name="Comma 3 2 5 4 2 2" xfId="41941" xr:uid="{D79777FF-3148-4723-B7CA-ED531EF55B93}"/>
    <cellStyle name="Comma 3 2 5 4 2 3" xfId="44525" xr:uid="{B41B2C1B-E24A-422D-963F-5A882DB4F535}"/>
    <cellStyle name="Comma 3 2 5 4 2 4" xfId="47110" xr:uid="{57FCA820-B87B-4760-920A-D6497C321E98}"/>
    <cellStyle name="Comma 3 2 5 4 2 5" xfId="49691" xr:uid="{4A1FF9CA-92A8-4793-8524-3D2672E58454}"/>
    <cellStyle name="Comma 3 2 5 4 2 6" xfId="52274" xr:uid="{484C9322-646A-47F5-BA73-DB365ED91F0D}"/>
    <cellStyle name="Comma 3 2 5 4 2 7" xfId="55148" xr:uid="{1D5B0D76-AD7F-44F6-A1D7-2CD1E17AA0C6}"/>
    <cellStyle name="Comma 3 2 5 4 2 8" xfId="58015" xr:uid="{FB7ECAE7-D5F3-4E18-B30C-FFB452548FF6}"/>
    <cellStyle name="Comma 3 2 5 4 3" xfId="40796" xr:uid="{F7F4D8B3-0DA0-419B-99C7-0FC5B807325B}"/>
    <cellStyle name="Comma 3 2 5 4 4" xfId="43380" xr:uid="{5A1303DD-6A8D-4B3C-B5F7-00EE4FAF5264}"/>
    <cellStyle name="Comma 3 2 5 4 5" xfId="45965" xr:uid="{37451302-9A16-4844-952A-BD682CD12A3E}"/>
    <cellStyle name="Comma 3 2 5 4 6" xfId="48546" xr:uid="{441F3091-2BEA-4F0A-8AD4-BA0A513BA147}"/>
    <cellStyle name="Comma 3 2 5 4 7" xfId="51129" xr:uid="{186B8D0F-CD5E-426B-8386-2547940DC4AA}"/>
    <cellStyle name="Comma 3 2 5 4 8" xfId="54003" xr:uid="{9FDBF204-0572-4A28-B7EF-D96442E1949D}"/>
    <cellStyle name="Comma 3 2 5 4 9" xfId="56870" xr:uid="{175CD4EA-0233-439D-B4B5-C73945C2C080}"/>
    <cellStyle name="Comma 3 2 5 5" xfId="38502" xr:uid="{BEC3B050-59B2-4CC4-846F-15412770BE2E}"/>
    <cellStyle name="Comma 3 2 5 5 2" xfId="41079" xr:uid="{95E18672-0C52-44E6-9DA3-122A7B4BECB2}"/>
    <cellStyle name="Comma 3 2 5 5 3" xfId="43663" xr:uid="{4D665F54-388B-441F-A6E7-E02FEF8934E7}"/>
    <cellStyle name="Comma 3 2 5 5 4" xfId="46248" xr:uid="{E3574ADE-5F1D-4B1B-BE98-141ED25DB453}"/>
    <cellStyle name="Comma 3 2 5 5 5" xfId="48829" xr:uid="{F0E68065-E4E3-4369-8031-1552BA11009B}"/>
    <cellStyle name="Comma 3 2 5 5 6" xfId="51412" xr:uid="{2DE3705B-C05E-4BD1-A92A-769D1AA83E4A}"/>
    <cellStyle name="Comma 3 2 5 5 7" xfId="54286" xr:uid="{3A2DBCB4-4E72-4876-9663-2B999020EC83}"/>
    <cellStyle name="Comma 3 2 5 5 8" xfId="57153" xr:uid="{34487329-0FC0-489D-A5CD-155912DAC096}"/>
    <cellStyle name="Comma 3 2 5 6" xfId="39647" xr:uid="{12939A0D-27C4-47F3-B7EF-31C13BA44281}"/>
    <cellStyle name="Comma 3 2 5 6 2" xfId="42224" xr:uid="{43DABCB1-6536-4218-B830-D51B9C028591}"/>
    <cellStyle name="Comma 3 2 5 6 3" xfId="44808" xr:uid="{93CAB8EC-4724-4A29-998A-6C429734A42F}"/>
    <cellStyle name="Comma 3 2 5 6 4" xfId="47393" xr:uid="{70E3D81C-20B5-4385-9994-BB9630AF634F}"/>
    <cellStyle name="Comma 3 2 5 6 5" xfId="49974" xr:uid="{D445A0AE-800D-4DF3-83AE-345881FDCE21}"/>
    <cellStyle name="Comma 3 2 5 6 6" xfId="52557" xr:uid="{A3E8916B-F44B-4D06-9AAE-49BB170A7E19}"/>
    <cellStyle name="Comma 3 2 5 6 7" xfId="55431" xr:uid="{46857638-0AAC-4214-B0BB-77348ACFD657}"/>
    <cellStyle name="Comma 3 2 5 6 8" xfId="58298" xr:uid="{2539F1D2-A8B1-4821-87D8-9E10EF3AF1BD}"/>
    <cellStyle name="Comma 3 2 5 7" xfId="39934" xr:uid="{79F2AFCF-DA89-45EA-ADC6-31290EC42EA5}"/>
    <cellStyle name="Comma 3 2 5 7 2" xfId="52859" xr:uid="{31006503-F8B4-4543-B9E8-892B433CF3EC}"/>
    <cellStyle name="Comma 3 2 5 7 3" xfId="55733" xr:uid="{C1FEC624-7095-4F36-8B37-570269E1F9E0}"/>
    <cellStyle name="Comma 3 2 5 7 4" xfId="58600" xr:uid="{977EE12D-C3B3-4F13-B4F8-DF9E83927DA9}"/>
    <cellStyle name="Comma 3 2 5 8" xfId="42518" xr:uid="{126EC0F3-4504-4D8E-8BB7-34263DDDD612}"/>
    <cellStyle name="Comma 3 2 5 9" xfId="45103" xr:uid="{5D807086-F6E5-4368-903D-5B6BD7F03E9A}"/>
    <cellStyle name="Comma 3 2 6" xfId="37652" xr:uid="{09B369F2-C44E-41C4-8C69-1696F2352CBE}"/>
    <cellStyle name="Comma 3 2 6 2" xfId="38797" xr:uid="{BED5A336-837B-4CB7-B254-F7D0F05C09BE}"/>
    <cellStyle name="Comma 3 2 6 2 2" xfId="41374" xr:uid="{1C8D1136-477A-411E-B5DC-CBEECC6EE9AA}"/>
    <cellStyle name="Comma 3 2 6 2 3" xfId="43958" xr:uid="{5AA1368D-3417-4BC3-A45C-470AD5EB65D7}"/>
    <cellStyle name="Comma 3 2 6 2 4" xfId="46543" xr:uid="{5B8D1A6E-E169-446D-89CA-536BA76F9758}"/>
    <cellStyle name="Comma 3 2 6 2 5" xfId="49124" xr:uid="{6186A488-1FC8-41AB-9124-DAD8C7D5244E}"/>
    <cellStyle name="Comma 3 2 6 2 6" xfId="51707" xr:uid="{1ECF60FE-BE2E-4AD4-A49B-D98EE1943A68}"/>
    <cellStyle name="Comma 3 2 6 2 7" xfId="54581" xr:uid="{3CE9EE88-EB7D-4423-8573-C7988E921946}"/>
    <cellStyle name="Comma 3 2 6 2 8" xfId="57448" xr:uid="{64908E86-1A20-4FC0-9D3B-A55FD6AF7153}"/>
    <cellStyle name="Comma 3 2 6 3" xfId="40229" xr:uid="{37BF89C6-7900-4295-84E8-E0E4CCA97979}"/>
    <cellStyle name="Comma 3 2 6 4" xfId="42813" xr:uid="{57A99389-70D0-4316-AE41-15CE75D29420}"/>
    <cellStyle name="Comma 3 2 6 5" xfId="45398" xr:uid="{69ECA48D-C620-40FB-8F1B-FC28098791A4}"/>
    <cellStyle name="Comma 3 2 6 6" xfId="47979" xr:uid="{89102CA2-6004-4BDD-8400-E5461C04B57F}"/>
    <cellStyle name="Comma 3 2 6 7" xfId="50562" xr:uid="{CA9C7C58-F3E0-4020-BBF6-0E977C5087AE}"/>
    <cellStyle name="Comma 3 2 6 8" xfId="53436" xr:uid="{33F65184-D526-4CF7-8464-5074E7F79B48}"/>
    <cellStyle name="Comma 3 2 6 9" xfId="56303" xr:uid="{2F456844-875B-4DB1-A656-25C0CC8CDFA3}"/>
    <cellStyle name="Comma 3 2 7" xfId="37792" xr:uid="{703B41F0-B0B6-419B-9F56-03F42798BFB1}"/>
    <cellStyle name="Comma 3 2 7 2" xfId="38937" xr:uid="{E18FB4EA-A745-45D7-BE56-9AFEDE7AF9F3}"/>
    <cellStyle name="Comma 3 2 7 2 2" xfId="41514" xr:uid="{7D235D72-F311-4E41-A7C2-EC42CDA6A8C1}"/>
    <cellStyle name="Comma 3 2 7 2 3" xfId="44098" xr:uid="{B4700182-A7F3-4EE4-942C-41AD501ACF29}"/>
    <cellStyle name="Comma 3 2 7 2 4" xfId="46683" xr:uid="{EF141E7D-9648-42C1-BED4-942864D1B419}"/>
    <cellStyle name="Comma 3 2 7 2 5" xfId="49264" xr:uid="{EF4A387E-6512-49C7-9FD8-5136C2962708}"/>
    <cellStyle name="Comma 3 2 7 2 6" xfId="51847" xr:uid="{88CA46E7-5BDC-4D23-A93D-10FB8156E6F5}"/>
    <cellStyle name="Comma 3 2 7 2 7" xfId="54721" xr:uid="{2EA41900-85AC-49C8-A5EE-0C2A6E818860}"/>
    <cellStyle name="Comma 3 2 7 2 8" xfId="57588" xr:uid="{0D83F686-3E83-495A-BFEF-0A780F381694}"/>
    <cellStyle name="Comma 3 2 7 3" xfId="40369" xr:uid="{31B2ADA9-D728-4566-BF7F-900E87E7E13D}"/>
    <cellStyle name="Comma 3 2 7 4" xfId="42953" xr:uid="{89E33069-AAD2-46BB-AE94-E5F44F457B78}"/>
    <cellStyle name="Comma 3 2 7 5" xfId="45538" xr:uid="{5731744F-7B42-4691-BCE0-365EBA1D9C4D}"/>
    <cellStyle name="Comma 3 2 7 6" xfId="48119" xr:uid="{122903AE-16F7-4791-BE4B-CBA4B47C90CE}"/>
    <cellStyle name="Comma 3 2 7 7" xfId="50702" xr:uid="{8336B971-A328-44AB-933B-DD25148065B2}"/>
    <cellStyle name="Comma 3 2 7 8" xfId="53576" xr:uid="{F3E4E4A4-30D9-4E18-AEE3-F6432020FE4E}"/>
    <cellStyle name="Comma 3 2 7 9" xfId="56443" xr:uid="{4A61311A-56FA-4B24-8104-77F39D00EE4B}"/>
    <cellStyle name="Comma 3 2 8" xfId="38078" xr:uid="{F57F4F66-E1A3-4785-A5B7-D7BA9CB1A2AB}"/>
    <cellStyle name="Comma 3 2 8 2" xfId="39223" xr:uid="{84162271-7D53-4016-93A6-BD9ED4688015}"/>
    <cellStyle name="Comma 3 2 8 2 2" xfId="41800" xr:uid="{AA26B6B5-A763-409F-A5D8-DE1A92BD2439}"/>
    <cellStyle name="Comma 3 2 8 2 3" xfId="44384" xr:uid="{69BAB7C6-86D8-4BA3-981B-5E26F8AE700E}"/>
    <cellStyle name="Comma 3 2 8 2 4" xfId="46969" xr:uid="{B7CBEF70-F98B-479E-BDBA-E855057F0AF8}"/>
    <cellStyle name="Comma 3 2 8 2 5" xfId="49550" xr:uid="{076B8E47-E595-41BB-B2D0-0E08141F911F}"/>
    <cellStyle name="Comma 3 2 8 2 6" xfId="52133" xr:uid="{67626416-DFBF-4FC8-B922-350F0EA0A5D8}"/>
    <cellStyle name="Comma 3 2 8 2 7" xfId="55007" xr:uid="{3C87E218-02CC-4D31-B4F7-F301BAA117BD}"/>
    <cellStyle name="Comma 3 2 8 2 8" xfId="57874" xr:uid="{F404FEAF-4EF7-4D80-982F-35DA10FCCBB4}"/>
    <cellStyle name="Comma 3 2 8 3" xfId="40655" xr:uid="{D6D1F336-3B21-406C-AF26-C7ADEA7760D2}"/>
    <cellStyle name="Comma 3 2 8 4" xfId="43239" xr:uid="{C199F550-0B8A-4A0A-A173-A496A12AF656}"/>
    <cellStyle name="Comma 3 2 8 5" xfId="45824" xr:uid="{9B6979DF-8DA4-45D3-91C7-5342A19386F4}"/>
    <cellStyle name="Comma 3 2 8 6" xfId="48405" xr:uid="{FE117063-93B5-4524-93D5-C9CE83710C5A}"/>
    <cellStyle name="Comma 3 2 8 7" xfId="50988" xr:uid="{631F533F-C3C6-4C7A-99B6-71C3012AB245}"/>
    <cellStyle name="Comma 3 2 8 8" xfId="53862" xr:uid="{C8EB84DA-943C-446A-92CD-5F04C12855C9}"/>
    <cellStyle name="Comma 3 2 8 9" xfId="56729" xr:uid="{2CD51C8E-47C3-4D34-A3DE-3027C66C362D}"/>
    <cellStyle name="Comma 3 2 9" xfId="38362" xr:uid="{22F94F35-1027-4C86-BFFF-481F6656DC59}"/>
    <cellStyle name="Comma 3 2 9 2" xfId="40939" xr:uid="{78E627D5-FEFC-42FB-AB59-2113FF357416}"/>
    <cellStyle name="Comma 3 2 9 3" xfId="43523" xr:uid="{D24989E7-9BE0-4630-AB6D-E6CB67940575}"/>
    <cellStyle name="Comma 3 2 9 4" xfId="46108" xr:uid="{6EABF989-F487-49BB-82AA-8515543C82D8}"/>
    <cellStyle name="Comma 3 2 9 5" xfId="48689" xr:uid="{4F498399-6BB1-479E-B4B9-4C7C3462592E}"/>
    <cellStyle name="Comma 3 2 9 6" xfId="51272" xr:uid="{0AC97385-25CF-4EB1-8DD9-7B3B98FA8464}"/>
    <cellStyle name="Comma 3 2 9 7" xfId="54146" xr:uid="{689C0CA3-AD4D-4EA5-A11F-C338B84A5CD2}"/>
    <cellStyle name="Comma 3 2 9 8" xfId="57013" xr:uid="{D4F291EE-2D69-4322-AA6E-1B1B4C943EDA}"/>
    <cellStyle name="Comma 3 20" xfId="55866" xr:uid="{66413EC2-5D88-4A94-B083-04793B3568F0}"/>
    <cellStyle name="Comma 3 3" xfId="36998" xr:uid="{B72A84A8-0702-4DFB-B9BE-D5BEAF18D15F}"/>
    <cellStyle name="Comma 3 3 10" xfId="39797" xr:uid="{7927D162-B1F0-44D8-921F-F8A3212CB0F4}"/>
    <cellStyle name="Comma 3 3 10 2" xfId="52860" xr:uid="{81B372BB-B1D2-405D-90D0-CF58BAB16106}"/>
    <cellStyle name="Comma 3 3 10 3" xfId="55734" xr:uid="{9891A94E-D25E-415A-9F23-9D4A9CC40C27}"/>
    <cellStyle name="Comma 3 3 10 4" xfId="58601" xr:uid="{89C3A24F-1C3F-41DF-A4A4-AF69A4C43240}"/>
    <cellStyle name="Comma 3 3 11" xfId="42382" xr:uid="{1E8C219A-2E08-4141-A648-2B4D8AB0FA90}"/>
    <cellStyle name="Comma 3 3 12" xfId="44969" xr:uid="{CDB42CE8-AEE7-4C5C-B08D-ECB0F77FB78F}"/>
    <cellStyle name="Comma 3 3 13" xfId="47551" xr:uid="{6E6BAF2E-A5BD-4D98-8CFE-532768ADE233}"/>
    <cellStyle name="Comma 3 3 14" xfId="50133" xr:uid="{FA9C5898-52AC-49E1-9E6A-E2FB6A8B9B75}"/>
    <cellStyle name="Comma 3 3 15" xfId="53005" xr:uid="{E70147F5-1102-4203-B2BD-40D6C4E3A196}"/>
    <cellStyle name="Comma 3 3 16" xfId="55875" xr:uid="{ECA25477-3710-46DF-AB22-BD22A9D20CE4}"/>
    <cellStyle name="Comma 3 3 2" xfId="37257" xr:uid="{E267D5F0-5E83-4A56-B7E0-64EDD3F9D368}"/>
    <cellStyle name="Comma 3 3 2 10" xfId="42418" xr:uid="{0062C91D-C318-4056-BCB9-0620C1B7BC91}"/>
    <cellStyle name="Comma 3 3 2 11" xfId="45003" xr:uid="{CCFE95B8-F4F8-4139-A59A-98AC72FA0650}"/>
    <cellStyle name="Comma 3 3 2 12" xfId="47584" xr:uid="{F48C3EA0-A1A2-43D4-9A32-6378348B25BF}"/>
    <cellStyle name="Comma 3 3 2 13" xfId="50167" xr:uid="{5AE32732-C1C9-4D5B-888E-DE360378D17C}"/>
    <cellStyle name="Comma 3 3 2 14" xfId="53041" xr:uid="{FE9DF7D1-3B89-497C-9098-B92D330F3C12}"/>
    <cellStyle name="Comma 3 3 2 15" xfId="55908" xr:uid="{14A2F813-1CA7-4693-AD42-B8418AC0839C}"/>
    <cellStyle name="Comma 3 3 2 2" xfId="37342" xr:uid="{684852EB-0F62-4B8A-A8C0-9FBDDEB8DA1F}"/>
    <cellStyle name="Comma 3 3 2 2 10" xfId="45088" xr:uid="{68A31A01-7847-42F6-A990-E80F89949E9C}"/>
    <cellStyle name="Comma 3 3 2 2 11" xfId="47669" xr:uid="{6839308C-36F7-4355-A553-B389CFA1E0EE}"/>
    <cellStyle name="Comma 3 3 2 2 12" xfId="50252" xr:uid="{7D74138B-CC68-44B6-BB92-11394C60F236}"/>
    <cellStyle name="Comma 3 3 2 2 13" xfId="53126" xr:uid="{DF50BC9B-4576-4E4D-A59E-F412A78DA096}"/>
    <cellStyle name="Comma 3 3 2 2 14" xfId="55993" xr:uid="{DD1EA9F8-A0F1-452D-9059-301DB97B9871}"/>
    <cellStyle name="Comma 3 3 2 2 2" xfId="37481" xr:uid="{8F7C04EF-2B3E-42DE-B2DB-B6832ADED357}"/>
    <cellStyle name="Comma 3 3 2 2 2 10" xfId="47808" xr:uid="{2FB52BFC-DB23-470A-A57F-4560CF45679A}"/>
    <cellStyle name="Comma 3 3 2 2 2 11" xfId="50391" xr:uid="{483838B5-E726-408A-AF30-5F560F1FF808}"/>
    <cellStyle name="Comma 3 3 2 2 2 12" xfId="53265" xr:uid="{0CFAD915-D27B-4AF2-8EFE-32578C131657}"/>
    <cellStyle name="Comma 3 3 2 2 2 13" xfId="56132" xr:uid="{C49DB1ED-A358-4AAE-AC33-9854668F3D09}"/>
    <cellStyle name="Comma 3 3 2 2 2 2" xfId="37653" xr:uid="{83A7B83F-221D-442C-9802-E9182D25C2F5}"/>
    <cellStyle name="Comma 3 3 2 2 2 2 2" xfId="38798" xr:uid="{BE287EBB-4922-4483-84D1-3FE2244DB17E}"/>
    <cellStyle name="Comma 3 3 2 2 2 2 2 2" xfId="41375" xr:uid="{9A4B843C-55BD-4344-9046-DD9B73FCA0B5}"/>
    <cellStyle name="Comma 3 3 2 2 2 2 2 3" xfId="43959" xr:uid="{B0662E91-96B3-48C7-8A10-FE29D55D89A5}"/>
    <cellStyle name="Comma 3 3 2 2 2 2 2 4" xfId="46544" xr:uid="{F82265DE-25DA-47BD-B659-509272CB953A}"/>
    <cellStyle name="Comma 3 3 2 2 2 2 2 5" xfId="49125" xr:uid="{B6507611-9729-4FD3-934A-70335ECF8326}"/>
    <cellStyle name="Comma 3 3 2 2 2 2 2 6" xfId="51708" xr:uid="{4B96DB93-717F-400F-965C-87DC8D82B351}"/>
    <cellStyle name="Comma 3 3 2 2 2 2 2 7" xfId="54582" xr:uid="{7BFDCAF2-E760-4661-923B-4B3B3C0AF1F9}"/>
    <cellStyle name="Comma 3 3 2 2 2 2 2 8" xfId="57449" xr:uid="{F27FD583-9D1C-44F8-97F6-388931C7A24C}"/>
    <cellStyle name="Comma 3 3 2 2 2 2 3" xfId="40230" xr:uid="{050B6F20-A862-4667-BE34-7850A296F5DF}"/>
    <cellStyle name="Comma 3 3 2 2 2 2 4" xfId="42814" xr:uid="{E1E918DE-91CC-4B71-9454-50AB1F42F59E}"/>
    <cellStyle name="Comma 3 3 2 2 2 2 5" xfId="45399" xr:uid="{B3A56C90-505F-4E64-82FD-9CC1AEB70401}"/>
    <cellStyle name="Comma 3 3 2 2 2 2 6" xfId="47980" xr:uid="{488D02EA-A52B-4D6C-9F71-164B9EA460DE}"/>
    <cellStyle name="Comma 3 3 2 2 2 2 7" xfId="50563" xr:uid="{1476D063-490D-4ED8-B13C-3E7A519B5D78}"/>
    <cellStyle name="Comma 3 3 2 2 2 2 8" xfId="53437" xr:uid="{206117DC-FFA4-4EC4-8F52-403517883A60}"/>
    <cellStyle name="Comma 3 3 2 2 2 2 9" xfId="56304" xr:uid="{3AFA464B-B91E-4B9B-A279-E25D86F2A5CB}"/>
    <cellStyle name="Comma 3 3 2 2 2 3" xfId="38057" xr:uid="{9C454C6D-F8BA-40A5-807A-F9F0889F20C4}"/>
    <cellStyle name="Comma 3 3 2 2 2 3 2" xfId="39202" xr:uid="{6FF70C85-6A42-47FE-B916-DF526FAAE4DB}"/>
    <cellStyle name="Comma 3 3 2 2 2 3 2 2" xfId="41779" xr:uid="{DE1D4EDB-414C-40AF-8970-DADD427230CE}"/>
    <cellStyle name="Comma 3 3 2 2 2 3 2 3" xfId="44363" xr:uid="{D1131613-232C-4259-B913-1540550E4668}"/>
    <cellStyle name="Comma 3 3 2 2 2 3 2 4" xfId="46948" xr:uid="{F2BE2F98-4158-4BFD-838E-B0AB76CE704D}"/>
    <cellStyle name="Comma 3 3 2 2 2 3 2 5" xfId="49529" xr:uid="{E078BB50-9332-4CD1-91C4-3C8525279527}"/>
    <cellStyle name="Comma 3 3 2 2 2 3 2 6" xfId="52112" xr:uid="{C375DEA6-61DA-4191-8830-137182FE6DB7}"/>
    <cellStyle name="Comma 3 3 2 2 2 3 2 7" xfId="54986" xr:uid="{0398F363-BC34-4284-AD4C-738B97114FA5}"/>
    <cellStyle name="Comma 3 3 2 2 2 3 2 8" xfId="57853" xr:uid="{7E9B76C9-22A1-493B-AE56-C7484C6C4872}"/>
    <cellStyle name="Comma 3 3 2 2 2 3 3" xfId="40634" xr:uid="{0CFCB8CA-5ED7-4B11-88D1-3CF6D36F189A}"/>
    <cellStyle name="Comma 3 3 2 2 2 3 4" xfId="43218" xr:uid="{EEFBCDC5-19F9-460D-8540-F495357211D7}"/>
    <cellStyle name="Comma 3 3 2 2 2 3 5" xfId="45803" xr:uid="{9E2545F4-F1EE-40AD-A3DF-6E6E85C42D50}"/>
    <cellStyle name="Comma 3 3 2 2 2 3 6" xfId="48384" xr:uid="{AB354253-8A49-485F-8E9A-FDDC068CC3C5}"/>
    <cellStyle name="Comma 3 3 2 2 2 3 7" xfId="50967" xr:uid="{6BDDA588-256B-4CFA-8246-8D2BAC614EDB}"/>
    <cellStyle name="Comma 3 3 2 2 2 3 8" xfId="53841" xr:uid="{584045E0-3B40-460F-BDF0-8E58017B11B0}"/>
    <cellStyle name="Comma 3 3 2 2 2 3 9" xfId="56708" xr:uid="{0F4B1DC5-3D1E-4CED-A102-700AB2F26484}"/>
    <cellStyle name="Comma 3 3 2 2 2 4" xfId="38343" xr:uid="{0BD37C4A-D536-4696-B367-E4451B65E529}"/>
    <cellStyle name="Comma 3 3 2 2 2 4 2" xfId="39488" xr:uid="{55C25D12-F7B9-468F-889A-81CE92C7C257}"/>
    <cellStyle name="Comma 3 3 2 2 2 4 2 2" xfId="42065" xr:uid="{23A53E9A-A0B6-47E7-8697-99C8F58D6152}"/>
    <cellStyle name="Comma 3 3 2 2 2 4 2 3" xfId="44649" xr:uid="{539C3A0D-7968-4440-927C-C8A5B3E80844}"/>
    <cellStyle name="Comma 3 3 2 2 2 4 2 4" xfId="47234" xr:uid="{EF2E3629-44A6-4883-A6C8-6CB2B2D25781}"/>
    <cellStyle name="Comma 3 3 2 2 2 4 2 5" xfId="49815" xr:uid="{F36C03E8-485D-47A8-A9EC-BA103C141F6C}"/>
    <cellStyle name="Comma 3 3 2 2 2 4 2 6" xfId="52398" xr:uid="{1269F113-284B-4269-B4DC-2A136B59FBA9}"/>
    <cellStyle name="Comma 3 3 2 2 2 4 2 7" xfId="55272" xr:uid="{9405E4AF-9E49-48CA-886E-955B65C314E9}"/>
    <cellStyle name="Comma 3 3 2 2 2 4 2 8" xfId="58139" xr:uid="{F110AE7C-72CF-43C6-8B38-1B26046C2AC1}"/>
    <cellStyle name="Comma 3 3 2 2 2 4 3" xfId="40920" xr:uid="{7C0285A4-B54B-4A94-81F6-91E63218E2D0}"/>
    <cellStyle name="Comma 3 3 2 2 2 4 4" xfId="43504" xr:uid="{90F0B3F1-C882-41A3-BE51-47A57D372009}"/>
    <cellStyle name="Comma 3 3 2 2 2 4 5" xfId="46089" xr:uid="{00708CCB-A339-4FD1-B454-BF94AFB4D0C9}"/>
    <cellStyle name="Comma 3 3 2 2 2 4 6" xfId="48670" xr:uid="{A436DDF7-4B5A-45A1-815A-FD036A48E453}"/>
    <cellStyle name="Comma 3 3 2 2 2 4 7" xfId="51253" xr:uid="{0CB7D0F5-EECD-4EA0-AE7E-BF6EA2586265}"/>
    <cellStyle name="Comma 3 3 2 2 2 4 8" xfId="54127" xr:uid="{006AB9B6-E044-4562-80BB-8F79BA718DB4}"/>
    <cellStyle name="Comma 3 3 2 2 2 4 9" xfId="56994" xr:uid="{435AD97E-5725-425D-A0DC-8675E9B0485B}"/>
    <cellStyle name="Comma 3 3 2 2 2 5" xfId="38626" xr:uid="{7AEA2DCA-396E-4412-B468-FE8D20A1EF49}"/>
    <cellStyle name="Comma 3 3 2 2 2 5 2" xfId="41203" xr:uid="{9587034D-8E96-4233-85CC-7A9119F6E69E}"/>
    <cellStyle name="Comma 3 3 2 2 2 5 3" xfId="43787" xr:uid="{39184131-0C72-48F2-BC91-31A17D9FF14D}"/>
    <cellStyle name="Comma 3 3 2 2 2 5 4" xfId="46372" xr:uid="{8CE60B08-2CD7-4311-8E95-E468B79DDEB4}"/>
    <cellStyle name="Comma 3 3 2 2 2 5 5" xfId="48953" xr:uid="{1E40D1B3-8D0B-4A4D-ADBB-4269E2A3CA97}"/>
    <cellStyle name="Comma 3 3 2 2 2 5 6" xfId="51536" xr:uid="{1777E150-9558-470F-A602-AA300ED133C5}"/>
    <cellStyle name="Comma 3 3 2 2 2 5 7" xfId="54410" xr:uid="{6D6A0ABF-F2AC-4E02-AC50-612028FC905D}"/>
    <cellStyle name="Comma 3 3 2 2 2 5 8" xfId="57277" xr:uid="{271C97C1-8FC9-4E55-9B66-948FE5E64D36}"/>
    <cellStyle name="Comma 3 3 2 2 2 6" xfId="39771" xr:uid="{F12A9E6E-3322-4347-B901-3AA9D61242CC}"/>
    <cellStyle name="Comma 3 3 2 2 2 6 2" xfId="42348" xr:uid="{D27EA29D-070F-41CD-AEEE-C2D461A7A6A9}"/>
    <cellStyle name="Comma 3 3 2 2 2 6 3" xfId="44932" xr:uid="{D6FCB371-730A-424E-8C82-1CDEB041C69A}"/>
    <cellStyle name="Comma 3 3 2 2 2 6 4" xfId="47517" xr:uid="{297C3087-7475-42E7-95BE-FC720D80F865}"/>
    <cellStyle name="Comma 3 3 2 2 2 6 5" xfId="50098" xr:uid="{24A05C2A-B0C7-4B81-8E6F-B6EBB8B25A04}"/>
    <cellStyle name="Comma 3 3 2 2 2 6 6" xfId="52681" xr:uid="{2C477E4D-5235-4169-9DBC-9450B08012DA}"/>
    <cellStyle name="Comma 3 3 2 2 2 6 7" xfId="55555" xr:uid="{2218851F-2BB6-449A-8C89-71909AD61978}"/>
    <cellStyle name="Comma 3 3 2 2 2 6 8" xfId="58422" xr:uid="{9239B69C-3159-4B2A-8D0A-31F3877C37AC}"/>
    <cellStyle name="Comma 3 3 2 2 2 7" xfId="40058" xr:uid="{305ABB89-2091-4AB9-8D7B-70A5309BE9BC}"/>
    <cellStyle name="Comma 3 3 2 2 2 7 2" xfId="52861" xr:uid="{3454F335-A0F3-4916-9A20-29C1288D8635}"/>
    <cellStyle name="Comma 3 3 2 2 2 7 3" xfId="55735" xr:uid="{D7297149-6FFA-4818-9715-0BBA7902C2F3}"/>
    <cellStyle name="Comma 3 3 2 2 2 7 4" xfId="58602" xr:uid="{73D69A61-0FD5-47B7-826B-B720EDAEE1AD}"/>
    <cellStyle name="Comma 3 3 2 2 2 8" xfId="42642" xr:uid="{B59FA1B0-F653-4EC4-850B-3744AE3A0D07}"/>
    <cellStyle name="Comma 3 3 2 2 2 9" xfId="45227" xr:uid="{B866B03D-8074-4352-BD64-8EFD807F1B53}"/>
    <cellStyle name="Comma 3 3 2 2 3" xfId="37654" xr:uid="{213D0735-EA18-452D-83AA-7E14F506E82B}"/>
    <cellStyle name="Comma 3 3 2 2 3 2" xfId="38799" xr:uid="{FEF08DDB-CD87-4C7A-AD86-2F2E3703E09E}"/>
    <cellStyle name="Comma 3 3 2 2 3 2 2" xfId="41376" xr:uid="{1A32A0D9-1905-460D-9FE7-07C6AC4BC0BB}"/>
    <cellStyle name="Comma 3 3 2 2 3 2 3" xfId="43960" xr:uid="{94C3B9BE-2D5C-44E6-8FFA-2F34FA34AB02}"/>
    <cellStyle name="Comma 3 3 2 2 3 2 4" xfId="46545" xr:uid="{356F1ECF-4F35-4345-B493-D1FB8F819668}"/>
    <cellStyle name="Comma 3 3 2 2 3 2 5" xfId="49126" xr:uid="{36B69F62-75C2-4494-ADBD-45835BF28FAF}"/>
    <cellStyle name="Comma 3 3 2 2 3 2 6" xfId="51709" xr:uid="{BD30B5CE-6D29-4E82-ABDC-3136D3781D2B}"/>
    <cellStyle name="Comma 3 3 2 2 3 2 7" xfId="54583" xr:uid="{1228DAD1-8375-4120-B1FD-FF434F31A8AB}"/>
    <cellStyle name="Comma 3 3 2 2 3 2 8" xfId="57450" xr:uid="{9987708D-19AD-4007-9E4F-14C9DEE59E67}"/>
    <cellStyle name="Comma 3 3 2 2 3 3" xfId="40231" xr:uid="{97223539-CC5B-4CC7-A117-4E7574EB46A7}"/>
    <cellStyle name="Comma 3 3 2 2 3 4" xfId="42815" xr:uid="{59DE992D-31DD-4FDA-9B0E-F169337E7DB4}"/>
    <cellStyle name="Comma 3 3 2 2 3 5" xfId="45400" xr:uid="{C02D35A3-445F-4668-9BF7-5F592F693ED9}"/>
    <cellStyle name="Comma 3 3 2 2 3 6" xfId="47981" xr:uid="{712914F9-47C8-4DA5-8816-30622D77158C}"/>
    <cellStyle name="Comma 3 3 2 2 3 7" xfId="50564" xr:uid="{66D0F54B-754F-44D1-9928-D2AC18A73CA2}"/>
    <cellStyle name="Comma 3 3 2 2 3 8" xfId="53438" xr:uid="{8EBF342E-44EA-4924-BB94-5242C09A6369}"/>
    <cellStyle name="Comma 3 3 2 2 3 9" xfId="56305" xr:uid="{2ECB4B12-6435-460C-818D-32E289B8FEC4}"/>
    <cellStyle name="Comma 3 3 2 2 4" xfId="37918" xr:uid="{F933A7F6-4BC7-46B5-89F6-3332E5600B3D}"/>
    <cellStyle name="Comma 3 3 2 2 4 2" xfId="39063" xr:uid="{5243838F-4EDD-41DB-BBFB-59F636E13222}"/>
    <cellStyle name="Comma 3 3 2 2 4 2 2" xfId="41640" xr:uid="{5458045B-BB00-4594-8601-3FC54B22C5C9}"/>
    <cellStyle name="Comma 3 3 2 2 4 2 3" xfId="44224" xr:uid="{5554A457-FE9F-4121-AFA5-05871E8B5E90}"/>
    <cellStyle name="Comma 3 3 2 2 4 2 4" xfId="46809" xr:uid="{BB116C80-86C7-48FC-9204-099EFBBCAE8A}"/>
    <cellStyle name="Comma 3 3 2 2 4 2 5" xfId="49390" xr:uid="{0018DA3E-945E-4FAF-8194-DD0D6C4D0DD8}"/>
    <cellStyle name="Comma 3 3 2 2 4 2 6" xfId="51973" xr:uid="{966C7080-F4F2-4C84-9D3F-6B2B845B002B}"/>
    <cellStyle name="Comma 3 3 2 2 4 2 7" xfId="54847" xr:uid="{D9C3B7B5-3B74-41C6-A04C-88E9273A1324}"/>
    <cellStyle name="Comma 3 3 2 2 4 2 8" xfId="57714" xr:uid="{CC38DD25-7754-42A7-82F4-EFA329EE9671}"/>
    <cellStyle name="Comma 3 3 2 2 4 3" xfId="40495" xr:uid="{D6471730-6464-4F2D-8C1A-751C8FCD0B5E}"/>
    <cellStyle name="Comma 3 3 2 2 4 4" xfId="43079" xr:uid="{65BFA31A-F0CC-40CB-A8FB-738EA2D2D7D5}"/>
    <cellStyle name="Comma 3 3 2 2 4 5" xfId="45664" xr:uid="{E44AF099-BE78-493C-90B0-926E1D9120E9}"/>
    <cellStyle name="Comma 3 3 2 2 4 6" xfId="48245" xr:uid="{286C7721-5A2A-4AE4-9ECD-DEA4AE39799E}"/>
    <cellStyle name="Comma 3 3 2 2 4 7" xfId="50828" xr:uid="{637EB7DD-3700-4E9A-BC68-E8807B655343}"/>
    <cellStyle name="Comma 3 3 2 2 4 8" xfId="53702" xr:uid="{7AF1435B-F275-46A6-83DD-35D808E2410F}"/>
    <cellStyle name="Comma 3 3 2 2 4 9" xfId="56569" xr:uid="{FC7993A3-D398-4FD6-B1A6-67327CDD8F5B}"/>
    <cellStyle name="Comma 3 3 2 2 5" xfId="38204" xr:uid="{DC60FE4F-91A4-4B30-AF69-25E8A83FDB26}"/>
    <cellStyle name="Comma 3 3 2 2 5 2" xfId="39349" xr:uid="{1EDA85CD-EF37-4A79-B9D3-DA8BF196024E}"/>
    <cellStyle name="Comma 3 3 2 2 5 2 2" xfId="41926" xr:uid="{8381D246-E155-4336-BF48-0881BDA9F3AA}"/>
    <cellStyle name="Comma 3 3 2 2 5 2 3" xfId="44510" xr:uid="{3BDD2BAE-2F5E-47F4-9D6D-0185DAA009A9}"/>
    <cellStyle name="Comma 3 3 2 2 5 2 4" xfId="47095" xr:uid="{F4140BB0-E717-436A-80CA-E28C6CE1E609}"/>
    <cellStyle name="Comma 3 3 2 2 5 2 5" xfId="49676" xr:uid="{D9B8F5AC-144B-4A84-B15D-6D573D863918}"/>
    <cellStyle name="Comma 3 3 2 2 5 2 6" xfId="52259" xr:uid="{108E53DB-7AA1-4ECE-BFD3-E09972AD19CA}"/>
    <cellStyle name="Comma 3 3 2 2 5 2 7" xfId="55133" xr:uid="{9F58935C-DE76-40B9-9918-4E9E71236BD0}"/>
    <cellStyle name="Comma 3 3 2 2 5 2 8" xfId="58000" xr:uid="{8817BBC0-0C79-461E-B70B-9E577C2DFEBC}"/>
    <cellStyle name="Comma 3 3 2 2 5 3" xfId="40781" xr:uid="{58C161D9-A68E-4A74-8B19-EDBDE94D26AD}"/>
    <cellStyle name="Comma 3 3 2 2 5 4" xfId="43365" xr:uid="{3EF0EA3C-C910-424B-9B0D-105A6A1E74A0}"/>
    <cellStyle name="Comma 3 3 2 2 5 5" xfId="45950" xr:uid="{ACC79839-09CF-446F-9023-08CFD9C32CA1}"/>
    <cellStyle name="Comma 3 3 2 2 5 6" xfId="48531" xr:uid="{5472C50C-3FE8-4284-88D1-044B4F1776D0}"/>
    <cellStyle name="Comma 3 3 2 2 5 7" xfId="51114" xr:uid="{56406803-D40A-4CB6-9836-9CADA7D3ADCC}"/>
    <cellStyle name="Comma 3 3 2 2 5 8" xfId="53988" xr:uid="{B6FD699D-F7DA-4E97-82DF-3BF0AFDA5E05}"/>
    <cellStyle name="Comma 3 3 2 2 5 9" xfId="56855" xr:uid="{B69E3AC4-FAFC-4E79-A707-A65A924B8F97}"/>
    <cellStyle name="Comma 3 3 2 2 6" xfId="38487" xr:uid="{A4B81099-D36E-4B0C-9940-4C49B8D1F041}"/>
    <cellStyle name="Comma 3 3 2 2 6 2" xfId="41064" xr:uid="{AC027634-B9C3-4A6B-AAF4-3D47156236A3}"/>
    <cellStyle name="Comma 3 3 2 2 6 3" xfId="43648" xr:uid="{7EEBCB0D-28E7-4D21-8D7D-C0CBB3DEBF5E}"/>
    <cellStyle name="Comma 3 3 2 2 6 4" xfId="46233" xr:uid="{21B2FCD8-6B2F-4A39-B85E-B024425EFE6D}"/>
    <cellStyle name="Comma 3 3 2 2 6 5" xfId="48814" xr:uid="{C54F37E6-9FC6-43FE-91FE-8906736E0D38}"/>
    <cellStyle name="Comma 3 3 2 2 6 6" xfId="51397" xr:uid="{AAA8AD1E-DD24-4290-B265-8552744B8B1E}"/>
    <cellStyle name="Comma 3 3 2 2 6 7" xfId="54271" xr:uid="{89481F4E-43B1-47C7-8173-068F963726B9}"/>
    <cellStyle name="Comma 3 3 2 2 6 8" xfId="57138" xr:uid="{714D7B42-B0E9-4328-856C-6D8487A9492A}"/>
    <cellStyle name="Comma 3 3 2 2 7" xfId="39632" xr:uid="{99904326-D8DA-46B1-B9D1-312B74AF5A21}"/>
    <cellStyle name="Comma 3 3 2 2 7 2" xfId="42209" xr:uid="{5DB2E4DD-F6DA-4380-BAF3-F3F28E0EBAEC}"/>
    <cellStyle name="Comma 3 3 2 2 7 3" xfId="44793" xr:uid="{F2D58E1F-ADF7-42C2-8D84-D0D796E4C991}"/>
    <cellStyle name="Comma 3 3 2 2 7 4" xfId="47378" xr:uid="{6A4CC325-2190-4141-9B12-6F877B8C8E6D}"/>
    <cellStyle name="Comma 3 3 2 2 7 5" xfId="49959" xr:uid="{16D4C28C-33D0-42B5-A9C7-0CCFFCFA7930}"/>
    <cellStyle name="Comma 3 3 2 2 7 6" xfId="52542" xr:uid="{4B84E9C3-82F0-4A4D-9766-8C7C9D7CD1A3}"/>
    <cellStyle name="Comma 3 3 2 2 7 7" xfId="55416" xr:uid="{C18B97F6-9C60-4AC6-B62E-6E9BA97EE852}"/>
    <cellStyle name="Comma 3 3 2 2 7 8" xfId="58283" xr:uid="{65A20F8D-F0D1-4D28-9D6F-D0BE7134D401}"/>
    <cellStyle name="Comma 3 3 2 2 8" xfId="39919" xr:uid="{982790B7-676C-4E01-A957-F062E051CC5E}"/>
    <cellStyle name="Comma 3 3 2 2 8 2" xfId="52862" xr:uid="{AF9A5A34-746D-4BE8-B76D-F2B4F77DA484}"/>
    <cellStyle name="Comma 3 3 2 2 8 3" xfId="55736" xr:uid="{3C704C77-9810-4AAB-918B-BE2772E46013}"/>
    <cellStyle name="Comma 3 3 2 2 8 4" xfId="58603" xr:uid="{39977BE8-D751-4D57-9B13-6412B5F21257}"/>
    <cellStyle name="Comma 3 3 2 2 9" xfId="42503" xr:uid="{424325FC-BB22-4619-9C0B-0D3E94BE27E2}"/>
    <cellStyle name="Comma 3 3 2 3" xfId="37396" xr:uid="{6464A863-E89C-4102-9F1B-EB5FA8E6AC9A}"/>
    <cellStyle name="Comma 3 3 2 3 10" xfId="47723" xr:uid="{4A3B31B3-F81E-43D7-9B73-92BC16E4AD58}"/>
    <cellStyle name="Comma 3 3 2 3 11" xfId="50306" xr:uid="{28733710-A295-4003-8D17-FFF4A7D723AA}"/>
    <cellStyle name="Comma 3 3 2 3 12" xfId="53180" xr:uid="{00CC9693-E2D3-438C-AC2D-99EAE76B567E}"/>
    <cellStyle name="Comma 3 3 2 3 13" xfId="56047" xr:uid="{34A1E15B-8878-4134-B038-F39DF8688DD4}"/>
    <cellStyle name="Comma 3 3 2 3 2" xfId="37655" xr:uid="{DF4D5519-A0E6-45D6-831D-75ADD326A3D6}"/>
    <cellStyle name="Comma 3 3 2 3 2 2" xfId="38800" xr:uid="{166AB872-42D3-40CA-AA03-EF87033F16A8}"/>
    <cellStyle name="Comma 3 3 2 3 2 2 2" xfId="41377" xr:uid="{E471A533-372F-49ED-B099-00743D8FB990}"/>
    <cellStyle name="Comma 3 3 2 3 2 2 3" xfId="43961" xr:uid="{3B377A6B-4DDD-4BBF-917C-7F232E9E2B43}"/>
    <cellStyle name="Comma 3 3 2 3 2 2 4" xfId="46546" xr:uid="{876B6A44-2D77-48F1-BE3D-F0A1364C32E5}"/>
    <cellStyle name="Comma 3 3 2 3 2 2 5" xfId="49127" xr:uid="{30C7DAB0-C418-4F9D-9B07-99482F2F8557}"/>
    <cellStyle name="Comma 3 3 2 3 2 2 6" xfId="51710" xr:uid="{38690DB9-57B8-4E08-80DA-E428282E13C5}"/>
    <cellStyle name="Comma 3 3 2 3 2 2 7" xfId="54584" xr:uid="{DF8E45DD-29D1-4495-955B-7EF30936620A}"/>
    <cellStyle name="Comma 3 3 2 3 2 2 8" xfId="57451" xr:uid="{DA376840-4AB0-41DB-BE6D-6ECD16C738A6}"/>
    <cellStyle name="Comma 3 3 2 3 2 3" xfId="40232" xr:uid="{7BF41DAB-1636-4747-931F-32F212ED80D5}"/>
    <cellStyle name="Comma 3 3 2 3 2 4" xfId="42816" xr:uid="{55613969-EB80-4E7C-AC69-771DC8B759A4}"/>
    <cellStyle name="Comma 3 3 2 3 2 5" xfId="45401" xr:uid="{1272F0C4-431C-4DAD-AA2E-997F731A3A98}"/>
    <cellStyle name="Comma 3 3 2 3 2 6" xfId="47982" xr:uid="{318C1C32-38EE-49DE-B810-50F264B51498}"/>
    <cellStyle name="Comma 3 3 2 3 2 7" xfId="50565" xr:uid="{14B86ED6-008C-4577-97FA-1A60AA38F830}"/>
    <cellStyle name="Comma 3 3 2 3 2 8" xfId="53439" xr:uid="{2ABEC7E0-1862-493C-B7B2-3295A494CD06}"/>
    <cellStyle name="Comma 3 3 2 3 2 9" xfId="56306" xr:uid="{1A8EA4A0-A098-4B26-B4C1-8F4E6A405DB6}"/>
    <cellStyle name="Comma 3 3 2 3 3" xfId="37972" xr:uid="{9DD43C56-E16C-4146-B6C6-4A7C5BC2AC00}"/>
    <cellStyle name="Comma 3 3 2 3 3 2" xfId="39117" xr:uid="{CFCFAFDF-CD7E-46AA-8BDB-C44F7AA4CD67}"/>
    <cellStyle name="Comma 3 3 2 3 3 2 2" xfId="41694" xr:uid="{A7398100-AFFE-4C04-B54C-AE8FFDAACC5A}"/>
    <cellStyle name="Comma 3 3 2 3 3 2 3" xfId="44278" xr:uid="{C50FD42E-4B6A-4046-A71D-865B7E42701A}"/>
    <cellStyle name="Comma 3 3 2 3 3 2 4" xfId="46863" xr:uid="{684BAC99-ED77-4085-8BD1-EFCB9C34AE53}"/>
    <cellStyle name="Comma 3 3 2 3 3 2 5" xfId="49444" xr:uid="{A564B447-A237-4ACA-A9DE-00CE5DAC6FF0}"/>
    <cellStyle name="Comma 3 3 2 3 3 2 6" xfId="52027" xr:uid="{82DAADCB-0296-44D0-8B73-6264BB707FD3}"/>
    <cellStyle name="Comma 3 3 2 3 3 2 7" xfId="54901" xr:uid="{D504F719-984E-457E-82B6-784F190BD59C}"/>
    <cellStyle name="Comma 3 3 2 3 3 2 8" xfId="57768" xr:uid="{46861BC4-8705-4AB0-B132-559013BCE026}"/>
    <cellStyle name="Comma 3 3 2 3 3 3" xfId="40549" xr:uid="{F9594B46-7D35-4259-B0C2-62C3EC32FD32}"/>
    <cellStyle name="Comma 3 3 2 3 3 4" xfId="43133" xr:uid="{B9460452-568A-4E55-8AD0-C36C9947255D}"/>
    <cellStyle name="Comma 3 3 2 3 3 5" xfId="45718" xr:uid="{D5443E53-07B9-4A90-8246-2C25B7D93441}"/>
    <cellStyle name="Comma 3 3 2 3 3 6" xfId="48299" xr:uid="{EAE3791E-C4E2-4AD0-88A1-5546580B8FAA}"/>
    <cellStyle name="Comma 3 3 2 3 3 7" xfId="50882" xr:uid="{BF58F8AB-5E9D-40DA-BF92-0D8726DA33AF}"/>
    <cellStyle name="Comma 3 3 2 3 3 8" xfId="53756" xr:uid="{6CBC193F-FD81-4CDB-A1B1-264CF9DB286A}"/>
    <cellStyle name="Comma 3 3 2 3 3 9" xfId="56623" xr:uid="{69D3F1F3-24C8-446D-9627-84F3741233BD}"/>
    <cellStyle name="Comma 3 3 2 3 4" xfId="38258" xr:uid="{7F489B4F-87D7-4DC2-B522-359C182DD190}"/>
    <cellStyle name="Comma 3 3 2 3 4 2" xfId="39403" xr:uid="{D6BA2471-0386-4030-9ED0-CF60EEAA4A8E}"/>
    <cellStyle name="Comma 3 3 2 3 4 2 2" xfId="41980" xr:uid="{F5AC2113-54A2-4E0A-BC76-8D69B5519D42}"/>
    <cellStyle name="Comma 3 3 2 3 4 2 3" xfId="44564" xr:uid="{8ECEAD4B-B695-4423-8CAC-2F99C2EC42F6}"/>
    <cellStyle name="Comma 3 3 2 3 4 2 4" xfId="47149" xr:uid="{64F73CE5-4F6E-4D71-80C0-01A4046F5A37}"/>
    <cellStyle name="Comma 3 3 2 3 4 2 5" xfId="49730" xr:uid="{B4FE3327-437A-462F-B6C2-99FBB6201A7B}"/>
    <cellStyle name="Comma 3 3 2 3 4 2 6" xfId="52313" xr:uid="{75755EAA-EB31-4D4B-BA80-929C52D1C623}"/>
    <cellStyle name="Comma 3 3 2 3 4 2 7" xfId="55187" xr:uid="{3F4C1A7E-FB65-45C8-8238-4B7FD4A6382D}"/>
    <cellStyle name="Comma 3 3 2 3 4 2 8" xfId="58054" xr:uid="{ED7A8DC6-CAA1-418A-B966-F55859A56A17}"/>
    <cellStyle name="Comma 3 3 2 3 4 3" xfId="40835" xr:uid="{7248E109-D69C-449B-ACE5-FFC0586DD250}"/>
    <cellStyle name="Comma 3 3 2 3 4 4" xfId="43419" xr:uid="{C9837C19-C1FF-49DA-9A87-F9596318E0EB}"/>
    <cellStyle name="Comma 3 3 2 3 4 5" xfId="46004" xr:uid="{D955812E-A1BF-40D4-AD71-CEE095D259C7}"/>
    <cellStyle name="Comma 3 3 2 3 4 6" xfId="48585" xr:uid="{9BBEBCF9-369D-4E94-9C44-0C6EDFB26FFB}"/>
    <cellStyle name="Comma 3 3 2 3 4 7" xfId="51168" xr:uid="{66EFFE55-089F-4646-A39B-BCDFB0FE7AAE}"/>
    <cellStyle name="Comma 3 3 2 3 4 8" xfId="54042" xr:uid="{E8FEDC81-0A02-4C85-8EAC-6387B41FA309}"/>
    <cellStyle name="Comma 3 3 2 3 4 9" xfId="56909" xr:uid="{6E7443D4-D69E-4F80-9ADB-F37FC1E78611}"/>
    <cellStyle name="Comma 3 3 2 3 5" xfId="38541" xr:uid="{8FD77EF1-B992-46A2-85DD-1DC9BC4C8C25}"/>
    <cellStyle name="Comma 3 3 2 3 5 2" xfId="41118" xr:uid="{535D7C4B-5DB7-4C60-BB5E-600A1A4826A8}"/>
    <cellStyle name="Comma 3 3 2 3 5 3" xfId="43702" xr:uid="{2C83825F-4E6A-4679-B754-9ADFE93FE04D}"/>
    <cellStyle name="Comma 3 3 2 3 5 4" xfId="46287" xr:uid="{F14702EE-8F37-4B63-BBF4-5641A89F56DE}"/>
    <cellStyle name="Comma 3 3 2 3 5 5" xfId="48868" xr:uid="{7B7B4ABE-DFFA-4900-BCD5-28BED43EA9BE}"/>
    <cellStyle name="Comma 3 3 2 3 5 6" xfId="51451" xr:uid="{D9692895-01BA-4898-B50E-8EF0E7CDCA32}"/>
    <cellStyle name="Comma 3 3 2 3 5 7" xfId="54325" xr:uid="{531F9080-F984-4AF3-B0F4-B0AC5A3988ED}"/>
    <cellStyle name="Comma 3 3 2 3 5 8" xfId="57192" xr:uid="{8C47AE2A-89FA-46B0-BABE-0DF8829D3BE1}"/>
    <cellStyle name="Comma 3 3 2 3 6" xfId="39686" xr:uid="{9A4EA223-C5D6-4BDD-B585-1C18B5DF79BD}"/>
    <cellStyle name="Comma 3 3 2 3 6 2" xfId="42263" xr:uid="{0D85D8B9-C647-4B7A-B939-72DB3C35604F}"/>
    <cellStyle name="Comma 3 3 2 3 6 3" xfId="44847" xr:uid="{5CAE6D9D-D07B-4DA3-8DCC-5E38D334408A}"/>
    <cellStyle name="Comma 3 3 2 3 6 4" xfId="47432" xr:uid="{04166CE4-3D06-40F3-8937-F3890196745A}"/>
    <cellStyle name="Comma 3 3 2 3 6 5" xfId="50013" xr:uid="{87CD8417-17EA-4D85-BA8D-F8E6689B94CD}"/>
    <cellStyle name="Comma 3 3 2 3 6 6" xfId="52596" xr:uid="{5C6D65E8-3085-4A10-BA05-992F09AC8665}"/>
    <cellStyle name="Comma 3 3 2 3 6 7" xfId="55470" xr:uid="{B5F8FCB4-0D50-4CE9-9F91-6995A66B2779}"/>
    <cellStyle name="Comma 3 3 2 3 6 8" xfId="58337" xr:uid="{C4C205AD-92A0-4AA4-8753-DD5F36BF8FBD}"/>
    <cellStyle name="Comma 3 3 2 3 7" xfId="39973" xr:uid="{76CE0EEE-1730-45FC-B6C1-E5A4A7ECBB25}"/>
    <cellStyle name="Comma 3 3 2 3 7 2" xfId="52863" xr:uid="{9E627E5D-90FB-4431-AB39-4ED333FF716E}"/>
    <cellStyle name="Comma 3 3 2 3 7 3" xfId="55737" xr:uid="{7BBCB289-4D07-49CE-86A3-E73F673971CE}"/>
    <cellStyle name="Comma 3 3 2 3 7 4" xfId="58604" xr:uid="{C49FD76C-47A3-4E3F-A586-87FA1A21B270}"/>
    <cellStyle name="Comma 3 3 2 3 8" xfId="42557" xr:uid="{C6267E80-D256-4311-8C1A-E867643C52C0}"/>
    <cellStyle name="Comma 3 3 2 3 9" xfId="45142" xr:uid="{F3F91FF3-D9D2-4F7C-BCAC-63984036C9B8}"/>
    <cellStyle name="Comma 3 3 2 4" xfId="37656" xr:uid="{6E95505B-BEB1-41F4-AE6A-CC08B6D39C5B}"/>
    <cellStyle name="Comma 3 3 2 4 2" xfId="38801" xr:uid="{7A38DD5D-7AAD-4279-8822-3AAACEF7128E}"/>
    <cellStyle name="Comma 3 3 2 4 2 2" xfId="41378" xr:uid="{4C16EC62-C3E8-41AB-BDFE-5A9754666BB5}"/>
    <cellStyle name="Comma 3 3 2 4 2 3" xfId="43962" xr:uid="{D33AC0DA-B016-452A-BF85-B99C0C933082}"/>
    <cellStyle name="Comma 3 3 2 4 2 4" xfId="46547" xr:uid="{60B4BB3F-E88F-4C88-8600-0198CCC58243}"/>
    <cellStyle name="Comma 3 3 2 4 2 5" xfId="49128" xr:uid="{2FF14F40-28E7-42C7-8B37-BA7CDAA37061}"/>
    <cellStyle name="Comma 3 3 2 4 2 6" xfId="51711" xr:uid="{6868E5E7-4A87-489F-B3F9-8E9A7341C462}"/>
    <cellStyle name="Comma 3 3 2 4 2 7" xfId="54585" xr:uid="{3E96199F-1216-472C-8651-94F12A233596}"/>
    <cellStyle name="Comma 3 3 2 4 2 8" xfId="57452" xr:uid="{AAB5905E-4014-4A7B-A2E0-B7720CC4FCBE}"/>
    <cellStyle name="Comma 3 3 2 4 3" xfId="40233" xr:uid="{017F3EB9-BF15-47B9-8CB3-3788927F5BC2}"/>
    <cellStyle name="Comma 3 3 2 4 4" xfId="42817" xr:uid="{D49C5D6F-3DD8-4EBA-B830-5D9A6CD320C6}"/>
    <cellStyle name="Comma 3 3 2 4 5" xfId="45402" xr:uid="{C1BDB492-5657-4E1C-A7C0-85A0F3D87D0D}"/>
    <cellStyle name="Comma 3 3 2 4 6" xfId="47983" xr:uid="{1D2E91CE-721E-4255-BFC6-DEEF1A6BA78E}"/>
    <cellStyle name="Comma 3 3 2 4 7" xfId="50566" xr:uid="{C95C3BA9-C888-4D70-B787-D8BECF6A9B1D}"/>
    <cellStyle name="Comma 3 3 2 4 8" xfId="53440" xr:uid="{51FC0ED4-0FF0-44B1-90B2-DDFE7C43DDF1}"/>
    <cellStyle name="Comma 3 3 2 4 9" xfId="56307" xr:uid="{AF929919-6426-4C3E-AC66-57682C96C867}"/>
    <cellStyle name="Comma 3 3 2 5" xfId="37833" xr:uid="{3DCAE13E-38A4-4C23-8A9B-AC80E79E095E}"/>
    <cellStyle name="Comma 3 3 2 5 2" xfId="38978" xr:uid="{B2688EBC-3767-4675-895D-917E74C55AB7}"/>
    <cellStyle name="Comma 3 3 2 5 2 2" xfId="41555" xr:uid="{F0DB2D35-8431-42BE-970D-A0E81FA991FF}"/>
    <cellStyle name="Comma 3 3 2 5 2 3" xfId="44139" xr:uid="{35553E4C-CC61-4401-B5BF-2616AE627439}"/>
    <cellStyle name="Comma 3 3 2 5 2 4" xfId="46724" xr:uid="{39BE0CA1-74CF-42EE-9902-53CC0B88B281}"/>
    <cellStyle name="Comma 3 3 2 5 2 5" xfId="49305" xr:uid="{D91528DA-8A4A-4C89-A73E-9A52745CAA20}"/>
    <cellStyle name="Comma 3 3 2 5 2 6" xfId="51888" xr:uid="{4193CEED-EA57-4D5F-9727-7A76B63514BD}"/>
    <cellStyle name="Comma 3 3 2 5 2 7" xfId="54762" xr:uid="{8555E39D-3111-42F9-80DB-DB0E10C45F95}"/>
    <cellStyle name="Comma 3 3 2 5 2 8" xfId="57629" xr:uid="{0B47C2E2-A877-46CF-8C9E-C2F03CEA043C}"/>
    <cellStyle name="Comma 3 3 2 5 3" xfId="40410" xr:uid="{15867AD1-DF79-4957-AF5D-2AD20AADAE14}"/>
    <cellStyle name="Comma 3 3 2 5 4" xfId="42994" xr:uid="{AABEF9D2-4B78-429B-9966-C10478A5B5C6}"/>
    <cellStyle name="Comma 3 3 2 5 5" xfId="45579" xr:uid="{C9DBF323-197B-40DB-8E0D-9123E9CFE0E6}"/>
    <cellStyle name="Comma 3 3 2 5 6" xfId="48160" xr:uid="{D63B17B4-9181-489E-9A0C-F7E44B3401E2}"/>
    <cellStyle name="Comma 3 3 2 5 7" xfId="50743" xr:uid="{CE224306-6653-40C5-BE6D-BFB24611353E}"/>
    <cellStyle name="Comma 3 3 2 5 8" xfId="53617" xr:uid="{4EFA9D0C-A746-464E-A730-C44AD0CEE857}"/>
    <cellStyle name="Comma 3 3 2 5 9" xfId="56484" xr:uid="{E1367AFB-61AC-4817-A381-302F0AE89A83}"/>
    <cellStyle name="Comma 3 3 2 6" xfId="38119" xr:uid="{500009AC-9D93-40FC-B6E0-0D1FDB238514}"/>
    <cellStyle name="Comma 3 3 2 6 2" xfId="39264" xr:uid="{1259D9CE-351F-4FFE-8948-6D14B4341EA5}"/>
    <cellStyle name="Comma 3 3 2 6 2 2" xfId="41841" xr:uid="{F9D7D83E-F48C-4A92-A377-414297C82520}"/>
    <cellStyle name="Comma 3 3 2 6 2 3" xfId="44425" xr:uid="{40A3CAF1-7B8A-4271-9633-08E360528356}"/>
    <cellStyle name="Comma 3 3 2 6 2 4" xfId="47010" xr:uid="{B2CD160E-46DB-4AD0-B30E-1D77F0650779}"/>
    <cellStyle name="Comma 3 3 2 6 2 5" xfId="49591" xr:uid="{EAB5A292-C8C3-4490-8B40-38461B90523E}"/>
    <cellStyle name="Comma 3 3 2 6 2 6" xfId="52174" xr:uid="{AC08135E-CE87-4E08-9183-44422879B7F9}"/>
    <cellStyle name="Comma 3 3 2 6 2 7" xfId="55048" xr:uid="{2F969F43-1462-4604-ACCA-87885257355C}"/>
    <cellStyle name="Comma 3 3 2 6 2 8" xfId="57915" xr:uid="{84C0527B-CA66-457E-8717-85EC7BF83705}"/>
    <cellStyle name="Comma 3 3 2 6 3" xfId="40696" xr:uid="{4D0DD00E-B44C-4640-AFC7-35E98B04F758}"/>
    <cellStyle name="Comma 3 3 2 6 4" xfId="43280" xr:uid="{4FB97423-9EF4-40E0-B914-6B50C9234224}"/>
    <cellStyle name="Comma 3 3 2 6 5" xfId="45865" xr:uid="{E37AB599-BF2D-468C-82CF-84EA65BCC523}"/>
    <cellStyle name="Comma 3 3 2 6 6" xfId="48446" xr:uid="{D3969A03-8302-48BC-9749-64852CD9A893}"/>
    <cellStyle name="Comma 3 3 2 6 7" xfId="51029" xr:uid="{52DC6792-CA6A-41F5-B098-5539B3EBEFE7}"/>
    <cellStyle name="Comma 3 3 2 6 8" xfId="53903" xr:uid="{782F5F79-BF54-47A2-978F-DE72ED8A828A}"/>
    <cellStyle name="Comma 3 3 2 6 9" xfId="56770" xr:uid="{20888E19-288D-4EBE-8B59-BCF30C33D87C}"/>
    <cellStyle name="Comma 3 3 2 7" xfId="38402" xr:uid="{ADAA7DDE-CF9A-4F5C-AD74-18A9DECFB6D2}"/>
    <cellStyle name="Comma 3 3 2 7 2" xfId="40979" xr:uid="{BA99EAC6-8B1E-4FC3-A3E1-DA2CDA8E9CD4}"/>
    <cellStyle name="Comma 3 3 2 7 3" xfId="43563" xr:uid="{C0EAAEA1-08D1-4D3A-AAD2-AF338D089B0C}"/>
    <cellStyle name="Comma 3 3 2 7 4" xfId="46148" xr:uid="{ED2329A8-A43B-447C-9BDE-BA2B84D6A43F}"/>
    <cellStyle name="Comma 3 3 2 7 5" xfId="48729" xr:uid="{CD02E2BC-2704-4D9E-94F1-91FEB4839AB0}"/>
    <cellStyle name="Comma 3 3 2 7 6" xfId="51312" xr:uid="{C23A70A7-7421-44E3-9D80-1041F1CFC7B3}"/>
    <cellStyle name="Comma 3 3 2 7 7" xfId="54186" xr:uid="{4FF7D660-1ABC-44F4-948F-2C861D369F75}"/>
    <cellStyle name="Comma 3 3 2 7 8" xfId="57053" xr:uid="{FCB597C9-57D2-40E2-B2A3-D3A40652D040}"/>
    <cellStyle name="Comma 3 3 2 8" xfId="39547" xr:uid="{9ABE5919-B4BA-4438-B70E-C339AA67BAEB}"/>
    <cellStyle name="Comma 3 3 2 8 2" xfId="42124" xr:uid="{00F55706-DF7A-4BDF-9270-BDC6ADA7FB39}"/>
    <cellStyle name="Comma 3 3 2 8 3" xfId="44708" xr:uid="{FF8F8095-E983-42BF-AF07-A50BA0B72A6C}"/>
    <cellStyle name="Comma 3 3 2 8 4" xfId="47293" xr:uid="{D1C0EF22-1F45-4501-9937-6D73D8160E14}"/>
    <cellStyle name="Comma 3 3 2 8 5" xfId="49874" xr:uid="{54395EA0-3379-4504-AF7A-C8AFFE31A3C2}"/>
    <cellStyle name="Comma 3 3 2 8 6" xfId="52457" xr:uid="{2E26941D-7276-46D5-8A8D-A08706ED599A}"/>
    <cellStyle name="Comma 3 3 2 8 7" xfId="55331" xr:uid="{C1E7930E-C497-49B6-B290-E8D7918F9043}"/>
    <cellStyle name="Comma 3 3 2 8 8" xfId="58198" xr:uid="{6DED8C27-C6C5-402D-84E7-CF62BEED9C5C}"/>
    <cellStyle name="Comma 3 3 2 9" xfId="39834" xr:uid="{8523A3D2-7EAA-449B-9B25-A406B2EFC608}"/>
    <cellStyle name="Comma 3 3 2 9 2" xfId="52864" xr:uid="{A0D4E1C3-C49F-4C46-BEE4-5A96E50A33A8}"/>
    <cellStyle name="Comma 3 3 2 9 3" xfId="55738" xr:uid="{7461DD29-7CB2-462E-A36F-CD6CD13C2644}"/>
    <cellStyle name="Comma 3 3 2 9 4" xfId="58605" xr:uid="{2B9359DE-6389-4535-8311-F8873B37F8B4}"/>
    <cellStyle name="Comma 3 3 3" xfId="37308" xr:uid="{C221AABC-2461-4BE5-A8B7-DDECE4F7359E}"/>
    <cellStyle name="Comma 3 3 3 10" xfId="45054" xr:uid="{72F5BF5A-9290-43A1-BD55-618A96ED4D80}"/>
    <cellStyle name="Comma 3 3 3 11" xfId="47635" xr:uid="{E10AFC1E-2F06-436D-9BA8-D92D39D39D40}"/>
    <cellStyle name="Comma 3 3 3 12" xfId="50218" xr:uid="{215CE9F6-B84E-426C-A232-97865B93D005}"/>
    <cellStyle name="Comma 3 3 3 13" xfId="53092" xr:uid="{1A33CA73-4A20-4DDB-B64F-DE428058BA1B}"/>
    <cellStyle name="Comma 3 3 3 14" xfId="55959" xr:uid="{0028FE97-C021-4C77-8175-9C560DC57DE9}"/>
    <cellStyle name="Comma 3 3 3 2" xfId="37447" xr:uid="{FB7BF2AC-3ED4-4B76-8291-17F19A94B4A5}"/>
    <cellStyle name="Comma 3 3 3 2 10" xfId="47774" xr:uid="{2A84653C-E250-4534-8F67-ADAF7235102D}"/>
    <cellStyle name="Comma 3 3 3 2 11" xfId="50357" xr:uid="{E27D38AC-B8DF-4138-9F2D-C0684C4F7093}"/>
    <cellStyle name="Comma 3 3 3 2 12" xfId="53231" xr:uid="{539CF1DC-93E9-47E8-9245-941A61F885BA}"/>
    <cellStyle name="Comma 3 3 3 2 13" xfId="56098" xr:uid="{BF04E5D6-DC0A-4917-819C-A3337C655404}"/>
    <cellStyle name="Comma 3 3 3 2 2" xfId="37657" xr:uid="{4B815F0F-BC38-479B-AC03-F921992561BC}"/>
    <cellStyle name="Comma 3 3 3 2 2 2" xfId="38802" xr:uid="{1B637CB5-9D84-4329-B8E4-569C34D94A49}"/>
    <cellStyle name="Comma 3 3 3 2 2 2 2" xfId="41379" xr:uid="{8AFC58EE-5A67-415B-B557-E4E300D17957}"/>
    <cellStyle name="Comma 3 3 3 2 2 2 3" xfId="43963" xr:uid="{FA83263C-3C22-4490-87FE-5D1CB0DCD42A}"/>
    <cellStyle name="Comma 3 3 3 2 2 2 4" xfId="46548" xr:uid="{A145297F-E440-4A64-831F-2A56BB372FDD}"/>
    <cellStyle name="Comma 3 3 3 2 2 2 5" xfId="49129" xr:uid="{38C163CB-5FE1-4A3B-8A2C-92EFBEA89035}"/>
    <cellStyle name="Comma 3 3 3 2 2 2 6" xfId="51712" xr:uid="{A79220C9-8209-4EFF-836F-214634297FAF}"/>
    <cellStyle name="Comma 3 3 3 2 2 2 7" xfId="54586" xr:uid="{B6CE119E-9949-4626-8EA2-D24A2D2889D0}"/>
    <cellStyle name="Comma 3 3 3 2 2 2 8" xfId="57453" xr:uid="{E2011036-1422-4A7F-88B6-71AFA11013B8}"/>
    <cellStyle name="Comma 3 3 3 2 2 3" xfId="40234" xr:uid="{6929C201-7BE2-43BF-85C9-479D71B65846}"/>
    <cellStyle name="Comma 3 3 3 2 2 4" xfId="42818" xr:uid="{EFD03CFF-A9DB-4F91-BA94-2121CD3BC8CE}"/>
    <cellStyle name="Comma 3 3 3 2 2 5" xfId="45403" xr:uid="{ED80A36C-3DD2-472E-A345-A83D34D0EF5E}"/>
    <cellStyle name="Comma 3 3 3 2 2 6" xfId="47984" xr:uid="{C3BC9DA8-C0CA-4E26-8955-4846D89A3623}"/>
    <cellStyle name="Comma 3 3 3 2 2 7" xfId="50567" xr:uid="{F51373D7-F6FF-42CC-B3DA-A0CCE2190300}"/>
    <cellStyle name="Comma 3 3 3 2 2 8" xfId="53441" xr:uid="{92B08CC8-66F5-407E-8600-6619FCDE8A43}"/>
    <cellStyle name="Comma 3 3 3 2 2 9" xfId="56308" xr:uid="{57D3D5DC-CFF6-4376-94D0-6572633CD424}"/>
    <cellStyle name="Comma 3 3 3 2 3" xfId="38023" xr:uid="{17B2564B-3301-459C-A138-72CF0DA8F06D}"/>
    <cellStyle name="Comma 3 3 3 2 3 2" xfId="39168" xr:uid="{CC7178D8-2541-4DE3-86BC-75D2CC752102}"/>
    <cellStyle name="Comma 3 3 3 2 3 2 2" xfId="41745" xr:uid="{FFC409A1-129A-4F0E-BF47-7E5750390057}"/>
    <cellStyle name="Comma 3 3 3 2 3 2 3" xfId="44329" xr:uid="{DAB88242-4D28-4F66-B866-3C9A53AB01C7}"/>
    <cellStyle name="Comma 3 3 3 2 3 2 4" xfId="46914" xr:uid="{0B05671C-E323-4F50-909E-C1BF77FCAE46}"/>
    <cellStyle name="Comma 3 3 3 2 3 2 5" xfId="49495" xr:uid="{C89DBCFD-2A74-4D7E-AF3E-5AC6A787CA5D}"/>
    <cellStyle name="Comma 3 3 3 2 3 2 6" xfId="52078" xr:uid="{E5E5595F-D9D2-4390-9FDF-18E80C7838DA}"/>
    <cellStyle name="Comma 3 3 3 2 3 2 7" xfId="54952" xr:uid="{F6A2BA2D-D922-49DA-9FF4-757EE688A791}"/>
    <cellStyle name="Comma 3 3 3 2 3 2 8" xfId="57819" xr:uid="{530C9D4F-06C1-4C20-A863-E3D6857A4E69}"/>
    <cellStyle name="Comma 3 3 3 2 3 3" xfId="40600" xr:uid="{8E13B640-458F-41A5-A41A-499CA7F2B07A}"/>
    <cellStyle name="Comma 3 3 3 2 3 4" xfId="43184" xr:uid="{66C369E5-70C5-4A35-9742-2145B24F253C}"/>
    <cellStyle name="Comma 3 3 3 2 3 5" xfId="45769" xr:uid="{CF30D769-531E-417A-9C3C-29ADE3332FF4}"/>
    <cellStyle name="Comma 3 3 3 2 3 6" xfId="48350" xr:uid="{C1E688DA-707E-4AE4-A920-DEE0C5A5267D}"/>
    <cellStyle name="Comma 3 3 3 2 3 7" xfId="50933" xr:uid="{8621D28F-964D-4334-ADF0-4F0742A334BC}"/>
    <cellStyle name="Comma 3 3 3 2 3 8" xfId="53807" xr:uid="{E5C922DD-7F0B-45B2-94A3-089168A72B6F}"/>
    <cellStyle name="Comma 3 3 3 2 3 9" xfId="56674" xr:uid="{3CA7CA6B-AA10-4935-AEA5-B50557A22271}"/>
    <cellStyle name="Comma 3 3 3 2 4" xfId="38309" xr:uid="{0A7CCF99-CFCA-464E-8BF4-8365EFEF1548}"/>
    <cellStyle name="Comma 3 3 3 2 4 2" xfId="39454" xr:uid="{5EE8AA71-27C8-4058-AA6A-35C0D2200427}"/>
    <cellStyle name="Comma 3 3 3 2 4 2 2" xfId="42031" xr:uid="{FBC16E23-9EA1-4E6E-ACEE-983AFCB61462}"/>
    <cellStyle name="Comma 3 3 3 2 4 2 3" xfId="44615" xr:uid="{77FADAEA-2089-4B5D-AC74-1A80D2AC8F25}"/>
    <cellStyle name="Comma 3 3 3 2 4 2 4" xfId="47200" xr:uid="{32B498AB-53A1-4018-BFC1-B2E1F0E0319A}"/>
    <cellStyle name="Comma 3 3 3 2 4 2 5" xfId="49781" xr:uid="{0C70D1B3-958B-4B82-AD23-3B15D291596B}"/>
    <cellStyle name="Comma 3 3 3 2 4 2 6" xfId="52364" xr:uid="{CB6FAAB5-C270-4EF5-9809-4027C78B4AF2}"/>
    <cellStyle name="Comma 3 3 3 2 4 2 7" xfId="55238" xr:uid="{9ADB77E5-4053-449D-87F3-2681B2EEC271}"/>
    <cellStyle name="Comma 3 3 3 2 4 2 8" xfId="58105" xr:uid="{579FBC02-AB3B-4EE5-8FA9-B33D5C247AA5}"/>
    <cellStyle name="Comma 3 3 3 2 4 3" xfId="40886" xr:uid="{49ECAE3B-F1AF-4B27-B207-2D9859901D42}"/>
    <cellStyle name="Comma 3 3 3 2 4 4" xfId="43470" xr:uid="{9988A95F-3A0B-4F71-9FF3-83B1044F1CC3}"/>
    <cellStyle name="Comma 3 3 3 2 4 5" xfId="46055" xr:uid="{BE5F103E-B675-4D90-8283-D6D68B5B8D6E}"/>
    <cellStyle name="Comma 3 3 3 2 4 6" xfId="48636" xr:uid="{4413BBCB-00B0-4D58-BDAA-6FA1A6DB34BB}"/>
    <cellStyle name="Comma 3 3 3 2 4 7" xfId="51219" xr:uid="{E10B3871-B45F-4D67-86D6-89D454C23405}"/>
    <cellStyle name="Comma 3 3 3 2 4 8" xfId="54093" xr:uid="{8E9BA772-E271-48E3-AA19-78ECFBC972CB}"/>
    <cellStyle name="Comma 3 3 3 2 4 9" xfId="56960" xr:uid="{C1ED9B60-7E7B-4B40-BD1F-8ACEB0343EAD}"/>
    <cellStyle name="Comma 3 3 3 2 5" xfId="38592" xr:uid="{C8D79D3D-F89C-41DA-B29F-C3E6D639F777}"/>
    <cellStyle name="Comma 3 3 3 2 5 2" xfId="41169" xr:uid="{6E2CFD40-D351-43DB-9A78-EB37A0C85B97}"/>
    <cellStyle name="Comma 3 3 3 2 5 3" xfId="43753" xr:uid="{7CE4E6A6-3B10-4588-9C3D-CF06F54FE34D}"/>
    <cellStyle name="Comma 3 3 3 2 5 4" xfId="46338" xr:uid="{9FE63477-EA84-415E-8F30-A2EF2DB70CE5}"/>
    <cellStyle name="Comma 3 3 3 2 5 5" xfId="48919" xr:uid="{A3DB2E44-20DE-48E1-BE98-264C8DF8ADE0}"/>
    <cellStyle name="Comma 3 3 3 2 5 6" xfId="51502" xr:uid="{F07F88CE-8CD2-445C-B50C-404CCC64DE57}"/>
    <cellStyle name="Comma 3 3 3 2 5 7" xfId="54376" xr:uid="{6BF029C7-CC6F-4085-AFE1-388B153DF747}"/>
    <cellStyle name="Comma 3 3 3 2 5 8" xfId="57243" xr:uid="{A3A79507-701D-42E9-89DB-D2F600E4F1B6}"/>
    <cellStyle name="Comma 3 3 3 2 6" xfId="39737" xr:uid="{5B602B4E-30D7-4B72-AE54-4B5A15F7A758}"/>
    <cellStyle name="Comma 3 3 3 2 6 2" xfId="42314" xr:uid="{34F920B0-E850-460C-B253-2403E51F6D7B}"/>
    <cellStyle name="Comma 3 3 3 2 6 3" xfId="44898" xr:uid="{12337415-F0C0-48D8-8A5F-0C4E7DB7C9AE}"/>
    <cellStyle name="Comma 3 3 3 2 6 4" xfId="47483" xr:uid="{6A619774-471B-484B-842C-6844D3C56BD7}"/>
    <cellStyle name="Comma 3 3 3 2 6 5" xfId="50064" xr:uid="{41CE2688-3692-48E1-89B9-88CB61DC3F58}"/>
    <cellStyle name="Comma 3 3 3 2 6 6" xfId="52647" xr:uid="{A8CBD0F2-A61C-4172-8521-86A6A9AC550E}"/>
    <cellStyle name="Comma 3 3 3 2 6 7" xfId="55521" xr:uid="{7F13A3E0-2793-4E04-9B19-C3C5B55FD7F2}"/>
    <cellStyle name="Comma 3 3 3 2 6 8" xfId="58388" xr:uid="{9E64A6BF-A9EA-404F-B0E3-08DA1B0EAE80}"/>
    <cellStyle name="Comma 3 3 3 2 7" xfId="40024" xr:uid="{AA62F879-6432-4DE8-84E3-F360E9D7582B}"/>
    <cellStyle name="Comma 3 3 3 2 7 2" xfId="52865" xr:uid="{2C0568FC-05BD-4425-AD8B-52AF97271EE2}"/>
    <cellStyle name="Comma 3 3 3 2 7 3" xfId="55739" xr:uid="{3A61894E-BAA3-4651-8230-92CC0675A15B}"/>
    <cellStyle name="Comma 3 3 3 2 7 4" xfId="58606" xr:uid="{335A78D3-C833-4C99-B6D6-FEE9A98CE3F7}"/>
    <cellStyle name="Comma 3 3 3 2 8" xfId="42608" xr:uid="{F97A46BC-A3C2-4E16-B5DC-B6A33B7BDF36}"/>
    <cellStyle name="Comma 3 3 3 2 9" xfId="45193" xr:uid="{4212A240-0875-44A9-A2B6-D12106A5760B}"/>
    <cellStyle name="Comma 3 3 3 3" xfId="37658" xr:uid="{791D5BD2-757C-479E-9180-B67FC2CEEA5D}"/>
    <cellStyle name="Comma 3 3 3 3 2" xfId="38803" xr:uid="{2F453DCB-A4DD-4D76-BBC2-52AF32DDC709}"/>
    <cellStyle name="Comma 3 3 3 3 2 2" xfId="41380" xr:uid="{E7618303-FC1E-4219-9219-9BD59B97CB86}"/>
    <cellStyle name="Comma 3 3 3 3 2 3" xfId="43964" xr:uid="{591AA496-F54F-481B-B24E-7838A997CC4F}"/>
    <cellStyle name="Comma 3 3 3 3 2 4" xfId="46549" xr:uid="{F34E78A1-11EC-49CA-AE70-B204EA946DA4}"/>
    <cellStyle name="Comma 3 3 3 3 2 5" xfId="49130" xr:uid="{BEDAF14A-E80F-453D-832A-F4F9F3CA022F}"/>
    <cellStyle name="Comma 3 3 3 3 2 6" xfId="51713" xr:uid="{0654721F-F672-4E23-91A3-9E2D82F9DA09}"/>
    <cellStyle name="Comma 3 3 3 3 2 7" xfId="54587" xr:uid="{900BFB3C-B1E3-4B3E-8DB9-0D0C9D176B01}"/>
    <cellStyle name="Comma 3 3 3 3 2 8" xfId="57454" xr:uid="{554F66F2-90D9-4B54-A708-400A967B1D06}"/>
    <cellStyle name="Comma 3 3 3 3 3" xfId="40235" xr:uid="{258198BE-6FB7-4793-B347-6675B1A1D61F}"/>
    <cellStyle name="Comma 3 3 3 3 4" xfId="42819" xr:uid="{6EDEC5E7-2150-4BEA-8EE8-753A6547DFAA}"/>
    <cellStyle name="Comma 3 3 3 3 5" xfId="45404" xr:uid="{987AEC05-34E2-4730-8E69-B41B33C99869}"/>
    <cellStyle name="Comma 3 3 3 3 6" xfId="47985" xr:uid="{718551CE-41A8-45F4-84B1-343FBF3DAC93}"/>
    <cellStyle name="Comma 3 3 3 3 7" xfId="50568" xr:uid="{290C0545-CB81-428A-849A-A611DC7045D2}"/>
    <cellStyle name="Comma 3 3 3 3 8" xfId="53442" xr:uid="{9D041F36-5B4B-4083-BA9A-FD39C51497B8}"/>
    <cellStyle name="Comma 3 3 3 3 9" xfId="56309" xr:uid="{D7DD1E0E-D2D5-4F52-86FC-950A42E99872}"/>
    <cellStyle name="Comma 3 3 3 4" xfId="37884" xr:uid="{F1300A33-CE35-41D4-B20E-8818579877F9}"/>
    <cellStyle name="Comma 3 3 3 4 2" xfId="39029" xr:uid="{3C25067E-CB68-4C9D-8E48-00D613CE05C9}"/>
    <cellStyle name="Comma 3 3 3 4 2 2" xfId="41606" xr:uid="{027C8DB6-60E7-4346-9E64-28D07EFA399E}"/>
    <cellStyle name="Comma 3 3 3 4 2 3" xfId="44190" xr:uid="{C197F054-AB6B-4204-BC5E-4C5059249AC2}"/>
    <cellStyle name="Comma 3 3 3 4 2 4" xfId="46775" xr:uid="{A3CB77E2-BF35-42BD-A073-9626F15C8AE4}"/>
    <cellStyle name="Comma 3 3 3 4 2 5" xfId="49356" xr:uid="{ACD9D17E-0ED6-4380-8C62-A212D23EC5A2}"/>
    <cellStyle name="Comma 3 3 3 4 2 6" xfId="51939" xr:uid="{DA189C2A-1B10-44AC-8F23-382F04DB7FC3}"/>
    <cellStyle name="Comma 3 3 3 4 2 7" xfId="54813" xr:uid="{8E9693B6-96AF-47EB-B3CF-E10702DAB69A}"/>
    <cellStyle name="Comma 3 3 3 4 2 8" xfId="57680" xr:uid="{D7E48F8B-982A-43D6-8167-DACFB61ED48D}"/>
    <cellStyle name="Comma 3 3 3 4 3" xfId="40461" xr:uid="{FD24A9A8-BE12-4DBD-82A1-7D0A02805D35}"/>
    <cellStyle name="Comma 3 3 3 4 4" xfId="43045" xr:uid="{CD119F15-70CD-45B6-A3C8-8D4ACC1ECE51}"/>
    <cellStyle name="Comma 3 3 3 4 5" xfId="45630" xr:uid="{0A9062F9-7498-40FF-BC03-488DD6653D6E}"/>
    <cellStyle name="Comma 3 3 3 4 6" xfId="48211" xr:uid="{901495D4-52E7-4BB3-8D27-ABC6379F9894}"/>
    <cellStyle name="Comma 3 3 3 4 7" xfId="50794" xr:uid="{81221B1D-0C61-480B-8356-CEB42B82CA11}"/>
    <cellStyle name="Comma 3 3 3 4 8" xfId="53668" xr:uid="{36E43F52-C3FB-4643-9C5E-14796DAC9EE5}"/>
    <cellStyle name="Comma 3 3 3 4 9" xfId="56535" xr:uid="{69174877-8E9B-4778-AECB-6C53046BB0D8}"/>
    <cellStyle name="Comma 3 3 3 5" xfId="38170" xr:uid="{BCD0CEA7-A3C0-405B-8748-D955461FFD0A}"/>
    <cellStyle name="Comma 3 3 3 5 2" xfId="39315" xr:uid="{83BBB30D-E933-4B57-ACAC-DD1824C09710}"/>
    <cellStyle name="Comma 3 3 3 5 2 2" xfId="41892" xr:uid="{3EC3664E-A1DE-4477-95EC-EC517F153998}"/>
    <cellStyle name="Comma 3 3 3 5 2 3" xfId="44476" xr:uid="{C3CF1BC5-5CFF-427F-88C5-C55C036217B7}"/>
    <cellStyle name="Comma 3 3 3 5 2 4" xfId="47061" xr:uid="{004C1411-D442-4CB7-AE68-26660BDC52D5}"/>
    <cellStyle name="Comma 3 3 3 5 2 5" xfId="49642" xr:uid="{588950FA-2ED5-48DA-B044-E7C457DFB419}"/>
    <cellStyle name="Comma 3 3 3 5 2 6" xfId="52225" xr:uid="{05C43CA2-2AFF-41C0-85D5-2B2A282F7B0E}"/>
    <cellStyle name="Comma 3 3 3 5 2 7" xfId="55099" xr:uid="{3547C55A-3BF6-4AE6-A793-5DD0D20010DD}"/>
    <cellStyle name="Comma 3 3 3 5 2 8" xfId="57966" xr:uid="{E795DAB9-C584-4A1E-A151-70936612EC8B}"/>
    <cellStyle name="Comma 3 3 3 5 3" xfId="40747" xr:uid="{E9448F50-FC26-4D2D-AAD4-58488F5A7782}"/>
    <cellStyle name="Comma 3 3 3 5 4" xfId="43331" xr:uid="{999ADACA-01A6-4042-AD73-96B2BE837793}"/>
    <cellStyle name="Comma 3 3 3 5 5" xfId="45916" xr:uid="{2D6C05B1-F344-4184-8C02-ABB65E0C0058}"/>
    <cellStyle name="Comma 3 3 3 5 6" xfId="48497" xr:uid="{1DA478F2-A87E-4EDA-8EB4-BB853F182201}"/>
    <cellStyle name="Comma 3 3 3 5 7" xfId="51080" xr:uid="{94447F6E-6DB6-47E4-AE3A-71FAF455D910}"/>
    <cellStyle name="Comma 3 3 3 5 8" xfId="53954" xr:uid="{ABDBABB1-C36D-4BFD-B0FE-EBE72E26130D}"/>
    <cellStyle name="Comma 3 3 3 5 9" xfId="56821" xr:uid="{95DB16AC-2E2C-4995-90FC-0CCACC246878}"/>
    <cellStyle name="Comma 3 3 3 6" xfId="38453" xr:uid="{6C15A235-24C5-4D6C-87C5-45F3C97D6265}"/>
    <cellStyle name="Comma 3 3 3 6 2" xfId="41030" xr:uid="{7A62E60B-08F0-4CE0-9F5A-1EDBB9F2B762}"/>
    <cellStyle name="Comma 3 3 3 6 3" xfId="43614" xr:uid="{5C6F4729-0816-4F07-B8AC-3474E57C6545}"/>
    <cellStyle name="Comma 3 3 3 6 4" xfId="46199" xr:uid="{2B21FFDA-8E8D-4681-AFEB-4EBE46E8D578}"/>
    <cellStyle name="Comma 3 3 3 6 5" xfId="48780" xr:uid="{D24213D4-D232-4A8C-9CA0-DCB2B6A10B5F}"/>
    <cellStyle name="Comma 3 3 3 6 6" xfId="51363" xr:uid="{8D118A16-9849-490E-B013-FFB6B239FD3E}"/>
    <cellStyle name="Comma 3 3 3 6 7" xfId="54237" xr:uid="{13CA4B8C-949E-471F-BFF7-3F0AB5E5028D}"/>
    <cellStyle name="Comma 3 3 3 6 8" xfId="57104" xr:uid="{184C938B-5139-4BB7-8C62-5154F5CECD3B}"/>
    <cellStyle name="Comma 3 3 3 7" xfId="39598" xr:uid="{DE94017C-AEC6-4B82-A11F-0DE30B6FA787}"/>
    <cellStyle name="Comma 3 3 3 7 2" xfId="42175" xr:uid="{49E0C36E-6875-4410-A289-F56D8B08878D}"/>
    <cellStyle name="Comma 3 3 3 7 3" xfId="44759" xr:uid="{0F19139D-D91E-4559-8B9F-CCFB09BAE959}"/>
    <cellStyle name="Comma 3 3 3 7 4" xfId="47344" xr:uid="{F7CBD154-1E8F-41DF-B83F-26F842EDE447}"/>
    <cellStyle name="Comma 3 3 3 7 5" xfId="49925" xr:uid="{420F7AE0-7BF8-4E3F-BA5D-CD47A1C9B76E}"/>
    <cellStyle name="Comma 3 3 3 7 6" xfId="52508" xr:uid="{26D410F3-8D56-4B2C-8014-5F31D0BCADF6}"/>
    <cellStyle name="Comma 3 3 3 7 7" xfId="55382" xr:uid="{AAB3D119-0693-48B3-B681-40682B5F6B09}"/>
    <cellStyle name="Comma 3 3 3 7 8" xfId="58249" xr:uid="{FD212364-B404-438B-9042-CB5D4E297206}"/>
    <cellStyle name="Comma 3 3 3 8" xfId="39885" xr:uid="{86E45D27-D7F1-454E-9B04-AB334AE31262}"/>
    <cellStyle name="Comma 3 3 3 8 2" xfId="52866" xr:uid="{D7ED513A-47FF-4DFA-A82E-88EE04B2E616}"/>
    <cellStyle name="Comma 3 3 3 8 3" xfId="55740" xr:uid="{A6A01CD1-B10D-44C8-9632-5BFEE01E3563}"/>
    <cellStyle name="Comma 3 3 3 8 4" xfId="58607" xr:uid="{8D973951-977A-4402-A982-38EA816D06D8}"/>
    <cellStyle name="Comma 3 3 3 9" xfId="42469" xr:uid="{BE1F716A-3C2A-4C7E-87DF-FB79375AC279}"/>
    <cellStyle name="Comma 3 3 4" xfId="37363" xr:uid="{44568229-E3AB-4801-86AF-98E7EBA7458D}"/>
    <cellStyle name="Comma 3 3 4 10" xfId="47690" xr:uid="{A1F13539-D5F1-4A4F-A928-DB6EB05B9602}"/>
    <cellStyle name="Comma 3 3 4 11" xfId="50273" xr:uid="{18582154-9D50-4ED2-A921-2A754F051A1B}"/>
    <cellStyle name="Comma 3 3 4 12" xfId="53147" xr:uid="{742FCEDE-40B7-4960-A207-7C5109AAF1C3}"/>
    <cellStyle name="Comma 3 3 4 13" xfId="56014" xr:uid="{8E7B166D-93E9-41A8-A2B8-142EC8313DF3}"/>
    <cellStyle name="Comma 3 3 4 2" xfId="37659" xr:uid="{EA87FC6B-109E-47D1-A4E5-F8818459589C}"/>
    <cellStyle name="Comma 3 3 4 2 2" xfId="38804" xr:uid="{95C6D0FE-7BE3-4645-AD57-EED76362D3E1}"/>
    <cellStyle name="Comma 3 3 4 2 2 2" xfId="41381" xr:uid="{C7D98554-1434-4C91-A43A-791244B8083F}"/>
    <cellStyle name="Comma 3 3 4 2 2 3" xfId="43965" xr:uid="{BF01D947-9D24-4A39-84A9-60E178F2199E}"/>
    <cellStyle name="Comma 3 3 4 2 2 4" xfId="46550" xr:uid="{832AB87B-EE11-4EA1-A1B9-68AA10617CD9}"/>
    <cellStyle name="Comma 3 3 4 2 2 5" xfId="49131" xr:uid="{50DC7DE2-62D4-4164-99FE-20C96A53406E}"/>
    <cellStyle name="Comma 3 3 4 2 2 6" xfId="51714" xr:uid="{E94CF512-774B-4FF8-AB4B-3F8808E99B62}"/>
    <cellStyle name="Comma 3 3 4 2 2 7" xfId="54588" xr:uid="{C47B0077-6E30-4E6D-83D1-7D5003A6D54F}"/>
    <cellStyle name="Comma 3 3 4 2 2 8" xfId="57455" xr:uid="{4C631D99-72FA-4E3D-80A1-B4EB0E443E7B}"/>
    <cellStyle name="Comma 3 3 4 2 3" xfId="40236" xr:uid="{4C44DE11-62C3-4CB1-BE75-12591B844AD7}"/>
    <cellStyle name="Comma 3 3 4 2 4" xfId="42820" xr:uid="{9A757EC0-33FF-4099-9E35-4B1FCA6E35F0}"/>
    <cellStyle name="Comma 3 3 4 2 5" xfId="45405" xr:uid="{8B555CE4-7280-4499-B174-9D3B5AAF293C}"/>
    <cellStyle name="Comma 3 3 4 2 6" xfId="47986" xr:uid="{0305E1A1-1E4C-48E6-B527-0D56C181ABBB}"/>
    <cellStyle name="Comma 3 3 4 2 7" xfId="50569" xr:uid="{C769B765-10F9-4CBF-9B00-91A5B2E6B443}"/>
    <cellStyle name="Comma 3 3 4 2 8" xfId="53443" xr:uid="{906D8044-17E9-4D6E-BA85-077B0541E599}"/>
    <cellStyle name="Comma 3 3 4 2 9" xfId="56310" xr:uid="{C15F27AC-3628-47E2-AF93-2ED533BD5E47}"/>
    <cellStyle name="Comma 3 3 4 3" xfId="37939" xr:uid="{651BE035-AA44-40CB-991C-402302C68E63}"/>
    <cellStyle name="Comma 3 3 4 3 2" xfId="39084" xr:uid="{C2F76B3E-09AD-4D7A-BE37-C6879A06B7C6}"/>
    <cellStyle name="Comma 3 3 4 3 2 2" xfId="41661" xr:uid="{C89E825E-AE6E-4839-8619-C641EA8D6045}"/>
    <cellStyle name="Comma 3 3 4 3 2 3" xfId="44245" xr:uid="{A01C5893-0B2B-44CF-A467-F44A5BAF031A}"/>
    <cellStyle name="Comma 3 3 4 3 2 4" xfId="46830" xr:uid="{B083FA1D-9A4F-4878-9ACB-D555546F76F4}"/>
    <cellStyle name="Comma 3 3 4 3 2 5" xfId="49411" xr:uid="{D4394D8B-9E1F-4F4D-B905-C20B6160CF4B}"/>
    <cellStyle name="Comma 3 3 4 3 2 6" xfId="51994" xr:uid="{EF171A26-519D-4A03-AC8F-C2BA3A43B0F5}"/>
    <cellStyle name="Comma 3 3 4 3 2 7" xfId="54868" xr:uid="{B687CC9F-C97E-4F6B-A661-4265E35B8C79}"/>
    <cellStyle name="Comma 3 3 4 3 2 8" xfId="57735" xr:uid="{AF752D1A-B3C9-482A-AADC-B6ECA0EE99A7}"/>
    <cellStyle name="Comma 3 3 4 3 3" xfId="40516" xr:uid="{67430EF7-E8AC-43B9-9756-D19A06FA2564}"/>
    <cellStyle name="Comma 3 3 4 3 4" xfId="43100" xr:uid="{CD416EEF-B155-4A71-8E1A-23D39D24968D}"/>
    <cellStyle name="Comma 3 3 4 3 5" xfId="45685" xr:uid="{54A2FCDB-FD3F-4136-A6D5-17C92DD9ECA3}"/>
    <cellStyle name="Comma 3 3 4 3 6" xfId="48266" xr:uid="{8A85E7F7-0EC4-4535-A3BC-1B55F2E06670}"/>
    <cellStyle name="Comma 3 3 4 3 7" xfId="50849" xr:uid="{A227EF20-263E-4BFA-979A-5E96E04FFC39}"/>
    <cellStyle name="Comma 3 3 4 3 8" xfId="53723" xr:uid="{C6903D02-4892-4E72-B970-7816BCF715FA}"/>
    <cellStyle name="Comma 3 3 4 3 9" xfId="56590" xr:uid="{1B4CBB0B-9CE4-48B0-9BB8-5F400F6432D6}"/>
    <cellStyle name="Comma 3 3 4 4" xfId="38225" xr:uid="{D7D59024-7C89-417E-BD12-87296F730FBF}"/>
    <cellStyle name="Comma 3 3 4 4 2" xfId="39370" xr:uid="{BB88E001-51EF-496A-87DC-83E505664593}"/>
    <cellStyle name="Comma 3 3 4 4 2 2" xfId="41947" xr:uid="{62389770-8092-46C9-8678-C3D20F98314F}"/>
    <cellStyle name="Comma 3 3 4 4 2 3" xfId="44531" xr:uid="{24372BE6-D800-4DBC-8DAC-AEB248597738}"/>
    <cellStyle name="Comma 3 3 4 4 2 4" xfId="47116" xr:uid="{A564E135-31D4-42B6-A1DB-A1F858A97387}"/>
    <cellStyle name="Comma 3 3 4 4 2 5" xfId="49697" xr:uid="{1DC7652F-9EAF-4A05-BC8A-FC620216FC2D}"/>
    <cellStyle name="Comma 3 3 4 4 2 6" xfId="52280" xr:uid="{5D7A86CE-5DDB-4BF4-9A4C-6817FF39C518}"/>
    <cellStyle name="Comma 3 3 4 4 2 7" xfId="55154" xr:uid="{FBCEFBA2-11A6-480A-A684-58C4F765AE12}"/>
    <cellStyle name="Comma 3 3 4 4 2 8" xfId="58021" xr:uid="{AA5A6279-0D73-4B02-B408-1E274FBC1961}"/>
    <cellStyle name="Comma 3 3 4 4 3" xfId="40802" xr:uid="{BB02DA6E-6490-4518-B1A5-167B38CF9560}"/>
    <cellStyle name="Comma 3 3 4 4 4" xfId="43386" xr:uid="{A2DBEEE2-6905-41CE-BC6A-E88553696B11}"/>
    <cellStyle name="Comma 3 3 4 4 5" xfId="45971" xr:uid="{1C595145-0E66-4A1A-B40D-C3A54D199790}"/>
    <cellStyle name="Comma 3 3 4 4 6" xfId="48552" xr:uid="{6832A4EE-E4AC-48FA-A427-A4E5086245D4}"/>
    <cellStyle name="Comma 3 3 4 4 7" xfId="51135" xr:uid="{177E896B-AA1F-4F32-AE7A-6ABB107E8596}"/>
    <cellStyle name="Comma 3 3 4 4 8" xfId="54009" xr:uid="{67F13B67-2916-4371-B19C-F0E48CEC1AA3}"/>
    <cellStyle name="Comma 3 3 4 4 9" xfId="56876" xr:uid="{E9FA857C-F95C-4C11-874A-F41FC90625B8}"/>
    <cellStyle name="Comma 3 3 4 5" xfId="38508" xr:uid="{619D8BF7-7A2E-4D9D-8A8F-2EB8BE3AA5C4}"/>
    <cellStyle name="Comma 3 3 4 5 2" xfId="41085" xr:uid="{9FC57CD5-9E74-42DE-96C8-0FA496645507}"/>
    <cellStyle name="Comma 3 3 4 5 3" xfId="43669" xr:uid="{DE33D51F-1B8B-4E49-B31F-16DE9779058D}"/>
    <cellStyle name="Comma 3 3 4 5 4" xfId="46254" xr:uid="{9A159E41-D876-447C-A4A6-6F0F1AD47352}"/>
    <cellStyle name="Comma 3 3 4 5 5" xfId="48835" xr:uid="{2C0A4ED1-844B-43CC-B819-4CDA199D7506}"/>
    <cellStyle name="Comma 3 3 4 5 6" xfId="51418" xr:uid="{ADE947E7-22FF-4ACA-87DA-179747C7F860}"/>
    <cellStyle name="Comma 3 3 4 5 7" xfId="54292" xr:uid="{71C06075-F579-4852-946D-4478345101AB}"/>
    <cellStyle name="Comma 3 3 4 5 8" xfId="57159" xr:uid="{9A6DDAB2-7025-40EC-8C71-0B20CD6D5DAA}"/>
    <cellStyle name="Comma 3 3 4 6" xfId="39653" xr:uid="{F2CC746B-0FAA-4290-8B0A-2F83AEF94BFD}"/>
    <cellStyle name="Comma 3 3 4 6 2" xfId="42230" xr:uid="{4E920797-8CD1-4759-8DD6-CA014BD2A22E}"/>
    <cellStyle name="Comma 3 3 4 6 3" xfId="44814" xr:uid="{5CB3203F-621F-4879-84A7-CB69C7E84918}"/>
    <cellStyle name="Comma 3 3 4 6 4" xfId="47399" xr:uid="{84611576-821C-40FD-A4C0-72BE83B975CB}"/>
    <cellStyle name="Comma 3 3 4 6 5" xfId="49980" xr:uid="{BB32DC26-E161-4128-B759-38EB6A48EB8D}"/>
    <cellStyle name="Comma 3 3 4 6 6" xfId="52563" xr:uid="{E86348A1-E81B-4F39-B3BF-7FAA6AB60BAF}"/>
    <cellStyle name="Comma 3 3 4 6 7" xfId="55437" xr:uid="{14586047-7FF5-4334-A732-85A682F6B147}"/>
    <cellStyle name="Comma 3 3 4 6 8" xfId="58304" xr:uid="{2D7850AC-76EF-461F-B4BE-EF818D98E53B}"/>
    <cellStyle name="Comma 3 3 4 7" xfId="39940" xr:uid="{C59CB378-F52D-459B-97C5-A8BBFD964734}"/>
    <cellStyle name="Comma 3 3 4 7 2" xfId="52867" xr:uid="{88B5A415-964F-4022-BB02-BCF23DA59BE8}"/>
    <cellStyle name="Comma 3 3 4 7 3" xfId="55741" xr:uid="{2C1B15C5-E9FD-4FEC-AFD9-A8EC67AEE73C}"/>
    <cellStyle name="Comma 3 3 4 7 4" xfId="58608" xr:uid="{4BC78B42-D267-47FB-8C54-A06AD29383F9}"/>
    <cellStyle name="Comma 3 3 4 8" xfId="42524" xr:uid="{FE0757A7-0203-49B0-AFA9-A941A4FFA20F}"/>
    <cellStyle name="Comma 3 3 4 9" xfId="45109" xr:uid="{2646202A-F0D0-4F5F-B3F7-0813A36F9383}"/>
    <cellStyle name="Comma 3 3 5" xfId="37660" xr:uid="{1F43C114-72EA-4EB2-966E-73484A827A18}"/>
    <cellStyle name="Comma 3 3 5 2" xfId="38805" xr:uid="{1A84AFC3-1BEF-468B-BBA6-120E71ADB9B8}"/>
    <cellStyle name="Comma 3 3 5 2 2" xfId="41382" xr:uid="{0F5B374F-1533-4393-9681-E6DE9CE3BE66}"/>
    <cellStyle name="Comma 3 3 5 2 3" xfId="43966" xr:uid="{FF312C53-D8D2-437F-8182-4F3E242D17C1}"/>
    <cellStyle name="Comma 3 3 5 2 4" xfId="46551" xr:uid="{37C483A0-A586-4989-83BA-14E65C6D7B5F}"/>
    <cellStyle name="Comma 3 3 5 2 5" xfId="49132" xr:uid="{E8D28816-FA07-4AFC-8EC3-F3C14C719C8B}"/>
    <cellStyle name="Comma 3 3 5 2 6" xfId="51715" xr:uid="{C4763904-C49F-4141-B5BA-7F58E28A7587}"/>
    <cellStyle name="Comma 3 3 5 2 7" xfId="54589" xr:uid="{9A2C42E5-C444-4D2C-AA9A-E6E52327450E}"/>
    <cellStyle name="Comma 3 3 5 2 8" xfId="57456" xr:uid="{1A7E35E3-4763-4884-B32E-879FA478448F}"/>
    <cellStyle name="Comma 3 3 5 3" xfId="40237" xr:uid="{59F8F7EE-F441-4BE2-88CA-C413602DDC4F}"/>
    <cellStyle name="Comma 3 3 5 4" xfId="42821" xr:uid="{AECF4147-29F8-46D4-B19A-D957B75822E6}"/>
    <cellStyle name="Comma 3 3 5 5" xfId="45406" xr:uid="{FBBA754C-7BA8-43E6-8A31-73CDC95E2D38}"/>
    <cellStyle name="Comma 3 3 5 6" xfId="47987" xr:uid="{77896920-0B14-434C-B433-D5E13E94596F}"/>
    <cellStyle name="Comma 3 3 5 7" xfId="50570" xr:uid="{21D97518-99E7-47D3-9094-0659A2BCF57D}"/>
    <cellStyle name="Comma 3 3 5 8" xfId="53444" xr:uid="{BF81EE10-1D19-4EDC-B8AA-E0C6478F2276}"/>
    <cellStyle name="Comma 3 3 5 9" xfId="56311" xr:uid="{478D85D0-312A-4989-BD95-D02537B5B434}"/>
    <cellStyle name="Comma 3 3 6" xfId="37798" xr:uid="{39960891-C291-4741-B696-B1CFDA564A4A}"/>
    <cellStyle name="Comma 3 3 6 2" xfId="38943" xr:uid="{8FC76170-008C-45EB-A9D2-386D5459C8DB}"/>
    <cellStyle name="Comma 3 3 6 2 2" xfId="41520" xr:uid="{5B2401E9-E616-4FA6-B13A-223A3DC641F6}"/>
    <cellStyle name="Comma 3 3 6 2 3" xfId="44104" xr:uid="{D4129B01-6EC2-4920-9BB5-89B8113B6FF8}"/>
    <cellStyle name="Comma 3 3 6 2 4" xfId="46689" xr:uid="{AEBF312C-47F4-404F-B580-F0F27F3BBAD5}"/>
    <cellStyle name="Comma 3 3 6 2 5" xfId="49270" xr:uid="{25F32A77-52C9-4A9D-97AF-6235FA38C0AE}"/>
    <cellStyle name="Comma 3 3 6 2 6" xfId="51853" xr:uid="{C603016D-8044-41D2-BA1F-4CA488DA91D9}"/>
    <cellStyle name="Comma 3 3 6 2 7" xfId="54727" xr:uid="{4DAB1502-5788-4004-B4F0-3517358615D0}"/>
    <cellStyle name="Comma 3 3 6 2 8" xfId="57594" xr:uid="{3752754E-D1E6-4F52-B51A-3929B84895B7}"/>
    <cellStyle name="Comma 3 3 6 3" xfId="40375" xr:uid="{60370DCA-7D0C-4C43-8D15-4886EC615C40}"/>
    <cellStyle name="Comma 3 3 6 4" xfId="42959" xr:uid="{F89FB29A-D0F1-4B47-8FB0-E8D737216243}"/>
    <cellStyle name="Comma 3 3 6 5" xfId="45544" xr:uid="{BA777181-8438-423D-9507-0012B2701256}"/>
    <cellStyle name="Comma 3 3 6 6" xfId="48125" xr:uid="{AA9CCFF5-C2C3-4653-886C-6507DB146B01}"/>
    <cellStyle name="Comma 3 3 6 7" xfId="50708" xr:uid="{D72CDDD0-FA70-4AB8-83A9-3FAAC77E92DA}"/>
    <cellStyle name="Comma 3 3 6 8" xfId="53582" xr:uid="{BA0FD410-F223-491A-9456-FA2A40591690}"/>
    <cellStyle name="Comma 3 3 6 9" xfId="56449" xr:uid="{19E4C292-3A81-453F-A9C9-0FF3494F3321}"/>
    <cellStyle name="Comma 3 3 7" xfId="38084" xr:uid="{AE546C5E-0CA4-49B5-A221-E5D0331663E7}"/>
    <cellStyle name="Comma 3 3 7 2" xfId="39229" xr:uid="{3247F642-9EB3-48E1-B4B4-B6E77833BF23}"/>
    <cellStyle name="Comma 3 3 7 2 2" xfId="41806" xr:uid="{49E9951F-3F0D-4B65-A80E-5581F71C0104}"/>
    <cellStyle name="Comma 3 3 7 2 3" xfId="44390" xr:uid="{383D0F53-ED42-4872-B24E-58957D620843}"/>
    <cellStyle name="Comma 3 3 7 2 4" xfId="46975" xr:uid="{CAA36A8B-E45A-49A9-9C97-C4B90C69A3BD}"/>
    <cellStyle name="Comma 3 3 7 2 5" xfId="49556" xr:uid="{5CCA6CF7-B7FD-43B4-AF6C-219D9FF30FAA}"/>
    <cellStyle name="Comma 3 3 7 2 6" xfId="52139" xr:uid="{779F3599-4DE6-49E8-8F65-2E5A06EB15C8}"/>
    <cellStyle name="Comma 3 3 7 2 7" xfId="55013" xr:uid="{C869CA08-06D8-477B-9982-33A5031BB1EC}"/>
    <cellStyle name="Comma 3 3 7 2 8" xfId="57880" xr:uid="{8FC7BBDF-FD8B-4143-A2D9-FEE923AEB861}"/>
    <cellStyle name="Comma 3 3 7 3" xfId="40661" xr:uid="{5A561BB7-1B09-479D-8005-404CD47DF490}"/>
    <cellStyle name="Comma 3 3 7 4" xfId="43245" xr:uid="{BC77543A-B4FC-47BF-A4C2-D9E7B47F5E76}"/>
    <cellStyle name="Comma 3 3 7 5" xfId="45830" xr:uid="{550BCF12-AFEB-478B-8DA2-C34D26A4B593}"/>
    <cellStyle name="Comma 3 3 7 6" xfId="48411" xr:uid="{EF54D2F4-AB67-434B-86C4-D89B13470FD9}"/>
    <cellStyle name="Comma 3 3 7 7" xfId="50994" xr:uid="{5ACE6029-E589-428B-B2DD-D7679CA32EDF}"/>
    <cellStyle name="Comma 3 3 7 8" xfId="53868" xr:uid="{BC8A1F23-D8CA-45F0-A51A-008DFE8A2326}"/>
    <cellStyle name="Comma 3 3 7 9" xfId="56735" xr:uid="{0AED5F41-C812-44DC-A739-B0AD22DB30FC}"/>
    <cellStyle name="Comma 3 3 8" xfId="38368" xr:uid="{E6C57B22-A34C-48A2-85FF-7BEEC90C61D9}"/>
    <cellStyle name="Comma 3 3 8 2" xfId="40945" xr:uid="{4511A41A-F85E-4738-B7B7-96A05B2615BB}"/>
    <cellStyle name="Comma 3 3 8 3" xfId="43529" xr:uid="{BA792C3B-9126-4543-971A-833638F555C0}"/>
    <cellStyle name="Comma 3 3 8 4" xfId="46114" xr:uid="{C3E997A9-9624-4488-8FAF-E04614967F9B}"/>
    <cellStyle name="Comma 3 3 8 5" xfId="48695" xr:uid="{24C6E123-EC05-4B34-9CB0-0446858B31E7}"/>
    <cellStyle name="Comma 3 3 8 6" xfId="51278" xr:uid="{9163CD5F-8E27-4CD4-81B5-8A00A9A185FB}"/>
    <cellStyle name="Comma 3 3 8 7" xfId="54152" xr:uid="{5E7FDDAE-7E3D-4F5E-9C40-B14A6CD0CD02}"/>
    <cellStyle name="Comma 3 3 8 8" xfId="57019" xr:uid="{9EA21ABD-029D-4112-862B-B607C5F58A72}"/>
    <cellStyle name="Comma 3 3 9" xfId="39514" xr:uid="{3CD3A9C6-C5EC-4062-8E50-AC40FF89B25D}"/>
    <cellStyle name="Comma 3 3 9 2" xfId="42091" xr:uid="{AD33F9E2-A7CF-4ED3-9AAB-8E401B5D778A}"/>
    <cellStyle name="Comma 3 3 9 3" xfId="44675" xr:uid="{FC0B30F0-04EA-434A-AE82-B88CC1C33B01}"/>
    <cellStyle name="Comma 3 3 9 4" xfId="47260" xr:uid="{E0AECF20-C65C-4CA3-AFD7-B887D5E84A82}"/>
    <cellStyle name="Comma 3 3 9 5" xfId="49841" xr:uid="{F2B51309-909C-46B3-A5EE-EDB6CFAF8D28}"/>
    <cellStyle name="Comma 3 3 9 6" xfId="52424" xr:uid="{D238645C-9611-4963-9CF6-3D1F824FDC55}"/>
    <cellStyle name="Comma 3 3 9 7" xfId="55298" xr:uid="{63038243-B501-4F6D-9F7E-FB5B2AEDA68E}"/>
    <cellStyle name="Comma 3 3 9 8" xfId="58165" xr:uid="{3B056ED7-4BFE-41CC-A462-F2CCCFB70C99}"/>
    <cellStyle name="Comma 3 4" xfId="37246" xr:uid="{74365D39-4FAE-4319-8F43-334CDF50911F}"/>
    <cellStyle name="Comma 3 4 10" xfId="42409" xr:uid="{2930DD32-332B-4426-B447-DAC6ABE27DE1}"/>
    <cellStyle name="Comma 3 4 11" xfId="44994" xr:uid="{14AB4635-EEFC-4108-87F4-BE83D3713F2B}"/>
    <cellStyle name="Comma 3 4 12" xfId="47575" xr:uid="{57353244-69C7-48E1-A47A-9E839F9F54E0}"/>
    <cellStyle name="Comma 3 4 13" xfId="50158" xr:uid="{35C8EB0B-9152-483E-B0CD-A97318FBDC60}"/>
    <cellStyle name="Comma 3 4 14" xfId="53031" xr:uid="{DE0FBD9C-B7D1-49B7-958C-103DDC88FF80}"/>
    <cellStyle name="Comma 3 4 15" xfId="55899" xr:uid="{D880D23E-55B7-4E9B-A498-B6A2CFABC9F2}"/>
    <cellStyle name="Comma 3 4 2" xfId="37298" xr:uid="{D192D71A-177D-4998-8D83-22D68B8F02A3}"/>
    <cellStyle name="Comma 3 4 2 10" xfId="45044" xr:uid="{1D47E09B-DF27-464E-BD43-E990F07888E1}"/>
    <cellStyle name="Comma 3 4 2 11" xfId="47625" xr:uid="{EDDDF806-F797-44E1-8ED7-2AE4758E785D}"/>
    <cellStyle name="Comma 3 4 2 12" xfId="50208" xr:uid="{70868AA8-0908-4345-9E34-7DE363AA40EC}"/>
    <cellStyle name="Comma 3 4 2 13" xfId="53082" xr:uid="{19028AB8-0E0D-44CC-8C10-527CCA1CBEF5}"/>
    <cellStyle name="Comma 3 4 2 14" xfId="55949" xr:uid="{FDDF6E4A-59AF-4F17-B5CF-1BAA1AE23369}"/>
    <cellStyle name="Comma 3 4 2 2" xfId="37437" xr:uid="{B8D297B5-0723-48DD-BB41-7708833AC2A6}"/>
    <cellStyle name="Comma 3 4 2 2 10" xfId="47764" xr:uid="{F6B58EA6-3125-44F8-839C-0852AE432E44}"/>
    <cellStyle name="Comma 3 4 2 2 11" xfId="50347" xr:uid="{7D692579-FAAD-4AE6-B5E7-4AD079B2E748}"/>
    <cellStyle name="Comma 3 4 2 2 12" xfId="53221" xr:uid="{AFF06B62-8FC6-4F18-A94C-7E3CA52F7031}"/>
    <cellStyle name="Comma 3 4 2 2 13" xfId="56088" xr:uid="{3A6242BD-38AD-4D31-B8A2-D901E333DA57}"/>
    <cellStyle name="Comma 3 4 2 2 2" xfId="37661" xr:uid="{3B0E79FA-6353-4162-8B66-E9B556F29B30}"/>
    <cellStyle name="Comma 3 4 2 2 2 2" xfId="38806" xr:uid="{BFC1DF90-D299-4D14-B801-6544347F9709}"/>
    <cellStyle name="Comma 3 4 2 2 2 2 2" xfId="41383" xr:uid="{2DAC5AC7-D2F3-48C5-B8A8-81C06818045E}"/>
    <cellStyle name="Comma 3 4 2 2 2 2 3" xfId="43967" xr:uid="{3497943F-CE7A-47AD-B4A4-B2EB2F550DCB}"/>
    <cellStyle name="Comma 3 4 2 2 2 2 4" xfId="46552" xr:uid="{F4940DF0-1D6A-4E77-A16D-CB495A1DCE68}"/>
    <cellStyle name="Comma 3 4 2 2 2 2 5" xfId="49133" xr:uid="{662DEEBC-1C7F-43ED-A5C9-4634439DE93D}"/>
    <cellStyle name="Comma 3 4 2 2 2 2 6" xfId="51716" xr:uid="{EFF7091B-1FC0-46BD-B5E1-04EDF7E6BBE7}"/>
    <cellStyle name="Comma 3 4 2 2 2 2 7" xfId="54590" xr:uid="{F00F28D6-4304-48E2-8F20-BD3C5A247E6F}"/>
    <cellStyle name="Comma 3 4 2 2 2 2 8" xfId="57457" xr:uid="{17CEE15E-AD32-48B3-A684-1268A512A725}"/>
    <cellStyle name="Comma 3 4 2 2 2 3" xfId="40238" xr:uid="{A76BF9C4-3B18-4262-87AB-2114694DD819}"/>
    <cellStyle name="Comma 3 4 2 2 2 4" xfId="42822" xr:uid="{A65A3577-D04A-40D9-9305-9C4AC468E380}"/>
    <cellStyle name="Comma 3 4 2 2 2 5" xfId="45407" xr:uid="{DAB3C2CE-FA5A-4093-A054-F0B29BE977DA}"/>
    <cellStyle name="Comma 3 4 2 2 2 6" xfId="47988" xr:uid="{26D16A91-54E4-4677-8135-FE3FFBF4CB57}"/>
    <cellStyle name="Comma 3 4 2 2 2 7" xfId="50571" xr:uid="{A6B9B3AD-D2EA-4466-81D5-A3B1ACCCC9B5}"/>
    <cellStyle name="Comma 3 4 2 2 2 8" xfId="53445" xr:uid="{12FDA1D4-E5C1-45D0-9918-E5DC29AF2F94}"/>
    <cellStyle name="Comma 3 4 2 2 2 9" xfId="56312" xr:uid="{B5993E43-EBB9-4D79-A805-8C693BD6D2D8}"/>
    <cellStyle name="Comma 3 4 2 2 3" xfId="38013" xr:uid="{546E8D59-2BEF-402A-BC88-865F54CCB126}"/>
    <cellStyle name="Comma 3 4 2 2 3 2" xfId="39158" xr:uid="{8095D6D6-6202-4B5F-BDF2-6649C4AD8DF5}"/>
    <cellStyle name="Comma 3 4 2 2 3 2 2" xfId="41735" xr:uid="{111EEEA7-4B50-4E73-A1F6-5EEFE447BB61}"/>
    <cellStyle name="Comma 3 4 2 2 3 2 3" xfId="44319" xr:uid="{B1295663-7F62-4A72-B5AF-525168354B30}"/>
    <cellStyle name="Comma 3 4 2 2 3 2 4" xfId="46904" xr:uid="{D4090FB3-6FDD-4594-ACEE-B534681BF73F}"/>
    <cellStyle name="Comma 3 4 2 2 3 2 5" xfId="49485" xr:uid="{E01C8559-A595-4889-9EEB-7A52FB103EBC}"/>
    <cellStyle name="Comma 3 4 2 2 3 2 6" xfId="52068" xr:uid="{16A4CFF7-4A8C-4DB7-988C-E9785D74592F}"/>
    <cellStyle name="Comma 3 4 2 2 3 2 7" xfId="54942" xr:uid="{8FC8097E-BAAB-46FB-8995-6D8A5C09AA82}"/>
    <cellStyle name="Comma 3 4 2 2 3 2 8" xfId="57809" xr:uid="{BB24AC12-E5B8-4DE0-A06C-6963BB6EDA61}"/>
    <cellStyle name="Comma 3 4 2 2 3 3" xfId="40590" xr:uid="{7EE56D50-31F4-4C90-B733-5835497CBF73}"/>
    <cellStyle name="Comma 3 4 2 2 3 4" xfId="43174" xr:uid="{43ED40AB-AC26-41D5-843D-67B138B54661}"/>
    <cellStyle name="Comma 3 4 2 2 3 5" xfId="45759" xr:uid="{605CBB90-942D-45B9-B17E-764D00A6A1D3}"/>
    <cellStyle name="Comma 3 4 2 2 3 6" xfId="48340" xr:uid="{210D8D1D-F4E0-4E02-BF5B-0B1E46097046}"/>
    <cellStyle name="Comma 3 4 2 2 3 7" xfId="50923" xr:uid="{1737B1FB-C895-4221-A506-1BBCE3FBFFB1}"/>
    <cellStyle name="Comma 3 4 2 2 3 8" xfId="53797" xr:uid="{225298EE-EA1A-439A-A9EB-0EFE50DB400A}"/>
    <cellStyle name="Comma 3 4 2 2 3 9" xfId="56664" xr:uid="{237AD3BB-685C-43E6-B30A-B73129F1C311}"/>
    <cellStyle name="Comma 3 4 2 2 4" xfId="38299" xr:uid="{7723F122-B457-4406-9836-36A265FB72D6}"/>
    <cellStyle name="Comma 3 4 2 2 4 2" xfId="39444" xr:uid="{DD630874-2B59-46D9-841A-0AEC8EAA34DA}"/>
    <cellStyle name="Comma 3 4 2 2 4 2 2" xfId="42021" xr:uid="{F6214CE8-AF6E-4713-894F-C5B141C3B996}"/>
    <cellStyle name="Comma 3 4 2 2 4 2 3" xfId="44605" xr:uid="{54257E95-9D1A-447A-91AA-01C1153A4D90}"/>
    <cellStyle name="Comma 3 4 2 2 4 2 4" xfId="47190" xr:uid="{4529E713-5517-4E5E-BB60-53AE3AA3EB52}"/>
    <cellStyle name="Comma 3 4 2 2 4 2 5" xfId="49771" xr:uid="{1827958F-17BF-496C-9B20-EBE576E53851}"/>
    <cellStyle name="Comma 3 4 2 2 4 2 6" xfId="52354" xr:uid="{6C29F772-4576-454A-9C03-7346D70D72CE}"/>
    <cellStyle name="Comma 3 4 2 2 4 2 7" xfId="55228" xr:uid="{09F40779-19AB-42A1-A36E-212C8AB7198D}"/>
    <cellStyle name="Comma 3 4 2 2 4 2 8" xfId="58095" xr:uid="{89F8EF01-D48C-4207-96A6-DD9B747FE789}"/>
    <cellStyle name="Comma 3 4 2 2 4 3" xfId="40876" xr:uid="{56713C70-6B2A-4404-BEE3-C4F6F494DB4E}"/>
    <cellStyle name="Comma 3 4 2 2 4 4" xfId="43460" xr:uid="{2A3A9A19-AD17-4221-A371-621BDB7C3812}"/>
    <cellStyle name="Comma 3 4 2 2 4 5" xfId="46045" xr:uid="{7EBD8D98-0C72-47D7-B513-84F7A6A4E485}"/>
    <cellStyle name="Comma 3 4 2 2 4 6" xfId="48626" xr:uid="{EFAF24AB-6557-4D32-BD09-3E347EE449EB}"/>
    <cellStyle name="Comma 3 4 2 2 4 7" xfId="51209" xr:uid="{19596CA0-AFC3-4CC2-BA2A-D9913D4DAE62}"/>
    <cellStyle name="Comma 3 4 2 2 4 8" xfId="54083" xr:uid="{FF55FB41-62A9-4F50-9307-185471752C46}"/>
    <cellStyle name="Comma 3 4 2 2 4 9" xfId="56950" xr:uid="{422391D1-85D4-4AC7-9B6C-0D7DFE05AD5B}"/>
    <cellStyle name="Comma 3 4 2 2 5" xfId="38582" xr:uid="{6077EF12-6447-4D02-AF36-DD7277EF2DEF}"/>
    <cellStyle name="Comma 3 4 2 2 5 2" xfId="41159" xr:uid="{1EF881E7-1173-430D-B423-AAC314D7B88F}"/>
    <cellStyle name="Comma 3 4 2 2 5 3" xfId="43743" xr:uid="{AE87D58B-3C4C-4E16-9254-16F69130ECDF}"/>
    <cellStyle name="Comma 3 4 2 2 5 4" xfId="46328" xr:uid="{9072BA54-F2D5-4F7A-902C-5434FE4CD58E}"/>
    <cellStyle name="Comma 3 4 2 2 5 5" xfId="48909" xr:uid="{E5B7E967-35B3-446C-B70B-95DFBA96C5D4}"/>
    <cellStyle name="Comma 3 4 2 2 5 6" xfId="51492" xr:uid="{5854B53C-CBFF-4D3D-A0C6-732F49895517}"/>
    <cellStyle name="Comma 3 4 2 2 5 7" xfId="54366" xr:uid="{2D7DF446-9C2F-4C64-9802-8805FF0863D9}"/>
    <cellStyle name="Comma 3 4 2 2 5 8" xfId="57233" xr:uid="{B3FC347A-4784-4776-B187-08003AE2D8DA}"/>
    <cellStyle name="Comma 3 4 2 2 6" xfId="39727" xr:uid="{0B70F2AA-E3FD-415F-86A4-B6755BA6B2EB}"/>
    <cellStyle name="Comma 3 4 2 2 6 2" xfId="42304" xr:uid="{41F2FBBE-1CFB-41BC-A0C1-9BCE2BFF3FE3}"/>
    <cellStyle name="Comma 3 4 2 2 6 3" xfId="44888" xr:uid="{AD1370F0-94C8-42A2-A656-EDA4DDBF341D}"/>
    <cellStyle name="Comma 3 4 2 2 6 4" xfId="47473" xr:uid="{80C9960C-EF2A-42B5-B6DB-A55F9DDD3FEB}"/>
    <cellStyle name="Comma 3 4 2 2 6 5" xfId="50054" xr:uid="{4EAC00F6-B6E3-4CF1-8DE3-023E9D14C16C}"/>
    <cellStyle name="Comma 3 4 2 2 6 6" xfId="52637" xr:uid="{C6C74C27-0ACD-422F-A4FC-1AFA5960E5FB}"/>
    <cellStyle name="Comma 3 4 2 2 6 7" xfId="55511" xr:uid="{0F2EE502-4365-494A-A706-161599FF6F6C}"/>
    <cellStyle name="Comma 3 4 2 2 6 8" xfId="58378" xr:uid="{B0A3AA11-D758-4A16-9728-43347015006D}"/>
    <cellStyle name="Comma 3 4 2 2 7" xfId="40014" xr:uid="{BBC12249-2300-43E9-8822-F3F2C372C276}"/>
    <cellStyle name="Comma 3 4 2 2 7 2" xfId="52868" xr:uid="{9A0495A1-D34B-4684-83C8-7A42DDD11D73}"/>
    <cellStyle name="Comma 3 4 2 2 7 3" xfId="55742" xr:uid="{C71C1F75-0EC9-4AC0-BF39-5C6DE298501D}"/>
    <cellStyle name="Comma 3 4 2 2 7 4" xfId="58609" xr:uid="{E3D413D3-3853-439F-8C9F-C887D05359DB}"/>
    <cellStyle name="Comma 3 4 2 2 8" xfId="42598" xr:uid="{4B7739B2-8312-4F25-B12F-6A9B32F1395E}"/>
    <cellStyle name="Comma 3 4 2 2 9" xfId="45183" xr:uid="{6437C3AB-A5B9-4774-9F51-B7FF8E201E62}"/>
    <cellStyle name="Comma 3 4 2 3" xfId="37662" xr:uid="{08BC4356-6E51-4060-8BB5-6CA5BC0FEF9E}"/>
    <cellStyle name="Comma 3 4 2 3 2" xfId="38807" xr:uid="{DB988107-2727-466B-A026-2FB2F54B31D4}"/>
    <cellStyle name="Comma 3 4 2 3 2 2" xfId="41384" xr:uid="{106198EA-0A58-4BD8-AD7B-3B840F2A02A1}"/>
    <cellStyle name="Comma 3 4 2 3 2 3" xfId="43968" xr:uid="{57BDD389-BCEC-4035-B1D4-6C4F1BB938B3}"/>
    <cellStyle name="Comma 3 4 2 3 2 4" xfId="46553" xr:uid="{CD76A50A-4368-450D-B780-95C4312F31C9}"/>
    <cellStyle name="Comma 3 4 2 3 2 5" xfId="49134" xr:uid="{283DB9F6-81A4-4C6E-A3B6-99CD898571F1}"/>
    <cellStyle name="Comma 3 4 2 3 2 6" xfId="51717" xr:uid="{02EBEF23-63D9-403A-A937-454BCCC73916}"/>
    <cellStyle name="Comma 3 4 2 3 2 7" xfId="54591" xr:uid="{49A7C48F-7BBF-4B64-95A1-55147C026FCD}"/>
    <cellStyle name="Comma 3 4 2 3 2 8" xfId="57458" xr:uid="{88471B63-BA7F-4C6C-A9D5-11096E39C2AB}"/>
    <cellStyle name="Comma 3 4 2 3 3" xfId="40239" xr:uid="{CAA30D1A-C8AE-4608-8E95-37C10BC53F60}"/>
    <cellStyle name="Comma 3 4 2 3 4" xfId="42823" xr:uid="{34C40B41-5F81-4227-BF36-6C3203753C72}"/>
    <cellStyle name="Comma 3 4 2 3 5" xfId="45408" xr:uid="{AD213D14-B84B-4E93-B414-2A36215404CF}"/>
    <cellStyle name="Comma 3 4 2 3 6" xfId="47989" xr:uid="{822D3C0E-295A-428B-AA4F-527025AFED76}"/>
    <cellStyle name="Comma 3 4 2 3 7" xfId="50572" xr:uid="{8F8B9D49-3044-4C80-95F0-81A65B6C656A}"/>
    <cellStyle name="Comma 3 4 2 3 8" xfId="53446" xr:uid="{13B1FDB2-8572-42FF-8964-7723AFA43C5C}"/>
    <cellStyle name="Comma 3 4 2 3 9" xfId="56313" xr:uid="{FF914124-B553-477B-96BF-8E251179BADC}"/>
    <cellStyle name="Comma 3 4 2 4" xfId="37874" xr:uid="{F3EC6B69-0D9D-410F-A631-DBEF8726520D}"/>
    <cellStyle name="Comma 3 4 2 4 2" xfId="39019" xr:uid="{ADC860E0-CCAC-4188-AD9A-C3794BD7623A}"/>
    <cellStyle name="Comma 3 4 2 4 2 2" xfId="41596" xr:uid="{9B97FBA5-F206-45DF-A30A-E6E2497ED3DC}"/>
    <cellStyle name="Comma 3 4 2 4 2 3" xfId="44180" xr:uid="{9BC03FE6-3936-4903-9350-DAA121A2A68B}"/>
    <cellStyle name="Comma 3 4 2 4 2 4" xfId="46765" xr:uid="{82F638A9-C9F9-496C-ACDA-A6B466C29B0E}"/>
    <cellStyle name="Comma 3 4 2 4 2 5" xfId="49346" xr:uid="{6A39DF58-DF5B-48DD-B570-7E23E29C4BA8}"/>
    <cellStyle name="Comma 3 4 2 4 2 6" xfId="51929" xr:uid="{CF6BB66C-6364-4D34-BCAA-6E8C58C2E29E}"/>
    <cellStyle name="Comma 3 4 2 4 2 7" xfId="54803" xr:uid="{6FD56742-E7EF-4A78-AD98-889F339E187B}"/>
    <cellStyle name="Comma 3 4 2 4 2 8" xfId="57670" xr:uid="{59CFECEE-5862-4E9E-AEFA-2FAEBAA65DB5}"/>
    <cellStyle name="Comma 3 4 2 4 3" xfId="40451" xr:uid="{464A1268-642D-461B-9545-8F16CF8CEC8B}"/>
    <cellStyle name="Comma 3 4 2 4 4" xfId="43035" xr:uid="{99701EA8-82E8-4CCF-855F-61309E047D1F}"/>
    <cellStyle name="Comma 3 4 2 4 5" xfId="45620" xr:uid="{D38D6409-4C8F-4B4B-94CF-273E15FC39C5}"/>
    <cellStyle name="Comma 3 4 2 4 6" xfId="48201" xr:uid="{8061FD3B-F252-4849-B277-7D416A414638}"/>
    <cellStyle name="Comma 3 4 2 4 7" xfId="50784" xr:uid="{FCEC4FEA-959E-4EB5-B745-208EC09BC389}"/>
    <cellStyle name="Comma 3 4 2 4 8" xfId="53658" xr:uid="{A1269A27-11A7-4F9A-A8E7-E25CFE8F56C6}"/>
    <cellStyle name="Comma 3 4 2 4 9" xfId="56525" xr:uid="{09878430-1C92-4C78-B568-80E05E026789}"/>
    <cellStyle name="Comma 3 4 2 5" xfId="38160" xr:uid="{D36F534A-399F-4CAB-941A-994979606B3C}"/>
    <cellStyle name="Comma 3 4 2 5 2" xfId="39305" xr:uid="{AA7D1029-93B1-49EA-B2E7-434472475860}"/>
    <cellStyle name="Comma 3 4 2 5 2 2" xfId="41882" xr:uid="{28241FBC-E7A3-493F-A6C9-FAD76B45FC57}"/>
    <cellStyle name="Comma 3 4 2 5 2 3" xfId="44466" xr:uid="{195FDDE3-01F2-4EEA-B2CC-EA97BCF98F20}"/>
    <cellStyle name="Comma 3 4 2 5 2 4" xfId="47051" xr:uid="{77693814-6CDF-4548-A709-DE05D01F0698}"/>
    <cellStyle name="Comma 3 4 2 5 2 5" xfId="49632" xr:uid="{2B45EFD4-0E4D-4A3A-AF61-109F0375BB33}"/>
    <cellStyle name="Comma 3 4 2 5 2 6" xfId="52215" xr:uid="{F604EA90-A9DF-4229-95F9-307995183A00}"/>
    <cellStyle name="Comma 3 4 2 5 2 7" xfId="55089" xr:uid="{EC7A480F-A065-41ED-93AE-29D05A566AAF}"/>
    <cellStyle name="Comma 3 4 2 5 2 8" xfId="57956" xr:uid="{42A6CA57-82A0-4B0E-A2CF-ECDCAA0DB192}"/>
    <cellStyle name="Comma 3 4 2 5 3" xfId="40737" xr:uid="{B0A8C920-7F37-4B0A-BD2A-26D395B0C600}"/>
    <cellStyle name="Comma 3 4 2 5 4" xfId="43321" xr:uid="{460D1F51-1125-496B-B87D-2F64ACF1C40D}"/>
    <cellStyle name="Comma 3 4 2 5 5" xfId="45906" xr:uid="{36D30AFF-9BFD-48DA-A623-70C227FAFADD}"/>
    <cellStyle name="Comma 3 4 2 5 6" xfId="48487" xr:uid="{FFFAE538-3166-4562-BCC7-2AD0B1B1E98B}"/>
    <cellStyle name="Comma 3 4 2 5 7" xfId="51070" xr:uid="{83F18DCE-7A34-4B62-931B-8664D5D3A428}"/>
    <cellStyle name="Comma 3 4 2 5 8" xfId="53944" xr:uid="{952ED02D-1F52-4B37-B6BF-8444B96B1407}"/>
    <cellStyle name="Comma 3 4 2 5 9" xfId="56811" xr:uid="{C493E66E-EB68-45E5-AE5F-7024B44688A4}"/>
    <cellStyle name="Comma 3 4 2 6" xfId="38443" xr:uid="{7683E8F4-C497-43C2-8884-CD98D6F0B1E4}"/>
    <cellStyle name="Comma 3 4 2 6 2" xfId="41020" xr:uid="{0A4137E0-9C9E-4BD1-B535-3AE7666AD737}"/>
    <cellStyle name="Comma 3 4 2 6 3" xfId="43604" xr:uid="{CF7CC218-4A92-4B1A-8D59-F1FA8352C161}"/>
    <cellStyle name="Comma 3 4 2 6 4" xfId="46189" xr:uid="{D0EA34A7-B9BF-4842-9F9D-E4E1C2FCAB7C}"/>
    <cellStyle name="Comma 3 4 2 6 5" xfId="48770" xr:uid="{30AC9AF3-CA12-47C9-9EA6-72FFA7CA1529}"/>
    <cellStyle name="Comma 3 4 2 6 6" xfId="51353" xr:uid="{1E68071E-3BCD-4066-B8F6-C622F6507650}"/>
    <cellStyle name="Comma 3 4 2 6 7" xfId="54227" xr:uid="{738EE92A-EDB9-4AAC-BE68-26EF734D1DD4}"/>
    <cellStyle name="Comma 3 4 2 6 8" xfId="57094" xr:uid="{60735B1F-15C2-4238-9C8E-A236027FD73C}"/>
    <cellStyle name="Comma 3 4 2 7" xfId="39588" xr:uid="{3D073097-99F9-453C-8854-8376A61BADA9}"/>
    <cellStyle name="Comma 3 4 2 7 2" xfId="42165" xr:uid="{1C4C5745-D2E0-43F6-81AF-4511FECE1C6E}"/>
    <cellStyle name="Comma 3 4 2 7 3" xfId="44749" xr:uid="{14CBF1C1-86F9-4B5B-8347-8C8325505189}"/>
    <cellStyle name="Comma 3 4 2 7 4" xfId="47334" xr:uid="{FA95241E-1F2D-4466-B99B-EFC620799D8C}"/>
    <cellStyle name="Comma 3 4 2 7 5" xfId="49915" xr:uid="{70BA7234-6A89-4BF8-90D0-48B0E67B632F}"/>
    <cellStyle name="Comma 3 4 2 7 6" xfId="52498" xr:uid="{29ED64B8-56B9-48E8-9F3D-99403C05F337}"/>
    <cellStyle name="Comma 3 4 2 7 7" xfId="55372" xr:uid="{BD421974-43EF-43FB-8DCC-299A6A74C796}"/>
    <cellStyle name="Comma 3 4 2 7 8" xfId="58239" xr:uid="{561A404E-415C-4F8D-B008-F54732EC3A16}"/>
    <cellStyle name="Comma 3 4 2 8" xfId="39875" xr:uid="{BCAB8080-D208-4400-B2AA-8F692FE28626}"/>
    <cellStyle name="Comma 3 4 2 8 2" xfId="52869" xr:uid="{C093EF4C-2800-48A6-B309-EB3419728F87}"/>
    <cellStyle name="Comma 3 4 2 8 3" xfId="55743" xr:uid="{858BDAFE-C57D-4C64-B43E-C06145C73BEB}"/>
    <cellStyle name="Comma 3 4 2 8 4" xfId="58610" xr:uid="{312F85C4-CB60-4F60-8611-1671F8DB0048}"/>
    <cellStyle name="Comma 3 4 2 9" xfId="42459" xr:uid="{8874F3B1-207C-45F8-909F-8FD8DCF4DC02}"/>
    <cellStyle name="Comma 3 4 3" xfId="37387" xr:uid="{28682B08-7A06-4F09-A451-A5F59E779F2D}"/>
    <cellStyle name="Comma 3 4 3 10" xfId="47714" xr:uid="{235199EB-4353-41E0-8A97-10DD62822804}"/>
    <cellStyle name="Comma 3 4 3 11" xfId="50297" xr:uid="{EBE98DE4-D53F-418F-8F26-F94558EC51E6}"/>
    <cellStyle name="Comma 3 4 3 12" xfId="53171" xr:uid="{FC9EDE32-3A54-4386-BF77-A038663C8577}"/>
    <cellStyle name="Comma 3 4 3 13" xfId="56038" xr:uid="{38F11BB5-8F4A-46BD-9B54-D9D3AB728F90}"/>
    <cellStyle name="Comma 3 4 3 2" xfId="37663" xr:uid="{4ADDE791-EBC9-4FF8-9D02-713291B9559C}"/>
    <cellStyle name="Comma 3 4 3 2 2" xfId="38808" xr:uid="{5F33F84A-B256-487F-B607-9ED9BDD9F8BB}"/>
    <cellStyle name="Comma 3 4 3 2 2 2" xfId="41385" xr:uid="{AF845829-14B2-4610-B699-6ED91E067A41}"/>
    <cellStyle name="Comma 3 4 3 2 2 3" xfId="43969" xr:uid="{24BCE0E3-5351-4952-8E22-E363C28C93A2}"/>
    <cellStyle name="Comma 3 4 3 2 2 4" xfId="46554" xr:uid="{BC8ADF73-8B4A-425B-B920-06CEF7B9BC3B}"/>
    <cellStyle name="Comma 3 4 3 2 2 5" xfId="49135" xr:uid="{40893966-4871-4C13-B1B7-A10AF81ED98B}"/>
    <cellStyle name="Comma 3 4 3 2 2 6" xfId="51718" xr:uid="{1F154DEA-C292-4EB3-A5E7-1362F3672199}"/>
    <cellStyle name="Comma 3 4 3 2 2 7" xfId="54592" xr:uid="{C42221F7-6F85-4826-8559-6717CB757661}"/>
    <cellStyle name="Comma 3 4 3 2 2 8" xfId="57459" xr:uid="{091DF3AB-DDFE-45DE-B2AB-7E77D18AD127}"/>
    <cellStyle name="Comma 3 4 3 2 3" xfId="40240" xr:uid="{8C054B06-D165-48C5-A48A-FF7D9543094A}"/>
    <cellStyle name="Comma 3 4 3 2 4" xfId="42824" xr:uid="{1DDA43CA-C8B1-4019-BBC3-4B33CA068D6A}"/>
    <cellStyle name="Comma 3 4 3 2 5" xfId="45409" xr:uid="{94862DE7-5B2A-4C68-9E04-E4DD18563E4B}"/>
    <cellStyle name="Comma 3 4 3 2 6" xfId="47990" xr:uid="{821FEE60-A7ED-4C2F-A705-DA839EFC96EA}"/>
    <cellStyle name="Comma 3 4 3 2 7" xfId="50573" xr:uid="{41A3341E-645C-495D-B249-160DF83EDFB4}"/>
    <cellStyle name="Comma 3 4 3 2 8" xfId="53447" xr:uid="{D9389CA1-9965-4094-B84D-37240F45FF6F}"/>
    <cellStyle name="Comma 3 4 3 2 9" xfId="56314" xr:uid="{A1E94E6B-66EC-4444-AC60-484BD4613ABA}"/>
    <cellStyle name="Comma 3 4 3 3" xfId="37963" xr:uid="{A10CB75C-40E7-4475-8699-ADB7BCC4D3F2}"/>
    <cellStyle name="Comma 3 4 3 3 2" xfId="39108" xr:uid="{FB4EA1CD-63A8-4A97-A333-4C823DC0D094}"/>
    <cellStyle name="Comma 3 4 3 3 2 2" xfId="41685" xr:uid="{076FBA6E-67D1-47A2-9BE5-C1EC88FDF1A0}"/>
    <cellStyle name="Comma 3 4 3 3 2 3" xfId="44269" xr:uid="{F52D0DC3-B5F4-46F3-B115-1910AB5F04EC}"/>
    <cellStyle name="Comma 3 4 3 3 2 4" xfId="46854" xr:uid="{45941BE4-3ED1-4681-9189-5A2D733B1719}"/>
    <cellStyle name="Comma 3 4 3 3 2 5" xfId="49435" xr:uid="{B9B29A72-1F5F-41F4-9107-CF14B8009C72}"/>
    <cellStyle name="Comma 3 4 3 3 2 6" xfId="52018" xr:uid="{D9F7C23E-073E-4484-906C-9CD909B55104}"/>
    <cellStyle name="Comma 3 4 3 3 2 7" xfId="54892" xr:uid="{DA7E1286-BF2E-43A5-A6D0-D2D2E7BEB76F}"/>
    <cellStyle name="Comma 3 4 3 3 2 8" xfId="57759" xr:uid="{7CB269EF-0791-49B5-A335-543C0E0814F8}"/>
    <cellStyle name="Comma 3 4 3 3 3" xfId="40540" xr:uid="{35861D57-4685-4CD5-B503-CF6C032EB1A5}"/>
    <cellStyle name="Comma 3 4 3 3 4" xfId="43124" xr:uid="{2C507515-24D3-495B-A205-EB18A2CB04CD}"/>
    <cellStyle name="Comma 3 4 3 3 5" xfId="45709" xr:uid="{4FD5D94C-C37E-4F30-8593-A6C932D904F5}"/>
    <cellStyle name="Comma 3 4 3 3 6" xfId="48290" xr:uid="{2F0A22EB-BD7B-482B-A812-74F9F6154F8E}"/>
    <cellStyle name="Comma 3 4 3 3 7" xfId="50873" xr:uid="{7B1C2A06-C6F5-4F58-987B-D9F426963279}"/>
    <cellStyle name="Comma 3 4 3 3 8" xfId="53747" xr:uid="{18BD0162-206C-410B-8F7E-5888CAEB2905}"/>
    <cellStyle name="Comma 3 4 3 3 9" xfId="56614" xr:uid="{37C2405A-DCCF-42DF-AAED-D2BFC74C5652}"/>
    <cellStyle name="Comma 3 4 3 4" xfId="38249" xr:uid="{4BAA6823-1E84-4329-B64A-DF934E802913}"/>
    <cellStyle name="Comma 3 4 3 4 2" xfId="39394" xr:uid="{76118638-3B57-4A5A-AEBF-53BD6CC72D6D}"/>
    <cellStyle name="Comma 3 4 3 4 2 2" xfId="41971" xr:uid="{868F4AE3-72EC-451A-AB83-B8990DB0B6F0}"/>
    <cellStyle name="Comma 3 4 3 4 2 3" xfId="44555" xr:uid="{86808C8B-77F4-4C99-B6B3-7E2535330DFA}"/>
    <cellStyle name="Comma 3 4 3 4 2 4" xfId="47140" xr:uid="{F437E6AF-B796-4B10-96CA-AEBA484B5481}"/>
    <cellStyle name="Comma 3 4 3 4 2 5" xfId="49721" xr:uid="{0D85800A-8E48-452D-AA4C-1121D1DDD1BF}"/>
    <cellStyle name="Comma 3 4 3 4 2 6" xfId="52304" xr:uid="{E3451A3B-5F4A-4B5B-A11F-75241479A44C}"/>
    <cellStyle name="Comma 3 4 3 4 2 7" xfId="55178" xr:uid="{787A6923-0369-41BE-A87A-AACF29A74293}"/>
    <cellStyle name="Comma 3 4 3 4 2 8" xfId="58045" xr:uid="{DCCC4A8E-4F14-41BA-89F4-D07AE1B96A31}"/>
    <cellStyle name="Comma 3 4 3 4 3" xfId="40826" xr:uid="{20BC8DDC-7E3B-48AA-9E3A-0B6C9291727F}"/>
    <cellStyle name="Comma 3 4 3 4 4" xfId="43410" xr:uid="{9B57E634-23D4-42A6-A579-631934325CD0}"/>
    <cellStyle name="Comma 3 4 3 4 5" xfId="45995" xr:uid="{CC655AEF-6F28-4FA6-B190-1D2B6781FB11}"/>
    <cellStyle name="Comma 3 4 3 4 6" xfId="48576" xr:uid="{80A516F5-931C-49A6-9F54-A874945783D1}"/>
    <cellStyle name="Comma 3 4 3 4 7" xfId="51159" xr:uid="{13015AAB-3C2A-410B-ADCC-95A49D64D491}"/>
    <cellStyle name="Comma 3 4 3 4 8" xfId="54033" xr:uid="{8B68098E-C4E7-4A45-9912-25F89862B41E}"/>
    <cellStyle name="Comma 3 4 3 4 9" xfId="56900" xr:uid="{542A347C-BE9E-406A-9399-A3C6374F5858}"/>
    <cellStyle name="Comma 3 4 3 5" xfId="38532" xr:uid="{757A76CF-C41B-4BCF-B61B-814D2AB04849}"/>
    <cellStyle name="Comma 3 4 3 5 2" xfId="41109" xr:uid="{1306FA16-390D-48F3-B889-6DE4084DD9C9}"/>
    <cellStyle name="Comma 3 4 3 5 3" xfId="43693" xr:uid="{CD18ED8C-B881-4032-BFA0-D67C1B93E76C}"/>
    <cellStyle name="Comma 3 4 3 5 4" xfId="46278" xr:uid="{FD5AA18F-7FDF-4537-A663-ED862BFF63CC}"/>
    <cellStyle name="Comma 3 4 3 5 5" xfId="48859" xr:uid="{75AAC441-911D-4978-855F-C7DE08EB1A41}"/>
    <cellStyle name="Comma 3 4 3 5 6" xfId="51442" xr:uid="{B74B3F71-7A2E-4631-AEBC-775FE564879C}"/>
    <cellStyle name="Comma 3 4 3 5 7" xfId="54316" xr:uid="{DB10839F-6513-4050-8FC6-9400BE902211}"/>
    <cellStyle name="Comma 3 4 3 5 8" xfId="57183" xr:uid="{8A5D2AC8-E154-4933-8BB0-432795834322}"/>
    <cellStyle name="Comma 3 4 3 6" xfId="39677" xr:uid="{19B1B307-957F-4DDD-A205-59012B1316E9}"/>
    <cellStyle name="Comma 3 4 3 6 2" xfId="42254" xr:uid="{5D5DF71C-C631-4543-B686-1DE10F639AB3}"/>
    <cellStyle name="Comma 3 4 3 6 3" xfId="44838" xr:uid="{12E9EC79-C18A-4C29-B0DE-B45A7C2B3400}"/>
    <cellStyle name="Comma 3 4 3 6 4" xfId="47423" xr:uid="{B7A2FFDC-D521-4EC7-BD66-62DC6D45BFEB}"/>
    <cellStyle name="Comma 3 4 3 6 5" xfId="50004" xr:uid="{A47F5524-58D7-41FB-9CCA-6A932AF08680}"/>
    <cellStyle name="Comma 3 4 3 6 6" xfId="52587" xr:uid="{82F26B35-D057-4B52-9218-FB763302F75D}"/>
    <cellStyle name="Comma 3 4 3 6 7" xfId="55461" xr:uid="{63AB8303-0668-4F19-A942-443F758B64DC}"/>
    <cellStyle name="Comma 3 4 3 6 8" xfId="58328" xr:uid="{2CBC14DD-4203-4ADA-8E12-C9288412E5DA}"/>
    <cellStyle name="Comma 3 4 3 7" xfId="39964" xr:uid="{7231D848-8105-4505-A635-FA343DE112D0}"/>
    <cellStyle name="Comma 3 4 3 7 2" xfId="52870" xr:uid="{57F70F02-A6E2-4195-B790-E528CD893395}"/>
    <cellStyle name="Comma 3 4 3 7 3" xfId="55744" xr:uid="{2D6659B8-612C-47A7-9FD5-EE06711A9B8A}"/>
    <cellStyle name="Comma 3 4 3 7 4" xfId="58611" xr:uid="{FBB170A3-A9BA-4236-BF9B-562557FFE217}"/>
    <cellStyle name="Comma 3 4 3 8" xfId="42548" xr:uid="{B1BA8889-6DF8-4930-B2C8-FEB03BE08DE3}"/>
    <cellStyle name="Comma 3 4 3 9" xfId="45133" xr:uid="{E33701AB-4CF6-4FF4-A648-E7A624DF6808}"/>
    <cellStyle name="Comma 3 4 4" xfId="37664" xr:uid="{80384518-CDC4-425A-80DD-F2EC9E0D6862}"/>
    <cellStyle name="Comma 3 4 4 2" xfId="38809" xr:uid="{056FCF10-386D-46E0-9778-006738D05166}"/>
    <cellStyle name="Comma 3 4 4 2 2" xfId="41386" xr:uid="{3A419CE4-DCBE-49BD-882D-54420BC9C608}"/>
    <cellStyle name="Comma 3 4 4 2 3" xfId="43970" xr:uid="{CA5ECEEA-B6D0-47F8-A63B-8FFE1E66B6BD}"/>
    <cellStyle name="Comma 3 4 4 2 4" xfId="46555" xr:uid="{6BF4DD52-C82A-483A-8010-EB72383019B4}"/>
    <cellStyle name="Comma 3 4 4 2 5" xfId="49136" xr:uid="{A79732A7-F2D9-4362-B779-CCEDE238EC92}"/>
    <cellStyle name="Comma 3 4 4 2 6" xfId="51719" xr:uid="{F273FEEF-542C-41E4-AEF8-15F2FC1BFA92}"/>
    <cellStyle name="Comma 3 4 4 2 7" xfId="54593" xr:uid="{A531940E-4345-454B-81F7-7B336279BC17}"/>
    <cellStyle name="Comma 3 4 4 2 8" xfId="57460" xr:uid="{36BDFCFF-52FA-4B40-A80A-84DEE1A45E3B}"/>
    <cellStyle name="Comma 3 4 4 3" xfId="40241" xr:uid="{16CE70FD-F46F-41F3-8757-DD598208BAFA}"/>
    <cellStyle name="Comma 3 4 4 4" xfId="42825" xr:uid="{D0918C12-7122-467B-B461-5FC7ADED4672}"/>
    <cellStyle name="Comma 3 4 4 5" xfId="45410" xr:uid="{C8DFFA6E-7661-4633-97E3-6F9E78F2FCFB}"/>
    <cellStyle name="Comma 3 4 4 6" xfId="47991" xr:uid="{A273C8BA-495C-444E-8CD5-42274D4DB85C}"/>
    <cellStyle name="Comma 3 4 4 7" xfId="50574" xr:uid="{749B2246-C6E2-453D-A3DF-6C54FEA5E7E1}"/>
    <cellStyle name="Comma 3 4 4 8" xfId="53448" xr:uid="{FD1F0519-DA28-4E7A-BEE5-90F59450AE04}"/>
    <cellStyle name="Comma 3 4 4 9" xfId="56315" xr:uid="{8F2BA1BC-25AB-4B47-8B1E-2C555B5CA422}"/>
    <cellStyle name="Comma 3 4 5" xfId="37824" xr:uid="{EE1D1D18-02AE-4C77-AE57-FDAE7D22B1F4}"/>
    <cellStyle name="Comma 3 4 5 2" xfId="38969" xr:uid="{B33314FD-1CB2-4CD8-93CA-25DBE3C90F2E}"/>
    <cellStyle name="Comma 3 4 5 2 2" xfId="41546" xr:uid="{4EAEE8B4-D285-4B72-87C7-E1F1D8428F2C}"/>
    <cellStyle name="Comma 3 4 5 2 3" xfId="44130" xr:uid="{8BBBB1B6-138E-493F-8859-7E114ACFE4AC}"/>
    <cellStyle name="Comma 3 4 5 2 4" xfId="46715" xr:uid="{1F85C9E0-790F-4254-95E1-ECBEF4C4E870}"/>
    <cellStyle name="Comma 3 4 5 2 5" xfId="49296" xr:uid="{E218409F-C0A8-4F51-8F5A-1913D619368E}"/>
    <cellStyle name="Comma 3 4 5 2 6" xfId="51879" xr:uid="{6830C4A0-922E-42B3-A689-8F2CD4DBFE46}"/>
    <cellStyle name="Comma 3 4 5 2 7" xfId="54753" xr:uid="{85F17D3F-BC3F-42DF-9040-CBAB1AE6EB52}"/>
    <cellStyle name="Comma 3 4 5 2 8" xfId="57620" xr:uid="{F8BB9F44-09E6-4117-A1A7-5FDC158E05DA}"/>
    <cellStyle name="Comma 3 4 5 3" xfId="40401" xr:uid="{DD217D21-42C5-4256-96C7-B4CC12E887DF}"/>
    <cellStyle name="Comma 3 4 5 4" xfId="42985" xr:uid="{D2D4E414-DB18-4229-AD1B-E56FDA31992E}"/>
    <cellStyle name="Comma 3 4 5 5" xfId="45570" xr:uid="{5C27C873-1EA5-451A-8C58-8EA688251A0E}"/>
    <cellStyle name="Comma 3 4 5 6" xfId="48151" xr:uid="{F36DB546-6E94-41A7-A71B-94D7FCC09E35}"/>
    <cellStyle name="Comma 3 4 5 7" xfId="50734" xr:uid="{F0F1164E-89F2-4C8B-865F-5AF97FBAF4D6}"/>
    <cellStyle name="Comma 3 4 5 8" xfId="53608" xr:uid="{A2E72F4F-1787-4C77-A8D0-74F02950F684}"/>
    <cellStyle name="Comma 3 4 5 9" xfId="56475" xr:uid="{B8B4E024-4591-4770-B440-DDE4DE1B4760}"/>
    <cellStyle name="Comma 3 4 6" xfId="38110" xr:uid="{8D7893BA-0186-46FE-9A9B-4697083C8162}"/>
    <cellStyle name="Comma 3 4 6 2" xfId="39255" xr:uid="{C2F1E6E7-5F85-46A0-A73E-53DBCACE9AA2}"/>
    <cellStyle name="Comma 3 4 6 2 2" xfId="41832" xr:uid="{20707EB8-E1E1-4E0D-896E-67D5771F065A}"/>
    <cellStyle name="Comma 3 4 6 2 3" xfId="44416" xr:uid="{B8BB961D-8277-4020-B108-EE21D29F6B4D}"/>
    <cellStyle name="Comma 3 4 6 2 4" xfId="47001" xr:uid="{656752FD-8F3D-48DA-A2A9-8AB73AB596F5}"/>
    <cellStyle name="Comma 3 4 6 2 5" xfId="49582" xr:uid="{F79BDA02-A58F-4A18-8442-D62475EB2753}"/>
    <cellStyle name="Comma 3 4 6 2 6" xfId="52165" xr:uid="{8EA6EAB7-B3BF-4CE8-95E7-2BCFE49BA884}"/>
    <cellStyle name="Comma 3 4 6 2 7" xfId="55039" xr:uid="{306C24DA-A536-45C6-A9CD-13865D59F03D}"/>
    <cellStyle name="Comma 3 4 6 2 8" xfId="57906" xr:uid="{27CE9806-D327-40B2-AD20-752202CE0E98}"/>
    <cellStyle name="Comma 3 4 6 3" xfId="40687" xr:uid="{9E4B9CC2-A2E3-433A-A96C-AC209C04E9B7}"/>
    <cellStyle name="Comma 3 4 6 4" xfId="43271" xr:uid="{2B70A611-D9BA-40C1-A91D-C5981F753353}"/>
    <cellStyle name="Comma 3 4 6 5" xfId="45856" xr:uid="{590BD132-5F05-4A34-B991-19322A5A45DE}"/>
    <cellStyle name="Comma 3 4 6 6" xfId="48437" xr:uid="{C0AA4842-BDE6-4E6E-AC0C-84B72E31834D}"/>
    <cellStyle name="Comma 3 4 6 7" xfId="51020" xr:uid="{0813A6DD-7BA1-4A9B-AC4E-09EBAD228A2F}"/>
    <cellStyle name="Comma 3 4 6 8" xfId="53894" xr:uid="{E3240B4C-FE47-4995-9FD6-B6FBA853DDFD}"/>
    <cellStyle name="Comma 3 4 6 9" xfId="56761" xr:uid="{181EDD20-FBA3-418F-9E2C-220AA70664BD}"/>
    <cellStyle name="Comma 3 4 7" xfId="38393" xr:uid="{50F69646-D006-4350-BA3C-11AF561237B2}"/>
    <cellStyle name="Comma 3 4 7 2" xfId="40970" xr:uid="{80D20C64-8B77-4206-A735-53BB58A20E5A}"/>
    <cellStyle name="Comma 3 4 7 3" xfId="43554" xr:uid="{7E4D5FF1-71B9-415A-9BA2-028ED6B14482}"/>
    <cellStyle name="Comma 3 4 7 4" xfId="46139" xr:uid="{74F77A99-CC5E-4A55-A365-C24A49D4557F}"/>
    <cellStyle name="Comma 3 4 7 5" xfId="48720" xr:uid="{8057F171-C4EF-4E29-B179-E47AFCBE5C55}"/>
    <cellStyle name="Comma 3 4 7 6" xfId="51303" xr:uid="{40468AB5-92B3-4E9A-95F9-CB268D4ECD49}"/>
    <cellStyle name="Comma 3 4 7 7" xfId="54177" xr:uid="{D2343CCF-0188-47BB-922D-F90F871A1371}"/>
    <cellStyle name="Comma 3 4 7 8" xfId="57044" xr:uid="{A9B2BC50-851C-462B-8791-A3B5DC3B1A96}"/>
    <cellStyle name="Comma 3 4 8" xfId="39538" xr:uid="{17EFB1B9-4830-4400-AFD2-08EDD64DF799}"/>
    <cellStyle name="Comma 3 4 8 2" xfId="42115" xr:uid="{8BDE0960-DEF2-4018-BA08-45A7D411E83E}"/>
    <cellStyle name="Comma 3 4 8 3" xfId="44699" xr:uid="{409E498D-7CF4-4BCE-A38F-AA8700DE3512}"/>
    <cellStyle name="Comma 3 4 8 4" xfId="47284" xr:uid="{EECE2C1F-CA64-4383-B364-BDFCA9256D95}"/>
    <cellStyle name="Comma 3 4 8 5" xfId="49865" xr:uid="{F221F0BC-FA09-478B-B10A-545C3C9CDF29}"/>
    <cellStyle name="Comma 3 4 8 6" xfId="52448" xr:uid="{00AD47DB-0750-4760-86D9-7B271CCC9011}"/>
    <cellStyle name="Comma 3 4 8 7" xfId="55322" xr:uid="{26736D4A-431C-4CBF-B8E3-C00570498D82}"/>
    <cellStyle name="Comma 3 4 8 8" xfId="58189" xr:uid="{89868121-86C7-4B09-8E5D-C8C90A8B9A6C}"/>
    <cellStyle name="Comma 3 4 9" xfId="39825" xr:uid="{00B6A18C-C2A3-4AFC-8ECB-AC324D2065D3}"/>
    <cellStyle name="Comma 3 4 9 2" xfId="52871" xr:uid="{DDF8CFC2-0F2D-467E-B6A4-1E42C73DFED8}"/>
    <cellStyle name="Comma 3 4 9 3" xfId="55745" xr:uid="{7DB564C2-5773-4D5A-A04E-FE28E06FAAF2}"/>
    <cellStyle name="Comma 3 4 9 4" xfId="58612" xr:uid="{3F7E567B-F66C-45FB-8FC9-D434270C78B2}"/>
    <cellStyle name="Comma 3 5" xfId="37230" xr:uid="{18281908-48A1-49C5-8DF3-1B6949242741}"/>
    <cellStyle name="Comma 3 5 10" xfId="42394" xr:uid="{947F41B8-B5F0-4027-A126-2687BA6FA7A4}"/>
    <cellStyle name="Comma 3 5 11" xfId="44980" xr:uid="{B8F2ACB8-4CBC-4F13-8C7F-C5BC8CAB6980}"/>
    <cellStyle name="Comma 3 5 12" xfId="47561" xr:uid="{254CE1DF-7215-47C9-B7D7-B15A3624E9A6}"/>
    <cellStyle name="Comma 3 5 13" xfId="50144" xr:uid="{AA958664-B0D9-4B9F-9A16-168B93D4614E}"/>
    <cellStyle name="Comma 3 5 14" xfId="53016" xr:uid="{E04FE9AF-6239-499F-82FD-956573A013CC}"/>
    <cellStyle name="Comma 3 5 15" xfId="55885" xr:uid="{60DD96B6-7FFC-45C7-9F0F-4ADDF7462F5A}"/>
    <cellStyle name="Comma 3 5 2" xfId="37327" xr:uid="{1F2C41A5-36EA-4400-B3F2-0E8578082C74}"/>
    <cellStyle name="Comma 3 5 2 10" xfId="45073" xr:uid="{48417B4D-DBEB-4C9D-BEE8-D41983AC3905}"/>
    <cellStyle name="Comma 3 5 2 11" xfId="47654" xr:uid="{8902BCEF-3C4B-4E1C-8790-CBDDA993DF0F}"/>
    <cellStyle name="Comma 3 5 2 12" xfId="50237" xr:uid="{985BF792-8B03-49AF-9FF0-4E052C7BEA99}"/>
    <cellStyle name="Comma 3 5 2 13" xfId="53111" xr:uid="{37AC28FF-A283-4EAD-9B30-2B824824801C}"/>
    <cellStyle name="Comma 3 5 2 14" xfId="55978" xr:uid="{FBECBE28-848B-4DF9-84CA-A8B15B68EB41}"/>
    <cellStyle name="Comma 3 5 2 2" xfId="37466" xr:uid="{7B5FFA6E-D9D6-4265-90B1-C81404C166AE}"/>
    <cellStyle name="Comma 3 5 2 2 10" xfId="47793" xr:uid="{F8EBBB2E-C580-4B75-811F-29C26BB881D5}"/>
    <cellStyle name="Comma 3 5 2 2 11" xfId="50376" xr:uid="{2DF49623-13B1-466B-8DBA-DF7319A041D6}"/>
    <cellStyle name="Comma 3 5 2 2 12" xfId="53250" xr:uid="{1A9896F5-C88D-4766-9087-6BAA24BB3FC6}"/>
    <cellStyle name="Comma 3 5 2 2 13" xfId="56117" xr:uid="{92B80947-0111-40F2-8699-2F5B148B712E}"/>
    <cellStyle name="Comma 3 5 2 2 2" xfId="37665" xr:uid="{C30D17DA-AF4A-4A4D-812D-A9CBE22971B5}"/>
    <cellStyle name="Comma 3 5 2 2 2 2" xfId="38810" xr:uid="{5E7883D8-4424-4048-851C-F112F7BB4A04}"/>
    <cellStyle name="Comma 3 5 2 2 2 2 2" xfId="41387" xr:uid="{9A1F508E-BF7A-43E1-9E17-D64054E47664}"/>
    <cellStyle name="Comma 3 5 2 2 2 2 3" xfId="43971" xr:uid="{A1AF9A5A-08C8-4959-9DBC-CAF1039269F6}"/>
    <cellStyle name="Comma 3 5 2 2 2 2 4" xfId="46556" xr:uid="{2471B984-F2E5-48DD-9674-98FE35E13E9E}"/>
    <cellStyle name="Comma 3 5 2 2 2 2 5" xfId="49137" xr:uid="{9182AA6E-F604-4F22-870E-C348F912F5D8}"/>
    <cellStyle name="Comma 3 5 2 2 2 2 6" xfId="51720" xr:uid="{0BE5D146-9EE1-49EA-A706-BF7EEAD6B0DE}"/>
    <cellStyle name="Comma 3 5 2 2 2 2 7" xfId="54594" xr:uid="{D4B0C09A-D087-4EBA-9FAF-A71E73890EC0}"/>
    <cellStyle name="Comma 3 5 2 2 2 2 8" xfId="57461" xr:uid="{E3C08E4D-C108-4044-A849-E6F6CA09A6C2}"/>
    <cellStyle name="Comma 3 5 2 2 2 3" xfId="40242" xr:uid="{7A56E711-AAAF-44B6-9946-6AA6D38241FD}"/>
    <cellStyle name="Comma 3 5 2 2 2 4" xfId="42826" xr:uid="{5B9A7401-266A-4412-954E-6BDF062097B6}"/>
    <cellStyle name="Comma 3 5 2 2 2 5" xfId="45411" xr:uid="{305047A7-7E23-429C-9B15-F4C101243824}"/>
    <cellStyle name="Comma 3 5 2 2 2 6" xfId="47992" xr:uid="{1002CAF8-3D38-4427-B4EE-1A71BC2A7B08}"/>
    <cellStyle name="Comma 3 5 2 2 2 7" xfId="50575" xr:uid="{237805A5-38C5-4C03-9265-0E1FB1E5605C}"/>
    <cellStyle name="Comma 3 5 2 2 2 8" xfId="53449" xr:uid="{5B78BA7C-09B3-4145-BDD7-AB2BD84F1C33}"/>
    <cellStyle name="Comma 3 5 2 2 2 9" xfId="56316" xr:uid="{CE7A4A0B-86CC-474C-BF42-97FD1878E80C}"/>
    <cellStyle name="Comma 3 5 2 2 3" xfId="38042" xr:uid="{40162CE3-7D84-46B6-93F8-526CEBA6250E}"/>
    <cellStyle name="Comma 3 5 2 2 3 2" xfId="39187" xr:uid="{5C214AC6-592D-4B0F-AD56-D6BBB22A6A40}"/>
    <cellStyle name="Comma 3 5 2 2 3 2 2" xfId="41764" xr:uid="{4FEDAB7A-1CD8-48ED-A15D-83955C9EC568}"/>
    <cellStyle name="Comma 3 5 2 2 3 2 3" xfId="44348" xr:uid="{9404981B-0086-4770-B308-CA28E83BD3BB}"/>
    <cellStyle name="Comma 3 5 2 2 3 2 4" xfId="46933" xr:uid="{B5633DF9-9C2B-47EA-9F62-214596613A85}"/>
    <cellStyle name="Comma 3 5 2 2 3 2 5" xfId="49514" xr:uid="{CEBECE8F-BD9D-47F9-8CD3-8C1BD28CA1D3}"/>
    <cellStyle name="Comma 3 5 2 2 3 2 6" xfId="52097" xr:uid="{324CA2DD-E0B4-415B-A90D-3EBD1A4FEFFA}"/>
    <cellStyle name="Comma 3 5 2 2 3 2 7" xfId="54971" xr:uid="{044B9232-A8F0-4F3E-B45C-52EEAB307553}"/>
    <cellStyle name="Comma 3 5 2 2 3 2 8" xfId="57838" xr:uid="{A8CAA1EB-433B-4DB2-9DD0-AD4322B5DC1C}"/>
    <cellStyle name="Comma 3 5 2 2 3 3" xfId="40619" xr:uid="{42D2DACC-103E-41D8-ABE8-E57817EB66EF}"/>
    <cellStyle name="Comma 3 5 2 2 3 4" xfId="43203" xr:uid="{387BE5FF-2834-4E08-ABB1-0894C64BC2E2}"/>
    <cellStyle name="Comma 3 5 2 2 3 5" xfId="45788" xr:uid="{EE06B7FC-4462-477B-BBB5-7D28E8F9F5FF}"/>
    <cellStyle name="Comma 3 5 2 2 3 6" xfId="48369" xr:uid="{6C8612CC-DB95-42F8-99E4-AFCADDB98491}"/>
    <cellStyle name="Comma 3 5 2 2 3 7" xfId="50952" xr:uid="{9DEBF1F9-5472-4B7D-8D05-3E0761B6449A}"/>
    <cellStyle name="Comma 3 5 2 2 3 8" xfId="53826" xr:uid="{C01F66A2-3CE3-41E2-8BE5-962967B0CE39}"/>
    <cellStyle name="Comma 3 5 2 2 3 9" xfId="56693" xr:uid="{4AA7A0C7-5309-46AB-AB29-94235A877964}"/>
    <cellStyle name="Comma 3 5 2 2 4" xfId="38328" xr:uid="{1FCEC8BC-1CC9-4326-8BAF-6859B91EA536}"/>
    <cellStyle name="Comma 3 5 2 2 4 2" xfId="39473" xr:uid="{5A166846-A803-4F81-9E93-C45F56F4C017}"/>
    <cellStyle name="Comma 3 5 2 2 4 2 2" xfId="42050" xr:uid="{A917EAC5-1617-4AB3-8D30-0A25277E4662}"/>
    <cellStyle name="Comma 3 5 2 2 4 2 3" xfId="44634" xr:uid="{F0868DCC-0C69-4195-AD4E-B423421F4FCA}"/>
    <cellStyle name="Comma 3 5 2 2 4 2 4" xfId="47219" xr:uid="{DA2615FD-9941-43C5-B242-1F48E28E991E}"/>
    <cellStyle name="Comma 3 5 2 2 4 2 5" xfId="49800" xr:uid="{9F2D1912-8040-45F7-8B14-78DB3E96B002}"/>
    <cellStyle name="Comma 3 5 2 2 4 2 6" xfId="52383" xr:uid="{809D3B43-5CF1-44A5-AFBE-1557B3CC3560}"/>
    <cellStyle name="Comma 3 5 2 2 4 2 7" xfId="55257" xr:uid="{530B8228-48FA-4F29-82AD-E22F7CB2CA12}"/>
    <cellStyle name="Comma 3 5 2 2 4 2 8" xfId="58124" xr:uid="{97922760-4016-4183-85AF-25E4FDE83C5E}"/>
    <cellStyle name="Comma 3 5 2 2 4 3" xfId="40905" xr:uid="{88108E25-2A95-464E-8028-2A3C1140C7CE}"/>
    <cellStyle name="Comma 3 5 2 2 4 4" xfId="43489" xr:uid="{227A04D7-8B55-4B4D-983D-53293836C907}"/>
    <cellStyle name="Comma 3 5 2 2 4 5" xfId="46074" xr:uid="{41A33A3B-BA14-46CC-8139-4E03C8DDF89A}"/>
    <cellStyle name="Comma 3 5 2 2 4 6" xfId="48655" xr:uid="{7BD47552-A848-4B0A-B420-D838645FB8BA}"/>
    <cellStyle name="Comma 3 5 2 2 4 7" xfId="51238" xr:uid="{9F67FF7D-77D4-445B-9D2F-78B5C6F79AD0}"/>
    <cellStyle name="Comma 3 5 2 2 4 8" xfId="54112" xr:uid="{312962B9-5736-4005-911A-8EFD5F3E188D}"/>
    <cellStyle name="Comma 3 5 2 2 4 9" xfId="56979" xr:uid="{F7860BF7-E23D-40D7-9B45-8101DDA3569A}"/>
    <cellStyle name="Comma 3 5 2 2 5" xfId="38611" xr:uid="{2C091D0F-B071-4407-87E5-5CBBE2EE7E0F}"/>
    <cellStyle name="Comma 3 5 2 2 5 2" xfId="41188" xr:uid="{1C4007B5-6A1A-41FB-B934-2F85F0FCAEA4}"/>
    <cellStyle name="Comma 3 5 2 2 5 3" xfId="43772" xr:uid="{D0DD22E0-7C27-44FD-952D-333683A87559}"/>
    <cellStyle name="Comma 3 5 2 2 5 4" xfId="46357" xr:uid="{9D2C59C0-B14A-45D8-B0BF-8C705019AA9D}"/>
    <cellStyle name="Comma 3 5 2 2 5 5" xfId="48938" xr:uid="{A65325D4-4F5F-4732-9297-690CA6A25033}"/>
    <cellStyle name="Comma 3 5 2 2 5 6" xfId="51521" xr:uid="{9F6B2E0A-5B71-4B9C-9FE6-C4B0AA7CDC51}"/>
    <cellStyle name="Comma 3 5 2 2 5 7" xfId="54395" xr:uid="{1C1A3CE2-FBCD-426E-93D6-DF45A166F65A}"/>
    <cellStyle name="Comma 3 5 2 2 5 8" xfId="57262" xr:uid="{2508A6D3-2800-4812-8699-D7C783B43DB3}"/>
    <cellStyle name="Comma 3 5 2 2 6" xfId="39756" xr:uid="{2CC57BB3-58FC-4D6F-8CEE-97A6AAD34096}"/>
    <cellStyle name="Comma 3 5 2 2 6 2" xfId="42333" xr:uid="{C684491C-3618-4C6D-8030-78A6899F6240}"/>
    <cellStyle name="Comma 3 5 2 2 6 3" xfId="44917" xr:uid="{BA43CFD0-706E-401B-9FD6-DE0ECFA973E6}"/>
    <cellStyle name="Comma 3 5 2 2 6 4" xfId="47502" xr:uid="{5CC3B362-BDD5-4B64-BB0E-B693E3BA39D3}"/>
    <cellStyle name="Comma 3 5 2 2 6 5" xfId="50083" xr:uid="{B152AE3A-86AD-4F24-B13B-9AF08064E34A}"/>
    <cellStyle name="Comma 3 5 2 2 6 6" xfId="52666" xr:uid="{65FB61B4-7329-41E2-AEEC-496B6EB93ACD}"/>
    <cellStyle name="Comma 3 5 2 2 6 7" xfId="55540" xr:uid="{B3870F34-EF3F-4A05-B945-0F3A6ED3A301}"/>
    <cellStyle name="Comma 3 5 2 2 6 8" xfId="58407" xr:uid="{8EE47037-E4C0-42B0-879D-12C0997A87D8}"/>
    <cellStyle name="Comma 3 5 2 2 7" xfId="40043" xr:uid="{A300C0CA-9DE7-4697-AD61-29BDD10C4C4C}"/>
    <cellStyle name="Comma 3 5 2 2 7 2" xfId="52872" xr:uid="{045D74DF-89B5-4F85-9213-2CC8F6CE86BD}"/>
    <cellStyle name="Comma 3 5 2 2 7 3" xfId="55746" xr:uid="{983239DE-88A9-4417-92DC-80596DF74050}"/>
    <cellStyle name="Comma 3 5 2 2 7 4" xfId="58613" xr:uid="{8000EB36-21E7-4561-A031-18A035A4A4AA}"/>
    <cellStyle name="Comma 3 5 2 2 8" xfId="42627" xr:uid="{76B4CA5A-FD43-40E9-B7C8-627CBBD9CF34}"/>
    <cellStyle name="Comma 3 5 2 2 9" xfId="45212" xr:uid="{C965FE28-8CDF-4CA7-A73C-22B20BE0D03D}"/>
    <cellStyle name="Comma 3 5 2 3" xfId="37666" xr:uid="{A0D14021-CF17-4B1E-9E27-9A9A392A3634}"/>
    <cellStyle name="Comma 3 5 2 3 2" xfId="38811" xr:uid="{B8888112-9F04-4615-B18E-804E8B4D1ABC}"/>
    <cellStyle name="Comma 3 5 2 3 2 2" xfId="41388" xr:uid="{2FF8CA5F-F69C-4FF6-A1BA-F35504384621}"/>
    <cellStyle name="Comma 3 5 2 3 2 3" xfId="43972" xr:uid="{74A5BDDA-3443-4843-81DE-D67E62AB3C98}"/>
    <cellStyle name="Comma 3 5 2 3 2 4" xfId="46557" xr:uid="{4B62B1F3-44B9-45AE-8B76-DF148F7565CB}"/>
    <cellStyle name="Comma 3 5 2 3 2 5" xfId="49138" xr:uid="{D2B663AF-E2D3-4C35-B4EC-E26E70C99B6E}"/>
    <cellStyle name="Comma 3 5 2 3 2 6" xfId="51721" xr:uid="{155958BC-2EEC-408F-B6ED-96D45C7DEB7B}"/>
    <cellStyle name="Comma 3 5 2 3 2 7" xfId="54595" xr:uid="{E023ADBB-000A-422F-8C55-750B39CFDAE1}"/>
    <cellStyle name="Comma 3 5 2 3 2 8" xfId="57462" xr:uid="{A9445095-5FD1-4620-BCDD-832A23D9BCE3}"/>
    <cellStyle name="Comma 3 5 2 3 3" xfId="40243" xr:uid="{8DF6F827-F5A4-4060-AFF8-C767CE082113}"/>
    <cellStyle name="Comma 3 5 2 3 4" xfId="42827" xr:uid="{1AD2E3AA-9474-438D-8389-52AFAAACE91A}"/>
    <cellStyle name="Comma 3 5 2 3 5" xfId="45412" xr:uid="{3BCB26E5-84FE-40D3-8F81-DFED838185BB}"/>
    <cellStyle name="Comma 3 5 2 3 6" xfId="47993" xr:uid="{5C4042FB-E81E-46C3-94BD-6B026C7C5E1A}"/>
    <cellStyle name="Comma 3 5 2 3 7" xfId="50576" xr:uid="{C848044A-2E70-4824-B015-C01A455E24C1}"/>
    <cellStyle name="Comma 3 5 2 3 8" xfId="53450" xr:uid="{8D6D1D15-906D-418A-8E38-80A3816C45A4}"/>
    <cellStyle name="Comma 3 5 2 3 9" xfId="56317" xr:uid="{A22BE769-8E40-45BC-8C35-BE62D07272EC}"/>
    <cellStyle name="Comma 3 5 2 4" xfId="37903" xr:uid="{47B33A7B-7F48-47D2-8ED3-8CDFD4B867C9}"/>
    <cellStyle name="Comma 3 5 2 4 2" xfId="39048" xr:uid="{AFA3F235-CE01-468A-AEB2-4D7B474B0CF3}"/>
    <cellStyle name="Comma 3 5 2 4 2 2" xfId="41625" xr:uid="{E721D0F2-E131-4B0B-AC07-EA44FC7CC12A}"/>
    <cellStyle name="Comma 3 5 2 4 2 3" xfId="44209" xr:uid="{848CFD40-E505-4D71-8BCD-2E7A00E286A4}"/>
    <cellStyle name="Comma 3 5 2 4 2 4" xfId="46794" xr:uid="{097F27F7-1EF7-4670-AF2A-7AB90BB98184}"/>
    <cellStyle name="Comma 3 5 2 4 2 5" xfId="49375" xr:uid="{6FBC84EB-D6B6-480F-93BA-E389A9B2AB98}"/>
    <cellStyle name="Comma 3 5 2 4 2 6" xfId="51958" xr:uid="{D5AF87D2-A5D3-4FAB-9C6B-60709179E424}"/>
    <cellStyle name="Comma 3 5 2 4 2 7" xfId="54832" xr:uid="{F8A633BA-C886-476B-BA21-02CE2B82DEAC}"/>
    <cellStyle name="Comma 3 5 2 4 2 8" xfId="57699" xr:uid="{70D07193-30D7-4A0E-B6FB-5AD6145ABAF4}"/>
    <cellStyle name="Comma 3 5 2 4 3" xfId="40480" xr:uid="{704705B4-8717-4A9D-A5B3-FAEC89375047}"/>
    <cellStyle name="Comma 3 5 2 4 4" xfId="43064" xr:uid="{931E549F-8937-422D-9B8D-1CA0DB882654}"/>
    <cellStyle name="Comma 3 5 2 4 5" xfId="45649" xr:uid="{621FDAA5-1C4D-4C19-836B-B25D37B61AE3}"/>
    <cellStyle name="Comma 3 5 2 4 6" xfId="48230" xr:uid="{BB96FD93-A7A2-4EB3-BE10-06FCE1998F23}"/>
    <cellStyle name="Comma 3 5 2 4 7" xfId="50813" xr:uid="{70D80717-6039-43FA-BD3D-E4FED187F0C1}"/>
    <cellStyle name="Comma 3 5 2 4 8" xfId="53687" xr:uid="{97D683CD-3B33-4FB2-80DE-69575DEE2F67}"/>
    <cellStyle name="Comma 3 5 2 4 9" xfId="56554" xr:uid="{B8509811-9746-4F8F-9112-D25D4CA443D4}"/>
    <cellStyle name="Comma 3 5 2 5" xfId="38189" xr:uid="{76E7ECBD-A9D3-4C64-9146-584474B16C03}"/>
    <cellStyle name="Comma 3 5 2 5 2" xfId="39334" xr:uid="{884C4B89-E5BA-40E8-BC94-5471210BDE9A}"/>
    <cellStyle name="Comma 3 5 2 5 2 2" xfId="41911" xr:uid="{85EB1730-5C89-4979-909F-0D6FE24D919C}"/>
    <cellStyle name="Comma 3 5 2 5 2 3" xfId="44495" xr:uid="{A469E645-C4C3-4DEB-A5E9-5C2F96508D08}"/>
    <cellStyle name="Comma 3 5 2 5 2 4" xfId="47080" xr:uid="{98A44DFE-591D-4D77-B50C-771790B8366C}"/>
    <cellStyle name="Comma 3 5 2 5 2 5" xfId="49661" xr:uid="{4182AF77-6A88-4E64-A11E-CE1CBE430F52}"/>
    <cellStyle name="Comma 3 5 2 5 2 6" xfId="52244" xr:uid="{BBB3A263-53D5-4D7F-987B-F8BB219D4965}"/>
    <cellStyle name="Comma 3 5 2 5 2 7" xfId="55118" xr:uid="{320F87FF-B026-4316-A365-759B55F2CF28}"/>
    <cellStyle name="Comma 3 5 2 5 2 8" xfId="57985" xr:uid="{77796271-231F-4A0F-A783-100EF1248D63}"/>
    <cellStyle name="Comma 3 5 2 5 3" xfId="40766" xr:uid="{2B9F9A76-4C80-4F05-ACDA-B13A79F9C4DD}"/>
    <cellStyle name="Comma 3 5 2 5 4" xfId="43350" xr:uid="{F841402D-8796-4D28-89B9-6F347E305337}"/>
    <cellStyle name="Comma 3 5 2 5 5" xfId="45935" xr:uid="{584E7C55-297A-4101-A303-9D43972232BD}"/>
    <cellStyle name="Comma 3 5 2 5 6" xfId="48516" xr:uid="{BBFC9517-9D30-481A-A9E8-146BE08FD508}"/>
    <cellStyle name="Comma 3 5 2 5 7" xfId="51099" xr:uid="{51737AA4-3B9E-4EC6-8E26-D5FF23B56DD9}"/>
    <cellStyle name="Comma 3 5 2 5 8" xfId="53973" xr:uid="{85DB6A26-6E86-42CC-AC7E-BB4EC80F47F6}"/>
    <cellStyle name="Comma 3 5 2 5 9" xfId="56840" xr:uid="{37EFDDB8-67B6-4EDA-91DA-3295569F1751}"/>
    <cellStyle name="Comma 3 5 2 6" xfId="38472" xr:uid="{D828DF22-26A2-4AF6-9AC6-D83A999D9280}"/>
    <cellStyle name="Comma 3 5 2 6 2" xfId="41049" xr:uid="{F4D682FB-F167-455D-AECD-204D565FB718}"/>
    <cellStyle name="Comma 3 5 2 6 3" xfId="43633" xr:uid="{A7ADFC18-95DA-46DE-BEB8-9069032ADDD9}"/>
    <cellStyle name="Comma 3 5 2 6 4" xfId="46218" xr:uid="{C7A5EBB4-6FA5-44FE-850D-FBB381FA44D9}"/>
    <cellStyle name="Comma 3 5 2 6 5" xfId="48799" xr:uid="{BBE32DD3-8FE9-4548-8ECF-2FAB080D07AF}"/>
    <cellStyle name="Comma 3 5 2 6 6" xfId="51382" xr:uid="{277CC5EC-E1E9-47D8-9AA2-520DE9CD9EB0}"/>
    <cellStyle name="Comma 3 5 2 6 7" xfId="54256" xr:uid="{6C02B5F7-6B63-4C76-BED9-56BE07467C7F}"/>
    <cellStyle name="Comma 3 5 2 6 8" xfId="57123" xr:uid="{8140BFD8-7CAE-4B23-9F8A-C1B805C18E3A}"/>
    <cellStyle name="Comma 3 5 2 7" xfId="39617" xr:uid="{EF218ADE-EBAB-418E-ACB6-6F561BB70A7F}"/>
    <cellStyle name="Comma 3 5 2 7 2" xfId="42194" xr:uid="{4645C39A-BCC2-4674-9FDC-503AA5AB2058}"/>
    <cellStyle name="Comma 3 5 2 7 3" xfId="44778" xr:uid="{AB875AB2-0C80-4C49-A11C-5881CA604763}"/>
    <cellStyle name="Comma 3 5 2 7 4" xfId="47363" xr:uid="{47523643-050A-408D-805E-CD06D1EEB55C}"/>
    <cellStyle name="Comma 3 5 2 7 5" xfId="49944" xr:uid="{F758684A-40B4-4C12-B219-5E2927F2B834}"/>
    <cellStyle name="Comma 3 5 2 7 6" xfId="52527" xr:uid="{C305D54C-BECF-4CCD-B34C-41ABD2755A8A}"/>
    <cellStyle name="Comma 3 5 2 7 7" xfId="55401" xr:uid="{AD95074D-E153-4D4B-859B-156AE748071E}"/>
    <cellStyle name="Comma 3 5 2 7 8" xfId="58268" xr:uid="{438DE1CD-AF2F-4243-917E-DCFC11EE9F5A}"/>
    <cellStyle name="Comma 3 5 2 8" xfId="39904" xr:uid="{D4B1F51C-F07E-4F56-86D4-02312C6FC58C}"/>
    <cellStyle name="Comma 3 5 2 8 2" xfId="52873" xr:uid="{A7DEDEE5-BE69-45D0-BFE8-ABF56B6DD2D7}"/>
    <cellStyle name="Comma 3 5 2 8 3" xfId="55747" xr:uid="{C2875177-751E-46B5-9DD7-0E2D10B5E7E2}"/>
    <cellStyle name="Comma 3 5 2 8 4" xfId="58614" xr:uid="{78A0E8E5-871C-4B4F-9790-998D16EBC51D}"/>
    <cellStyle name="Comma 3 5 2 9" xfId="42488" xr:uid="{BD65EA83-4DD4-4604-9BC8-41A0D93C4677}"/>
    <cellStyle name="Comma 3 5 3" xfId="37373" xr:uid="{E7A34A4D-CB3E-44EB-A295-F4D19FC18709}"/>
    <cellStyle name="Comma 3 5 3 10" xfId="47700" xr:uid="{464933B5-53C7-4F19-881C-5D67F4605057}"/>
    <cellStyle name="Comma 3 5 3 11" xfId="50283" xr:uid="{955E7828-2021-46EA-ADAF-0275223B5340}"/>
    <cellStyle name="Comma 3 5 3 12" xfId="53157" xr:uid="{8078F254-B9B5-4DCD-80E1-6549EE197F82}"/>
    <cellStyle name="Comma 3 5 3 13" xfId="56024" xr:uid="{1754CFBA-BCCE-4765-8C8A-8EB5859298C2}"/>
    <cellStyle name="Comma 3 5 3 2" xfId="37667" xr:uid="{C5EF0EB7-EF4C-466F-97E9-C2A1EBF5B4C2}"/>
    <cellStyle name="Comma 3 5 3 2 2" xfId="38812" xr:uid="{16AEC6D8-6D6B-4937-8D0B-27436B5EA99F}"/>
    <cellStyle name="Comma 3 5 3 2 2 2" xfId="41389" xr:uid="{DF2CCB7E-225A-402D-987A-4414DA7DB1F7}"/>
    <cellStyle name="Comma 3 5 3 2 2 3" xfId="43973" xr:uid="{66F100D3-F087-409E-AFCC-7439E69EA5C7}"/>
    <cellStyle name="Comma 3 5 3 2 2 4" xfId="46558" xr:uid="{770B0D5F-45A2-471A-A0AA-4B8EA45BF454}"/>
    <cellStyle name="Comma 3 5 3 2 2 5" xfId="49139" xr:uid="{A33B48E0-4315-4B7B-B1A3-A9D91871D9E6}"/>
    <cellStyle name="Comma 3 5 3 2 2 6" xfId="51722" xr:uid="{949A8C0D-8107-4178-B7DE-AC39100BCC3A}"/>
    <cellStyle name="Comma 3 5 3 2 2 7" xfId="54596" xr:uid="{07254ADE-CF83-4355-A850-14E4CCDF8C32}"/>
    <cellStyle name="Comma 3 5 3 2 2 8" xfId="57463" xr:uid="{69458DE5-981D-4C3D-929D-16C1D1330E04}"/>
    <cellStyle name="Comma 3 5 3 2 3" xfId="40244" xr:uid="{82ADB759-DBEB-4B79-AAA8-D6884DB24563}"/>
    <cellStyle name="Comma 3 5 3 2 4" xfId="42828" xr:uid="{584E1354-030B-4046-9C1A-51510236E64D}"/>
    <cellStyle name="Comma 3 5 3 2 5" xfId="45413" xr:uid="{97EE4B58-5DBB-46A9-A1E1-800616FC9C9B}"/>
    <cellStyle name="Comma 3 5 3 2 6" xfId="47994" xr:uid="{24E293E2-DB42-41E0-BED7-D752900F3ABF}"/>
    <cellStyle name="Comma 3 5 3 2 7" xfId="50577" xr:uid="{BC97278A-9A0C-4043-81CC-262673A52B82}"/>
    <cellStyle name="Comma 3 5 3 2 8" xfId="53451" xr:uid="{6A55D53B-912E-4EBC-B1D8-85E0D51C95B4}"/>
    <cellStyle name="Comma 3 5 3 2 9" xfId="56318" xr:uid="{BD778135-E896-46E4-A0A5-54B6150F5666}"/>
    <cellStyle name="Comma 3 5 3 3" xfId="37949" xr:uid="{5E058886-CE21-4431-A209-D4A632606C51}"/>
    <cellStyle name="Comma 3 5 3 3 2" xfId="39094" xr:uid="{3F8B3836-A77A-44EB-80C6-16C81BC06FB7}"/>
    <cellStyle name="Comma 3 5 3 3 2 2" xfId="41671" xr:uid="{F1E89688-827D-4D76-9435-FC96522FE903}"/>
    <cellStyle name="Comma 3 5 3 3 2 3" xfId="44255" xr:uid="{0F5522A0-4D96-4413-9BB9-E0A68484BA22}"/>
    <cellStyle name="Comma 3 5 3 3 2 4" xfId="46840" xr:uid="{E002E940-95DB-4417-B889-504B597F85F5}"/>
    <cellStyle name="Comma 3 5 3 3 2 5" xfId="49421" xr:uid="{4DFE1E8F-20C5-40F2-9D60-6C9B7E2506FA}"/>
    <cellStyle name="Comma 3 5 3 3 2 6" xfId="52004" xr:uid="{1DEB9F05-7B3E-48E6-B583-4E50CB34E3A8}"/>
    <cellStyle name="Comma 3 5 3 3 2 7" xfId="54878" xr:uid="{447C847C-6D83-4731-B21E-576AC78C06D8}"/>
    <cellStyle name="Comma 3 5 3 3 2 8" xfId="57745" xr:uid="{20E2EF56-7F3F-4DE7-A16F-F943F2B64E8F}"/>
    <cellStyle name="Comma 3 5 3 3 3" xfId="40526" xr:uid="{F1518FB3-BF18-434C-9B1E-D67F9DCAB1A6}"/>
    <cellStyle name="Comma 3 5 3 3 4" xfId="43110" xr:uid="{1BF4A97D-5050-4B3F-9FFA-ED0766D47691}"/>
    <cellStyle name="Comma 3 5 3 3 5" xfId="45695" xr:uid="{ED8D231B-5E85-438E-B2D5-CA0D8B15D219}"/>
    <cellStyle name="Comma 3 5 3 3 6" xfId="48276" xr:uid="{A65B4612-CA9A-4E92-939A-08F623C4FE07}"/>
    <cellStyle name="Comma 3 5 3 3 7" xfId="50859" xr:uid="{F36DABEB-0F7D-4493-924E-313578D1218F}"/>
    <cellStyle name="Comma 3 5 3 3 8" xfId="53733" xr:uid="{33318A3E-7993-433B-AACC-4DA6E308461E}"/>
    <cellStyle name="Comma 3 5 3 3 9" xfId="56600" xr:uid="{9FAD71B5-2754-4C0B-98C6-937D277C4F40}"/>
    <cellStyle name="Comma 3 5 3 4" xfId="38235" xr:uid="{83240E18-2C5D-42F9-BF3D-004BEC32AFAF}"/>
    <cellStyle name="Comma 3 5 3 4 2" xfId="39380" xr:uid="{B3449F68-40F2-4E4C-8827-1ED83ACF33EC}"/>
    <cellStyle name="Comma 3 5 3 4 2 2" xfId="41957" xr:uid="{E31B6E46-9534-4CBD-88A7-759F26B8B2D9}"/>
    <cellStyle name="Comma 3 5 3 4 2 3" xfId="44541" xr:uid="{10DEC250-BF16-4807-8945-B29926DB1B8A}"/>
    <cellStyle name="Comma 3 5 3 4 2 4" xfId="47126" xr:uid="{DF72C680-3C4A-49A7-A574-652FE961F523}"/>
    <cellStyle name="Comma 3 5 3 4 2 5" xfId="49707" xr:uid="{AF1F59F3-80BD-45BA-8F56-F74346A8D0AD}"/>
    <cellStyle name="Comma 3 5 3 4 2 6" xfId="52290" xr:uid="{0FE563D0-D3BE-4092-91F6-96DB25C3C0C5}"/>
    <cellStyle name="Comma 3 5 3 4 2 7" xfId="55164" xr:uid="{EB3317A4-EF38-44DF-A5F6-813901FA2395}"/>
    <cellStyle name="Comma 3 5 3 4 2 8" xfId="58031" xr:uid="{82911BAA-04EC-4157-A181-4CE5F5D9E86B}"/>
    <cellStyle name="Comma 3 5 3 4 3" xfId="40812" xr:uid="{7300BFE3-E56B-4892-9F7B-E5B80D20B037}"/>
    <cellStyle name="Comma 3 5 3 4 4" xfId="43396" xr:uid="{929ABBE5-42B2-437C-83A7-E9D15F5D672A}"/>
    <cellStyle name="Comma 3 5 3 4 5" xfId="45981" xr:uid="{F414FDDB-5479-4F22-AD01-88D9D702C89B}"/>
    <cellStyle name="Comma 3 5 3 4 6" xfId="48562" xr:uid="{E9170DFD-E53E-4574-9A5B-9C0868CAA995}"/>
    <cellStyle name="Comma 3 5 3 4 7" xfId="51145" xr:uid="{2B207D0D-1FE4-412D-B66A-04773C16293B}"/>
    <cellStyle name="Comma 3 5 3 4 8" xfId="54019" xr:uid="{EE1F43EA-AD02-43AB-9DA1-ED422B65E307}"/>
    <cellStyle name="Comma 3 5 3 4 9" xfId="56886" xr:uid="{5367781E-4B42-447A-B629-4EBC6A502868}"/>
    <cellStyle name="Comma 3 5 3 5" xfId="38518" xr:uid="{C0675FA4-ACF0-409C-8F37-951566FBADF4}"/>
    <cellStyle name="Comma 3 5 3 5 2" xfId="41095" xr:uid="{9A21A1DD-BE43-49FE-B455-05EC76F7694D}"/>
    <cellStyle name="Comma 3 5 3 5 3" xfId="43679" xr:uid="{506437D6-6C24-4612-8461-B2F4412C176E}"/>
    <cellStyle name="Comma 3 5 3 5 4" xfId="46264" xr:uid="{0D721B0D-C3E1-433D-BE5F-320F3AF5418B}"/>
    <cellStyle name="Comma 3 5 3 5 5" xfId="48845" xr:uid="{899E82C7-7F2F-43FA-944E-1CC2B6B90C59}"/>
    <cellStyle name="Comma 3 5 3 5 6" xfId="51428" xr:uid="{A21EC831-2085-45F3-B31F-EFF562156018}"/>
    <cellStyle name="Comma 3 5 3 5 7" xfId="54302" xr:uid="{6DF55155-3F26-4AB5-963E-DBA5383C117A}"/>
    <cellStyle name="Comma 3 5 3 5 8" xfId="57169" xr:uid="{725AF623-50C9-444A-9FB1-775724604FB0}"/>
    <cellStyle name="Comma 3 5 3 6" xfId="39663" xr:uid="{EB9418C2-DBED-4BFE-A602-D4FB6FA50D9A}"/>
    <cellStyle name="Comma 3 5 3 6 2" xfId="42240" xr:uid="{158F5303-8359-4CD0-9AE8-B91258B05635}"/>
    <cellStyle name="Comma 3 5 3 6 3" xfId="44824" xr:uid="{C63896D9-5B33-4C97-9D01-53AC25C3B709}"/>
    <cellStyle name="Comma 3 5 3 6 4" xfId="47409" xr:uid="{7CA2AA70-AA68-4B4F-AB1D-CD3EB4D7A284}"/>
    <cellStyle name="Comma 3 5 3 6 5" xfId="49990" xr:uid="{3CA11B5C-6F89-4257-BBD3-E944292E94C9}"/>
    <cellStyle name="Comma 3 5 3 6 6" xfId="52573" xr:uid="{CF7E3931-633B-414A-BC6D-34F4FC31C025}"/>
    <cellStyle name="Comma 3 5 3 6 7" xfId="55447" xr:uid="{952F5C3D-7F55-475B-B17E-09A18AC964E5}"/>
    <cellStyle name="Comma 3 5 3 6 8" xfId="58314" xr:uid="{A98217DD-67AC-4198-995D-11D41FCCEB5A}"/>
    <cellStyle name="Comma 3 5 3 7" xfId="39950" xr:uid="{17FC8429-BA72-4379-B2FF-E54035BB0611}"/>
    <cellStyle name="Comma 3 5 3 7 2" xfId="52874" xr:uid="{EE95E97C-CD8D-4AFD-A450-785758C00963}"/>
    <cellStyle name="Comma 3 5 3 7 3" xfId="55748" xr:uid="{4FBBA4B0-DE35-4920-B9B3-6F730E314806}"/>
    <cellStyle name="Comma 3 5 3 7 4" xfId="58615" xr:uid="{68EAE40E-E02F-4EE9-A287-D969444E121F}"/>
    <cellStyle name="Comma 3 5 3 8" xfId="42534" xr:uid="{21CC8566-C8FB-4555-8B84-EEF7233F1351}"/>
    <cellStyle name="Comma 3 5 3 9" xfId="45119" xr:uid="{E55F17F0-96A0-45B9-8CBB-BEBE7F061E80}"/>
    <cellStyle name="Comma 3 5 4" xfId="37668" xr:uid="{036B52A0-A320-4A94-8907-553BCA41E2B1}"/>
    <cellStyle name="Comma 3 5 4 2" xfId="38813" xr:uid="{332FBA57-EC75-4865-988B-5F1731D877B0}"/>
    <cellStyle name="Comma 3 5 4 2 2" xfId="41390" xr:uid="{29ED93F6-A507-45BC-9B9B-D7065AEEA530}"/>
    <cellStyle name="Comma 3 5 4 2 3" xfId="43974" xr:uid="{95E458FB-C09C-436B-AFFF-263BE3D260D4}"/>
    <cellStyle name="Comma 3 5 4 2 4" xfId="46559" xr:uid="{9B1F239D-6718-49B9-9DB4-8C5FFA560D9D}"/>
    <cellStyle name="Comma 3 5 4 2 5" xfId="49140" xr:uid="{81D7D36C-7AEC-419C-83A1-9EA6F47E6DD3}"/>
    <cellStyle name="Comma 3 5 4 2 6" xfId="51723" xr:uid="{1B66D12B-134E-405D-81EE-F30A6F2BF6BA}"/>
    <cellStyle name="Comma 3 5 4 2 7" xfId="54597" xr:uid="{737F441E-AEFD-4330-8574-83A03DE35DFC}"/>
    <cellStyle name="Comma 3 5 4 2 8" xfId="57464" xr:uid="{4A1DF5DB-DE76-48BE-BB6A-604C82764558}"/>
    <cellStyle name="Comma 3 5 4 3" xfId="40245" xr:uid="{486110B4-B425-408C-8CB3-C3C705840E7D}"/>
    <cellStyle name="Comma 3 5 4 4" xfId="42829" xr:uid="{DBDE8FE7-3811-4BE1-8F83-53F471580C4D}"/>
    <cellStyle name="Comma 3 5 4 5" xfId="45414" xr:uid="{5003E21B-41B7-4AC8-BDC3-BDECB6CAB8D3}"/>
    <cellStyle name="Comma 3 5 4 6" xfId="47995" xr:uid="{9A6B6520-78AE-4526-A32F-B5BAAABE626C}"/>
    <cellStyle name="Comma 3 5 4 7" xfId="50578" xr:uid="{B2EE4BB4-5203-43BB-AA3A-8B75A9B4AC07}"/>
    <cellStyle name="Comma 3 5 4 8" xfId="53452" xr:uid="{CBF960AA-17B3-4526-B373-A94EF3FB9BBE}"/>
    <cellStyle name="Comma 3 5 4 9" xfId="56319" xr:uid="{5CA0AAB6-9F6A-430F-9EEE-37853CDF7895}"/>
    <cellStyle name="Comma 3 5 5" xfId="37810" xr:uid="{19D3DD3D-3212-4278-8953-C746C070EA50}"/>
    <cellStyle name="Comma 3 5 5 2" xfId="38955" xr:uid="{19C504D2-0404-4A08-BCA7-DE52BD689F26}"/>
    <cellStyle name="Comma 3 5 5 2 2" xfId="41532" xr:uid="{B1278286-E725-45A9-B8BB-F5D33C489961}"/>
    <cellStyle name="Comma 3 5 5 2 3" xfId="44116" xr:uid="{1CF8CF1D-600D-42C5-85D9-B7EB543BAF37}"/>
    <cellStyle name="Comma 3 5 5 2 4" xfId="46701" xr:uid="{4FE946F1-F8A5-4189-93B7-9FBC33700A52}"/>
    <cellStyle name="Comma 3 5 5 2 5" xfId="49282" xr:uid="{2A5500F7-264E-4339-9A78-8105F36A1710}"/>
    <cellStyle name="Comma 3 5 5 2 6" xfId="51865" xr:uid="{FF062533-65C2-45F4-98B8-6EB855E100D2}"/>
    <cellStyle name="Comma 3 5 5 2 7" xfId="54739" xr:uid="{6B0A0DF9-6597-4787-A873-2A6753DF3234}"/>
    <cellStyle name="Comma 3 5 5 2 8" xfId="57606" xr:uid="{E4447288-D4E2-4DC9-B052-C9E383EA6049}"/>
    <cellStyle name="Comma 3 5 5 3" xfId="40387" xr:uid="{40575ECC-8E44-40A5-85C2-884EC6178055}"/>
    <cellStyle name="Comma 3 5 5 4" xfId="42971" xr:uid="{E5750EA9-8509-4F68-B8F8-2E2E7ECD2E08}"/>
    <cellStyle name="Comma 3 5 5 5" xfId="45556" xr:uid="{DF4DE5B9-2556-4A3E-8D37-6DDA4BE10422}"/>
    <cellStyle name="Comma 3 5 5 6" xfId="48137" xr:uid="{EB51C19B-173A-40D4-BAE7-D93C0E5FFBFB}"/>
    <cellStyle name="Comma 3 5 5 7" xfId="50720" xr:uid="{D176659C-C8FE-4D85-AEB3-5AD5DADDC923}"/>
    <cellStyle name="Comma 3 5 5 8" xfId="53594" xr:uid="{BD50A3C4-543C-4438-9B80-F16664AEED74}"/>
    <cellStyle name="Comma 3 5 5 9" xfId="56461" xr:uid="{7B163096-3DBA-4FFF-A16B-BD2431D4E0A3}"/>
    <cellStyle name="Comma 3 5 6" xfId="38096" xr:uid="{A16EC754-65FC-450D-B1DD-B1BD40C9A7B8}"/>
    <cellStyle name="Comma 3 5 6 2" xfId="39241" xr:uid="{5BB11CCF-F0B6-458C-96BD-640D831DAA5F}"/>
    <cellStyle name="Comma 3 5 6 2 2" xfId="41818" xr:uid="{A0E4F42E-96F6-4E6B-837F-F57614AB05A6}"/>
    <cellStyle name="Comma 3 5 6 2 3" xfId="44402" xr:uid="{0053FBD4-8556-46F9-A4CA-ACAD31BA36FF}"/>
    <cellStyle name="Comma 3 5 6 2 4" xfId="46987" xr:uid="{7BF4B638-14DD-4367-833E-0C6E89AA8A32}"/>
    <cellStyle name="Comma 3 5 6 2 5" xfId="49568" xr:uid="{DFCE3F78-F978-4F0D-AC93-7D4A0B451520}"/>
    <cellStyle name="Comma 3 5 6 2 6" xfId="52151" xr:uid="{B731C6E0-6EE5-4EF1-801F-65FBB542A8FE}"/>
    <cellStyle name="Comma 3 5 6 2 7" xfId="55025" xr:uid="{0E3A80AE-76A2-4BA4-8206-6EA0819F99BD}"/>
    <cellStyle name="Comma 3 5 6 2 8" xfId="57892" xr:uid="{D28E02C0-A81F-48A3-80B8-756021DF9D16}"/>
    <cellStyle name="Comma 3 5 6 3" xfId="40673" xr:uid="{B81FEF31-3B04-4AE5-B84B-A96FB7664093}"/>
    <cellStyle name="Comma 3 5 6 4" xfId="43257" xr:uid="{6DF95EAD-1BE8-48A4-9538-B062315B4643}"/>
    <cellStyle name="Comma 3 5 6 5" xfId="45842" xr:uid="{37971A9B-234D-4499-A7F6-13F7B8AE25CA}"/>
    <cellStyle name="Comma 3 5 6 6" xfId="48423" xr:uid="{FD682FCC-6153-4CE0-938B-82A576B7AABD}"/>
    <cellStyle name="Comma 3 5 6 7" xfId="51006" xr:uid="{D38B91F7-1285-4F30-8030-2F612E352918}"/>
    <cellStyle name="Comma 3 5 6 8" xfId="53880" xr:uid="{DE5B5453-9319-4BAF-AA39-F2278396F29B}"/>
    <cellStyle name="Comma 3 5 6 9" xfId="56747" xr:uid="{138590F3-67FB-4D45-B05A-A42FFB84A80D}"/>
    <cellStyle name="Comma 3 5 7" xfId="38379" xr:uid="{ED91A5DA-2952-4C71-B825-D6E917DF782C}"/>
    <cellStyle name="Comma 3 5 7 2" xfId="40956" xr:uid="{7FD5A329-CC1D-4C9D-A7B3-DE3CFD8EFB65}"/>
    <cellStyle name="Comma 3 5 7 3" xfId="43540" xr:uid="{8E11098B-0914-4A26-9F8A-77EE27B51BEE}"/>
    <cellStyle name="Comma 3 5 7 4" xfId="46125" xr:uid="{DCA568EF-2D1B-4BD0-98CF-8EE71B73F2D5}"/>
    <cellStyle name="Comma 3 5 7 5" xfId="48706" xr:uid="{44D93B27-B54B-420F-B2A3-2DE134ABAAEF}"/>
    <cellStyle name="Comma 3 5 7 6" xfId="51289" xr:uid="{DF5F7B36-AF7D-4B08-9B98-6A6667D3C585}"/>
    <cellStyle name="Comma 3 5 7 7" xfId="54163" xr:uid="{4C7E8D93-78F0-48CF-83F7-0E39116DA5F6}"/>
    <cellStyle name="Comma 3 5 7 8" xfId="57030" xr:uid="{7AEA6C7C-9D24-4990-9D9B-91D88FF61F6C}"/>
    <cellStyle name="Comma 3 5 8" xfId="39524" xr:uid="{C8679B5B-50C7-4E36-BA13-D7383D0BD7E2}"/>
    <cellStyle name="Comma 3 5 8 2" xfId="42101" xr:uid="{71CB471C-BB72-472F-BED7-2E5E0F3AD810}"/>
    <cellStyle name="Comma 3 5 8 3" xfId="44685" xr:uid="{B7871A21-A920-46B0-BA8C-160A105C6BE9}"/>
    <cellStyle name="Comma 3 5 8 4" xfId="47270" xr:uid="{7841320F-97ED-452D-A825-F3C7CEE904A3}"/>
    <cellStyle name="Comma 3 5 8 5" xfId="49851" xr:uid="{DA04FBE9-90B3-464D-A55E-603B33E9D898}"/>
    <cellStyle name="Comma 3 5 8 6" xfId="52434" xr:uid="{EE44CB22-0F3B-40E8-BCF7-3E3A1FA5A735}"/>
    <cellStyle name="Comma 3 5 8 7" xfId="55308" xr:uid="{D89E28EE-3D6A-4557-80FF-11B29901A069}"/>
    <cellStyle name="Comma 3 5 8 8" xfId="58175" xr:uid="{C1B90A09-B423-423D-8DA5-17AAF2FE7A2D}"/>
    <cellStyle name="Comma 3 5 9" xfId="39811" xr:uid="{5F7909CB-3483-469C-8DCB-18DA56E40B2B}"/>
    <cellStyle name="Comma 3 5 9 2" xfId="52875" xr:uid="{5E52AE49-B8E4-4F55-9B21-E8C5321CEAEC}"/>
    <cellStyle name="Comma 3 5 9 3" xfId="55749" xr:uid="{2AF81963-E80F-43A2-AF60-8370C91F0CF9}"/>
    <cellStyle name="Comma 3 5 9 4" xfId="58616" xr:uid="{C4B1CF1E-F467-4BCD-BA46-B282CC7659C2}"/>
    <cellStyle name="Comma 3 6" xfId="37284" xr:uid="{4E52B204-F1D7-4289-9F30-8332701AF782}"/>
    <cellStyle name="Comma 3 6 10" xfId="45030" xr:uid="{0296D911-CE1F-48F5-98B5-9678DA51401B}"/>
    <cellStyle name="Comma 3 6 11" xfId="47611" xr:uid="{AE412321-0D8E-4B9C-8290-F2944CFF67AB}"/>
    <cellStyle name="Comma 3 6 12" xfId="50194" xr:uid="{DA14555D-013A-44DB-B55B-9192D3037E1C}"/>
    <cellStyle name="Comma 3 6 13" xfId="53068" xr:uid="{7EB48605-0EC5-4D9D-9B0C-32845308C90B}"/>
    <cellStyle name="Comma 3 6 14" xfId="55935" xr:uid="{767EA195-D3FB-464A-BD0A-6AF243A245F8}"/>
    <cellStyle name="Comma 3 6 2" xfId="37423" xr:uid="{57F86BB5-E907-4D75-9110-F28684A69D5C}"/>
    <cellStyle name="Comma 3 6 2 10" xfId="47750" xr:uid="{CBC54A76-5DEA-45B6-B012-D66093822ABA}"/>
    <cellStyle name="Comma 3 6 2 11" xfId="50333" xr:uid="{E37B5729-EC7D-4108-A204-AFA51FF5F970}"/>
    <cellStyle name="Comma 3 6 2 12" xfId="53207" xr:uid="{2E1EECE9-764A-41BA-96F8-50B2A00B6331}"/>
    <cellStyle name="Comma 3 6 2 13" xfId="56074" xr:uid="{F0B5C344-D032-4226-B4D6-5DE467236014}"/>
    <cellStyle name="Comma 3 6 2 2" xfId="37669" xr:uid="{E17576B0-7657-44AA-B334-A90F4C17E3ED}"/>
    <cellStyle name="Comma 3 6 2 2 2" xfId="38814" xr:uid="{3039C1CA-19C3-400C-AEA2-17F6D0A97DB8}"/>
    <cellStyle name="Comma 3 6 2 2 2 2" xfId="41391" xr:uid="{F8D12A92-3518-4FD4-9E93-69999D5DD676}"/>
    <cellStyle name="Comma 3 6 2 2 2 3" xfId="43975" xr:uid="{E9184C70-9A53-4FBE-99D8-F3A5208D5EC4}"/>
    <cellStyle name="Comma 3 6 2 2 2 4" xfId="46560" xr:uid="{FF28A0C9-E36D-4274-B0A1-45856334885C}"/>
    <cellStyle name="Comma 3 6 2 2 2 5" xfId="49141" xr:uid="{548F7374-DB9E-498A-B485-0F168AA00E0C}"/>
    <cellStyle name="Comma 3 6 2 2 2 6" xfId="51724" xr:uid="{535E9768-EE0E-49A1-957A-EDD024DF65EE}"/>
    <cellStyle name="Comma 3 6 2 2 2 7" xfId="54598" xr:uid="{25F8DD0E-1710-4FEC-AE42-3A60B877FF39}"/>
    <cellStyle name="Comma 3 6 2 2 2 8" xfId="57465" xr:uid="{5F03C07D-C0B5-4613-BC35-FA17BB9D8144}"/>
    <cellStyle name="Comma 3 6 2 2 3" xfId="40246" xr:uid="{4FA8E1C8-5DBC-4620-B0BC-E6F3E8188311}"/>
    <cellStyle name="Comma 3 6 2 2 4" xfId="42830" xr:uid="{0FB46F48-08B2-4684-A18D-C8AC136F7685}"/>
    <cellStyle name="Comma 3 6 2 2 5" xfId="45415" xr:uid="{F04DF5AD-C36C-49E1-BCFC-4131BB5539C5}"/>
    <cellStyle name="Comma 3 6 2 2 6" xfId="47996" xr:uid="{B8663705-AF6A-4C27-98ED-BCAD27A452BA}"/>
    <cellStyle name="Comma 3 6 2 2 7" xfId="50579" xr:uid="{4E5640BB-86F5-413C-8FEC-8E0FFFFFDA46}"/>
    <cellStyle name="Comma 3 6 2 2 8" xfId="53453" xr:uid="{F0CC57D7-B3F0-41D6-84A7-673716515DC0}"/>
    <cellStyle name="Comma 3 6 2 2 9" xfId="56320" xr:uid="{B2A4EEB8-9BCD-4D08-B7CB-5F3E20A346EE}"/>
    <cellStyle name="Comma 3 6 2 3" xfId="37999" xr:uid="{42940C68-678A-4B62-84BD-412528B3E6A1}"/>
    <cellStyle name="Comma 3 6 2 3 2" xfId="39144" xr:uid="{114BA90D-390D-4C90-B711-1E738F2C8D1D}"/>
    <cellStyle name="Comma 3 6 2 3 2 2" xfId="41721" xr:uid="{534E10C5-AAA9-40CE-B3E9-6BD3B15CBBEC}"/>
    <cellStyle name="Comma 3 6 2 3 2 3" xfId="44305" xr:uid="{8E235F0C-FF8F-437A-B5DC-2E4D9D3FBB96}"/>
    <cellStyle name="Comma 3 6 2 3 2 4" xfId="46890" xr:uid="{6D005C48-123A-4090-88AD-76D6BAB66F1D}"/>
    <cellStyle name="Comma 3 6 2 3 2 5" xfId="49471" xr:uid="{2B568820-C9D1-40ED-8D68-8BE81DB55EF5}"/>
    <cellStyle name="Comma 3 6 2 3 2 6" xfId="52054" xr:uid="{1DDE26BE-747C-40B1-9A79-AA66D128B188}"/>
    <cellStyle name="Comma 3 6 2 3 2 7" xfId="54928" xr:uid="{473E57F7-582B-41B6-8308-058A1CC3AEB5}"/>
    <cellStyle name="Comma 3 6 2 3 2 8" xfId="57795" xr:uid="{494AC666-EB51-4865-85D3-C2900B7C5A54}"/>
    <cellStyle name="Comma 3 6 2 3 3" xfId="40576" xr:uid="{FB956767-3204-4CCF-8B62-2E0C7FADC16E}"/>
    <cellStyle name="Comma 3 6 2 3 4" xfId="43160" xr:uid="{C2383387-EB13-4BEC-86F4-710356CCD1B4}"/>
    <cellStyle name="Comma 3 6 2 3 5" xfId="45745" xr:uid="{E535917B-329F-4ACE-A656-D40AAA0426EA}"/>
    <cellStyle name="Comma 3 6 2 3 6" xfId="48326" xr:uid="{1D26E2E0-20C5-4124-9F52-428D37DB9CE9}"/>
    <cellStyle name="Comma 3 6 2 3 7" xfId="50909" xr:uid="{1F503A9E-6B8D-4D51-9B64-C6AB8A501831}"/>
    <cellStyle name="Comma 3 6 2 3 8" xfId="53783" xr:uid="{41F34D7D-EF77-4F49-A789-27EE4C3229E2}"/>
    <cellStyle name="Comma 3 6 2 3 9" xfId="56650" xr:uid="{90994C5F-6B4D-4CA1-BD59-7B9AC5D30C69}"/>
    <cellStyle name="Comma 3 6 2 4" xfId="38285" xr:uid="{7D8F341B-F273-48B0-93C6-D4D01CE99E7E}"/>
    <cellStyle name="Comma 3 6 2 4 2" xfId="39430" xr:uid="{3721AA08-1AC5-4505-B8C0-8183EDCF5292}"/>
    <cellStyle name="Comma 3 6 2 4 2 2" xfId="42007" xr:uid="{BD0C19DF-7CEC-43DC-A24E-65CC5C63A348}"/>
    <cellStyle name="Comma 3 6 2 4 2 3" xfId="44591" xr:uid="{77F9F0D5-9CA6-4F54-9ECF-E0B82EA239A7}"/>
    <cellStyle name="Comma 3 6 2 4 2 4" xfId="47176" xr:uid="{9AA67D57-1472-4B96-B3F3-777B673E28C5}"/>
    <cellStyle name="Comma 3 6 2 4 2 5" xfId="49757" xr:uid="{B47F2700-8789-4CA8-9919-167C8365AC95}"/>
    <cellStyle name="Comma 3 6 2 4 2 6" xfId="52340" xr:uid="{676B8A82-E6A4-4C8B-B823-C951A990A6EC}"/>
    <cellStyle name="Comma 3 6 2 4 2 7" xfId="55214" xr:uid="{4082D1CA-98AE-42CE-8CF1-25ACEE9AAE75}"/>
    <cellStyle name="Comma 3 6 2 4 2 8" xfId="58081" xr:uid="{B5C1BF2D-CA18-4189-8B3F-55FC41C66CB9}"/>
    <cellStyle name="Comma 3 6 2 4 3" xfId="40862" xr:uid="{03638084-581F-4620-BD27-17AFA7A2E9BC}"/>
    <cellStyle name="Comma 3 6 2 4 4" xfId="43446" xr:uid="{9A6836CA-FA8A-4724-BD0F-37479C979FA2}"/>
    <cellStyle name="Comma 3 6 2 4 5" xfId="46031" xr:uid="{7C10D53C-49B5-407B-A170-3CE880AFB391}"/>
    <cellStyle name="Comma 3 6 2 4 6" xfId="48612" xr:uid="{886C26B1-076F-42EC-86DE-111CFF3D6239}"/>
    <cellStyle name="Comma 3 6 2 4 7" xfId="51195" xr:uid="{45CFB478-907C-4243-B469-A02F286753AD}"/>
    <cellStyle name="Comma 3 6 2 4 8" xfId="54069" xr:uid="{5FC5D1A9-7E6B-4F24-BC68-4E30C3B4C173}"/>
    <cellStyle name="Comma 3 6 2 4 9" xfId="56936" xr:uid="{9F6C7948-1F08-4746-ADA2-6ADDB55FEBCD}"/>
    <cellStyle name="Comma 3 6 2 5" xfId="38568" xr:uid="{CABBAF1F-25B3-4FBD-B8C3-3D9252D2EF61}"/>
    <cellStyle name="Comma 3 6 2 5 2" xfId="41145" xr:uid="{9D091DD4-0240-4E0F-BF08-5EA660ABF03A}"/>
    <cellStyle name="Comma 3 6 2 5 3" xfId="43729" xr:uid="{C8624AFC-365D-4A52-BB21-51698463A1B5}"/>
    <cellStyle name="Comma 3 6 2 5 4" xfId="46314" xr:uid="{F5BD35C6-2B00-4858-BDAC-D8AFD27635E5}"/>
    <cellStyle name="Comma 3 6 2 5 5" xfId="48895" xr:uid="{F29231CB-B715-4BDD-A233-6E8F81BA17E7}"/>
    <cellStyle name="Comma 3 6 2 5 6" xfId="51478" xr:uid="{17F77A8F-A194-4827-AE16-9027E0B97A74}"/>
    <cellStyle name="Comma 3 6 2 5 7" xfId="54352" xr:uid="{2D6A6C41-F53C-4D12-978A-F23930BE91FA}"/>
    <cellStyle name="Comma 3 6 2 5 8" xfId="57219" xr:uid="{D44046F7-2362-43D5-AB59-8969D88035FD}"/>
    <cellStyle name="Comma 3 6 2 6" xfId="39713" xr:uid="{8D2D2446-506D-499D-8CAF-D43B74B43FDC}"/>
    <cellStyle name="Comma 3 6 2 6 2" xfId="42290" xr:uid="{ED4CFF94-44A2-44C8-BC00-D6F15E46641E}"/>
    <cellStyle name="Comma 3 6 2 6 3" xfId="44874" xr:uid="{6493AEF1-522E-432F-B613-26FEFFC0F014}"/>
    <cellStyle name="Comma 3 6 2 6 4" xfId="47459" xr:uid="{00B5BC27-EE58-4A59-B0B3-9B72932F5CB9}"/>
    <cellStyle name="Comma 3 6 2 6 5" xfId="50040" xr:uid="{D72F0A1F-B660-4DE8-A884-3810D783D84E}"/>
    <cellStyle name="Comma 3 6 2 6 6" xfId="52623" xr:uid="{287CC919-EC1F-44A7-9332-863FC32B0847}"/>
    <cellStyle name="Comma 3 6 2 6 7" xfId="55497" xr:uid="{4C81518B-FD2F-44EA-B44F-993EC8A4511D}"/>
    <cellStyle name="Comma 3 6 2 6 8" xfId="58364" xr:uid="{C8F44666-3AE8-449C-A9AC-2F81E3AA1E4C}"/>
    <cellStyle name="Comma 3 6 2 7" xfId="40000" xr:uid="{576F570A-BFFC-4D33-9000-C2220D2CBA9C}"/>
    <cellStyle name="Comma 3 6 2 7 2" xfId="52876" xr:uid="{6CDBA5DF-5AA1-440D-8880-7F58D7146227}"/>
    <cellStyle name="Comma 3 6 2 7 3" xfId="55750" xr:uid="{176EF78C-5585-4490-9E08-3D893C6B2D90}"/>
    <cellStyle name="Comma 3 6 2 7 4" xfId="58617" xr:uid="{C67C51BA-81F1-4A42-A3AB-E74E04426740}"/>
    <cellStyle name="Comma 3 6 2 8" xfId="42584" xr:uid="{2C565057-F6C6-417D-81C4-7EB77D76ECEB}"/>
    <cellStyle name="Comma 3 6 2 9" xfId="45169" xr:uid="{259D9919-910B-4F3D-B14C-7E49306D024B}"/>
    <cellStyle name="Comma 3 6 3" xfId="37670" xr:uid="{E059AA53-5467-422B-B722-28BBBD4D31A0}"/>
    <cellStyle name="Comma 3 6 3 2" xfId="38815" xr:uid="{813C743B-C20A-4548-BEA1-6FD130135331}"/>
    <cellStyle name="Comma 3 6 3 2 2" xfId="41392" xr:uid="{E12E670D-3496-4EEA-9CF0-7139EBB90BF1}"/>
    <cellStyle name="Comma 3 6 3 2 3" xfId="43976" xr:uid="{64CFEF2A-199F-4B77-B37F-11BDC10DD26C}"/>
    <cellStyle name="Comma 3 6 3 2 4" xfId="46561" xr:uid="{58F0CE5E-CDCE-47C3-B0F8-79ED4EB70B15}"/>
    <cellStyle name="Comma 3 6 3 2 5" xfId="49142" xr:uid="{F486D251-3E82-4D8F-896A-150690F8D2F8}"/>
    <cellStyle name="Comma 3 6 3 2 6" xfId="51725" xr:uid="{BB483D18-4E56-4766-9E22-BEE1A70D8900}"/>
    <cellStyle name="Comma 3 6 3 2 7" xfId="54599" xr:uid="{B92DEF6F-BE72-4B9C-828C-0F34DEF95250}"/>
    <cellStyle name="Comma 3 6 3 2 8" xfId="57466" xr:uid="{9A75B81E-538B-41A7-892D-054148FFAF1A}"/>
    <cellStyle name="Comma 3 6 3 3" xfId="40247" xr:uid="{AC676655-2B05-4DB4-B598-593909C3F36D}"/>
    <cellStyle name="Comma 3 6 3 4" xfId="42831" xr:uid="{DC06ABE4-AE27-4270-AE78-38722094A6B2}"/>
    <cellStyle name="Comma 3 6 3 5" xfId="45416" xr:uid="{7E0E655D-8F8F-4BF3-AEE4-E27D73878291}"/>
    <cellStyle name="Comma 3 6 3 6" xfId="47997" xr:uid="{8DB06F04-9CB7-4D11-8EC5-F8C61DE44F6A}"/>
    <cellStyle name="Comma 3 6 3 7" xfId="50580" xr:uid="{FAB7B105-4198-4607-856D-2A901AB602D7}"/>
    <cellStyle name="Comma 3 6 3 8" xfId="53454" xr:uid="{3290C82B-C7C6-489C-9E46-A0DD817E62C0}"/>
    <cellStyle name="Comma 3 6 3 9" xfId="56321" xr:uid="{A71182B5-A0C3-49B2-93EB-6570E721D784}"/>
    <cellStyle name="Comma 3 6 4" xfId="37860" xr:uid="{CFF9C37B-17B2-48AC-8B09-A8C9246EA345}"/>
    <cellStyle name="Comma 3 6 4 2" xfId="39005" xr:uid="{C1725B43-2B63-4F49-90D6-55F2D0EA70C4}"/>
    <cellStyle name="Comma 3 6 4 2 2" xfId="41582" xr:uid="{94DE35FB-5130-4948-85E1-0014E673E6B3}"/>
    <cellStyle name="Comma 3 6 4 2 3" xfId="44166" xr:uid="{6E8FB796-6D6A-454C-8297-C92368E5EBBD}"/>
    <cellStyle name="Comma 3 6 4 2 4" xfId="46751" xr:uid="{5256335E-2217-4A8B-9935-765D8D430A7C}"/>
    <cellStyle name="Comma 3 6 4 2 5" xfId="49332" xr:uid="{6EC813D6-3918-4E56-9906-893BC6C8157E}"/>
    <cellStyle name="Comma 3 6 4 2 6" xfId="51915" xr:uid="{37F1E30C-7DFC-454C-A30F-5EFB57E389DC}"/>
    <cellStyle name="Comma 3 6 4 2 7" xfId="54789" xr:uid="{ED4A633F-E96A-49BC-9AA7-92AD842DD467}"/>
    <cellStyle name="Comma 3 6 4 2 8" xfId="57656" xr:uid="{BED88B93-85B4-4A45-BDEB-137767BA5AE5}"/>
    <cellStyle name="Comma 3 6 4 3" xfId="40437" xr:uid="{83D48369-A770-4AB1-9B26-D67746B66A71}"/>
    <cellStyle name="Comma 3 6 4 4" xfId="43021" xr:uid="{47BE4F0F-0AB8-423B-ABD2-93CA99F640CD}"/>
    <cellStyle name="Comma 3 6 4 5" xfId="45606" xr:uid="{29C7E3F8-185D-476F-8FA6-7709D9322AF2}"/>
    <cellStyle name="Comma 3 6 4 6" xfId="48187" xr:uid="{D6FA2C89-6C7E-4664-9B75-2DE2913F0291}"/>
    <cellStyle name="Comma 3 6 4 7" xfId="50770" xr:uid="{BF230CFB-DBCA-4B56-87B4-04185B5D6552}"/>
    <cellStyle name="Comma 3 6 4 8" xfId="53644" xr:uid="{2451F1A8-E5BF-4B90-BC85-6D371FC4A240}"/>
    <cellStyle name="Comma 3 6 4 9" xfId="56511" xr:uid="{09F579B9-FD99-446F-9F7C-540A769DF01A}"/>
    <cellStyle name="Comma 3 6 5" xfId="38146" xr:uid="{67B45695-1885-4CC2-819C-E84B8EE80B0C}"/>
    <cellStyle name="Comma 3 6 5 2" xfId="39291" xr:uid="{26EB495E-45BE-4B16-B986-58001C44770D}"/>
    <cellStyle name="Comma 3 6 5 2 2" xfId="41868" xr:uid="{B0AA09D0-90B3-4F78-9D61-5C1DEB193984}"/>
    <cellStyle name="Comma 3 6 5 2 3" xfId="44452" xr:uid="{1C53FF9C-F97E-402E-BFFD-AF8C0A82C2A9}"/>
    <cellStyle name="Comma 3 6 5 2 4" xfId="47037" xr:uid="{0D875C6A-8CF6-422D-9D27-DD8FAA1B7984}"/>
    <cellStyle name="Comma 3 6 5 2 5" xfId="49618" xr:uid="{CFB9E1FF-9A76-4305-B4DD-69B8EFC88940}"/>
    <cellStyle name="Comma 3 6 5 2 6" xfId="52201" xr:uid="{A6C8E5CE-B3FA-4A8D-8489-F1996240DC0F}"/>
    <cellStyle name="Comma 3 6 5 2 7" xfId="55075" xr:uid="{8D21FC1E-274F-4648-B081-35202BB75A44}"/>
    <cellStyle name="Comma 3 6 5 2 8" xfId="57942" xr:uid="{499E2775-723C-413A-87D8-699EF9FFBD2F}"/>
    <cellStyle name="Comma 3 6 5 3" xfId="40723" xr:uid="{3742F336-41DC-4DAB-8F9A-7FF75BA805D4}"/>
    <cellStyle name="Comma 3 6 5 4" xfId="43307" xr:uid="{E7AE9838-D602-4E24-8F6A-8E2103FFA16F}"/>
    <cellStyle name="Comma 3 6 5 5" xfId="45892" xr:uid="{5D06F87F-87B3-47E8-A2EF-C55D3CC07235}"/>
    <cellStyle name="Comma 3 6 5 6" xfId="48473" xr:uid="{78BB21A0-AA1E-4A3C-B06B-671C6D8750F9}"/>
    <cellStyle name="Comma 3 6 5 7" xfId="51056" xr:uid="{1336BA30-0D4E-4E46-B6C6-836321598F28}"/>
    <cellStyle name="Comma 3 6 5 8" xfId="53930" xr:uid="{18F827C4-044F-42AE-A12F-9A9FB9527707}"/>
    <cellStyle name="Comma 3 6 5 9" xfId="56797" xr:uid="{95E3AB78-8437-426C-99CE-894ACD07241E}"/>
    <cellStyle name="Comma 3 6 6" xfId="38429" xr:uid="{B20B9605-9A19-4FFE-A4C0-D66F8E8E535A}"/>
    <cellStyle name="Comma 3 6 6 2" xfId="41006" xr:uid="{1A8D79BF-3D44-4A5A-B732-EC51E1C3D0A0}"/>
    <cellStyle name="Comma 3 6 6 3" xfId="43590" xr:uid="{2F7894FE-2252-4247-BD36-534670F85FE2}"/>
    <cellStyle name="Comma 3 6 6 4" xfId="46175" xr:uid="{8CC207DD-729B-471D-BD5E-0E0387D76E75}"/>
    <cellStyle name="Comma 3 6 6 5" xfId="48756" xr:uid="{2DE1414C-A420-4BF6-BFC3-8B82C9450E3B}"/>
    <cellStyle name="Comma 3 6 6 6" xfId="51339" xr:uid="{AF5EAA2B-D8E1-454E-867B-4C5F36E8CC36}"/>
    <cellStyle name="Comma 3 6 6 7" xfId="54213" xr:uid="{94848163-867C-40F0-9E89-8A920814570B}"/>
    <cellStyle name="Comma 3 6 6 8" xfId="57080" xr:uid="{CD71E10A-9B19-474B-9F3E-2885485EF5ED}"/>
    <cellStyle name="Comma 3 6 7" xfId="39574" xr:uid="{51195815-B56F-4D18-BCF7-142A8BC5E345}"/>
    <cellStyle name="Comma 3 6 7 2" xfId="42151" xr:uid="{F6CB146B-571F-4DA7-A4DE-D2FE29C1DB34}"/>
    <cellStyle name="Comma 3 6 7 3" xfId="44735" xr:uid="{5929A6CC-37FD-4DE8-9030-B9468671D4C4}"/>
    <cellStyle name="Comma 3 6 7 4" xfId="47320" xr:uid="{A590A92C-D083-4088-845B-E4F3CACDAB26}"/>
    <cellStyle name="Comma 3 6 7 5" xfId="49901" xr:uid="{17020A02-9E1F-40F3-83C7-46FD0E762BCC}"/>
    <cellStyle name="Comma 3 6 7 6" xfId="52484" xr:uid="{B1BE9CBF-AF3E-4602-A101-F1308BE33257}"/>
    <cellStyle name="Comma 3 6 7 7" xfId="55358" xr:uid="{4EEA369A-453D-4AE3-A73F-FF4C97E6E932}"/>
    <cellStyle name="Comma 3 6 7 8" xfId="58225" xr:uid="{76396187-AB3C-483F-8701-9BFD9ED02E85}"/>
    <cellStyle name="Comma 3 6 8" xfId="39861" xr:uid="{F4F9A12A-B5F7-4509-9772-7206AB2DAD22}"/>
    <cellStyle name="Comma 3 6 8 2" xfId="52877" xr:uid="{6B2A2037-04BD-4434-99BD-D68128885456}"/>
    <cellStyle name="Comma 3 6 8 3" xfId="55751" xr:uid="{69C33533-6E54-4B07-A470-EE3250E5B019}"/>
    <cellStyle name="Comma 3 6 8 4" xfId="58618" xr:uid="{45750C7D-CBA9-4C2D-8E20-7674117940AD}"/>
    <cellStyle name="Comma 3 6 9" xfId="42445" xr:uid="{18AC8D8A-C602-4F88-8D0A-F5CB5204F417}"/>
    <cellStyle name="Comma 3 7" xfId="37354" xr:uid="{5C5DCDF5-41A0-4C21-BF56-895D30CE22EA}"/>
    <cellStyle name="Comma 3 7 10" xfId="47681" xr:uid="{7615B85C-984B-4B4D-BC19-080F64FB6082}"/>
    <cellStyle name="Comma 3 7 11" xfId="50264" xr:uid="{C7120C9A-EEB3-4EBD-8AEB-0055DB2408FE}"/>
    <cellStyle name="Comma 3 7 12" xfId="53138" xr:uid="{07AE1504-D7C6-40EF-8EEE-DEEC8BD8167C}"/>
    <cellStyle name="Comma 3 7 13" xfId="56005" xr:uid="{41A76249-E22C-4D52-BA3C-65FB9BA14020}"/>
    <cellStyle name="Comma 3 7 2" xfId="37671" xr:uid="{CF4BE423-6866-4D74-9A72-1524A3FC2AE3}"/>
    <cellStyle name="Comma 3 7 2 2" xfId="38816" xr:uid="{97E87565-DD30-4C44-940A-7674AA67AB94}"/>
    <cellStyle name="Comma 3 7 2 2 2" xfId="41393" xr:uid="{445ED6C0-2AC4-4AEC-9994-A5334574DDA3}"/>
    <cellStyle name="Comma 3 7 2 2 3" xfId="43977" xr:uid="{81FDBDDD-CB61-488D-AF30-A74CC8013D98}"/>
    <cellStyle name="Comma 3 7 2 2 4" xfId="46562" xr:uid="{FD497141-003F-41CD-85F9-C5A71732D74B}"/>
    <cellStyle name="Comma 3 7 2 2 5" xfId="49143" xr:uid="{7E323DEC-48A2-4D24-BEE5-1CDABE6FFC4D}"/>
    <cellStyle name="Comma 3 7 2 2 6" xfId="51726" xr:uid="{D62DD560-F3D9-495E-BD5E-561C58317373}"/>
    <cellStyle name="Comma 3 7 2 2 7" xfId="54600" xr:uid="{B9A993AC-FF6F-4D18-94BD-59E2795B5890}"/>
    <cellStyle name="Comma 3 7 2 2 8" xfId="57467" xr:uid="{75AF6598-6A08-4FAC-A7D1-06D495C68D86}"/>
    <cellStyle name="Comma 3 7 2 3" xfId="40248" xr:uid="{F8C7EBCC-BF95-4FB1-8626-7D7E26B5E6F2}"/>
    <cellStyle name="Comma 3 7 2 4" xfId="42832" xr:uid="{D36FF11A-EC75-47D2-AFE3-CE2F98DDD654}"/>
    <cellStyle name="Comma 3 7 2 5" xfId="45417" xr:uid="{38D5156B-2863-417B-B3F5-745BB5B3DDA7}"/>
    <cellStyle name="Comma 3 7 2 6" xfId="47998" xr:uid="{3BCBFE04-9CBA-4CA2-BAB5-0A11EA08EE50}"/>
    <cellStyle name="Comma 3 7 2 7" xfId="50581" xr:uid="{A4374247-237B-4E66-92D8-16E8D1E2108D}"/>
    <cellStyle name="Comma 3 7 2 8" xfId="53455" xr:uid="{495EA7F6-FFB5-4EC9-BFE5-81C8FB07BBCE}"/>
    <cellStyle name="Comma 3 7 2 9" xfId="56322" xr:uid="{8E97891C-1C47-45EF-A1D1-CC08BB67B603}"/>
    <cellStyle name="Comma 3 7 3" xfId="37930" xr:uid="{7B4AB57A-E3F1-4073-A85D-B9D1EC5F1C8F}"/>
    <cellStyle name="Comma 3 7 3 2" xfId="39075" xr:uid="{7CF036F3-08C1-45A0-8AA7-CBE957A59024}"/>
    <cellStyle name="Comma 3 7 3 2 2" xfId="41652" xr:uid="{CC8FDB1B-ED16-4A9C-AD17-E38C779AE276}"/>
    <cellStyle name="Comma 3 7 3 2 3" xfId="44236" xr:uid="{CA832D0F-3D21-43EF-84AA-94ECA1778633}"/>
    <cellStyle name="Comma 3 7 3 2 4" xfId="46821" xr:uid="{36C8B19F-13C8-4405-A8EE-008D82B324BC}"/>
    <cellStyle name="Comma 3 7 3 2 5" xfId="49402" xr:uid="{00DC808D-1ED5-4F57-B398-0BB3E25FF5F9}"/>
    <cellStyle name="Comma 3 7 3 2 6" xfId="51985" xr:uid="{B02094CA-9C45-4140-9242-02F831C8B0E2}"/>
    <cellStyle name="Comma 3 7 3 2 7" xfId="54859" xr:uid="{DA235290-A619-434C-9D34-A24533DB8937}"/>
    <cellStyle name="Comma 3 7 3 2 8" xfId="57726" xr:uid="{741B3C6F-8F64-4200-9C88-A7C33B971EDF}"/>
    <cellStyle name="Comma 3 7 3 3" xfId="40507" xr:uid="{480D4D30-65C5-4877-9BAF-E90E67C7D267}"/>
    <cellStyle name="Comma 3 7 3 4" xfId="43091" xr:uid="{5C846103-081D-40FA-A92D-397EF2751F37}"/>
    <cellStyle name="Comma 3 7 3 5" xfId="45676" xr:uid="{06546B91-775B-488C-A1FC-2B8E2EE43D77}"/>
    <cellStyle name="Comma 3 7 3 6" xfId="48257" xr:uid="{53FA9652-8F30-4DC1-8960-F7C25D3E04EA}"/>
    <cellStyle name="Comma 3 7 3 7" xfId="50840" xr:uid="{4762F55D-34CB-4293-B146-8A8A3573E18C}"/>
    <cellStyle name="Comma 3 7 3 8" xfId="53714" xr:uid="{F9D99C4D-1654-4A6D-AF28-A68832CE9532}"/>
    <cellStyle name="Comma 3 7 3 9" xfId="56581" xr:uid="{F7546155-F60C-469A-8D3D-8DA8DE31E213}"/>
    <cellStyle name="Comma 3 7 4" xfId="38216" xr:uid="{8CE03769-70F6-463C-9CA0-D004710050EB}"/>
    <cellStyle name="Comma 3 7 4 2" xfId="39361" xr:uid="{74CAB9D2-33F2-4A65-B404-92E7452174B4}"/>
    <cellStyle name="Comma 3 7 4 2 2" xfId="41938" xr:uid="{08487A00-013E-4BAF-B1C8-5FC0FBA3601A}"/>
    <cellStyle name="Comma 3 7 4 2 3" xfId="44522" xr:uid="{102D545D-7646-4137-85D9-7C26718CA990}"/>
    <cellStyle name="Comma 3 7 4 2 4" xfId="47107" xr:uid="{14B6C0A1-8122-43D1-A276-BAC1B3B22033}"/>
    <cellStyle name="Comma 3 7 4 2 5" xfId="49688" xr:uid="{D5C994CD-1AAC-4AB7-B55D-D2E53E352B6F}"/>
    <cellStyle name="Comma 3 7 4 2 6" xfId="52271" xr:uid="{B1D95EBA-0869-4758-86A9-BCBC03162FB5}"/>
    <cellStyle name="Comma 3 7 4 2 7" xfId="55145" xr:uid="{2D1F4D96-8E95-4269-BD39-CAFB4657BF8A}"/>
    <cellStyle name="Comma 3 7 4 2 8" xfId="58012" xr:uid="{890AF082-F325-4EBD-9C55-23865C78A1F2}"/>
    <cellStyle name="Comma 3 7 4 3" xfId="40793" xr:uid="{B834C3AC-0A01-4F61-B8CD-30B9C4588E07}"/>
    <cellStyle name="Comma 3 7 4 4" xfId="43377" xr:uid="{C811BC50-B41D-441E-ADD3-EAF47ED7FC05}"/>
    <cellStyle name="Comma 3 7 4 5" xfId="45962" xr:uid="{FD6B9E70-3107-447F-BDAE-25DFF105F6E6}"/>
    <cellStyle name="Comma 3 7 4 6" xfId="48543" xr:uid="{D2BEDD83-5CC6-4F5B-9A9D-02A1A6D2AB48}"/>
    <cellStyle name="Comma 3 7 4 7" xfId="51126" xr:uid="{84865DA4-8F37-466F-A757-8348F4494667}"/>
    <cellStyle name="Comma 3 7 4 8" xfId="54000" xr:uid="{B8858EC1-5B39-48BC-A086-15B952A45488}"/>
    <cellStyle name="Comma 3 7 4 9" xfId="56867" xr:uid="{874005EA-B99E-4499-87C5-432B4AE1ACDA}"/>
    <cellStyle name="Comma 3 7 5" xfId="38499" xr:uid="{F4B4EE87-E29E-4C57-8676-D4F07011B763}"/>
    <cellStyle name="Comma 3 7 5 2" xfId="41076" xr:uid="{D233AC24-BB6E-44A1-B595-A376012A6914}"/>
    <cellStyle name="Comma 3 7 5 3" xfId="43660" xr:uid="{5C4E5A33-970F-409E-BDEA-868B1E0BAEFD}"/>
    <cellStyle name="Comma 3 7 5 4" xfId="46245" xr:uid="{1B5D39F9-632C-4346-964F-03BDD28573B9}"/>
    <cellStyle name="Comma 3 7 5 5" xfId="48826" xr:uid="{FCD0DE60-DFD1-4C63-831F-2067812D8085}"/>
    <cellStyle name="Comma 3 7 5 6" xfId="51409" xr:uid="{FBB4D58D-3038-48A6-A8EE-8A4B3A502F1B}"/>
    <cellStyle name="Comma 3 7 5 7" xfId="54283" xr:uid="{215B4C55-1581-47AD-9397-19CFE1B86C5A}"/>
    <cellStyle name="Comma 3 7 5 8" xfId="57150" xr:uid="{C5C29B94-07CA-4D73-83F1-AA42A2EF27A8}"/>
    <cellStyle name="Comma 3 7 6" xfId="39644" xr:uid="{CA5588F3-2A37-4AEB-A4BB-1286A581692A}"/>
    <cellStyle name="Comma 3 7 6 2" xfId="42221" xr:uid="{3D14B637-FB28-4842-924D-59968E442DFB}"/>
    <cellStyle name="Comma 3 7 6 3" xfId="44805" xr:uid="{FAB73FE5-BAF4-426A-B2F1-B6EAB2C58336}"/>
    <cellStyle name="Comma 3 7 6 4" xfId="47390" xr:uid="{51623BE0-D5D5-4864-A020-5E7E3F865D6C}"/>
    <cellStyle name="Comma 3 7 6 5" xfId="49971" xr:uid="{B035A942-97E4-45CC-8A40-8F688EFFD714}"/>
    <cellStyle name="Comma 3 7 6 6" xfId="52554" xr:uid="{FF4B2054-CD03-4ED9-A4B9-1352FF89C16F}"/>
    <cellStyle name="Comma 3 7 6 7" xfId="55428" xr:uid="{0B8AAFE8-29CD-4601-8641-425B6D04E1DC}"/>
    <cellStyle name="Comma 3 7 6 8" xfId="58295" xr:uid="{9BE3A4D9-60AC-457B-BFCB-7230CB74BF24}"/>
    <cellStyle name="Comma 3 7 7" xfId="39931" xr:uid="{672FCE11-F1BC-4BAA-963B-431AB5CDE43B}"/>
    <cellStyle name="Comma 3 7 7 2" xfId="52878" xr:uid="{9C73715F-76DB-45EF-84DB-98F5A8014786}"/>
    <cellStyle name="Comma 3 7 7 3" xfId="55752" xr:uid="{4B5CF224-64D2-428A-8F19-5A6544571D93}"/>
    <cellStyle name="Comma 3 7 7 4" xfId="58619" xr:uid="{09F59E25-A428-4E5E-9DE9-4EB756BFA462}"/>
    <cellStyle name="Comma 3 7 8" xfId="42515" xr:uid="{2507DB64-DB7E-4FAD-842E-1D7C9B130544}"/>
    <cellStyle name="Comma 3 7 9" xfId="45100" xr:uid="{D2F4A9A3-65AD-4B4C-B2C1-2D9838A407D2}"/>
    <cellStyle name="Comma 3 8" xfId="37672" xr:uid="{9FDBD45D-DF21-4031-8C89-D029684AA3AE}"/>
    <cellStyle name="Comma 3 8 2" xfId="38817" xr:uid="{D2844B55-5654-4804-BF63-90587E77E58F}"/>
    <cellStyle name="Comma 3 8 2 2" xfId="41394" xr:uid="{92584611-DA30-4561-8D53-9DA4626FC77F}"/>
    <cellStyle name="Comma 3 8 2 3" xfId="43978" xr:uid="{11A5F9B6-B210-499B-B125-6ABAF8FBC1D9}"/>
    <cellStyle name="Comma 3 8 2 4" xfId="46563" xr:uid="{130B027E-2953-4F27-AC8C-42A23AB8CBF2}"/>
    <cellStyle name="Comma 3 8 2 5" xfId="49144" xr:uid="{7CEA128B-9E7A-44AF-9EC6-3E201BA3AFCE}"/>
    <cellStyle name="Comma 3 8 2 6" xfId="51727" xr:uid="{90332DB3-9B12-4824-84E5-17A7F1E6BF75}"/>
    <cellStyle name="Comma 3 8 2 7" xfId="54601" xr:uid="{856FBE3E-B4EB-4E5F-B941-FE336B0F089F}"/>
    <cellStyle name="Comma 3 8 2 8" xfId="57468" xr:uid="{FB684496-D6AE-4F91-A031-04C4F2B115D1}"/>
    <cellStyle name="Comma 3 8 3" xfId="40249" xr:uid="{D1EEAF18-E0F1-44A9-945E-98090743998C}"/>
    <cellStyle name="Comma 3 8 4" xfId="42833" xr:uid="{0EAB487F-52EB-4550-B5BD-74BC7EAA33B7}"/>
    <cellStyle name="Comma 3 8 5" xfId="45418" xr:uid="{3ED94BEA-7250-4125-BBA2-EC39C3449D5C}"/>
    <cellStyle name="Comma 3 8 6" xfId="47999" xr:uid="{27E55C5A-BFCC-4576-8AA4-FC04D1DC0CEF}"/>
    <cellStyle name="Comma 3 8 7" xfId="50582" xr:uid="{F11234BB-575F-4D86-82C0-4AB7B642735E}"/>
    <cellStyle name="Comma 3 8 8" xfId="53456" xr:uid="{337733C7-934A-4AEE-B305-3FCEF811DC43}"/>
    <cellStyle name="Comma 3 8 9" xfId="56323" xr:uid="{14AD70CD-3A46-4573-9218-EA57EE196FAF}"/>
    <cellStyle name="Comma 3 9" xfId="37789" xr:uid="{A9612190-EFBB-4F73-8F19-0F65CF2B41EB}"/>
    <cellStyle name="Comma 3 9 2" xfId="38934" xr:uid="{25B72D0A-BDBF-4123-93BB-7A444A87337D}"/>
    <cellStyle name="Comma 3 9 2 2" xfId="41511" xr:uid="{8A83B9D6-D1D9-431F-99F8-B11ECA2B5BC0}"/>
    <cellStyle name="Comma 3 9 2 3" xfId="44095" xr:uid="{B32FDE42-57AE-47E9-9217-93F3D1506DE2}"/>
    <cellStyle name="Comma 3 9 2 4" xfId="46680" xr:uid="{E6821601-531E-4E84-AD56-2E6FFD959D88}"/>
    <cellStyle name="Comma 3 9 2 5" xfId="49261" xr:uid="{EEACA3CC-E3C7-489D-97C4-CC83D1761C9D}"/>
    <cellStyle name="Comma 3 9 2 6" xfId="51844" xr:uid="{B635519E-5380-4F00-BD53-F10BCCCCB020}"/>
    <cellStyle name="Comma 3 9 2 7" xfId="54718" xr:uid="{2C1CEB2A-6170-4F6A-8DE2-268EF1CCD705}"/>
    <cellStyle name="Comma 3 9 2 8" xfId="57585" xr:uid="{06B417BA-EA72-401A-BBD2-0CF9D39AB540}"/>
    <cellStyle name="Comma 3 9 3" xfId="40366" xr:uid="{A46C8432-AF7C-4B03-BB0C-4F06E5D2B64B}"/>
    <cellStyle name="Comma 3 9 4" xfId="42950" xr:uid="{412C0632-4F22-45CA-8DB7-CF153A48F8B8}"/>
    <cellStyle name="Comma 3 9 5" xfId="45535" xr:uid="{0EC54CB6-7F44-4C31-9D25-98F8FAF1DD07}"/>
    <cellStyle name="Comma 3 9 6" xfId="48116" xr:uid="{28880118-806C-48DE-8234-D847A06D0134}"/>
    <cellStyle name="Comma 3 9 7" xfId="50699" xr:uid="{5FCF5417-D621-4FC0-93CD-F64CE301DFA1}"/>
    <cellStyle name="Comma 3 9 8" xfId="53573" xr:uid="{5969869B-4E93-4FFB-9553-E7DFF81C2E47}"/>
    <cellStyle name="Comma 3 9 9" xfId="56440" xr:uid="{E842A0AB-1F04-4650-8DCB-8A609F27D2D0}"/>
    <cellStyle name="Comma 30" xfId="37349" xr:uid="{59E6D0A3-6D6E-4B9C-8253-8B94ECBB98F4}"/>
    <cellStyle name="Comma 30 10" xfId="45095" xr:uid="{07CB35AA-40AF-4BC6-9789-CC427AA43F5C}"/>
    <cellStyle name="Comma 30 11" xfId="47676" xr:uid="{39145005-D18F-43C2-A6B4-927BC32BE263}"/>
    <cellStyle name="Comma 30 12" xfId="50259" xr:uid="{EB3C4C1A-4E3A-40C0-8213-574CD0DB7709}"/>
    <cellStyle name="Comma 30 13" xfId="53133" xr:uid="{415A00CE-53BE-49CD-B20A-A42C02173F26}"/>
    <cellStyle name="Comma 30 14" xfId="56000" xr:uid="{1305740D-E6E8-4445-8F2D-B5EDC8047FAE}"/>
    <cellStyle name="Comma 30 2" xfId="37488" xr:uid="{35A78CE9-1BD7-4469-ABFB-74662B7EAA84}"/>
    <cellStyle name="Comma 30 2 10" xfId="47815" xr:uid="{3E5E5DCC-B81D-4418-8A83-4B993FBF630D}"/>
    <cellStyle name="Comma 30 2 11" xfId="50398" xr:uid="{3B93FC8A-9C9A-4F74-8AE8-2D75A1337B00}"/>
    <cellStyle name="Comma 30 2 12" xfId="53272" xr:uid="{9E17803F-6A50-4C77-9909-5B0A5BDE0DC4}"/>
    <cellStyle name="Comma 30 2 13" xfId="56139" xr:uid="{A5E5C632-6AB1-4C36-8CE5-C1B7251FB234}"/>
    <cellStyle name="Comma 30 2 2" xfId="37673" xr:uid="{874715EE-E4E0-46C1-9070-1AC8FD8C6DEE}"/>
    <cellStyle name="Comma 30 2 2 2" xfId="38818" xr:uid="{E8CCC07E-07B2-4087-B7B2-1AC0496CC6B8}"/>
    <cellStyle name="Comma 30 2 2 2 2" xfId="41395" xr:uid="{7FA7A2EF-E6A7-4759-ACF0-038B85660E2B}"/>
    <cellStyle name="Comma 30 2 2 2 3" xfId="43979" xr:uid="{2A49A866-CA0D-45CF-ACAA-FCF4AD37E6F5}"/>
    <cellStyle name="Comma 30 2 2 2 4" xfId="46564" xr:uid="{69170FD4-3D11-47D4-9952-8E049DBC230A}"/>
    <cellStyle name="Comma 30 2 2 2 5" xfId="49145" xr:uid="{F0C2E144-966B-4A02-A8C9-248D7FDB637E}"/>
    <cellStyle name="Comma 30 2 2 2 6" xfId="51728" xr:uid="{0CC07936-16C8-4B58-AE1A-9F5DCD1EE946}"/>
    <cellStyle name="Comma 30 2 2 2 7" xfId="54602" xr:uid="{546CDC1A-ECC7-47CB-80C4-046AA93940D4}"/>
    <cellStyle name="Comma 30 2 2 2 8" xfId="57469" xr:uid="{ADF41D3C-F039-4BFB-82F9-22F2E3457762}"/>
    <cellStyle name="Comma 30 2 2 3" xfId="40250" xr:uid="{9C3B6026-DAB0-4281-82DA-416146A868A1}"/>
    <cellStyle name="Comma 30 2 2 4" xfId="42834" xr:uid="{335BA772-F750-4453-B05D-3167AE933E0D}"/>
    <cellStyle name="Comma 30 2 2 5" xfId="45419" xr:uid="{ADB1E834-9FDE-41A7-A6DD-14DC04B8FCCC}"/>
    <cellStyle name="Comma 30 2 2 6" xfId="48000" xr:uid="{FE92EB60-E7F8-41EB-A864-84969E619D0F}"/>
    <cellStyle name="Comma 30 2 2 7" xfId="50583" xr:uid="{C83C7700-FD40-4F8C-BD47-2A47E30E7FDD}"/>
    <cellStyle name="Comma 30 2 2 8" xfId="53457" xr:uid="{50378201-D697-43FE-ACCA-35591869C337}"/>
    <cellStyle name="Comma 30 2 2 9" xfId="56324" xr:uid="{96C308D6-CFF6-4EF9-923A-8203E0B12557}"/>
    <cellStyle name="Comma 30 2 3" xfId="38064" xr:uid="{327B24C0-2189-4F65-805C-2136B2431797}"/>
    <cellStyle name="Comma 30 2 3 2" xfId="39209" xr:uid="{5E4B6E00-2B2A-4F91-8BD7-151B47C1BDC5}"/>
    <cellStyle name="Comma 30 2 3 2 2" xfId="41786" xr:uid="{A46AF901-1CB0-494B-ADCA-9ED12B202D54}"/>
    <cellStyle name="Comma 30 2 3 2 3" xfId="44370" xr:uid="{F71AD741-98A4-4AB9-A505-380AB2B0BB66}"/>
    <cellStyle name="Comma 30 2 3 2 4" xfId="46955" xr:uid="{50C41EBD-56EF-492C-8750-2AEF3B55658B}"/>
    <cellStyle name="Comma 30 2 3 2 5" xfId="49536" xr:uid="{DEFB28F6-209C-400E-9551-1B1D7D3DC098}"/>
    <cellStyle name="Comma 30 2 3 2 6" xfId="52119" xr:uid="{B940664D-FC02-417A-9390-5EC3163ABAC4}"/>
    <cellStyle name="Comma 30 2 3 2 7" xfId="54993" xr:uid="{0199F7DF-EF3D-4152-A74D-A15CAF6BB1E8}"/>
    <cellStyle name="Comma 30 2 3 2 8" xfId="57860" xr:uid="{C38D5CDA-96DD-424B-8C93-5816434378FA}"/>
    <cellStyle name="Comma 30 2 3 3" xfId="40641" xr:uid="{594A6623-4D4C-448F-B0E5-C80A51606BA0}"/>
    <cellStyle name="Comma 30 2 3 4" xfId="43225" xr:uid="{39757CC6-49BE-40B2-A850-A263251EF85B}"/>
    <cellStyle name="Comma 30 2 3 5" xfId="45810" xr:uid="{251C9D0F-4553-40F6-BB65-E7B80AF49E6A}"/>
    <cellStyle name="Comma 30 2 3 6" xfId="48391" xr:uid="{63425F9A-1CEA-43EB-A6E9-87DBABE8BB93}"/>
    <cellStyle name="Comma 30 2 3 7" xfId="50974" xr:uid="{F188396D-51BF-4A5F-9544-90A85D5DE741}"/>
    <cellStyle name="Comma 30 2 3 8" xfId="53848" xr:uid="{7B19A147-83E3-453F-B51E-5E7B41F0BDAD}"/>
    <cellStyle name="Comma 30 2 3 9" xfId="56715" xr:uid="{D68D895E-8155-4C53-A2A3-0BCD39A6C4D2}"/>
    <cellStyle name="Comma 30 2 4" xfId="38350" xr:uid="{72D476E9-41E3-4853-B789-EED374DA8501}"/>
    <cellStyle name="Comma 30 2 4 2" xfId="39495" xr:uid="{FABDB3F6-5B2B-42C1-8DC1-948D51BACEED}"/>
    <cellStyle name="Comma 30 2 4 2 2" xfId="42072" xr:uid="{DE70F96C-9850-4F9B-B379-56F370F35FF2}"/>
    <cellStyle name="Comma 30 2 4 2 3" xfId="44656" xr:uid="{BB2FCD2E-DDD9-432F-8B50-C6D790BB98A4}"/>
    <cellStyle name="Comma 30 2 4 2 4" xfId="47241" xr:uid="{87C96466-1F8B-45C4-9EFC-1AFA9A6B23BC}"/>
    <cellStyle name="Comma 30 2 4 2 5" xfId="49822" xr:uid="{C18AFF3F-C4E5-4842-9E7D-29F08034D809}"/>
    <cellStyle name="Comma 30 2 4 2 6" xfId="52405" xr:uid="{529BE525-D6C1-420A-8431-0C649029C64E}"/>
    <cellStyle name="Comma 30 2 4 2 7" xfId="55279" xr:uid="{0634FC83-6709-4CB3-A054-4ABE9B97E26B}"/>
    <cellStyle name="Comma 30 2 4 2 8" xfId="58146" xr:uid="{C7AC43A3-3751-4BDA-81C3-1C756769F87F}"/>
    <cellStyle name="Comma 30 2 4 3" xfId="40927" xr:uid="{482E60CD-DDD4-483B-AEB7-A95BE87C04D9}"/>
    <cellStyle name="Comma 30 2 4 4" xfId="43511" xr:uid="{B0264ACC-2A33-4A50-BF88-2CD4F0501D0A}"/>
    <cellStyle name="Comma 30 2 4 5" xfId="46096" xr:uid="{3EE072E5-ECED-464A-BD01-5320EF2065CC}"/>
    <cellStyle name="Comma 30 2 4 6" xfId="48677" xr:uid="{C4FC335A-177F-4D10-9894-542DD43D06AB}"/>
    <cellStyle name="Comma 30 2 4 7" xfId="51260" xr:uid="{786D8328-42C8-44B5-B11A-D63AB077A1C3}"/>
    <cellStyle name="Comma 30 2 4 8" xfId="54134" xr:uid="{0E62C0B6-0B43-458C-BEBA-70E191A38005}"/>
    <cellStyle name="Comma 30 2 4 9" xfId="57001" xr:uid="{C610B235-5EC6-457D-BEFE-BBACF26E0F51}"/>
    <cellStyle name="Comma 30 2 5" xfId="38633" xr:uid="{4B54AAF4-62AC-41EA-A482-4988921764DE}"/>
    <cellStyle name="Comma 30 2 5 2" xfId="41210" xr:uid="{CC487C67-0D77-42FB-9291-4CA6C2FD75FA}"/>
    <cellStyle name="Comma 30 2 5 3" xfId="43794" xr:uid="{82DF9708-20F0-46D2-A805-A4B282B98E52}"/>
    <cellStyle name="Comma 30 2 5 4" xfId="46379" xr:uid="{A955DCE1-9CD4-4B82-A6A6-C3660C66BB81}"/>
    <cellStyle name="Comma 30 2 5 5" xfId="48960" xr:uid="{68BBB972-8D4A-4B7B-8756-FCEB52BB5B02}"/>
    <cellStyle name="Comma 30 2 5 6" xfId="51543" xr:uid="{CB29D8E8-F365-4213-8DB6-C5C9F6265812}"/>
    <cellStyle name="Comma 30 2 5 7" xfId="54417" xr:uid="{EB592275-B8F2-483B-B377-FA4B604EF27E}"/>
    <cellStyle name="Comma 30 2 5 8" xfId="57284" xr:uid="{29133BE2-3424-4BD3-8EFC-FC82A31E0091}"/>
    <cellStyle name="Comma 30 2 6" xfId="39778" xr:uid="{55A075FB-FB92-4CE2-B94D-E03B48556B51}"/>
    <cellStyle name="Comma 30 2 6 2" xfId="42355" xr:uid="{7C01E05D-CA44-4133-96AC-FCCE4C826096}"/>
    <cellStyle name="Comma 30 2 6 3" xfId="44939" xr:uid="{9AC8D8DE-9696-45CC-84CD-8BA438C82BC1}"/>
    <cellStyle name="Comma 30 2 6 4" xfId="47524" xr:uid="{DBD44399-553A-4197-9CB8-442CD4A10FE6}"/>
    <cellStyle name="Comma 30 2 6 5" xfId="50105" xr:uid="{6F722137-DBDD-4359-8E49-587A200C13FE}"/>
    <cellStyle name="Comma 30 2 6 6" xfId="52688" xr:uid="{D0F74542-5F47-4144-B36D-71492A912FD6}"/>
    <cellStyle name="Comma 30 2 6 7" xfId="55562" xr:uid="{F336AFD9-FACD-4FB0-B17B-536057F23FAF}"/>
    <cellStyle name="Comma 30 2 6 8" xfId="58429" xr:uid="{F88DFD64-012D-4066-A73A-78C603D2F246}"/>
    <cellStyle name="Comma 30 2 7" xfId="40065" xr:uid="{D5525CA7-009A-4085-9690-3C011F531E1D}"/>
    <cellStyle name="Comma 30 2 7 2" xfId="52879" xr:uid="{2E9B4963-45ED-4F85-A2FA-904E823903B5}"/>
    <cellStyle name="Comma 30 2 7 3" xfId="55753" xr:uid="{BB4AD7BC-B585-4428-A91B-2C0A5C8E1D9E}"/>
    <cellStyle name="Comma 30 2 7 4" xfId="58620" xr:uid="{8BCDA224-9463-45F2-AF3B-165B70559858}"/>
    <cellStyle name="Comma 30 2 8" xfId="42649" xr:uid="{E0382B94-12CF-4B09-B3C0-3C46CCF077C4}"/>
    <cellStyle name="Comma 30 2 9" xfId="45234" xr:uid="{7C43A244-E0EA-457D-8350-F683623071FC}"/>
    <cellStyle name="Comma 30 3" xfId="37674" xr:uid="{7BC6BB6D-C6A3-42B7-BA49-77DDC995AAC8}"/>
    <cellStyle name="Comma 30 3 2" xfId="38819" xr:uid="{D3D77366-67D6-4FE7-A2CE-34405B2DA3B1}"/>
    <cellStyle name="Comma 30 3 2 2" xfId="41396" xr:uid="{EF316DCC-4BA9-4E11-BCA3-11D580C7BA2E}"/>
    <cellStyle name="Comma 30 3 2 3" xfId="43980" xr:uid="{18F28B4F-BE22-4935-840C-853AEA8A2361}"/>
    <cellStyle name="Comma 30 3 2 4" xfId="46565" xr:uid="{D1BE6AE8-DDE7-472E-A6B4-FF680EC51D4A}"/>
    <cellStyle name="Comma 30 3 2 5" xfId="49146" xr:uid="{78343CC1-10A6-4DC7-B8DD-3438DFF09673}"/>
    <cellStyle name="Comma 30 3 2 6" xfId="51729" xr:uid="{6BE1A390-B876-4ED8-A468-7213376FB701}"/>
    <cellStyle name="Comma 30 3 2 7" xfId="54603" xr:uid="{8ECB4A57-49E7-46A6-BD1F-4474B3DE8683}"/>
    <cellStyle name="Comma 30 3 2 8" xfId="57470" xr:uid="{C011ACC7-A57D-41EB-BCCD-221EFD445824}"/>
    <cellStyle name="Comma 30 3 3" xfId="40251" xr:uid="{94808405-7168-4B14-BFFF-290A9ACCE09E}"/>
    <cellStyle name="Comma 30 3 4" xfId="42835" xr:uid="{5040CA60-3844-4542-B5AE-EA81F5936523}"/>
    <cellStyle name="Comma 30 3 5" xfId="45420" xr:uid="{1E35564A-039C-43DA-8E13-2F60D842835B}"/>
    <cellStyle name="Comma 30 3 6" xfId="48001" xr:uid="{0E89D048-876B-441E-AC77-159E99A407FF}"/>
    <cellStyle name="Comma 30 3 7" xfId="50584" xr:uid="{5209FEE6-3638-4BBE-83E3-C4038AED9666}"/>
    <cellStyle name="Comma 30 3 8" xfId="53458" xr:uid="{ED873162-6D8F-4D18-B208-2FF65D82CCDF}"/>
    <cellStyle name="Comma 30 3 9" xfId="56325" xr:uid="{A8173EDC-7B01-454E-9D43-59A7AB4F4C59}"/>
    <cellStyle name="Comma 30 4" xfId="37925" xr:uid="{1C9BDD4E-D746-4104-83AC-7E6BCC98F0A2}"/>
    <cellStyle name="Comma 30 4 2" xfId="39070" xr:uid="{289770C9-3843-4000-B588-F7C46AD90557}"/>
    <cellStyle name="Comma 30 4 2 2" xfId="41647" xr:uid="{DD84B4FA-B049-47A9-92A8-0A3FA90250F1}"/>
    <cellStyle name="Comma 30 4 2 3" xfId="44231" xr:uid="{55B3C40E-73E2-4070-8C66-EB3107124B08}"/>
    <cellStyle name="Comma 30 4 2 4" xfId="46816" xr:uid="{45ABC284-B411-47E8-9A25-9D179D81E029}"/>
    <cellStyle name="Comma 30 4 2 5" xfId="49397" xr:uid="{FD0B6004-07A9-4B87-B690-66A10EA47503}"/>
    <cellStyle name="Comma 30 4 2 6" xfId="51980" xr:uid="{D7FE96AE-1BBD-44E4-80FC-7CC9FF1CA0F8}"/>
    <cellStyle name="Comma 30 4 2 7" xfId="54854" xr:uid="{78AC4687-8C73-49D3-BEBA-2E1BBF98902A}"/>
    <cellStyle name="Comma 30 4 2 8" xfId="57721" xr:uid="{A8070F3E-80C6-48EE-8E5F-1BBD014BEEBF}"/>
    <cellStyle name="Comma 30 4 3" xfId="40502" xr:uid="{006AC8DC-CEB0-4B12-AEC2-0363738300D2}"/>
    <cellStyle name="Comma 30 4 4" xfId="43086" xr:uid="{54CEA5B5-6AF6-4403-A202-B862466E9681}"/>
    <cellStyle name="Comma 30 4 5" xfId="45671" xr:uid="{5D89AF7B-1DA6-454E-A901-969D1C021B7E}"/>
    <cellStyle name="Comma 30 4 6" xfId="48252" xr:uid="{78E7F9B6-5D32-4799-975C-6B9BD209E7DE}"/>
    <cellStyle name="Comma 30 4 7" xfId="50835" xr:uid="{8082C319-EB36-4264-B4A6-10D89E744A23}"/>
    <cellStyle name="Comma 30 4 8" xfId="53709" xr:uid="{1FD74287-D15C-453E-B720-03159D06F6EF}"/>
    <cellStyle name="Comma 30 4 9" xfId="56576" xr:uid="{B8C1D404-C58F-4110-B2CC-9FF7F62DDDC4}"/>
    <cellStyle name="Comma 30 5" xfId="38211" xr:uid="{B1CC0A97-AA0D-476A-B6E4-D6D30202F9A2}"/>
    <cellStyle name="Comma 30 5 2" xfId="39356" xr:uid="{6ED1865F-EA86-4A45-A678-77F54FA27D0A}"/>
    <cellStyle name="Comma 30 5 2 2" xfId="41933" xr:uid="{386E1A5A-66C8-4146-90D6-819BFFD0A123}"/>
    <cellStyle name="Comma 30 5 2 3" xfId="44517" xr:uid="{9E119147-A5B1-4151-9C23-C92F31711C29}"/>
    <cellStyle name="Comma 30 5 2 4" xfId="47102" xr:uid="{B4D753C9-C75E-400B-9F7F-41386796A7E4}"/>
    <cellStyle name="Comma 30 5 2 5" xfId="49683" xr:uid="{3080CD3E-0196-43DA-8DF1-52971634EDAF}"/>
    <cellStyle name="Comma 30 5 2 6" xfId="52266" xr:uid="{472E7C2E-75D7-4860-BBD7-E70826CFB12A}"/>
    <cellStyle name="Comma 30 5 2 7" xfId="55140" xr:uid="{283BEAE0-44DF-4EF1-9A10-997C5120457C}"/>
    <cellStyle name="Comma 30 5 2 8" xfId="58007" xr:uid="{F18252ED-3654-432A-9434-70307833A281}"/>
    <cellStyle name="Comma 30 5 3" xfId="40788" xr:uid="{D78102E2-7A74-49F9-8D88-458A1270BB48}"/>
    <cellStyle name="Comma 30 5 4" xfId="43372" xr:uid="{DFB209F4-08F9-40B9-A8A4-A1D677A6D5E9}"/>
    <cellStyle name="Comma 30 5 5" xfId="45957" xr:uid="{50084F01-F87D-41CC-ABED-725ED94F0A5B}"/>
    <cellStyle name="Comma 30 5 6" xfId="48538" xr:uid="{7A86541D-4691-46D0-874A-F7C798DAD797}"/>
    <cellStyle name="Comma 30 5 7" xfId="51121" xr:uid="{25440F45-BBF5-4E8C-95BC-BF73634494B0}"/>
    <cellStyle name="Comma 30 5 8" xfId="53995" xr:uid="{C037E088-9E5E-48AA-B094-429610F22F2E}"/>
    <cellStyle name="Comma 30 5 9" xfId="56862" xr:uid="{5FE126F2-E8D9-4FEB-AC1B-2B7AA6D86492}"/>
    <cellStyle name="Comma 30 6" xfId="38494" xr:uid="{09ED7D0E-A490-4CD6-8FA9-4E8B4BFAE182}"/>
    <cellStyle name="Comma 30 6 2" xfId="41071" xr:uid="{1A033684-DD18-45BC-B489-7361EC5DEA6E}"/>
    <cellStyle name="Comma 30 6 3" xfId="43655" xr:uid="{F5D7A59F-575B-4A9D-8DA8-0F8AEBA1F523}"/>
    <cellStyle name="Comma 30 6 4" xfId="46240" xr:uid="{A729AA29-CD26-4A9A-A242-9D77FCAE7E1F}"/>
    <cellStyle name="Comma 30 6 5" xfId="48821" xr:uid="{D311951A-11D2-46C1-8AD1-840AC4607F9A}"/>
    <cellStyle name="Comma 30 6 6" xfId="51404" xr:uid="{82FEEB66-68BD-4071-AF6C-279FFC6D1EC3}"/>
    <cellStyle name="Comma 30 6 7" xfId="54278" xr:uid="{23EDC7C7-7B7E-4554-9790-7BFC3976D22F}"/>
    <cellStyle name="Comma 30 6 8" xfId="57145" xr:uid="{87258B9D-4AD0-49D5-A9CA-095A14821AD8}"/>
    <cellStyle name="Comma 30 7" xfId="39639" xr:uid="{572C4AB6-0D45-4BBE-BA1B-B0A690C297AF}"/>
    <cellStyle name="Comma 30 7 2" xfId="42216" xr:uid="{2DA3668B-50AF-45F3-9F2C-DF6FBD3E708A}"/>
    <cellStyle name="Comma 30 7 3" xfId="44800" xr:uid="{51EF3189-0C89-480C-9351-8EF69410ED2F}"/>
    <cellStyle name="Comma 30 7 4" xfId="47385" xr:uid="{B7585892-B5A7-4F30-9221-FD0368ED8503}"/>
    <cellStyle name="Comma 30 7 5" xfId="49966" xr:uid="{0390054D-F602-4B84-96C4-2E3EF3E532CB}"/>
    <cellStyle name="Comma 30 7 6" xfId="52549" xr:uid="{560C2FD1-FE13-4498-86BD-06B4EAAEF30B}"/>
    <cellStyle name="Comma 30 7 7" xfId="55423" xr:uid="{2528442E-1AA1-4557-8086-FA4C59413C44}"/>
    <cellStyle name="Comma 30 7 8" xfId="58290" xr:uid="{185A1FB9-7BFE-4300-AA9D-B6C0AAFAF3D4}"/>
    <cellStyle name="Comma 30 8" xfId="39926" xr:uid="{F63268B9-2B0D-4086-9E9E-35FF7B1FDAAB}"/>
    <cellStyle name="Comma 30 8 2" xfId="52880" xr:uid="{8E3B4386-5E21-4451-B1E8-CD6200AEE35A}"/>
    <cellStyle name="Comma 30 8 3" xfId="55754" xr:uid="{8B1EF686-EC65-42D8-BEA9-7978BCEAF38E}"/>
    <cellStyle name="Comma 30 8 4" xfId="58621" xr:uid="{1BC51572-9A13-4147-AE25-3583D5654FAB}"/>
    <cellStyle name="Comma 30 9" xfId="42510" xr:uid="{E48A6BC1-CCA9-44CB-91D8-1AE35850511D}"/>
    <cellStyle name="Comma 31" xfId="37350" xr:uid="{56B7A771-A6B1-4F08-B3C6-42B94D70F8B5}"/>
    <cellStyle name="Comma 31 10" xfId="45096" xr:uid="{89D69E53-65E7-44EE-8032-586B51217AEA}"/>
    <cellStyle name="Comma 31 11" xfId="47677" xr:uid="{B2291564-9676-4D2A-897C-42FDE9D8DAA3}"/>
    <cellStyle name="Comma 31 12" xfId="50260" xr:uid="{F6AD9FD0-3583-4316-97E0-3C9FB6AC8EC0}"/>
    <cellStyle name="Comma 31 13" xfId="53134" xr:uid="{95AEBE90-DD42-45C4-83CB-98D9B35F027C}"/>
    <cellStyle name="Comma 31 14" xfId="56001" xr:uid="{2DC8E0CE-7563-4157-98E3-9518A4D6D0DB}"/>
    <cellStyle name="Comma 31 2" xfId="37489" xr:uid="{D82BFD91-ACCB-4985-819A-DAFE89396E42}"/>
    <cellStyle name="Comma 31 2 10" xfId="47816" xr:uid="{814E42ED-4416-432F-99B1-BD97FBD587F8}"/>
    <cellStyle name="Comma 31 2 11" xfId="50399" xr:uid="{AF2376DA-E28C-4C41-884A-AC8517C3AA8D}"/>
    <cellStyle name="Comma 31 2 12" xfId="53273" xr:uid="{9B49FAE9-CCF0-436D-857D-02131C743234}"/>
    <cellStyle name="Comma 31 2 13" xfId="56140" xr:uid="{7A9575BA-F285-4D45-9E81-D78AFEF58905}"/>
    <cellStyle name="Comma 31 2 2" xfId="37675" xr:uid="{954EB38B-B95A-483E-A944-65FA89112DEC}"/>
    <cellStyle name="Comma 31 2 2 2" xfId="38820" xr:uid="{6626F10B-3AA2-486D-8E9B-0DED7A84BD0B}"/>
    <cellStyle name="Comma 31 2 2 2 2" xfId="41397" xr:uid="{2BBB1D0C-AB09-4662-8973-48972E14ADC9}"/>
    <cellStyle name="Comma 31 2 2 2 3" xfId="43981" xr:uid="{1ECE731C-9292-4851-ACC6-F2ADA99C6A4F}"/>
    <cellStyle name="Comma 31 2 2 2 4" xfId="46566" xr:uid="{4FAABC88-4ACB-464D-88DD-80BD8F5CC1D1}"/>
    <cellStyle name="Comma 31 2 2 2 5" xfId="49147" xr:uid="{217760AD-3DBF-4E20-933D-633DC805F5F3}"/>
    <cellStyle name="Comma 31 2 2 2 6" xfId="51730" xr:uid="{296FCB59-0672-4BF4-A8E8-29532DE5AE20}"/>
    <cellStyle name="Comma 31 2 2 2 7" xfId="54604" xr:uid="{11ABD612-4D8B-447B-A871-DBD84AA06413}"/>
    <cellStyle name="Comma 31 2 2 2 8" xfId="57471" xr:uid="{FD1A04E6-D5F0-4B68-A9C0-DF81406FAFDA}"/>
    <cellStyle name="Comma 31 2 2 3" xfId="40252" xr:uid="{725C4C33-9621-4A8F-AC1F-5E3F02B932AE}"/>
    <cellStyle name="Comma 31 2 2 4" xfId="42836" xr:uid="{EF593B09-E885-4772-A5B7-FE7011004B45}"/>
    <cellStyle name="Comma 31 2 2 5" xfId="45421" xr:uid="{A0CA82BA-DD70-47DE-AB26-08B222D651C0}"/>
    <cellStyle name="Comma 31 2 2 6" xfId="48002" xr:uid="{320CACDF-BEA2-4311-A916-F13669C400F3}"/>
    <cellStyle name="Comma 31 2 2 7" xfId="50585" xr:uid="{8AF2354C-8420-427B-A590-939B3D432B1D}"/>
    <cellStyle name="Comma 31 2 2 8" xfId="53459" xr:uid="{0E7E5995-A242-4B58-8B41-BF6497A9C4BD}"/>
    <cellStyle name="Comma 31 2 2 9" xfId="56326" xr:uid="{EB07AA67-D4B6-47B4-853D-0D092D862BA3}"/>
    <cellStyle name="Comma 31 2 3" xfId="38065" xr:uid="{660F3701-2512-42BA-9348-DD7350D2C175}"/>
    <cellStyle name="Comma 31 2 3 2" xfId="39210" xr:uid="{03778C76-3607-41F5-AF9F-8FF120D8B85C}"/>
    <cellStyle name="Comma 31 2 3 2 2" xfId="41787" xr:uid="{58D5F312-5B53-4A16-A71C-D37084092C4E}"/>
    <cellStyle name="Comma 31 2 3 2 3" xfId="44371" xr:uid="{67D81E0D-F591-4560-A992-91EE1FD59CC3}"/>
    <cellStyle name="Comma 31 2 3 2 4" xfId="46956" xr:uid="{5C230665-59C3-49DF-A760-A234EA328C77}"/>
    <cellStyle name="Comma 31 2 3 2 5" xfId="49537" xr:uid="{66D3D98A-6CF3-4441-ABA8-383ACCC50A1A}"/>
    <cellStyle name="Comma 31 2 3 2 6" xfId="52120" xr:uid="{B498BB2C-8216-4842-9A5D-EAF1F3496CA3}"/>
    <cellStyle name="Comma 31 2 3 2 7" xfId="54994" xr:uid="{61FD7911-6984-4565-9F0A-0A21C2A79260}"/>
    <cellStyle name="Comma 31 2 3 2 8" xfId="57861" xr:uid="{9AA42EB0-5341-4EBC-94DA-3B213A7A3ED3}"/>
    <cellStyle name="Comma 31 2 3 3" xfId="40642" xr:uid="{9F8B5797-0DC3-4A88-8FE5-FB0258066D98}"/>
    <cellStyle name="Comma 31 2 3 4" xfId="43226" xr:uid="{8A7D8753-E768-493D-B0AA-C43EC8BAA08B}"/>
    <cellStyle name="Comma 31 2 3 5" xfId="45811" xr:uid="{23FF8482-7EE7-40C2-84A8-309BE6309F20}"/>
    <cellStyle name="Comma 31 2 3 6" xfId="48392" xr:uid="{BEF76B58-D5DF-4DD3-948A-69E7C2C15795}"/>
    <cellStyle name="Comma 31 2 3 7" xfId="50975" xr:uid="{F057EC20-52AB-4FA5-A4DF-3A99B36AFF85}"/>
    <cellStyle name="Comma 31 2 3 8" xfId="53849" xr:uid="{24A578A2-1CCF-4200-98B8-1C89F8878663}"/>
    <cellStyle name="Comma 31 2 3 9" xfId="56716" xr:uid="{07009172-0C7F-45B0-B49C-B2BDFDC54B45}"/>
    <cellStyle name="Comma 31 2 4" xfId="38351" xr:uid="{D345BB59-EBF1-41A0-8FBC-9261D760AF10}"/>
    <cellStyle name="Comma 31 2 4 2" xfId="39496" xr:uid="{77A69571-7154-441D-BC5D-F68770FB49D9}"/>
    <cellStyle name="Comma 31 2 4 2 2" xfId="42073" xr:uid="{C23982DD-1BE5-4A87-AA53-59323DBA8D03}"/>
    <cellStyle name="Comma 31 2 4 2 3" xfId="44657" xr:uid="{ECE2DCF8-BA37-4E60-B018-175FCB16C524}"/>
    <cellStyle name="Comma 31 2 4 2 4" xfId="47242" xr:uid="{8C22E719-2201-4D7D-9A62-C81C9B751411}"/>
    <cellStyle name="Comma 31 2 4 2 5" xfId="49823" xr:uid="{6932E893-8CD9-43A4-9075-086990352DEE}"/>
    <cellStyle name="Comma 31 2 4 2 6" xfId="52406" xr:uid="{FD70A9F5-0686-4307-8559-74BACF0C829F}"/>
    <cellStyle name="Comma 31 2 4 2 7" xfId="55280" xr:uid="{36A06005-7D2D-441A-B4F9-F109C5B6CA5E}"/>
    <cellStyle name="Comma 31 2 4 2 8" xfId="58147" xr:uid="{087A058E-F70F-4CC3-9554-536635A17601}"/>
    <cellStyle name="Comma 31 2 4 3" xfId="40928" xr:uid="{D1FBA7B9-DA5E-4A49-B68F-5E4048A3146D}"/>
    <cellStyle name="Comma 31 2 4 4" xfId="43512" xr:uid="{BE2CD02E-E726-40BE-A201-F55AE59BC57D}"/>
    <cellStyle name="Comma 31 2 4 5" xfId="46097" xr:uid="{39F4AF3F-7098-4E14-AD94-3716D4945AA7}"/>
    <cellStyle name="Comma 31 2 4 6" xfId="48678" xr:uid="{D8529CE0-24EC-4BA8-85BD-A0AA9BDBD495}"/>
    <cellStyle name="Comma 31 2 4 7" xfId="51261" xr:uid="{DBB3CE19-ADD4-4C77-ACC8-756961EDB61D}"/>
    <cellStyle name="Comma 31 2 4 8" xfId="54135" xr:uid="{FC5D47A7-0752-4A30-B72C-4FC2C0354B70}"/>
    <cellStyle name="Comma 31 2 4 9" xfId="57002" xr:uid="{6BF66591-9BFB-4E79-8CE8-6FE8A4C5680A}"/>
    <cellStyle name="Comma 31 2 5" xfId="38634" xr:uid="{FA2368A2-C791-4C96-9F12-38C24558F5C2}"/>
    <cellStyle name="Comma 31 2 5 2" xfId="41211" xr:uid="{5000CAB3-0B6C-4AAB-9634-4999B2AD5AAF}"/>
    <cellStyle name="Comma 31 2 5 3" xfId="43795" xr:uid="{C196E1B0-28A8-4AC1-B766-E0B6C9FB9308}"/>
    <cellStyle name="Comma 31 2 5 4" xfId="46380" xr:uid="{25B8D4E1-EB65-4211-B0DC-85D5E5649753}"/>
    <cellStyle name="Comma 31 2 5 5" xfId="48961" xr:uid="{9E7D3883-FDD7-4846-B283-A38107553A2A}"/>
    <cellStyle name="Comma 31 2 5 6" xfId="51544" xr:uid="{15833437-7F4C-4D84-8FB5-324BE8F2FA86}"/>
    <cellStyle name="Comma 31 2 5 7" xfId="54418" xr:uid="{2E002834-4047-4355-954E-2684E3BA84F9}"/>
    <cellStyle name="Comma 31 2 5 8" xfId="57285" xr:uid="{5F6046DC-5AA5-4823-A7A9-CCE76A20C49A}"/>
    <cellStyle name="Comma 31 2 6" xfId="39779" xr:uid="{03A9787C-A67F-4B9C-A520-9ACCEA0B25BC}"/>
    <cellStyle name="Comma 31 2 6 2" xfId="42356" xr:uid="{685B20E5-42EF-4CF3-B09C-45E29C78E2F3}"/>
    <cellStyle name="Comma 31 2 6 3" xfId="44940" xr:uid="{307DD57C-A135-4064-91F2-A9967E8C25A6}"/>
    <cellStyle name="Comma 31 2 6 4" xfId="47525" xr:uid="{5F634538-4D8B-43DE-A87F-744C188943D0}"/>
    <cellStyle name="Comma 31 2 6 5" xfId="50106" xr:uid="{C78BE2F9-167B-4820-B90A-5091A7BEA5D6}"/>
    <cellStyle name="Comma 31 2 6 6" xfId="52689" xr:uid="{28BA4671-28C4-4A6D-AEBC-EA4CBDD6BB38}"/>
    <cellStyle name="Comma 31 2 6 7" xfId="55563" xr:uid="{A28B0E55-2C84-4878-B94A-A72E41E5A20A}"/>
    <cellStyle name="Comma 31 2 6 8" xfId="58430" xr:uid="{6F48B162-CE53-4748-ABF2-6F5AC21B07D5}"/>
    <cellStyle name="Comma 31 2 7" xfId="40066" xr:uid="{DBE6272A-63C1-48C0-9F05-8ACE5F6816A7}"/>
    <cellStyle name="Comma 31 2 7 2" xfId="52881" xr:uid="{098D6242-8CB5-4B06-8C45-636DC7650140}"/>
    <cellStyle name="Comma 31 2 7 3" xfId="55755" xr:uid="{C9FCFA10-50CE-4070-A63E-6A0A685FD5E4}"/>
    <cellStyle name="Comma 31 2 7 4" xfId="58622" xr:uid="{3876E5CD-362D-4C71-81D1-E54CECBAE308}"/>
    <cellStyle name="Comma 31 2 8" xfId="42650" xr:uid="{E98C7C26-B062-42ED-A8E5-4DCA9331A1D2}"/>
    <cellStyle name="Comma 31 2 9" xfId="45235" xr:uid="{F93DE9DE-3965-4529-BAC6-41A9B122C038}"/>
    <cellStyle name="Comma 31 3" xfId="37676" xr:uid="{C837C3E1-BB45-47D6-8DBE-8D1D81FCA135}"/>
    <cellStyle name="Comma 31 3 2" xfId="38821" xr:uid="{BE08437C-34D3-4F10-9CA9-77DC1FE4522A}"/>
    <cellStyle name="Comma 31 3 2 2" xfId="41398" xr:uid="{FE2C21C2-6F4D-4DFE-9777-3D6871E16363}"/>
    <cellStyle name="Comma 31 3 2 3" xfId="43982" xr:uid="{5247BDAA-127A-4AEE-9AFA-840CC900B4FC}"/>
    <cellStyle name="Comma 31 3 2 4" xfId="46567" xr:uid="{34BA30F0-4AEA-401C-894E-000770665892}"/>
    <cellStyle name="Comma 31 3 2 5" xfId="49148" xr:uid="{C69A85AB-9E90-48B0-87D5-42C02BE78A82}"/>
    <cellStyle name="Comma 31 3 2 6" xfId="51731" xr:uid="{3FD965C2-062F-419F-9F6B-82AA7E50A45C}"/>
    <cellStyle name="Comma 31 3 2 7" xfId="54605" xr:uid="{90B8713C-D457-4067-8C52-18E4B9A552DC}"/>
    <cellStyle name="Comma 31 3 2 8" xfId="57472" xr:uid="{B620599D-B7A1-4FF2-B07D-0F8A36B85978}"/>
    <cellStyle name="Comma 31 3 3" xfId="40253" xr:uid="{CCC34D7D-6590-469C-9F81-43AFCDE13C3F}"/>
    <cellStyle name="Comma 31 3 4" xfId="42837" xr:uid="{91FE1E32-3F90-4B8A-9471-B68E53E77282}"/>
    <cellStyle name="Comma 31 3 5" xfId="45422" xr:uid="{D184EBFA-EE65-43A7-98FC-439D8D9664EC}"/>
    <cellStyle name="Comma 31 3 6" xfId="48003" xr:uid="{B7B90970-46E1-49C2-B832-EB6BFE8754B7}"/>
    <cellStyle name="Comma 31 3 7" xfId="50586" xr:uid="{56499A95-5C05-4F97-88FC-12675949C9D7}"/>
    <cellStyle name="Comma 31 3 8" xfId="53460" xr:uid="{53DC5456-0AD1-4337-BF62-743A0F671AF1}"/>
    <cellStyle name="Comma 31 3 9" xfId="56327" xr:uid="{5274FF2E-1206-41F7-87C5-A46B45DFBC1F}"/>
    <cellStyle name="Comma 31 4" xfId="37926" xr:uid="{E211A5EF-F1D5-48BD-8748-F431126B3BAB}"/>
    <cellStyle name="Comma 31 4 2" xfId="39071" xr:uid="{BB2777CB-F053-44D7-B774-12D94B4216FF}"/>
    <cellStyle name="Comma 31 4 2 2" xfId="41648" xr:uid="{1A16E542-7C22-4C4D-B04C-F46121611488}"/>
    <cellStyle name="Comma 31 4 2 3" xfId="44232" xr:uid="{1129B496-C05B-4DD9-A0D4-D553B4D3ECFF}"/>
    <cellStyle name="Comma 31 4 2 4" xfId="46817" xr:uid="{B7AE9F39-C151-4F28-96E4-D55E434F6A5D}"/>
    <cellStyle name="Comma 31 4 2 5" xfId="49398" xr:uid="{ABB9973C-132B-4360-9841-4E1C3D7C07CE}"/>
    <cellStyle name="Comma 31 4 2 6" xfId="51981" xr:uid="{46800D5C-D3FE-4954-ADF6-B24C4F202FB2}"/>
    <cellStyle name="Comma 31 4 2 7" xfId="54855" xr:uid="{4AA4D9EA-3019-4418-A9F8-4BC78E686B9B}"/>
    <cellStyle name="Comma 31 4 2 8" xfId="57722" xr:uid="{6FB93F42-506D-41D9-9986-2395BF74C123}"/>
    <cellStyle name="Comma 31 4 3" xfId="40503" xr:uid="{80BD6A77-9DEE-43A8-AFCC-99A35A940199}"/>
    <cellStyle name="Comma 31 4 4" xfId="43087" xr:uid="{5559E28C-1EE4-41C8-8121-902686693F97}"/>
    <cellStyle name="Comma 31 4 5" xfId="45672" xr:uid="{BA5BA952-8EC2-4D62-B4F4-4691D512E06B}"/>
    <cellStyle name="Comma 31 4 6" xfId="48253" xr:uid="{E813AB43-010C-4C95-BE52-CE7094A6A298}"/>
    <cellStyle name="Comma 31 4 7" xfId="50836" xr:uid="{1DC7C017-54FE-4177-9B1C-A09075704B24}"/>
    <cellStyle name="Comma 31 4 8" xfId="53710" xr:uid="{06A6A263-8FEC-4E4F-B8A9-6B97CD9850A3}"/>
    <cellStyle name="Comma 31 4 9" xfId="56577" xr:uid="{70AC337C-1BE5-4F74-B1BA-D59A54E287E8}"/>
    <cellStyle name="Comma 31 5" xfId="38212" xr:uid="{90022C5B-5B20-4020-BB39-59EFD002108F}"/>
    <cellStyle name="Comma 31 5 2" xfId="39357" xr:uid="{CF94048D-FCEA-4CD9-A448-A17A8E2132AE}"/>
    <cellStyle name="Comma 31 5 2 2" xfId="41934" xr:uid="{4CE0F399-828D-40BF-919B-0C01FE2B59BE}"/>
    <cellStyle name="Comma 31 5 2 3" xfId="44518" xr:uid="{A3D5BF76-8862-4AC4-A5EF-215770488BB5}"/>
    <cellStyle name="Comma 31 5 2 4" xfId="47103" xr:uid="{A39FEEA7-E872-41C7-8725-C7292C732004}"/>
    <cellStyle name="Comma 31 5 2 5" xfId="49684" xr:uid="{1A9D4E98-79EC-4C09-929D-0DC8218CB65D}"/>
    <cellStyle name="Comma 31 5 2 6" xfId="52267" xr:uid="{470E2B44-9AA2-4396-9BF0-88B1BAC76A33}"/>
    <cellStyle name="Comma 31 5 2 7" xfId="55141" xr:uid="{CB1C0D28-EC69-4C7C-A3CD-E20452189933}"/>
    <cellStyle name="Comma 31 5 2 8" xfId="58008" xr:uid="{96EF1571-C4A9-437A-A3DD-9E6388ACC29A}"/>
    <cellStyle name="Comma 31 5 3" xfId="40789" xr:uid="{E0BF85E1-7613-4CBD-AA48-347AB259A6A0}"/>
    <cellStyle name="Comma 31 5 4" xfId="43373" xr:uid="{70FAA043-AE8E-4B53-A772-4FC81D2D9953}"/>
    <cellStyle name="Comma 31 5 5" xfId="45958" xr:uid="{8A48F3AC-FA07-46C4-93AE-48169567715B}"/>
    <cellStyle name="Comma 31 5 6" xfId="48539" xr:uid="{CB561983-B944-473E-B3BE-38A17640BE59}"/>
    <cellStyle name="Comma 31 5 7" xfId="51122" xr:uid="{DAB69761-BFFA-4A00-A210-3E9A2CA397D3}"/>
    <cellStyle name="Comma 31 5 8" xfId="53996" xr:uid="{3458C2C2-1FB3-4887-A1EA-F5AAD2BA45C1}"/>
    <cellStyle name="Comma 31 5 9" xfId="56863" xr:uid="{0F70E668-0A29-4788-A91B-713AA5605618}"/>
    <cellStyle name="Comma 31 6" xfId="38495" xr:uid="{D6DCF0FD-C0C1-46E9-8A00-DF7F8C3B526B}"/>
    <cellStyle name="Comma 31 6 2" xfId="41072" xr:uid="{50011BA4-2E4D-4523-A054-6BC34EEBB88A}"/>
    <cellStyle name="Comma 31 6 3" xfId="43656" xr:uid="{691F586A-29FA-46F5-805A-431FE2F31227}"/>
    <cellStyle name="Comma 31 6 4" xfId="46241" xr:uid="{96703BE3-8C17-4647-84D4-C1DB6FEE85F2}"/>
    <cellStyle name="Comma 31 6 5" xfId="48822" xr:uid="{EA6BCE0E-2BBC-458A-981F-7782B45CBD82}"/>
    <cellStyle name="Comma 31 6 6" xfId="51405" xr:uid="{E241660A-4564-4289-A0FD-C80095291A8B}"/>
    <cellStyle name="Comma 31 6 7" xfId="54279" xr:uid="{A5C5ADA1-4A90-4468-8770-9D23E6286745}"/>
    <cellStyle name="Comma 31 6 8" xfId="57146" xr:uid="{537DF607-013D-4CAE-B169-2F4478BDFD94}"/>
    <cellStyle name="Comma 31 7" xfId="39640" xr:uid="{A58CC692-61CC-4ADC-953E-F5943CD215EF}"/>
    <cellStyle name="Comma 31 7 2" xfId="42217" xr:uid="{B62CA853-D37F-4CD2-A1CB-52ACFB2426B1}"/>
    <cellStyle name="Comma 31 7 3" xfId="44801" xr:uid="{08AADF05-98F4-45A3-9A8B-F17B9D6027A3}"/>
    <cellStyle name="Comma 31 7 4" xfId="47386" xr:uid="{A70ED843-6138-4F81-B376-0348027FDB4E}"/>
    <cellStyle name="Comma 31 7 5" xfId="49967" xr:uid="{18CAABEC-ABF7-4A95-9E89-70F0C19D5B91}"/>
    <cellStyle name="Comma 31 7 6" xfId="52550" xr:uid="{AD6B457F-6323-4E60-AD22-14E1F8B01B34}"/>
    <cellStyle name="Comma 31 7 7" xfId="55424" xr:uid="{F7665BE0-ED88-4752-B6CF-37ACEEA2ACFF}"/>
    <cellStyle name="Comma 31 7 8" xfId="58291" xr:uid="{3F09B6C5-5146-4F6A-968F-34CC3044502E}"/>
    <cellStyle name="Comma 31 8" xfId="39927" xr:uid="{FDC6B132-EEDA-448B-951D-76C04F19FDAD}"/>
    <cellStyle name="Comma 31 8 2" xfId="52882" xr:uid="{617B123E-A3D4-4A81-9EF3-668347AF485C}"/>
    <cellStyle name="Comma 31 8 3" xfId="55756" xr:uid="{B4B47661-742C-40C6-97A8-7EA4D7F4036A}"/>
    <cellStyle name="Comma 31 8 4" xfId="58623" xr:uid="{860E5B10-63FE-4AC3-AC24-587548971E2C}"/>
    <cellStyle name="Comma 31 9" xfId="42511" xr:uid="{03A2FCF2-138D-4433-BAF9-B110F5DC711B}"/>
    <cellStyle name="Comma 32" xfId="37351" xr:uid="{C20943A9-5500-4D2F-B11B-EEAC7A8F7CF7}"/>
    <cellStyle name="Comma 32 10" xfId="45097" xr:uid="{F1BB59DF-2FF5-4017-939C-5303CA0E7AEF}"/>
    <cellStyle name="Comma 32 11" xfId="47678" xr:uid="{522A256D-270B-441E-89A7-43C1D1A5BAEA}"/>
    <cellStyle name="Comma 32 12" xfId="50261" xr:uid="{D72EDB32-4036-4D5E-BC31-1874843E6919}"/>
    <cellStyle name="Comma 32 13" xfId="53135" xr:uid="{06FC73CF-AEF8-438A-A80A-40C1250F7A81}"/>
    <cellStyle name="Comma 32 14" xfId="56002" xr:uid="{5900917D-B985-45F0-960B-D9C4CE07F6D2}"/>
    <cellStyle name="Comma 32 2" xfId="37490" xr:uid="{051FB896-26E8-4B89-98C4-9A94F39C65F6}"/>
    <cellStyle name="Comma 32 2 10" xfId="47817" xr:uid="{91FD6EF9-62CC-4861-B52A-BE5FD8976B12}"/>
    <cellStyle name="Comma 32 2 11" xfId="50400" xr:uid="{F894E7C1-F279-4052-8FF1-3343D64AD8E3}"/>
    <cellStyle name="Comma 32 2 12" xfId="53274" xr:uid="{3BE3E1D8-A733-464B-9BE6-86CA91E53A11}"/>
    <cellStyle name="Comma 32 2 13" xfId="56141" xr:uid="{95F7C3D2-2ACB-4353-A2EF-C733D1BFEE86}"/>
    <cellStyle name="Comma 32 2 2" xfId="37677" xr:uid="{5F1DF547-58C1-41BB-847D-60CC499DC63C}"/>
    <cellStyle name="Comma 32 2 2 2" xfId="38822" xr:uid="{D6B99DBF-7D04-4A3F-A0B7-D0218D7F9C65}"/>
    <cellStyle name="Comma 32 2 2 2 2" xfId="41399" xr:uid="{D1497CFA-0732-410A-9290-2EF575973008}"/>
    <cellStyle name="Comma 32 2 2 2 3" xfId="43983" xr:uid="{40BF6D5C-DC73-4F53-9A30-9998D9E37BFD}"/>
    <cellStyle name="Comma 32 2 2 2 4" xfId="46568" xr:uid="{D60CCFD9-B6F6-472C-9F0C-5C0406FE7FB7}"/>
    <cellStyle name="Comma 32 2 2 2 5" xfId="49149" xr:uid="{51CBEDF2-7C06-440C-8A50-94ADC65546A0}"/>
    <cellStyle name="Comma 32 2 2 2 6" xfId="51732" xr:uid="{0A612936-7673-4511-96B1-67492C022CCE}"/>
    <cellStyle name="Comma 32 2 2 2 7" xfId="54606" xr:uid="{7E16772E-EDC1-4F46-9D2F-E97505A60C46}"/>
    <cellStyle name="Comma 32 2 2 2 8" xfId="57473" xr:uid="{39DAAE3E-8CB1-419B-9066-B76E2B355D85}"/>
    <cellStyle name="Comma 32 2 2 3" xfId="40254" xr:uid="{3BD9C763-C6B2-486D-8EAC-74CABBDEC86B}"/>
    <cellStyle name="Comma 32 2 2 4" xfId="42838" xr:uid="{869BF31D-1EE4-485B-ACCD-5358A2C96454}"/>
    <cellStyle name="Comma 32 2 2 5" xfId="45423" xr:uid="{C992C68A-E71E-45F0-AE7E-900B7DFC2212}"/>
    <cellStyle name="Comma 32 2 2 6" xfId="48004" xr:uid="{4281CD04-3C9B-4E08-9567-CA733562DFAD}"/>
    <cellStyle name="Comma 32 2 2 7" xfId="50587" xr:uid="{E46AAB81-CFFE-40D9-94DC-2DE40913367F}"/>
    <cellStyle name="Comma 32 2 2 8" xfId="53461" xr:uid="{4CF410ED-D008-46BD-BEFE-5BBB28257777}"/>
    <cellStyle name="Comma 32 2 2 9" xfId="56328" xr:uid="{3A695511-6D6F-444A-8989-FE6F1412DC4B}"/>
    <cellStyle name="Comma 32 2 3" xfId="38066" xr:uid="{3EFB7CCE-4107-4A8B-8721-14B6B7EBEBD0}"/>
    <cellStyle name="Comma 32 2 3 2" xfId="39211" xr:uid="{05F9356E-8F89-49E1-9936-568FA39C8998}"/>
    <cellStyle name="Comma 32 2 3 2 2" xfId="41788" xr:uid="{2D5AFB47-1942-44C9-A1FC-94F44AE8F423}"/>
    <cellStyle name="Comma 32 2 3 2 3" xfId="44372" xr:uid="{754BDCFF-429D-4247-9AE9-8051B38F546F}"/>
    <cellStyle name="Comma 32 2 3 2 4" xfId="46957" xr:uid="{095D0AD6-A522-4A7C-B288-75773C685FA9}"/>
    <cellStyle name="Comma 32 2 3 2 5" xfId="49538" xr:uid="{B6683FE5-1008-49FA-BB86-745B147471E3}"/>
    <cellStyle name="Comma 32 2 3 2 6" xfId="52121" xr:uid="{1D9A3A69-B2A0-4CDD-A84F-FB286C40B4BA}"/>
    <cellStyle name="Comma 32 2 3 2 7" xfId="54995" xr:uid="{11B4BB46-D04B-4579-9ED4-76615A468E22}"/>
    <cellStyle name="Comma 32 2 3 2 8" xfId="57862" xr:uid="{5F2F97DF-C93C-4983-8176-EC32F167E391}"/>
    <cellStyle name="Comma 32 2 3 3" xfId="40643" xr:uid="{D780722A-2C65-4BEC-AD8A-F72E0C007430}"/>
    <cellStyle name="Comma 32 2 3 4" xfId="43227" xr:uid="{3F21D376-52E0-4303-A7E2-5D75713076F4}"/>
    <cellStyle name="Comma 32 2 3 5" xfId="45812" xr:uid="{7A82DD82-4A0F-4B72-964B-271BBE92B76B}"/>
    <cellStyle name="Comma 32 2 3 6" xfId="48393" xr:uid="{7ED70DCC-4782-4E07-9B23-8789CD023E43}"/>
    <cellStyle name="Comma 32 2 3 7" xfId="50976" xr:uid="{CFA4987B-BA56-4908-8B2F-C1E47961DAD7}"/>
    <cellStyle name="Comma 32 2 3 8" xfId="53850" xr:uid="{9B3802EF-4C5B-401D-ACFC-06420DF1FD17}"/>
    <cellStyle name="Comma 32 2 3 9" xfId="56717" xr:uid="{5B8D96F0-246E-4E00-AB21-4FB76BF2EBC1}"/>
    <cellStyle name="Comma 32 2 4" xfId="38352" xr:uid="{F53A0888-7FD5-4700-BC1C-88DB2FF4C208}"/>
    <cellStyle name="Comma 32 2 4 2" xfId="39497" xr:uid="{3C819E4A-68C3-48C9-AC6B-AFA4171ADD11}"/>
    <cellStyle name="Comma 32 2 4 2 2" xfId="42074" xr:uid="{7AB1997A-870E-429E-A4A4-C2161C48A6B0}"/>
    <cellStyle name="Comma 32 2 4 2 3" xfId="44658" xr:uid="{88F1B3B1-8CA1-4478-99D2-69D319502C81}"/>
    <cellStyle name="Comma 32 2 4 2 4" xfId="47243" xr:uid="{C69C9D59-E210-4F1C-8C5D-3D6031353448}"/>
    <cellStyle name="Comma 32 2 4 2 5" xfId="49824" xr:uid="{40A7B546-CD45-4377-ABAF-ECCCE8B6FCD2}"/>
    <cellStyle name="Comma 32 2 4 2 6" xfId="52407" xr:uid="{5E507EC0-BF75-48B5-AC11-05B8905772F9}"/>
    <cellStyle name="Comma 32 2 4 2 7" xfId="55281" xr:uid="{507E706F-7F87-4980-8A7C-1C92C276033B}"/>
    <cellStyle name="Comma 32 2 4 2 8" xfId="58148" xr:uid="{1F623FDA-A3E4-4C30-B50E-927A460B850B}"/>
    <cellStyle name="Comma 32 2 4 3" xfId="40929" xr:uid="{DA485B30-EE84-4316-9686-4BF96BCE3059}"/>
    <cellStyle name="Comma 32 2 4 4" xfId="43513" xr:uid="{F37214F8-4F80-436A-B5B2-804946D5E57E}"/>
    <cellStyle name="Comma 32 2 4 5" xfId="46098" xr:uid="{F874BD9C-B3C6-4AD6-A90C-6E23868657AA}"/>
    <cellStyle name="Comma 32 2 4 6" xfId="48679" xr:uid="{52371C6D-8E63-4B09-BC92-52E84131E61C}"/>
    <cellStyle name="Comma 32 2 4 7" xfId="51262" xr:uid="{1F3DDC8C-01CB-4E0C-8286-2589D309EB57}"/>
    <cellStyle name="Comma 32 2 4 8" xfId="54136" xr:uid="{A284E186-D9A8-4BE3-B883-3D61671B3F79}"/>
    <cellStyle name="Comma 32 2 4 9" xfId="57003" xr:uid="{8CC5D7AC-70E4-4B3B-B9CD-BCD05499AC61}"/>
    <cellStyle name="Comma 32 2 5" xfId="38635" xr:uid="{A3B37623-904D-4122-8FC8-35609EB8BA34}"/>
    <cellStyle name="Comma 32 2 5 2" xfId="41212" xr:uid="{DA6E3FEC-92D3-474A-85B2-5E8B7747EB0F}"/>
    <cellStyle name="Comma 32 2 5 3" xfId="43796" xr:uid="{13C7B001-938D-40EB-8765-C5A48E930213}"/>
    <cellStyle name="Comma 32 2 5 4" xfId="46381" xr:uid="{DB690E8A-5FAE-4D26-8AAE-58C97EA938C0}"/>
    <cellStyle name="Comma 32 2 5 5" xfId="48962" xr:uid="{855809D2-CC80-4F41-8F50-3F6446130741}"/>
    <cellStyle name="Comma 32 2 5 6" xfId="51545" xr:uid="{A54D371B-FE5B-416D-A9C6-7399B0C535EB}"/>
    <cellStyle name="Comma 32 2 5 7" xfId="54419" xr:uid="{EF6A1786-713C-4BC0-A4E1-D4013F0BF354}"/>
    <cellStyle name="Comma 32 2 5 8" xfId="57286" xr:uid="{C3DA713A-02CB-41B3-9600-019D76C410A4}"/>
    <cellStyle name="Comma 32 2 6" xfId="39780" xr:uid="{8C7870F3-6064-437B-A91F-0D1263021A8E}"/>
    <cellStyle name="Comma 32 2 6 2" xfId="42357" xr:uid="{87DC7BE2-C48D-4C29-BD80-5D2E11647596}"/>
    <cellStyle name="Comma 32 2 6 3" xfId="44941" xr:uid="{863BEB4C-0745-4D64-8E77-AB5462B4EFA8}"/>
    <cellStyle name="Comma 32 2 6 4" xfId="47526" xr:uid="{8554A8B3-6276-42BC-8BB4-66CE6E0A0F48}"/>
    <cellStyle name="Comma 32 2 6 5" xfId="50107" xr:uid="{A430DA92-388C-4D7A-8B09-6CE4813ADE90}"/>
    <cellStyle name="Comma 32 2 6 6" xfId="52690" xr:uid="{3F9D206B-048B-4849-8A0D-484F7B758B09}"/>
    <cellStyle name="Comma 32 2 6 7" xfId="55564" xr:uid="{64E3A675-6A86-445E-8E44-D2A63B702BDD}"/>
    <cellStyle name="Comma 32 2 6 8" xfId="58431" xr:uid="{85283AC3-706F-4A0F-B51B-F34B36CA843D}"/>
    <cellStyle name="Comma 32 2 7" xfId="40067" xr:uid="{527DB1B6-1009-459B-9AF8-446C024D5E14}"/>
    <cellStyle name="Comma 32 2 7 2" xfId="52883" xr:uid="{B5D2788B-25AB-4AB1-AD58-063A1A84665E}"/>
    <cellStyle name="Comma 32 2 7 3" xfId="55757" xr:uid="{3DD32814-A5CA-47AA-93EF-9145E975396B}"/>
    <cellStyle name="Comma 32 2 7 4" xfId="58624" xr:uid="{12E0D3BE-61FC-40D4-B1EA-578AB1136EFD}"/>
    <cellStyle name="Comma 32 2 8" xfId="42651" xr:uid="{DDACBB66-2C8D-4184-B03E-62B5AA5C0A17}"/>
    <cellStyle name="Comma 32 2 9" xfId="45236" xr:uid="{889F2557-01E9-4DD9-BCBD-33B766F4ECCF}"/>
    <cellStyle name="Comma 32 3" xfId="37678" xr:uid="{36C2C14F-FFAC-491A-AF15-72B0BB010B1E}"/>
    <cellStyle name="Comma 32 3 2" xfId="38823" xr:uid="{DF0F80ED-87BE-422D-A5E0-6B4F64B27294}"/>
    <cellStyle name="Comma 32 3 2 2" xfId="41400" xr:uid="{74748D39-FEC3-43AE-AE4E-3DE95225DC2F}"/>
    <cellStyle name="Comma 32 3 2 3" xfId="43984" xr:uid="{20A3DD02-A38B-4E95-8AF6-D8E08BAB3B04}"/>
    <cellStyle name="Comma 32 3 2 4" xfId="46569" xr:uid="{632A4D7B-6496-4F79-A27C-2325116F752A}"/>
    <cellStyle name="Comma 32 3 2 5" xfId="49150" xr:uid="{E57AD921-9404-4F2C-AD8E-B7D6E3B9632D}"/>
    <cellStyle name="Comma 32 3 2 6" xfId="51733" xr:uid="{90BAB13B-1329-4271-BBDC-308E68AF5122}"/>
    <cellStyle name="Comma 32 3 2 7" xfId="54607" xr:uid="{547A012F-3454-4C34-94B6-123AF0AA6EB0}"/>
    <cellStyle name="Comma 32 3 2 8" xfId="57474" xr:uid="{1895CFA3-787E-46A8-A9E7-90AD96E230CE}"/>
    <cellStyle name="Comma 32 3 3" xfId="40255" xr:uid="{05872889-6C5A-412B-8201-66DFDB433E33}"/>
    <cellStyle name="Comma 32 3 4" xfId="42839" xr:uid="{84C73212-62C4-4C76-9BCC-BB13595087EA}"/>
    <cellStyle name="Comma 32 3 5" xfId="45424" xr:uid="{BD9CC595-D0E3-4A7C-90B9-75ABCB796E6D}"/>
    <cellStyle name="Comma 32 3 6" xfId="48005" xr:uid="{CADAAB21-5AAC-4F28-9674-5B33DF6C2C68}"/>
    <cellStyle name="Comma 32 3 7" xfId="50588" xr:uid="{9D5115BA-C27C-4B30-B946-073BE531BFE9}"/>
    <cellStyle name="Comma 32 3 8" xfId="53462" xr:uid="{691F4E5F-3EDE-43CE-99E4-7EBCF6E09D49}"/>
    <cellStyle name="Comma 32 3 9" xfId="56329" xr:uid="{F19B2B05-1DA0-4665-8752-72A29D2148D4}"/>
    <cellStyle name="Comma 32 4" xfId="37927" xr:uid="{B2037E7B-1B62-4FA0-816E-8060DA7059E6}"/>
    <cellStyle name="Comma 32 4 2" xfId="39072" xr:uid="{DE551133-05A2-42D0-B248-7D73A6EB7AD4}"/>
    <cellStyle name="Comma 32 4 2 2" xfId="41649" xr:uid="{0AD4CDB6-056B-428E-9CE0-9CD0C9FF6594}"/>
    <cellStyle name="Comma 32 4 2 3" xfId="44233" xr:uid="{C68A53B2-841C-4D2D-AA4E-7D4461A126F3}"/>
    <cellStyle name="Comma 32 4 2 4" xfId="46818" xr:uid="{5B5B5F22-950E-4CDF-A82F-E4B0D321432B}"/>
    <cellStyle name="Comma 32 4 2 5" xfId="49399" xr:uid="{361F8646-7767-4CA4-809E-94F1B5AD8F6B}"/>
    <cellStyle name="Comma 32 4 2 6" xfId="51982" xr:uid="{24E87741-EA6A-4F58-9E0D-76D4881F2E17}"/>
    <cellStyle name="Comma 32 4 2 7" xfId="54856" xr:uid="{79C6AAB3-B502-40E6-85A4-2339AFD91B80}"/>
    <cellStyle name="Comma 32 4 2 8" xfId="57723" xr:uid="{EAA7472E-4EC5-4E28-9062-03F37EB3C686}"/>
    <cellStyle name="Comma 32 4 3" xfId="40504" xr:uid="{91BE07E7-6DF6-48EA-A933-80446A375635}"/>
    <cellStyle name="Comma 32 4 4" xfId="43088" xr:uid="{BB0227EB-4279-47E2-92ED-56501CE8E712}"/>
    <cellStyle name="Comma 32 4 5" xfId="45673" xr:uid="{941AE2F6-FF1A-4D09-BCC1-12A2B0AB10FC}"/>
    <cellStyle name="Comma 32 4 6" xfId="48254" xr:uid="{8E4E7512-5E59-44AB-972A-6F6A4F2F5C1E}"/>
    <cellStyle name="Comma 32 4 7" xfId="50837" xr:uid="{A2C09FB3-BBCA-4678-979F-5D42BB8B25B4}"/>
    <cellStyle name="Comma 32 4 8" xfId="53711" xr:uid="{2E0E2106-9D76-4ABE-A82A-74B94CDBF692}"/>
    <cellStyle name="Comma 32 4 9" xfId="56578" xr:uid="{2F845449-CB65-4834-9113-29144C6E04D9}"/>
    <cellStyle name="Comma 32 5" xfId="38213" xr:uid="{0B7F1AB3-1051-4BEA-9108-9917F8DE3963}"/>
    <cellStyle name="Comma 32 5 2" xfId="39358" xr:uid="{F4E7800D-0FF6-421D-AC41-C933007BBB9A}"/>
    <cellStyle name="Comma 32 5 2 2" xfId="41935" xr:uid="{C0EF4F4C-10DB-4722-AF57-263B49CD3324}"/>
    <cellStyle name="Comma 32 5 2 3" xfId="44519" xr:uid="{976D3BDC-8C89-408B-AFE8-5AEE0CAF596C}"/>
    <cellStyle name="Comma 32 5 2 4" xfId="47104" xr:uid="{A99F15B7-0A7A-42A1-9418-92610D34AA5D}"/>
    <cellStyle name="Comma 32 5 2 5" xfId="49685" xr:uid="{D0CA064B-58A5-4A2B-BA4A-419CDA35C031}"/>
    <cellStyle name="Comma 32 5 2 6" xfId="52268" xr:uid="{B764EA59-AA0A-47C3-A1FF-14F0324C1ABC}"/>
    <cellStyle name="Comma 32 5 2 7" xfId="55142" xr:uid="{5610D4D7-1FF0-4CCD-A7EB-924F21DCF096}"/>
    <cellStyle name="Comma 32 5 2 8" xfId="58009" xr:uid="{89784036-4B31-45E2-AFB0-F408AE59719E}"/>
    <cellStyle name="Comma 32 5 3" xfId="40790" xr:uid="{1C337880-507A-4706-A96B-9743067693B0}"/>
    <cellStyle name="Comma 32 5 4" xfId="43374" xr:uid="{78D8CF3B-AC48-4A96-87F3-56F6C57188D6}"/>
    <cellStyle name="Comma 32 5 5" xfId="45959" xr:uid="{C4BEEDA0-70BA-4EC1-973D-B91D450D8456}"/>
    <cellStyle name="Comma 32 5 6" xfId="48540" xr:uid="{3E7A55A1-EE20-4AC9-9EE7-1B6B9AC3E61C}"/>
    <cellStyle name="Comma 32 5 7" xfId="51123" xr:uid="{C7548C77-FB80-4ECD-8146-52EA71DC1644}"/>
    <cellStyle name="Comma 32 5 8" xfId="53997" xr:uid="{9B6AB26D-3BF2-4D98-B0DA-014F6F25FB6C}"/>
    <cellStyle name="Comma 32 5 9" xfId="56864" xr:uid="{67BACE73-8091-497F-9EA4-561ACBE01BCF}"/>
    <cellStyle name="Comma 32 6" xfId="38496" xr:uid="{FD2B03CC-29F7-4416-8CAB-178DE9E311EC}"/>
    <cellStyle name="Comma 32 6 2" xfId="41073" xr:uid="{E187C1D2-AF94-4FCF-BBC6-43D2C0F9010F}"/>
    <cellStyle name="Comma 32 6 3" xfId="43657" xr:uid="{86C500DB-0279-408D-BEFE-15A95A1855A5}"/>
    <cellStyle name="Comma 32 6 4" xfId="46242" xr:uid="{2A9BD677-FE59-4EE5-89C6-0E0865565971}"/>
    <cellStyle name="Comma 32 6 5" xfId="48823" xr:uid="{82FA1EE5-044D-449A-B0FC-CD1F169B17FF}"/>
    <cellStyle name="Comma 32 6 6" xfId="51406" xr:uid="{8F452B2C-4449-4BA1-B79A-9DEF4CC9831E}"/>
    <cellStyle name="Comma 32 6 7" xfId="54280" xr:uid="{28ADEDD0-9E60-4DF2-9E4D-C612D46C415D}"/>
    <cellStyle name="Comma 32 6 8" xfId="57147" xr:uid="{52678D25-2D65-42D7-AA5D-F7245BAB9EA1}"/>
    <cellStyle name="Comma 32 7" xfId="39641" xr:uid="{32E2E0C5-150A-4183-B841-DC20562A31E0}"/>
    <cellStyle name="Comma 32 7 2" xfId="42218" xr:uid="{607C35AC-CC8C-4682-9CF6-7DC37C3E6B30}"/>
    <cellStyle name="Comma 32 7 3" xfId="44802" xr:uid="{D2D8B4FF-2AD8-4950-83EE-468C5307C1F6}"/>
    <cellStyle name="Comma 32 7 4" xfId="47387" xr:uid="{EE529085-354A-4371-BEB0-EC7AD37CB96D}"/>
    <cellStyle name="Comma 32 7 5" xfId="49968" xr:uid="{9969904B-C861-4F49-8200-A279449EB799}"/>
    <cellStyle name="Comma 32 7 6" xfId="52551" xr:uid="{503F7E63-3C31-4EA6-B639-A0F0854AABD8}"/>
    <cellStyle name="Comma 32 7 7" xfId="55425" xr:uid="{04DC3EFE-A930-4E97-8B51-C680848575D9}"/>
    <cellStyle name="Comma 32 7 8" xfId="58292" xr:uid="{5B7E6E88-6670-485F-A05D-1995A9CE5701}"/>
    <cellStyle name="Comma 32 8" xfId="39928" xr:uid="{39CA3AC5-ACAE-4390-BC66-29C3F02D05AE}"/>
    <cellStyle name="Comma 32 8 2" xfId="52884" xr:uid="{A70DFD2B-8410-4EFB-A7B6-BE47C231E894}"/>
    <cellStyle name="Comma 32 8 3" xfId="55758" xr:uid="{897EE7EE-DF83-435F-BB08-14E20975C77A}"/>
    <cellStyle name="Comma 32 8 4" xfId="58625" xr:uid="{2E30329A-EB4E-4790-B869-9A7B058B68FA}"/>
    <cellStyle name="Comma 32 9" xfId="42512" xr:uid="{18338632-B5B4-4E5C-B484-A98911608C66}"/>
    <cellStyle name="Comma 33" xfId="37352" xr:uid="{47976923-8621-4555-A217-30475259C823}"/>
    <cellStyle name="Comma 33 10" xfId="47679" xr:uid="{390F0BC6-3773-43D1-B837-E75E1A6CD255}"/>
    <cellStyle name="Comma 33 11" xfId="50262" xr:uid="{B2914149-405A-4CB7-9C19-9396FBA14A7F}"/>
    <cellStyle name="Comma 33 12" xfId="53136" xr:uid="{81C89863-E518-47EB-9680-8B2555445BE1}"/>
    <cellStyle name="Comma 33 13" xfId="56003" xr:uid="{CF5346F7-5C94-49C3-8D93-E218988422E2}"/>
    <cellStyle name="Comma 33 2" xfId="37679" xr:uid="{317155C4-63AA-443A-8A8E-B5F280AA68B3}"/>
    <cellStyle name="Comma 33 2 2" xfId="38824" xr:uid="{18965F79-DF45-4AC1-AF95-44C51912806C}"/>
    <cellStyle name="Comma 33 2 2 2" xfId="41401" xr:uid="{D37DCF6E-2301-46B7-A248-117D5D95949B}"/>
    <cellStyle name="Comma 33 2 2 3" xfId="43985" xr:uid="{0E4A2F59-A4AF-47F5-85A5-BE6FA7761FEB}"/>
    <cellStyle name="Comma 33 2 2 4" xfId="46570" xr:uid="{C659B165-0035-4FE2-BD0E-A685ED11125C}"/>
    <cellStyle name="Comma 33 2 2 5" xfId="49151" xr:uid="{ECDAF365-E925-4540-B04E-61481E13A689}"/>
    <cellStyle name="Comma 33 2 2 6" xfId="51734" xr:uid="{6BDB0B31-4E45-4D3C-A3B0-5BE490259F50}"/>
    <cellStyle name="Comma 33 2 2 7" xfId="54608" xr:uid="{92CBC844-BC3E-483D-9CF8-FE85A2F1ADE3}"/>
    <cellStyle name="Comma 33 2 2 8" xfId="57475" xr:uid="{FCE80FD7-0BBD-4FA2-AB46-19F79CDA04E4}"/>
    <cellStyle name="Comma 33 2 3" xfId="40256" xr:uid="{6207291B-862F-42F7-B484-3F9841E0EA59}"/>
    <cellStyle name="Comma 33 2 4" xfId="42840" xr:uid="{BD223A94-DB07-4289-8B5E-E9B305E04832}"/>
    <cellStyle name="Comma 33 2 5" xfId="45425" xr:uid="{C2C94981-0A45-4A76-8B63-10A37618ED94}"/>
    <cellStyle name="Comma 33 2 6" xfId="48006" xr:uid="{9DB93601-A831-4968-84CB-4550AE8023CB}"/>
    <cellStyle name="Comma 33 2 7" xfId="50589" xr:uid="{15D1B041-2A68-433D-A569-EEE0401E7395}"/>
    <cellStyle name="Comma 33 2 8" xfId="53463" xr:uid="{4DFE10B7-4801-4CC2-B8D6-A691018867BF}"/>
    <cellStyle name="Comma 33 2 9" xfId="56330" xr:uid="{AE25BFD0-8FBB-46D0-B0DB-48D0AF6CE738}"/>
    <cellStyle name="Comma 33 3" xfId="37928" xr:uid="{471A7188-1AD2-4E5D-B80E-12273EFF69AF}"/>
    <cellStyle name="Comma 33 3 2" xfId="39073" xr:uid="{8B927295-2DA9-4209-90F2-856E2D7A7761}"/>
    <cellStyle name="Comma 33 3 2 2" xfId="41650" xr:uid="{7E295E46-937D-4E40-95A5-3AD507290ADC}"/>
    <cellStyle name="Comma 33 3 2 3" xfId="44234" xr:uid="{1F3F5F32-CA47-4BCA-82F6-3B7463080B9F}"/>
    <cellStyle name="Comma 33 3 2 4" xfId="46819" xr:uid="{9EE71569-DBAB-4BE4-A9C3-07284768ACF2}"/>
    <cellStyle name="Comma 33 3 2 5" xfId="49400" xr:uid="{9A2C15D3-456F-45EB-8AFA-B57F44D63C6E}"/>
    <cellStyle name="Comma 33 3 2 6" xfId="51983" xr:uid="{0578CAC7-1F8D-4F06-AFE0-11AC6729704F}"/>
    <cellStyle name="Comma 33 3 2 7" xfId="54857" xr:uid="{CA0286A8-5042-4EF5-BE23-E6F39266C808}"/>
    <cellStyle name="Comma 33 3 2 8" xfId="57724" xr:uid="{1EB588B2-AA57-4E67-89A7-0D79CAE092DB}"/>
    <cellStyle name="Comma 33 3 3" xfId="40505" xr:uid="{A3C30F7A-B2E9-4B9E-89A1-FE15C5DCCFF8}"/>
    <cellStyle name="Comma 33 3 4" xfId="43089" xr:uid="{ACE6DD0C-A2F0-49F1-98DD-4C750F53F036}"/>
    <cellStyle name="Comma 33 3 5" xfId="45674" xr:uid="{B5A45CFB-1708-4B86-8225-4DF05030AF50}"/>
    <cellStyle name="Comma 33 3 6" xfId="48255" xr:uid="{EB153E0D-6BED-491D-AA40-6DAAC5F69949}"/>
    <cellStyle name="Comma 33 3 7" xfId="50838" xr:uid="{5A9CDEBC-4EAC-41BA-8B9E-9E82B1F32CE4}"/>
    <cellStyle name="Comma 33 3 8" xfId="53712" xr:uid="{E29CBABE-F536-4C81-AD0E-3A553B758357}"/>
    <cellStyle name="Comma 33 3 9" xfId="56579" xr:uid="{6472A730-302D-465D-B9F3-170D48013A84}"/>
    <cellStyle name="Comma 33 4" xfId="38214" xr:uid="{1E85330B-33ED-4965-B7B7-69B1F71D89A4}"/>
    <cellStyle name="Comma 33 4 2" xfId="39359" xr:uid="{5C120D52-2B37-4427-82B6-F6FB6444A16B}"/>
    <cellStyle name="Comma 33 4 2 2" xfId="41936" xr:uid="{ECF21756-31B5-4D8B-BE4D-FAFF7D74680D}"/>
    <cellStyle name="Comma 33 4 2 3" xfId="44520" xr:uid="{14F7BE4F-D601-4D80-8CE6-2D6D97621589}"/>
    <cellStyle name="Comma 33 4 2 4" xfId="47105" xr:uid="{FB064C4B-CCAA-4287-9783-B6811C297167}"/>
    <cellStyle name="Comma 33 4 2 5" xfId="49686" xr:uid="{C228A45D-16B6-4203-AD18-9870E1E2E605}"/>
    <cellStyle name="Comma 33 4 2 6" xfId="52269" xr:uid="{6111715C-2438-48E1-A630-1425D897BAE2}"/>
    <cellStyle name="Comma 33 4 2 7" xfId="55143" xr:uid="{9211055D-9325-4B7A-A721-CB9B3129DEF6}"/>
    <cellStyle name="Comma 33 4 2 8" xfId="58010" xr:uid="{9423C70A-9C7C-48ED-BAB2-F8F5A8E37FAC}"/>
    <cellStyle name="Comma 33 4 3" xfId="40791" xr:uid="{BBCDE20F-D220-41FB-9B87-52C59DE8441B}"/>
    <cellStyle name="Comma 33 4 4" xfId="43375" xr:uid="{B34ED6F9-FB13-43C6-A984-20C60308310A}"/>
    <cellStyle name="Comma 33 4 5" xfId="45960" xr:uid="{9B285286-B961-4B7D-A9C4-5CAC1264C9DC}"/>
    <cellStyle name="Comma 33 4 6" xfId="48541" xr:uid="{A8D031DE-A675-489A-8A6B-83EB8F85A388}"/>
    <cellStyle name="Comma 33 4 7" xfId="51124" xr:uid="{CA895DC1-F8E2-434B-80E1-F5E987E633F3}"/>
    <cellStyle name="Comma 33 4 8" xfId="53998" xr:uid="{F07E3D55-CEFC-467C-BC03-8A82ACB13EE1}"/>
    <cellStyle name="Comma 33 4 9" xfId="56865" xr:uid="{5B3C2DCB-347F-4706-A391-8B86ECC027A8}"/>
    <cellStyle name="Comma 33 5" xfId="38497" xr:uid="{8C7B3DF3-13AA-45C0-8775-0296DAB63894}"/>
    <cellStyle name="Comma 33 5 2" xfId="41074" xr:uid="{B142F161-F1F8-43C4-B3AA-CD523AD79C34}"/>
    <cellStyle name="Comma 33 5 3" xfId="43658" xr:uid="{183A5AC8-FE08-4651-85E1-9D80345CA603}"/>
    <cellStyle name="Comma 33 5 4" xfId="46243" xr:uid="{AB1A8DB8-D354-46DE-AA1D-AF363389544A}"/>
    <cellStyle name="Comma 33 5 5" xfId="48824" xr:uid="{0C68E8D8-7058-4A32-9119-81220510C43E}"/>
    <cellStyle name="Comma 33 5 6" xfId="51407" xr:uid="{3E466738-2031-4699-86FF-037E6539253D}"/>
    <cellStyle name="Comma 33 5 7" xfId="54281" xr:uid="{C2702627-D378-40DA-9882-0FA113896517}"/>
    <cellStyle name="Comma 33 5 8" xfId="57148" xr:uid="{75C0A82B-CD6A-4C84-BC32-F76AFDAC0561}"/>
    <cellStyle name="Comma 33 6" xfId="39642" xr:uid="{5ECEC70C-C2BF-4280-90C0-84643B910F0B}"/>
    <cellStyle name="Comma 33 6 2" xfId="42219" xr:uid="{8E8B7B96-C6C5-4939-887D-438C78A7BEB9}"/>
    <cellStyle name="Comma 33 6 3" xfId="44803" xr:uid="{D7A7A9B2-EB6A-4D0D-949D-1F2812CEE5FE}"/>
    <cellStyle name="Comma 33 6 4" xfId="47388" xr:uid="{1046779C-69C4-45D7-B207-4C9ABFB94D63}"/>
    <cellStyle name="Comma 33 6 5" xfId="49969" xr:uid="{AAC38A09-1EDC-409B-9E8D-4E91EA9F42C0}"/>
    <cellStyle name="Comma 33 6 6" xfId="52552" xr:uid="{8EB31DB4-20BC-4F1C-BD84-A7705403C0F7}"/>
    <cellStyle name="Comma 33 6 7" xfId="55426" xr:uid="{A1FE5A4B-E089-4448-B37D-F568A318665F}"/>
    <cellStyle name="Comma 33 6 8" xfId="58293" xr:uid="{5EAB4520-E6BE-4297-AF0E-53E1616D37D5}"/>
    <cellStyle name="Comma 33 7" xfId="39929" xr:uid="{2E1E044F-9648-4696-B71C-29EC41057627}"/>
    <cellStyle name="Comma 33 7 2" xfId="52885" xr:uid="{E663ADDF-5607-4338-9C1D-EFD29DD79D46}"/>
    <cellStyle name="Comma 33 7 3" xfId="55759" xr:uid="{0547851A-2272-4C4F-AA46-B50B9B3890AB}"/>
    <cellStyle name="Comma 33 7 4" xfId="58626" xr:uid="{609325A8-B406-44EB-B942-D02E41C41A4D}"/>
    <cellStyle name="Comma 33 8" xfId="42513" xr:uid="{07E51806-5EDA-4F87-B20C-CC36CBB269D2}"/>
    <cellStyle name="Comma 33 9" xfId="45098" xr:uid="{D08F4C81-C8F1-459C-8BDC-A6044ADBFEE1}"/>
    <cellStyle name="Comma 34" xfId="37492" xr:uid="{122CB550-2EC4-4F58-9374-4AD99969E69E}"/>
    <cellStyle name="Comma 34 10" xfId="50402" xr:uid="{2C2D23DB-D619-47BE-A4EE-A7C5AC1A0C1C}"/>
    <cellStyle name="Comma 34 11" xfId="53276" xr:uid="{0A3C0AF4-C478-4463-9AAB-A1D128B33825}"/>
    <cellStyle name="Comma 34 12" xfId="56143" xr:uid="{2DAF5A9A-9B73-41E0-9BCA-CB48C79548A3}"/>
    <cellStyle name="Comma 34 2" xfId="37680" xr:uid="{584004C6-F411-4BB6-8C01-11EDD0169A59}"/>
    <cellStyle name="Comma 34 2 2" xfId="38825" xr:uid="{5F25893D-DB48-4DBA-B260-004647DCE450}"/>
    <cellStyle name="Comma 34 2 2 2" xfId="41402" xr:uid="{2C17F72F-AFAD-4D33-8851-CA3D2B5CE0F2}"/>
    <cellStyle name="Comma 34 2 2 3" xfId="43986" xr:uid="{58EEC865-A370-4AC3-B74D-A5F78A9479FD}"/>
    <cellStyle name="Comma 34 2 2 4" xfId="46571" xr:uid="{06ECD340-D757-42F7-A879-1F63AF51F792}"/>
    <cellStyle name="Comma 34 2 2 5" xfId="49152" xr:uid="{99B09F32-2CE3-4BBC-9971-57F7EDC4626D}"/>
    <cellStyle name="Comma 34 2 2 6" xfId="51735" xr:uid="{7D2AADC8-B0E7-41A5-B31A-66EE539D95A9}"/>
    <cellStyle name="Comma 34 2 2 7" xfId="54609" xr:uid="{4CEBC6B1-5A8C-4EA7-83F0-09383BF1BB7B}"/>
    <cellStyle name="Comma 34 2 2 8" xfId="57476" xr:uid="{84DDA83A-CACC-4C03-BD2B-60067303D42B}"/>
    <cellStyle name="Comma 34 2 3" xfId="40257" xr:uid="{4B2E87C5-44A4-4BAF-A221-DED37D1EB5E8}"/>
    <cellStyle name="Comma 34 2 4" xfId="42841" xr:uid="{A2D1A978-3F1C-4F5B-849E-40F31035FB17}"/>
    <cellStyle name="Comma 34 2 5" xfId="45426" xr:uid="{40BCED31-AF0D-4D91-B440-04CB65D6B5B4}"/>
    <cellStyle name="Comma 34 2 6" xfId="48007" xr:uid="{1FC0EEFA-8103-45C8-A6CF-8913E742BDE8}"/>
    <cellStyle name="Comma 34 2 7" xfId="50590" xr:uid="{DFDF7FA5-8A33-49B5-B81F-2AA62D46DB88}"/>
    <cellStyle name="Comma 34 2 8" xfId="53464" xr:uid="{ABC59944-0917-48A9-81A8-2E0C2FB5F27C}"/>
    <cellStyle name="Comma 34 2 9" xfId="56331" xr:uid="{8D899C4F-B905-4498-9C42-2DA43F155441}"/>
    <cellStyle name="Comma 34 3" xfId="38068" xr:uid="{028A784C-558D-4CE6-A241-14D0A10B20CF}"/>
    <cellStyle name="Comma 34 3 2" xfId="39213" xr:uid="{5F4F87EE-A302-4DBB-9723-AEBB0AFB344F}"/>
    <cellStyle name="Comma 34 3 2 2" xfId="41790" xr:uid="{20693C53-0C5A-444E-8916-D21326258456}"/>
    <cellStyle name="Comma 34 3 2 3" xfId="44374" xr:uid="{E45BBD40-739A-4E82-B0D5-01E3C1449E36}"/>
    <cellStyle name="Comma 34 3 2 4" xfId="46959" xr:uid="{82767BE4-EF33-41AA-920B-056952255F4F}"/>
    <cellStyle name="Comma 34 3 2 5" xfId="49540" xr:uid="{CCD536C7-B3E3-45FE-92ED-B1891C56A05E}"/>
    <cellStyle name="Comma 34 3 2 6" xfId="52123" xr:uid="{19B7A1CA-01D3-46A2-B140-637369A0C548}"/>
    <cellStyle name="Comma 34 3 2 7" xfId="54997" xr:uid="{446CB01D-65E3-4A7D-82B8-F600020E4C2F}"/>
    <cellStyle name="Comma 34 3 2 8" xfId="57864" xr:uid="{EE1F4076-9C16-4B75-A71E-58F88EE11B82}"/>
    <cellStyle name="Comma 34 3 3" xfId="40645" xr:uid="{7D13B0AB-6ED3-43B9-9D22-1812627FB368}"/>
    <cellStyle name="Comma 34 3 4" xfId="43229" xr:uid="{EEC7838A-D1F8-4A04-82E3-92C29E24CBC7}"/>
    <cellStyle name="Comma 34 3 5" xfId="45814" xr:uid="{47BC25AB-03FD-4B67-A648-F206FC054230}"/>
    <cellStyle name="Comma 34 3 6" xfId="48395" xr:uid="{86FC5E0B-4C80-412C-8512-0451057D7562}"/>
    <cellStyle name="Comma 34 3 7" xfId="50978" xr:uid="{76108EC1-CA73-4F22-A11A-9287E5341F32}"/>
    <cellStyle name="Comma 34 3 8" xfId="53852" xr:uid="{39BCE042-0940-4690-BC2A-A9E63E0D0735}"/>
    <cellStyle name="Comma 34 3 9" xfId="56719" xr:uid="{C2B07E40-5061-4FD9-A134-5C61C05AD484}"/>
    <cellStyle name="Comma 34 4" xfId="38354" xr:uid="{24314468-E5B8-43C7-9BB7-61C486911FCE}"/>
    <cellStyle name="Comma 34 4 2" xfId="39499" xr:uid="{EC3712AC-73C8-4D0E-915A-A805DD125265}"/>
    <cellStyle name="Comma 34 4 2 2" xfId="42076" xr:uid="{669E2B9A-DEF1-49FF-BFA7-B8285DDA9728}"/>
    <cellStyle name="Comma 34 4 2 3" xfId="44660" xr:uid="{FAE96451-B960-41C1-B64C-EF714E95B666}"/>
    <cellStyle name="Comma 34 4 2 4" xfId="47245" xr:uid="{7BC536A3-5764-48C5-A18A-E11BF492E9C0}"/>
    <cellStyle name="Comma 34 4 2 5" xfId="49826" xr:uid="{342F6E00-A087-4938-AFF6-9F1549CDF3EF}"/>
    <cellStyle name="Comma 34 4 2 6" xfId="52409" xr:uid="{E641C85D-CB56-468D-BEC4-A7A5EFCBAB3A}"/>
    <cellStyle name="Comma 34 4 2 7" xfId="55283" xr:uid="{1C324FFE-1EE1-4835-BC26-43CC10E67B56}"/>
    <cellStyle name="Comma 34 4 2 8" xfId="58150" xr:uid="{CFFB9979-2537-412F-B606-BF48FFF991C5}"/>
    <cellStyle name="Comma 34 4 3" xfId="40931" xr:uid="{CBD28B23-D8E4-4674-BD57-9C45068C5835}"/>
    <cellStyle name="Comma 34 4 4" xfId="43515" xr:uid="{B2D59000-E0D8-49A9-A268-571AF45CA3D2}"/>
    <cellStyle name="Comma 34 4 5" xfId="46100" xr:uid="{F6EBECDE-4BF9-4CBC-AFE8-590DBBC4F86F}"/>
    <cellStyle name="Comma 34 4 6" xfId="48681" xr:uid="{7C5AA239-41A2-4584-90BB-435A0F421DC6}"/>
    <cellStyle name="Comma 34 4 7" xfId="51264" xr:uid="{25EAE7F9-CF97-41D9-ABDF-D052B2B3092C}"/>
    <cellStyle name="Comma 34 4 8" xfId="54138" xr:uid="{FBCAC939-205E-4B63-8AA6-2A41B2B2CE03}"/>
    <cellStyle name="Comma 34 4 9" xfId="57005" xr:uid="{78CA7734-F1FD-441C-A852-7FF8EE062AD8}"/>
    <cellStyle name="Comma 34 5" xfId="38637" xr:uid="{7165A72A-F10E-46E4-9E17-F7F2417A1FD7}"/>
    <cellStyle name="Comma 34 5 2" xfId="41214" xr:uid="{8334C68F-2542-4FC8-93B5-CC42D7CEB767}"/>
    <cellStyle name="Comma 34 5 3" xfId="43798" xr:uid="{FCFEE354-1FE9-404E-9530-FA247DBA0EBA}"/>
    <cellStyle name="Comma 34 5 4" xfId="46383" xr:uid="{DCECD782-AA9A-4DDF-AD82-70847EBA1D6F}"/>
    <cellStyle name="Comma 34 5 5" xfId="48964" xr:uid="{AFD51D32-44BD-469B-B7BF-0A9A97C42108}"/>
    <cellStyle name="Comma 34 5 6" xfId="51547" xr:uid="{8AE7B2CC-40C9-474E-9B86-8793B9809D60}"/>
    <cellStyle name="Comma 34 5 7" xfId="54421" xr:uid="{47CDE367-398F-48F8-83FE-7FD2A7CFB018}"/>
    <cellStyle name="Comma 34 5 8" xfId="57288" xr:uid="{1EFC2F92-1C3B-4AC6-A16D-685A3DBCFFAA}"/>
    <cellStyle name="Comma 34 6" xfId="40069" xr:uid="{224B13E1-A6AA-4BE5-92EA-50995AE2B9E3}"/>
    <cellStyle name="Comma 34 6 2" xfId="52886" xr:uid="{44659D15-F605-4AA2-9C01-18DE8B2215F8}"/>
    <cellStyle name="Comma 34 6 3" xfId="55760" xr:uid="{261ED928-0B54-4D43-8CC7-FB298F0819FF}"/>
    <cellStyle name="Comma 34 6 4" xfId="58627" xr:uid="{74EA82CF-C98D-4ABF-8211-4F1F3712590D}"/>
    <cellStyle name="Comma 34 7" xfId="42653" xr:uid="{0A0EE0AB-7FFD-46BB-9EB0-17D706DD04D6}"/>
    <cellStyle name="Comma 34 8" xfId="45238" xr:uid="{9F7A9964-8679-4791-AFB6-AA4FA4A7F786}"/>
    <cellStyle name="Comma 34 9" xfId="47819" xr:uid="{1E7DEFF4-2FDB-4D7A-B429-765F80B2C216}"/>
    <cellStyle name="Comma 35" xfId="37491" xr:uid="{4457CC3F-0054-49E3-B4F1-29B61FFA13B6}"/>
    <cellStyle name="Comma 35 10" xfId="50401" xr:uid="{0C9FAAF2-EDD1-4B99-96EE-F986D31D89FE}"/>
    <cellStyle name="Comma 35 11" xfId="53275" xr:uid="{E9CB0BD6-5FF2-46FD-AC69-EF548998752C}"/>
    <cellStyle name="Comma 35 12" xfId="56142" xr:uid="{BB953079-6BA8-40F4-9BDE-C3C3D8158B23}"/>
    <cellStyle name="Comma 35 2" xfId="37681" xr:uid="{6DA78AD7-6418-4432-B1F0-577FD651F843}"/>
    <cellStyle name="Comma 35 2 2" xfId="38826" xr:uid="{26B3603E-296D-4057-A153-10337EE98525}"/>
    <cellStyle name="Comma 35 2 2 2" xfId="41403" xr:uid="{3CD5EF16-DF7E-4F22-9687-90C4E88B213D}"/>
    <cellStyle name="Comma 35 2 2 3" xfId="43987" xr:uid="{7B7D3482-FF58-4731-BA09-A104D7601E78}"/>
    <cellStyle name="Comma 35 2 2 4" xfId="46572" xr:uid="{085563C9-2529-41DF-96C6-DB74D2E3192E}"/>
    <cellStyle name="Comma 35 2 2 5" xfId="49153" xr:uid="{067DB81E-4FCD-4249-888D-D8561760EB2D}"/>
    <cellStyle name="Comma 35 2 2 6" xfId="51736" xr:uid="{0892B88D-FC46-42C2-A801-9A06F5865270}"/>
    <cellStyle name="Comma 35 2 2 7" xfId="54610" xr:uid="{BC1433EB-99EA-4194-915D-A758E2E87C01}"/>
    <cellStyle name="Comma 35 2 2 8" xfId="57477" xr:uid="{0231B56F-4F88-4523-B7A5-2A832A641E6C}"/>
    <cellStyle name="Comma 35 2 3" xfId="40258" xr:uid="{156DC8F5-EC01-46E8-80CD-30A260605F6C}"/>
    <cellStyle name="Comma 35 2 4" xfId="42842" xr:uid="{176FF423-8975-462F-9E55-79805F028CDE}"/>
    <cellStyle name="Comma 35 2 5" xfId="45427" xr:uid="{E8733A43-248B-4359-81D6-E4D7C15AD87C}"/>
    <cellStyle name="Comma 35 2 6" xfId="48008" xr:uid="{7A830ED1-228C-4353-A22E-EBC555BF327B}"/>
    <cellStyle name="Comma 35 2 7" xfId="50591" xr:uid="{194F5976-0B59-47BC-A318-50FDDF9C6474}"/>
    <cellStyle name="Comma 35 2 8" xfId="53465" xr:uid="{AF8A6D8E-222A-425F-9136-6FE067B93C50}"/>
    <cellStyle name="Comma 35 2 9" xfId="56332" xr:uid="{FCA9E2A4-FA8B-46E1-A2DF-2E729047217F}"/>
    <cellStyle name="Comma 35 3" xfId="38067" xr:uid="{74720384-3572-4819-B239-D1DF19DBB964}"/>
    <cellStyle name="Comma 35 3 2" xfId="39212" xr:uid="{26661932-E407-4E34-9900-D38AEF2CF653}"/>
    <cellStyle name="Comma 35 3 2 2" xfId="41789" xr:uid="{0D458914-0F44-4C0D-A9B8-3CCEBF88F0CA}"/>
    <cellStyle name="Comma 35 3 2 3" xfId="44373" xr:uid="{EF6E9470-FFD5-44B1-819A-7819D9D6C091}"/>
    <cellStyle name="Comma 35 3 2 4" xfId="46958" xr:uid="{6D4DF282-917F-4225-AC3F-4813CADCAF6F}"/>
    <cellStyle name="Comma 35 3 2 5" xfId="49539" xr:uid="{79DD8796-7967-4314-A22A-3A7F2EF0AECC}"/>
    <cellStyle name="Comma 35 3 2 6" xfId="52122" xr:uid="{7657490A-C959-4817-8455-0F069BB66AF5}"/>
    <cellStyle name="Comma 35 3 2 7" xfId="54996" xr:uid="{25E50D53-4E1B-42AE-A5FF-8006C997E435}"/>
    <cellStyle name="Comma 35 3 2 8" xfId="57863" xr:uid="{37D54572-3D8C-4D55-8D86-7B34ABA5E696}"/>
    <cellStyle name="Comma 35 3 3" xfId="40644" xr:uid="{819098FF-43A7-4FF0-A159-A04B3F52BCE8}"/>
    <cellStyle name="Comma 35 3 4" xfId="43228" xr:uid="{7958A9F9-9E27-414B-8F6E-8353CC2E6D2C}"/>
    <cellStyle name="Comma 35 3 5" xfId="45813" xr:uid="{72435A74-4B8F-4E24-9E7A-A42A73C0D523}"/>
    <cellStyle name="Comma 35 3 6" xfId="48394" xr:uid="{36E5A7A7-51DA-42F9-80D4-3CFE1A0F418A}"/>
    <cellStyle name="Comma 35 3 7" xfId="50977" xr:uid="{771E61AF-5FFB-4E63-9E94-9D34F8CFD99D}"/>
    <cellStyle name="Comma 35 3 8" xfId="53851" xr:uid="{214565A7-84E4-4446-9A1A-2908442F767B}"/>
    <cellStyle name="Comma 35 3 9" xfId="56718" xr:uid="{6108B4A7-3393-4C9B-8866-C85DC29D022E}"/>
    <cellStyle name="Comma 35 4" xfId="38353" xr:uid="{17B7B509-D12D-4A36-AE63-C82618469A9C}"/>
    <cellStyle name="Comma 35 4 2" xfId="39498" xr:uid="{3C65A148-EE85-4866-B040-C46E353A1456}"/>
    <cellStyle name="Comma 35 4 2 2" xfId="42075" xr:uid="{9FDD29E3-EE4B-432A-808B-B55065AF078A}"/>
    <cellStyle name="Comma 35 4 2 3" xfId="44659" xr:uid="{63C72104-6CE2-455C-AD58-633AE942187A}"/>
    <cellStyle name="Comma 35 4 2 4" xfId="47244" xr:uid="{85806353-90A7-49A8-8D3D-49022600581D}"/>
    <cellStyle name="Comma 35 4 2 5" xfId="49825" xr:uid="{AB93ADF5-D5EE-4E42-8D0B-4209CE03E3CF}"/>
    <cellStyle name="Comma 35 4 2 6" xfId="52408" xr:uid="{D0FED0E2-A731-4152-8CF9-0B6FA9C88A02}"/>
    <cellStyle name="Comma 35 4 2 7" xfId="55282" xr:uid="{FDCEE0AB-13A0-4F76-90D3-E7D8B71172CE}"/>
    <cellStyle name="Comma 35 4 2 8" xfId="58149" xr:uid="{03B14ACE-2128-46FE-B755-366813D800F7}"/>
    <cellStyle name="Comma 35 4 3" xfId="40930" xr:uid="{B535EC69-F51A-4722-86CC-68C1BD6D00AC}"/>
    <cellStyle name="Comma 35 4 4" xfId="43514" xr:uid="{63CDA820-7FFC-4A84-9263-41D25909D405}"/>
    <cellStyle name="Comma 35 4 5" xfId="46099" xr:uid="{75BECF2C-1588-474F-B558-749E9301CB13}"/>
    <cellStyle name="Comma 35 4 6" xfId="48680" xr:uid="{D4C1CFD1-74FE-4D1B-AA63-222236AE3434}"/>
    <cellStyle name="Comma 35 4 7" xfId="51263" xr:uid="{CD419D13-509A-48CF-B003-D210855A0319}"/>
    <cellStyle name="Comma 35 4 8" xfId="54137" xr:uid="{7A5816E6-0819-4733-907B-E3588C8578A6}"/>
    <cellStyle name="Comma 35 4 9" xfId="57004" xr:uid="{05F9CA42-FF9E-46FE-B80F-CB8BD5CFC1D7}"/>
    <cellStyle name="Comma 35 5" xfId="38636" xr:uid="{F158B65A-746E-4F6A-8984-4F2252E728E5}"/>
    <cellStyle name="Comma 35 5 2" xfId="41213" xr:uid="{B21FF570-39D9-4FA9-BB92-3A43C687A4FD}"/>
    <cellStyle name="Comma 35 5 3" xfId="43797" xr:uid="{A79776A4-D810-4A35-8D9B-B847E6F316B9}"/>
    <cellStyle name="Comma 35 5 4" xfId="46382" xr:uid="{A6E2F53D-3CCA-4994-B431-D74F0BE17C78}"/>
    <cellStyle name="Comma 35 5 5" xfId="48963" xr:uid="{9184C439-2838-4089-A148-C8CA62AAA7C1}"/>
    <cellStyle name="Comma 35 5 6" xfId="51546" xr:uid="{FE8A8FC4-9E1A-447F-AF56-A3BB8B22EBD6}"/>
    <cellStyle name="Comma 35 5 7" xfId="54420" xr:uid="{933796E3-E7F5-4CE9-B020-5388A51936F8}"/>
    <cellStyle name="Comma 35 5 8" xfId="57287" xr:uid="{B9033026-EB6B-4F27-AFC9-C5C36037B047}"/>
    <cellStyle name="Comma 35 6" xfId="40068" xr:uid="{79882AB7-B194-414F-8954-1E9BEEDB2EEE}"/>
    <cellStyle name="Comma 35 6 2" xfId="52887" xr:uid="{63837CDE-9061-474F-9907-56DF05838B4B}"/>
    <cellStyle name="Comma 35 6 3" xfId="55761" xr:uid="{44A37F2B-0F2C-493D-830C-55D72BBACCC2}"/>
    <cellStyle name="Comma 35 6 4" xfId="58628" xr:uid="{082D1623-D45C-4305-A3F6-3C5419891F94}"/>
    <cellStyle name="Comma 35 7" xfId="42652" xr:uid="{156E9960-A568-4D66-A556-0872DF50E6DA}"/>
    <cellStyle name="Comma 35 8" xfId="45237" xr:uid="{8AB334AA-F07B-49E5-B25B-90D294E0633C}"/>
    <cellStyle name="Comma 35 9" xfId="47818" xr:uid="{AB930286-70BE-4F8E-8E09-37FAEDBC196E}"/>
    <cellStyle name="Comma 36" xfId="37493" xr:uid="{1C907D6E-7896-438B-9129-1C755CF9D943}"/>
    <cellStyle name="Comma 36 10" xfId="50403" xr:uid="{5D4ACB2D-31B7-49CE-A6D9-44ACB9C3CF62}"/>
    <cellStyle name="Comma 36 11" xfId="53277" xr:uid="{BE7BC46C-1797-4CC7-BA78-7EFD940D043C}"/>
    <cellStyle name="Comma 36 12" xfId="56144" xr:uid="{DC1E73E2-EA1D-4BE0-B276-356A4A5D620F}"/>
    <cellStyle name="Comma 36 2" xfId="37682" xr:uid="{01D2BAC4-B779-4CD5-9482-7A94FD70E5E6}"/>
    <cellStyle name="Comma 36 2 2" xfId="38827" xr:uid="{173720CD-79A6-48BB-B871-A0306C37A2FF}"/>
    <cellStyle name="Comma 36 2 2 2" xfId="41404" xr:uid="{E5C3413D-584C-40F2-93C6-2E7405964A40}"/>
    <cellStyle name="Comma 36 2 2 3" xfId="43988" xr:uid="{8A97BF13-F944-458F-9FAA-7353E6B5801E}"/>
    <cellStyle name="Comma 36 2 2 4" xfId="46573" xr:uid="{5852B209-2048-45EE-A926-003226DBD210}"/>
    <cellStyle name="Comma 36 2 2 5" xfId="49154" xr:uid="{9785779B-3779-4A0F-B7DA-AEB08EDF82FC}"/>
    <cellStyle name="Comma 36 2 2 6" xfId="51737" xr:uid="{726F41C0-C9E3-4C6E-9507-DB337ABC1EEC}"/>
    <cellStyle name="Comma 36 2 2 7" xfId="54611" xr:uid="{D650E353-52F5-42E7-AE6F-CD7319E93E7C}"/>
    <cellStyle name="Comma 36 2 2 8" xfId="57478" xr:uid="{F9525F31-C388-4CF4-B683-4329C78CFBFE}"/>
    <cellStyle name="Comma 36 2 3" xfId="40259" xr:uid="{4698E183-D100-4FBC-BBFF-79CAF96AAB9A}"/>
    <cellStyle name="Comma 36 2 4" xfId="42843" xr:uid="{0EB52AA8-B0EF-48E7-BDB1-1879AC9C8A58}"/>
    <cellStyle name="Comma 36 2 5" xfId="45428" xr:uid="{35A288DC-5391-499B-947B-1DB3E666E533}"/>
    <cellStyle name="Comma 36 2 6" xfId="48009" xr:uid="{64D1783C-BD07-4801-A493-141F3404B3B7}"/>
    <cellStyle name="Comma 36 2 7" xfId="50592" xr:uid="{98D9BCA0-F4F5-4C5E-86D2-4F38F2715BB9}"/>
    <cellStyle name="Comma 36 2 8" xfId="53466" xr:uid="{58261C3A-C5DD-4994-90C6-517F233BC2BF}"/>
    <cellStyle name="Comma 36 2 9" xfId="56333" xr:uid="{1CAF50EC-719C-4A80-BA7B-9E12D6BEE2F7}"/>
    <cellStyle name="Comma 36 3" xfId="38069" xr:uid="{F995B2FF-1FB8-4A41-9895-4A44191ACC21}"/>
    <cellStyle name="Comma 36 3 2" xfId="39214" xr:uid="{E225FB3C-58F6-4AFA-8CDA-C7A1D8C273C4}"/>
    <cellStyle name="Comma 36 3 2 2" xfId="41791" xr:uid="{1C045B0A-D2E2-4343-89B0-5A1301BE0A68}"/>
    <cellStyle name="Comma 36 3 2 3" xfId="44375" xr:uid="{4929CBB6-D0F9-4686-BFEC-A54C496EF70C}"/>
    <cellStyle name="Comma 36 3 2 4" xfId="46960" xr:uid="{A2B41510-C979-4639-8424-01DF0DA21CB4}"/>
    <cellStyle name="Comma 36 3 2 5" xfId="49541" xr:uid="{572EC501-1218-4323-8C97-738CB88D1A32}"/>
    <cellStyle name="Comma 36 3 2 6" xfId="52124" xr:uid="{6DAF5E53-CE3F-41DC-8362-A3088635B18E}"/>
    <cellStyle name="Comma 36 3 2 7" xfId="54998" xr:uid="{EA61B5AE-9279-4482-AD6A-DD9B469AF8D2}"/>
    <cellStyle name="Comma 36 3 2 8" xfId="57865" xr:uid="{9361ED85-35D3-457F-AB81-30A1FEEF05BD}"/>
    <cellStyle name="Comma 36 3 3" xfId="40646" xr:uid="{A7DD1B02-6294-4D70-BEDB-23E83F3E0400}"/>
    <cellStyle name="Comma 36 3 4" xfId="43230" xr:uid="{F4CA6A18-8078-4072-B99E-987A9F30F23A}"/>
    <cellStyle name="Comma 36 3 5" xfId="45815" xr:uid="{394F3A40-204F-4AD9-BB0D-256B17CF7386}"/>
    <cellStyle name="Comma 36 3 6" xfId="48396" xr:uid="{37352D44-D8CB-47A9-B532-05DE6FC0C7A2}"/>
    <cellStyle name="Comma 36 3 7" xfId="50979" xr:uid="{2CC4C030-56E7-485E-B49B-4A1B628D3C71}"/>
    <cellStyle name="Comma 36 3 8" xfId="53853" xr:uid="{18282E50-2903-4B11-95A3-7518549A23C9}"/>
    <cellStyle name="Comma 36 3 9" xfId="56720" xr:uid="{5957E7D4-3651-4C2B-AF07-52981D300813}"/>
    <cellStyle name="Comma 36 4" xfId="38355" xr:uid="{C10465E9-FE91-41FA-B927-F860A774739D}"/>
    <cellStyle name="Comma 36 4 2" xfId="39500" xr:uid="{CFDA11C2-37C0-425A-904D-6B3ABB18D614}"/>
    <cellStyle name="Comma 36 4 2 2" xfId="42077" xr:uid="{1B67988C-EBED-493D-8E39-7A614BF5929A}"/>
    <cellStyle name="Comma 36 4 2 3" xfId="44661" xr:uid="{4531B031-ED97-4F9D-8D85-CB3C1A10BE02}"/>
    <cellStyle name="Comma 36 4 2 4" xfId="47246" xr:uid="{ABA4ADD7-99D6-4E2C-92DE-49421A2EB521}"/>
    <cellStyle name="Comma 36 4 2 5" xfId="49827" xr:uid="{731C1FF0-499D-4C28-8DF4-F7F843206B43}"/>
    <cellStyle name="Comma 36 4 2 6" xfId="52410" xr:uid="{FE623F38-B5DD-494E-B8B1-9525A0E0C8FE}"/>
    <cellStyle name="Comma 36 4 2 7" xfId="55284" xr:uid="{D0CDFD05-D6EB-407D-95B7-1F25ECE1F40B}"/>
    <cellStyle name="Comma 36 4 2 8" xfId="58151" xr:uid="{1E620FA1-955D-463B-99BB-2C1EB57E5023}"/>
    <cellStyle name="Comma 36 4 3" xfId="40932" xr:uid="{4EA6F928-7D23-425C-84A6-C6823BA8779F}"/>
    <cellStyle name="Comma 36 4 4" xfId="43516" xr:uid="{495BA4D6-5097-4040-BBF8-46CC8FDF5090}"/>
    <cellStyle name="Comma 36 4 5" xfId="46101" xr:uid="{2D5C13FD-C158-412A-AC31-D4F6006C02AE}"/>
    <cellStyle name="Comma 36 4 6" xfId="48682" xr:uid="{E5EEF567-9DA7-4323-93CD-384B843A8767}"/>
    <cellStyle name="Comma 36 4 7" xfId="51265" xr:uid="{8EA69C8F-CE8D-41DB-AB3F-6C4667D4A603}"/>
    <cellStyle name="Comma 36 4 8" xfId="54139" xr:uid="{8E39F033-2D61-4788-8CC8-D3F00FC8DFAA}"/>
    <cellStyle name="Comma 36 4 9" xfId="57006" xr:uid="{3FB54579-6917-4399-9F46-D8DBA335A981}"/>
    <cellStyle name="Comma 36 5" xfId="38638" xr:uid="{EF90A4D9-10B8-4A51-BC34-4A65B6A5A822}"/>
    <cellStyle name="Comma 36 5 2" xfId="41215" xr:uid="{F8727E04-D921-4431-A3E8-13669359AA48}"/>
    <cellStyle name="Comma 36 5 3" xfId="43799" xr:uid="{AE9B782A-53E4-4CB5-BA78-D4920542AF5E}"/>
    <cellStyle name="Comma 36 5 4" xfId="46384" xr:uid="{2D148F7F-F07E-4C41-9FD9-642D14D577ED}"/>
    <cellStyle name="Comma 36 5 5" xfId="48965" xr:uid="{BBE9F6B8-2BEC-42AD-97A8-51E27CBB3374}"/>
    <cellStyle name="Comma 36 5 6" xfId="51548" xr:uid="{C45BA206-7ECB-4C8B-A1F8-6DA249396A8D}"/>
    <cellStyle name="Comma 36 5 7" xfId="54422" xr:uid="{BEB7976F-7145-46FB-B9E3-A5CE77D67C93}"/>
    <cellStyle name="Comma 36 5 8" xfId="57289" xr:uid="{BE1603B9-1F53-45FD-94EF-3C56B5180C40}"/>
    <cellStyle name="Comma 36 6" xfId="40070" xr:uid="{950458B3-B6E7-4521-8469-EDA1B067EA30}"/>
    <cellStyle name="Comma 36 6 2" xfId="52888" xr:uid="{0238755C-8D50-467E-A500-511AAB28E413}"/>
    <cellStyle name="Comma 36 6 3" xfId="55762" xr:uid="{5FE47369-2BE7-49C3-B445-292196DB4493}"/>
    <cellStyle name="Comma 36 6 4" xfId="58629" xr:uid="{A6F837FF-A3BD-4A2A-A08E-8BA09B4F706F}"/>
    <cellStyle name="Comma 36 7" xfId="42654" xr:uid="{C554C98F-F525-4356-AADE-83608564C258}"/>
    <cellStyle name="Comma 36 8" xfId="45239" xr:uid="{B0561DB8-86DC-459D-AA3C-782BB48077FF}"/>
    <cellStyle name="Comma 36 9" xfId="47820" xr:uid="{6E503D9E-54B9-4867-90C6-9DFD7AB72D8E}"/>
    <cellStyle name="Comma 37" xfId="37494" xr:uid="{9B4BCB3C-61EB-4CE2-BE20-038D1F44629C}"/>
    <cellStyle name="Comma 37 10" xfId="50404" xr:uid="{C51E709E-9529-4E95-9750-D719FF9D6DCA}"/>
    <cellStyle name="Comma 37 11" xfId="53278" xr:uid="{3AC25967-5BA3-4AB4-B878-7E0E40519318}"/>
    <cellStyle name="Comma 37 12" xfId="56145" xr:uid="{2348B5BB-0570-45A2-B0A1-993E9D593C38}"/>
    <cellStyle name="Comma 37 2" xfId="37683" xr:uid="{6E0D06AE-882A-417E-AA84-0C40C365EF6E}"/>
    <cellStyle name="Comma 37 2 2" xfId="38828" xr:uid="{C1619F9B-1E72-41E5-8384-0D57668985D3}"/>
    <cellStyle name="Comma 37 2 2 2" xfId="41405" xr:uid="{510FC366-6860-4004-8475-79615085DF21}"/>
    <cellStyle name="Comma 37 2 2 3" xfId="43989" xr:uid="{23D20403-C35F-463D-87EE-62305C4B32A0}"/>
    <cellStyle name="Comma 37 2 2 4" xfId="46574" xr:uid="{0FAEC3D7-1747-48A3-8B58-D1F0FF6A4F92}"/>
    <cellStyle name="Comma 37 2 2 5" xfId="49155" xr:uid="{B40D9198-7731-480E-BE63-7BD0ACF314CD}"/>
    <cellStyle name="Comma 37 2 2 6" xfId="51738" xr:uid="{A7FCE182-2081-4F8C-9FAA-B738C9EB4637}"/>
    <cellStyle name="Comma 37 2 2 7" xfId="54612" xr:uid="{76320825-7C8A-46DB-8642-9FEECF161BA7}"/>
    <cellStyle name="Comma 37 2 2 8" xfId="57479" xr:uid="{B7D34623-E9F2-4A4A-8DF9-082A86E9E8DC}"/>
    <cellStyle name="Comma 37 2 3" xfId="40260" xr:uid="{5436A07C-7A7B-40AA-BFBA-5E44816C38B5}"/>
    <cellStyle name="Comma 37 2 4" xfId="42844" xr:uid="{6D04EDA7-DAC7-4D45-922C-D44559384EBF}"/>
    <cellStyle name="Comma 37 2 5" xfId="45429" xr:uid="{8CEE9155-4FC3-4E45-98B1-53B3542BAE7A}"/>
    <cellStyle name="Comma 37 2 6" xfId="48010" xr:uid="{48000669-DE65-4868-A85A-1BA2109B5B81}"/>
    <cellStyle name="Comma 37 2 7" xfId="50593" xr:uid="{7E80763B-345A-400F-AAF6-DD36F2561463}"/>
    <cellStyle name="Comma 37 2 8" xfId="53467" xr:uid="{5AB9EB3C-C899-4EE1-A9E7-4F052537E781}"/>
    <cellStyle name="Comma 37 2 9" xfId="56334" xr:uid="{30044669-041E-4041-8DA4-E2F5034FC2A0}"/>
    <cellStyle name="Comma 37 3" xfId="38070" xr:uid="{A9DFA552-5D88-487F-8E1E-8A7873ACBC6F}"/>
    <cellStyle name="Comma 37 3 2" xfId="39215" xr:uid="{C0D6A1E9-B636-461A-9BFA-2A769ACB08C2}"/>
    <cellStyle name="Comma 37 3 2 2" xfId="41792" xr:uid="{66AFDC04-20F6-4307-BDAF-DDBCC646ED68}"/>
    <cellStyle name="Comma 37 3 2 3" xfId="44376" xr:uid="{CDCEE059-758A-404A-BF95-B7333D4A7286}"/>
    <cellStyle name="Comma 37 3 2 4" xfId="46961" xr:uid="{19ADBAAD-C83F-49CA-93EF-FEF4C0D1FE80}"/>
    <cellStyle name="Comma 37 3 2 5" xfId="49542" xr:uid="{A8EA02FC-5442-4A8F-B5A8-87E5AC963F6A}"/>
    <cellStyle name="Comma 37 3 2 6" xfId="52125" xr:uid="{7D0B68CF-7CED-4564-98AA-AB4C950DD044}"/>
    <cellStyle name="Comma 37 3 2 7" xfId="54999" xr:uid="{EE3EA892-BEEA-4E16-BE62-CF9964824921}"/>
    <cellStyle name="Comma 37 3 2 8" xfId="57866" xr:uid="{55D88A0D-AFF4-4AD5-BA76-16568DDF8D3C}"/>
    <cellStyle name="Comma 37 3 3" xfId="40647" xr:uid="{85E00B84-162E-497C-92B3-50E100002751}"/>
    <cellStyle name="Comma 37 3 4" xfId="43231" xr:uid="{1C11AAE0-39F4-42BB-AB4C-3F68679FC655}"/>
    <cellStyle name="Comma 37 3 5" xfId="45816" xr:uid="{70F322BD-C433-4BB3-AB07-7A7C2E6E5F49}"/>
    <cellStyle name="Comma 37 3 6" xfId="48397" xr:uid="{8792B8A6-9383-450F-80C5-71100BD021C8}"/>
    <cellStyle name="Comma 37 3 7" xfId="50980" xr:uid="{50C9F2A1-90FC-4BE9-B909-7C5485393EFF}"/>
    <cellStyle name="Comma 37 3 8" xfId="53854" xr:uid="{D0BBA7C5-9E05-4AF1-AEC1-74882AF17626}"/>
    <cellStyle name="Comma 37 3 9" xfId="56721" xr:uid="{E7BB5FA6-5BDC-4B49-A18A-03FCC14E106A}"/>
    <cellStyle name="Comma 37 4" xfId="38356" xr:uid="{F455B4E1-2889-4993-BEE1-B5AE48477513}"/>
    <cellStyle name="Comma 37 4 2" xfId="39501" xr:uid="{9B252B15-7FA9-48B6-B5FF-AF60BFFE2D36}"/>
    <cellStyle name="Comma 37 4 2 2" xfId="42078" xr:uid="{EDF425F2-F5B6-4222-8BE4-144D5AE0C68D}"/>
    <cellStyle name="Comma 37 4 2 3" xfId="44662" xr:uid="{546F74CA-6D09-410E-BFFC-8BFB64ED46F0}"/>
    <cellStyle name="Comma 37 4 2 4" xfId="47247" xr:uid="{24EAE538-F1C1-4963-A617-933B018314E3}"/>
    <cellStyle name="Comma 37 4 2 5" xfId="49828" xr:uid="{6F15C1C6-4A48-4F09-B7F9-F3FA3D450577}"/>
    <cellStyle name="Comma 37 4 2 6" xfId="52411" xr:uid="{640A9681-714D-498F-9E82-B8A8A1EAA9EB}"/>
    <cellStyle name="Comma 37 4 2 7" xfId="55285" xr:uid="{23652C8A-B284-423B-9597-6DCB18B51BAE}"/>
    <cellStyle name="Comma 37 4 2 8" xfId="58152" xr:uid="{74065D6E-803E-435D-A268-B9E332205942}"/>
    <cellStyle name="Comma 37 4 3" xfId="40933" xr:uid="{84AC3A27-2C5E-4AA3-82F9-2DB51000DE22}"/>
    <cellStyle name="Comma 37 4 4" xfId="43517" xr:uid="{1D36C16C-5586-4D11-986F-FB2EA617577E}"/>
    <cellStyle name="Comma 37 4 5" xfId="46102" xr:uid="{E6EE65B7-6CAE-429C-BAC5-844B64AE780E}"/>
    <cellStyle name="Comma 37 4 6" xfId="48683" xr:uid="{8D403D0D-C48D-45D3-9396-5F09532A843F}"/>
    <cellStyle name="Comma 37 4 7" xfId="51266" xr:uid="{FC1C272D-7356-4816-82B4-7FE972C4471C}"/>
    <cellStyle name="Comma 37 4 8" xfId="54140" xr:uid="{044D270D-86D7-481A-897C-B202560EC697}"/>
    <cellStyle name="Comma 37 4 9" xfId="57007" xr:uid="{026B3A87-4A5B-4770-9D9A-A212A73095C8}"/>
    <cellStyle name="Comma 37 5" xfId="38639" xr:uid="{8A19725A-6887-4B13-8CEC-FA77D5C4D9C8}"/>
    <cellStyle name="Comma 37 5 2" xfId="41216" xr:uid="{8156028D-8CEB-4822-9326-084CCC133295}"/>
    <cellStyle name="Comma 37 5 3" xfId="43800" xr:uid="{FC367D47-0866-4C42-8DC2-29E232775CB8}"/>
    <cellStyle name="Comma 37 5 4" xfId="46385" xr:uid="{289E7C6A-93A1-43A8-807F-84380E284289}"/>
    <cellStyle name="Comma 37 5 5" xfId="48966" xr:uid="{35A8C8D6-CEBB-4476-B486-D8FBCA1577F6}"/>
    <cellStyle name="Comma 37 5 6" xfId="51549" xr:uid="{D3AAA201-857E-496C-B8FE-B89D6587C47A}"/>
    <cellStyle name="Comma 37 5 7" xfId="54423" xr:uid="{30C48356-91B6-45E9-B447-13ED4884CA8F}"/>
    <cellStyle name="Comma 37 5 8" xfId="57290" xr:uid="{F7BDB26F-330D-41E8-9315-3D4840DC395B}"/>
    <cellStyle name="Comma 37 6" xfId="40071" xr:uid="{9EB1EBF9-CB75-44DC-8646-3263A89485B1}"/>
    <cellStyle name="Comma 37 6 2" xfId="52889" xr:uid="{B02B1DD2-DC6D-4B7E-96A6-FAB115453EC6}"/>
    <cellStyle name="Comma 37 6 3" xfId="55763" xr:uid="{8221AA7B-F58B-4C28-9077-AD0E6418A3E0}"/>
    <cellStyle name="Comma 37 6 4" xfId="58630" xr:uid="{9D45C0F2-FB18-47F0-80F0-2619E5587214}"/>
    <cellStyle name="Comma 37 7" xfId="42655" xr:uid="{BA76AFE5-B2C0-4C9C-B2FC-28912673539E}"/>
    <cellStyle name="Comma 37 8" xfId="45240" xr:uid="{883E0962-7617-48A5-BB05-9EBC48C73B70}"/>
    <cellStyle name="Comma 37 9" xfId="47821" xr:uid="{88EFB289-E873-4B9F-8E1E-41B9C4BDF0BF}"/>
    <cellStyle name="Comma 38" xfId="37684" xr:uid="{A917A1C5-229C-489F-BF74-7F6E8CE560A4}"/>
    <cellStyle name="Comma 38 10" xfId="53468" xr:uid="{FA22BA1F-4A2A-4073-B1B3-84C2ED72876F}"/>
    <cellStyle name="Comma 38 11" xfId="56335" xr:uid="{6B98E0C3-4BA6-4113-B8B8-454C9AABCA8C}"/>
    <cellStyle name="Comma 38 2" xfId="37787" xr:uid="{ADF2D2AE-0EFE-489B-AF6F-37A4B692609B}"/>
    <cellStyle name="Comma 38 2 2" xfId="38932" xr:uid="{0113157D-74A3-4599-9A0C-A08DF06C6C65}"/>
    <cellStyle name="Comma 38 2 2 2" xfId="41509" xr:uid="{086A1601-1FDD-42CA-9598-587AF042603A}"/>
    <cellStyle name="Comma 38 2 2 3" xfId="44093" xr:uid="{8D2B163B-6CEA-4515-BF02-F21B92A77079}"/>
    <cellStyle name="Comma 38 2 2 4" xfId="46678" xr:uid="{86772D6A-693C-4276-A74F-67C6953B2CFE}"/>
    <cellStyle name="Comma 38 2 2 5" xfId="49259" xr:uid="{717D6807-7BB4-4F3A-9301-C59BAA8821B5}"/>
    <cellStyle name="Comma 38 2 2 6" xfId="51842" xr:uid="{7F62E02F-953D-49E2-A33D-56F0BCB37B2A}"/>
    <cellStyle name="Comma 38 2 2 7" xfId="54716" xr:uid="{EAD6B68C-CCE0-43C5-9167-5EF53093BFE8}"/>
    <cellStyle name="Comma 38 2 2 8" xfId="57583" xr:uid="{DD2946EB-53A0-4BC4-92EF-1A0C78B6B4D6}"/>
    <cellStyle name="Comma 38 2 3" xfId="40364" xr:uid="{3E9B1DA1-7DAC-489B-9E83-C513163B4CD1}"/>
    <cellStyle name="Comma 38 2 4" xfId="42948" xr:uid="{C3FA0D73-284D-4524-89CE-41A59F172895}"/>
    <cellStyle name="Comma 38 2 5" xfId="45533" xr:uid="{46C302CB-C97C-4794-9F3A-1C98CE26D703}"/>
    <cellStyle name="Comma 38 2 6" xfId="48114" xr:uid="{61B9933A-FB3B-405E-B4B2-E4E6D1E0A683}"/>
    <cellStyle name="Comma 38 2 7" xfId="50697" xr:uid="{72B30485-E57C-47F0-8787-6CE28E126F5E}"/>
    <cellStyle name="Comma 38 2 8" xfId="53571" xr:uid="{6510ACED-71EE-412C-B368-6963C318DE38}"/>
    <cellStyle name="Comma 38 2 9" xfId="56438" xr:uid="{40D4BFF4-5E4F-48AE-A9F1-84D470420389}"/>
    <cellStyle name="Comma 38 3" xfId="38073" xr:uid="{CD8145F0-57A6-4B42-9731-603157EE6879}"/>
    <cellStyle name="Comma 38 3 2" xfId="39218" xr:uid="{D3C0142D-57F0-41D8-BA2A-333C20C1F596}"/>
    <cellStyle name="Comma 38 3 2 2" xfId="41795" xr:uid="{7E784277-D4EC-4214-8FFB-D0FDA46037A1}"/>
    <cellStyle name="Comma 38 3 2 3" xfId="44379" xr:uid="{CBD831B1-3482-4CE8-BEBA-FFD40827ECC0}"/>
    <cellStyle name="Comma 38 3 2 4" xfId="46964" xr:uid="{C0917119-0A4E-4B2C-BDFA-7B81EA94A805}"/>
    <cellStyle name="Comma 38 3 2 5" xfId="49545" xr:uid="{5C9AAAF0-A86A-435D-8BEA-0A98957FFC80}"/>
    <cellStyle name="Comma 38 3 2 6" xfId="52128" xr:uid="{8BD6413A-D084-41FE-B625-7B0855756501}"/>
    <cellStyle name="Comma 38 3 2 7" xfId="55002" xr:uid="{F5738C79-8351-4082-8DFC-9A065EF9564D}"/>
    <cellStyle name="Comma 38 3 2 8" xfId="57869" xr:uid="{146C5F1F-24AF-4878-B880-54C219A35A89}"/>
    <cellStyle name="Comma 38 3 3" xfId="40650" xr:uid="{6D12F1CA-F543-48E3-9C58-54B2806821F2}"/>
    <cellStyle name="Comma 38 3 4" xfId="43234" xr:uid="{5E40F58A-8A15-42E4-BA6D-E00064C81207}"/>
    <cellStyle name="Comma 38 3 5" xfId="45819" xr:uid="{F68DF89C-3E96-4ED1-8FD3-C0B9E1AE05B0}"/>
    <cellStyle name="Comma 38 3 6" xfId="48400" xr:uid="{ED5BA179-C3B4-46B0-BDEE-D82AFF289ED5}"/>
    <cellStyle name="Comma 38 3 7" xfId="50983" xr:uid="{D0C05CE9-52A3-4093-9F80-6FAF7581D760}"/>
    <cellStyle name="Comma 38 3 8" xfId="53857" xr:uid="{17BF8A8C-4B16-4560-A278-9F29674B64E0}"/>
    <cellStyle name="Comma 38 3 9" xfId="56724" xr:uid="{F1239372-0193-468C-847E-105905B70454}"/>
    <cellStyle name="Comma 38 4" xfId="38829" xr:uid="{053F2AD7-D9E9-4371-A642-4500E2FEB9C2}"/>
    <cellStyle name="Comma 38 4 2" xfId="41406" xr:uid="{7A3BC45C-B5A8-414E-BDEA-88EDCA1538BA}"/>
    <cellStyle name="Comma 38 4 3" xfId="43990" xr:uid="{E21F701F-DCEE-4DDA-A5F7-A9DEFAB5D422}"/>
    <cellStyle name="Comma 38 4 4" xfId="46575" xr:uid="{3614905C-2DA4-4514-B008-4C113462AD16}"/>
    <cellStyle name="Comma 38 4 5" xfId="49156" xr:uid="{FB42D7EC-C786-4495-B405-572A8EDFA35D}"/>
    <cellStyle name="Comma 38 4 6" xfId="51739" xr:uid="{FEF6155D-12E0-4155-8E1D-E2AE70145EEA}"/>
    <cellStyle name="Comma 38 4 7" xfId="54613" xr:uid="{DDEA201A-5723-4F30-963E-2D8D909F69F0}"/>
    <cellStyle name="Comma 38 4 8" xfId="57480" xr:uid="{99BD9712-A9AB-4840-A8FC-6C6FB534CEAD}"/>
    <cellStyle name="Comma 38 5" xfId="40261" xr:uid="{04E1D3D3-02B3-4ECE-847C-F7C783BE92E2}"/>
    <cellStyle name="Comma 38 5 2" xfId="52890" xr:uid="{862E0E0D-1507-4C82-BFC1-C77CD6B5DF1C}"/>
    <cellStyle name="Comma 38 5 3" xfId="55764" xr:uid="{FEDEC17F-57CF-4094-9B82-CCD31F724F5A}"/>
    <cellStyle name="Comma 38 5 4" xfId="58631" xr:uid="{39A42ED3-7443-438A-900C-80F4C6DDA5A0}"/>
    <cellStyle name="Comma 38 6" xfId="42845" xr:uid="{3F8D382B-6945-4B6D-B1CF-5685F29CF193}"/>
    <cellStyle name="Comma 38 7" xfId="45430" xr:uid="{87463421-D0FA-48B4-8141-BFFAA2E0C337}"/>
    <cellStyle name="Comma 38 8" xfId="48011" xr:uid="{BF6C049E-E321-44C2-A5FA-A65760322969}"/>
    <cellStyle name="Comma 38 9" xfId="50594" xr:uid="{3D4BCC7D-CFA1-4863-AF74-8AAB6B70FB76}"/>
    <cellStyle name="Comma 39" xfId="37685" xr:uid="{790E045D-5EAF-4300-B28D-CDA224DE7910}"/>
    <cellStyle name="Comma 39 2" xfId="38830" xr:uid="{9EB92B0F-5DB3-45D2-89BA-B207920DEF69}"/>
    <cellStyle name="Comma 39 2 2" xfId="41407" xr:uid="{A42260FB-450E-481C-ADE0-92F52B6AA70B}"/>
    <cellStyle name="Comma 39 2 3" xfId="43991" xr:uid="{61369999-CCF8-4694-ABB0-AB96F1020892}"/>
    <cellStyle name="Comma 39 2 4" xfId="46576" xr:uid="{8D616BA6-0B58-43AF-AEFD-3F8DDC940CC2}"/>
    <cellStyle name="Comma 39 2 5" xfId="49157" xr:uid="{93DD2B67-C5CA-4F27-91EF-5C9855E0604B}"/>
    <cellStyle name="Comma 39 2 6" xfId="51740" xr:uid="{2E229DFB-05C7-4108-8B85-0818C3AD0247}"/>
    <cellStyle name="Comma 39 2 7" xfId="54614" xr:uid="{1668786D-D547-49E8-B94C-0A9C02CA1BE2}"/>
    <cellStyle name="Comma 39 2 8" xfId="57481" xr:uid="{F16F5D4A-52FF-4E36-8373-656EE4290093}"/>
    <cellStyle name="Comma 39 3" xfId="40262" xr:uid="{262187D8-B2DA-42A6-8B98-B2674B5BED45}"/>
    <cellStyle name="Comma 39 4" xfId="42846" xr:uid="{04EE5043-F888-4F66-8FD7-8EFE7A6E1702}"/>
    <cellStyle name="Comma 39 5" xfId="45431" xr:uid="{1EC43EE7-F0BF-436D-9995-A02A465B747F}"/>
    <cellStyle name="Comma 39 6" xfId="48012" xr:uid="{71C51EDC-C6E2-425E-BF9B-D4211A302E54}"/>
    <cellStyle name="Comma 39 7" xfId="50595" xr:uid="{F6E90650-EADA-46ED-BE36-22D982C5CF69}"/>
    <cellStyle name="Comma 39 8" xfId="53469" xr:uid="{46417059-E8B1-436A-A5BB-34FBB0A1855C}"/>
    <cellStyle name="Comma 39 9" xfId="56336" xr:uid="{C16BE47A-C9F6-4B4A-B962-B42D139D4DE1}"/>
    <cellStyle name="Comma 4" xfId="12262" xr:uid="{00000000-0005-0000-0000-0000A22D0000}"/>
    <cellStyle name="Comma 4 10" xfId="38360" xr:uid="{AEDFA273-8166-4CAA-B113-368C92018177}"/>
    <cellStyle name="Comma 4 10 2" xfId="40937" xr:uid="{DBF066B0-1015-495C-9960-F583F3DB1D84}"/>
    <cellStyle name="Comma 4 10 3" xfId="43521" xr:uid="{75465AB8-37B3-4652-A91B-1C5212CAC3B8}"/>
    <cellStyle name="Comma 4 10 4" xfId="46106" xr:uid="{CA3103EC-AB46-43F7-A870-47AEBD6D26B9}"/>
    <cellStyle name="Comma 4 10 5" xfId="48687" xr:uid="{37E43A23-BE6B-4EEA-B294-DFF83C844AC1}"/>
    <cellStyle name="Comma 4 10 6" xfId="51270" xr:uid="{5431DA25-D6BC-401A-8471-F2022CB30366}"/>
    <cellStyle name="Comma 4 10 7" xfId="54144" xr:uid="{2C520A13-598D-46F5-B566-C6802E20ADB6}"/>
    <cellStyle name="Comma 4 10 8" xfId="57011" xr:uid="{270FFF5E-A824-4752-9537-F64B2C234465}"/>
    <cellStyle name="Comma 4 11" xfId="39506" xr:uid="{33A81744-86D7-40B5-9CBA-2515DF59BA87}"/>
    <cellStyle name="Comma 4 11 2" xfId="42083" xr:uid="{DDC75408-5322-44A4-88F3-A547D3F4A568}"/>
    <cellStyle name="Comma 4 11 3" xfId="44667" xr:uid="{2AD158B2-DB37-4EF2-B464-F34F1CD5A553}"/>
    <cellStyle name="Comma 4 11 4" xfId="47252" xr:uid="{9A56F180-424A-4B9B-9C2C-6C756E12D3FE}"/>
    <cellStyle name="Comma 4 11 5" xfId="49833" xr:uid="{B2F518BE-882E-4A29-8F46-70F219A809CB}"/>
    <cellStyle name="Comma 4 11 6" xfId="52416" xr:uid="{C8E266C2-025A-43AB-9780-8A8B4AC59768}"/>
    <cellStyle name="Comma 4 11 7" xfId="55290" xr:uid="{F4282AFE-5B97-4F27-A65A-FA39B844EC90}"/>
    <cellStyle name="Comma 4 11 8" xfId="58157" xr:uid="{F046896B-C1DE-46FE-A853-417D13CAF2AA}"/>
    <cellStyle name="Comma 4 12" xfId="36978" xr:uid="{C1EA4164-23C1-468D-88E0-C223BB879B74}"/>
    <cellStyle name="Comma 4 12 2" xfId="52891" xr:uid="{99091B75-7BDB-4D6A-80CA-DF692E9BC226}"/>
    <cellStyle name="Comma 4 12 3" xfId="55765" xr:uid="{04191A4E-6873-40B5-9455-F1C1B8DEBA09}"/>
    <cellStyle name="Comma 4 12 4" xfId="58632" xr:uid="{EB9481FB-8D10-41A1-87A5-B9F4E0430390}"/>
    <cellStyle name="Comma 4 13" xfId="39786" xr:uid="{D12CF98F-84C3-4F97-A993-3F15FEBAAD36}"/>
    <cellStyle name="Comma 4 14" xfId="42373" xr:uid="{BF01A783-1B05-4F6F-BF6C-20AC2FE7A868}"/>
    <cellStyle name="Comma 4 15" xfId="44958" xr:uid="{C76F414F-1ED6-42ED-B414-6B003EE28832}"/>
    <cellStyle name="Comma 4 16" xfId="47543" xr:uid="{3953B578-AB7B-4150-9D4C-501AF88C5069}"/>
    <cellStyle name="Comma 4 17" xfId="50123" xr:uid="{A5EE6644-5F66-49A8-A793-C85AFB7102A3}"/>
    <cellStyle name="Comma 4 18" xfId="52996" xr:uid="{8335EC0F-B467-49DA-9A7A-EB2246460605}"/>
    <cellStyle name="Comma 4 19" xfId="55867" xr:uid="{81409F5D-9164-42BF-96CB-5D2DA4794780}"/>
    <cellStyle name="Comma 4 2" xfId="12263" xr:uid="{00000000-0005-0000-0000-0000A32D0000}"/>
    <cellStyle name="Comma 4 2 10" xfId="37031" xr:uid="{4821D467-6EF6-40A0-B780-F68A6A823F51}"/>
    <cellStyle name="Comma 4 2 10 2" xfId="52892" xr:uid="{FA7E8F0A-51AC-4090-9ABC-FEFAF1361C3B}"/>
    <cellStyle name="Comma 4 2 10 3" xfId="55766" xr:uid="{54D580B4-E88B-4B12-BB6B-BBB5B4FB0BB5}"/>
    <cellStyle name="Comma 4 2 10 4" xfId="58633" xr:uid="{EE5D2EC5-4D42-4F39-ADCC-530CB2AD58F0}"/>
    <cellStyle name="Comma 4 2 11" xfId="39799" xr:uid="{5F020301-2C39-4A85-A55B-A4B7BE136346}"/>
    <cellStyle name="Comma 4 2 12" xfId="42384" xr:uid="{C06691E4-14BB-4527-BF2D-67AE7A7A96EE}"/>
    <cellStyle name="Comma 4 2 13" xfId="44971" xr:uid="{1470C9AD-422C-4DF6-BF43-FFCCBEEFA2B1}"/>
    <cellStyle name="Comma 4 2 14" xfId="47553" xr:uid="{51812616-296C-4D64-BCE4-86E8306DCFC8}"/>
    <cellStyle name="Comma 4 2 15" xfId="50135" xr:uid="{CA0DF49C-7115-4145-8B14-FE44CFA03A6E}"/>
    <cellStyle name="Comma 4 2 16" xfId="53007" xr:uid="{F4046B6F-E217-477E-BF04-14403AE943CA}"/>
    <cellStyle name="Comma 4 2 17" xfId="55877" xr:uid="{6360EA79-38AA-4906-83D9-A8DA1FC25419}"/>
    <cellStyle name="Comma 4 2 2" xfId="37260" xr:uid="{0C3BAB75-48A6-4B16-8815-2DCD2C011605}"/>
    <cellStyle name="Comma 4 2 2 10" xfId="42421" xr:uid="{6D15DB79-D099-4E2E-815B-565B5D105BB7}"/>
    <cellStyle name="Comma 4 2 2 11" xfId="45006" xr:uid="{AB94225A-1012-4CF2-B5A3-04201C981943}"/>
    <cellStyle name="Comma 4 2 2 12" xfId="47587" xr:uid="{5EDC3334-3436-40AB-9E12-423526F9D1FC}"/>
    <cellStyle name="Comma 4 2 2 13" xfId="50170" xr:uid="{B66DDA34-8630-4FC4-A24D-9C171E6DBB90}"/>
    <cellStyle name="Comma 4 2 2 14" xfId="53044" xr:uid="{927625B3-11F2-45FB-B9A0-B4C7A23F209F}"/>
    <cellStyle name="Comma 4 2 2 15" xfId="55911" xr:uid="{F997AD09-6B4D-4867-B3D3-CA9021615088}"/>
    <cellStyle name="Comma 4 2 2 2" xfId="37343" xr:uid="{5BCA27A4-374B-4760-9C68-790BF2E4C8E6}"/>
    <cellStyle name="Comma 4 2 2 2 10" xfId="45089" xr:uid="{E0BEC36B-F2C5-4B11-986D-C993427F9D85}"/>
    <cellStyle name="Comma 4 2 2 2 11" xfId="47670" xr:uid="{D52B9B9C-19FD-4D92-BA46-ED984A256A14}"/>
    <cellStyle name="Comma 4 2 2 2 12" xfId="50253" xr:uid="{7850AC67-25CA-44C6-BA57-2EC4BDDA299D}"/>
    <cellStyle name="Comma 4 2 2 2 13" xfId="53127" xr:uid="{3D9A3091-C4F4-4152-8357-A1C565D02A04}"/>
    <cellStyle name="Comma 4 2 2 2 14" xfId="55994" xr:uid="{64D55AE6-D49D-4EE7-ACC0-94DF660C084E}"/>
    <cellStyle name="Comma 4 2 2 2 2" xfId="37482" xr:uid="{6F299E6C-28E6-45A4-95B6-E7EF216A8042}"/>
    <cellStyle name="Comma 4 2 2 2 2 10" xfId="47809" xr:uid="{70486CF0-29CD-403A-B01F-51900899ECB5}"/>
    <cellStyle name="Comma 4 2 2 2 2 11" xfId="50392" xr:uid="{5BC62867-2480-48D0-A202-466FF3D2632B}"/>
    <cellStyle name="Comma 4 2 2 2 2 12" xfId="53266" xr:uid="{B39D6641-C89F-4755-B3AA-0C6D83B70F3A}"/>
    <cellStyle name="Comma 4 2 2 2 2 13" xfId="56133" xr:uid="{327D53ED-6C5C-4804-8B1B-32F92499C69E}"/>
    <cellStyle name="Comma 4 2 2 2 2 2" xfId="37686" xr:uid="{44839706-6F2C-45B1-8C1E-FA6EA55A207C}"/>
    <cellStyle name="Comma 4 2 2 2 2 2 2" xfId="38831" xr:uid="{BB56C999-9D11-4D91-A82D-1DC88AF734F5}"/>
    <cellStyle name="Comma 4 2 2 2 2 2 2 2" xfId="41408" xr:uid="{56F27761-8444-4613-9755-AFD49566218E}"/>
    <cellStyle name="Comma 4 2 2 2 2 2 2 3" xfId="43992" xr:uid="{2C09745C-7434-4691-8B6C-7384D850E490}"/>
    <cellStyle name="Comma 4 2 2 2 2 2 2 4" xfId="46577" xr:uid="{630F6DBA-C609-47F5-AFEC-D53E7FEC9AB6}"/>
    <cellStyle name="Comma 4 2 2 2 2 2 2 5" xfId="49158" xr:uid="{048461BF-05DA-4A29-A6AB-ADE83BF1B6D1}"/>
    <cellStyle name="Comma 4 2 2 2 2 2 2 6" xfId="51741" xr:uid="{6200B411-E834-4C62-A857-34B478483C65}"/>
    <cellStyle name="Comma 4 2 2 2 2 2 2 7" xfId="54615" xr:uid="{20E5A970-FA53-40F1-867A-9793704E867A}"/>
    <cellStyle name="Comma 4 2 2 2 2 2 2 8" xfId="57482" xr:uid="{CE4C12FC-23FB-452B-BBA1-FA8AAD6AA98F}"/>
    <cellStyle name="Comma 4 2 2 2 2 2 3" xfId="40263" xr:uid="{DCF9557F-1DDA-4DFA-9153-B18DB694CC80}"/>
    <cellStyle name="Comma 4 2 2 2 2 2 4" xfId="42847" xr:uid="{CF70541A-E74B-44D4-A2C5-8148B9B0C215}"/>
    <cellStyle name="Comma 4 2 2 2 2 2 5" xfId="45432" xr:uid="{B660E8DE-A1C8-49A4-8025-9C95D7AEA4B7}"/>
    <cellStyle name="Comma 4 2 2 2 2 2 6" xfId="48013" xr:uid="{EE0D80FE-9745-4292-9BF6-606A2D2A2AB7}"/>
    <cellStyle name="Comma 4 2 2 2 2 2 7" xfId="50596" xr:uid="{86CE42DB-88A7-4C80-BE79-10121AA3AF0F}"/>
    <cellStyle name="Comma 4 2 2 2 2 2 8" xfId="53470" xr:uid="{2DA87E36-31C1-480F-910E-F0FDA69D301C}"/>
    <cellStyle name="Comma 4 2 2 2 2 2 9" xfId="56337" xr:uid="{19FA3AE1-DFF6-4B02-9D38-4800591A6930}"/>
    <cellStyle name="Comma 4 2 2 2 2 3" xfId="38058" xr:uid="{22181D58-4BDC-404E-B26A-3406B102612B}"/>
    <cellStyle name="Comma 4 2 2 2 2 3 2" xfId="39203" xr:uid="{15E55E50-753A-4E8D-B733-1ABA24C44F17}"/>
    <cellStyle name="Comma 4 2 2 2 2 3 2 2" xfId="41780" xr:uid="{C81DB36C-9BB1-49B3-ACE7-B83E5E47B07E}"/>
    <cellStyle name="Comma 4 2 2 2 2 3 2 3" xfId="44364" xr:uid="{4C1F5286-189E-4751-BB0D-0C8342F4FEC5}"/>
    <cellStyle name="Comma 4 2 2 2 2 3 2 4" xfId="46949" xr:uid="{B5AD3263-3045-4D9F-9E16-F340E14FBDC0}"/>
    <cellStyle name="Comma 4 2 2 2 2 3 2 5" xfId="49530" xr:uid="{FC6EBAFF-D83C-454F-877A-BD8F8C5DC90E}"/>
    <cellStyle name="Comma 4 2 2 2 2 3 2 6" xfId="52113" xr:uid="{54FEC5C6-2D2D-4033-AA84-57FDDE487F9B}"/>
    <cellStyle name="Comma 4 2 2 2 2 3 2 7" xfId="54987" xr:uid="{B58124CA-4F2E-4794-B814-2235708BAA24}"/>
    <cellStyle name="Comma 4 2 2 2 2 3 2 8" xfId="57854" xr:uid="{73A0EDED-65BF-439C-83BC-C474964E7C92}"/>
    <cellStyle name="Comma 4 2 2 2 2 3 3" xfId="40635" xr:uid="{53060D88-B36D-4678-AEC4-6E9DB0EF88C1}"/>
    <cellStyle name="Comma 4 2 2 2 2 3 4" xfId="43219" xr:uid="{8B464138-8A5E-47C9-83CE-A2B07189F2C5}"/>
    <cellStyle name="Comma 4 2 2 2 2 3 5" xfId="45804" xr:uid="{D6D46DA3-5C75-47DF-B87F-826FA5F1B9DD}"/>
    <cellStyle name="Comma 4 2 2 2 2 3 6" xfId="48385" xr:uid="{9C372FF2-C25B-48B5-9E26-F03000F9E78C}"/>
    <cellStyle name="Comma 4 2 2 2 2 3 7" xfId="50968" xr:uid="{F6326FE3-7051-4D8D-9CFA-067A16EE142B}"/>
    <cellStyle name="Comma 4 2 2 2 2 3 8" xfId="53842" xr:uid="{A5946F0E-BAF0-4286-AAC5-9E9F3CE75DD7}"/>
    <cellStyle name="Comma 4 2 2 2 2 3 9" xfId="56709" xr:uid="{1AA6236A-E84F-4AC7-A925-46DC8EA748E2}"/>
    <cellStyle name="Comma 4 2 2 2 2 4" xfId="38344" xr:uid="{03E83404-27F6-4A90-BA6C-45DC43687C5A}"/>
    <cellStyle name="Comma 4 2 2 2 2 4 2" xfId="39489" xr:uid="{A538FD27-37FD-4BD8-95A1-78A46CAB472F}"/>
    <cellStyle name="Comma 4 2 2 2 2 4 2 2" xfId="42066" xr:uid="{2D5A09DA-4D67-42D1-90BD-80FC417AA9F9}"/>
    <cellStyle name="Comma 4 2 2 2 2 4 2 3" xfId="44650" xr:uid="{E13FFF2A-663F-4B22-B2C2-FC9CA4179708}"/>
    <cellStyle name="Comma 4 2 2 2 2 4 2 4" xfId="47235" xr:uid="{E6021948-663E-4A83-8AF7-C7CDC977362E}"/>
    <cellStyle name="Comma 4 2 2 2 2 4 2 5" xfId="49816" xr:uid="{1F05AE13-F197-4FA1-AC4A-633E3FC8DFC0}"/>
    <cellStyle name="Comma 4 2 2 2 2 4 2 6" xfId="52399" xr:uid="{AAC18A55-230B-4B4E-B588-4F012DCAE312}"/>
    <cellStyle name="Comma 4 2 2 2 2 4 2 7" xfId="55273" xr:uid="{AD60F881-7604-4280-B20C-E2F6613FA547}"/>
    <cellStyle name="Comma 4 2 2 2 2 4 2 8" xfId="58140" xr:uid="{A073E080-75BF-4E65-AEC7-B12318BF59B7}"/>
    <cellStyle name="Comma 4 2 2 2 2 4 3" xfId="40921" xr:uid="{77E41D0B-2812-4A00-AD8F-B1C24F45146D}"/>
    <cellStyle name="Comma 4 2 2 2 2 4 4" xfId="43505" xr:uid="{AEE5B4A6-006A-48A9-B255-005B6EEED813}"/>
    <cellStyle name="Comma 4 2 2 2 2 4 5" xfId="46090" xr:uid="{5082300A-D891-40CF-BFF6-B731D49BA6EE}"/>
    <cellStyle name="Comma 4 2 2 2 2 4 6" xfId="48671" xr:uid="{DB245320-EC1F-409D-8EF3-D0851F31013D}"/>
    <cellStyle name="Comma 4 2 2 2 2 4 7" xfId="51254" xr:uid="{C6DEDEA3-CA1A-4985-AEA7-BB1F4F65F8AF}"/>
    <cellStyle name="Comma 4 2 2 2 2 4 8" xfId="54128" xr:uid="{EB14841B-1A6D-4841-9036-E7B8E5805748}"/>
    <cellStyle name="Comma 4 2 2 2 2 4 9" xfId="56995" xr:uid="{62784A5E-3A50-43C2-A118-64A9E2F51146}"/>
    <cellStyle name="Comma 4 2 2 2 2 5" xfId="38627" xr:uid="{EEE73660-417D-4E2E-B22F-AFDCC1948620}"/>
    <cellStyle name="Comma 4 2 2 2 2 5 2" xfId="41204" xr:uid="{33EE4D98-95C8-4745-A44F-5F5B1D62A61C}"/>
    <cellStyle name="Comma 4 2 2 2 2 5 3" xfId="43788" xr:uid="{C4320E4F-7489-4137-8FDB-AA105524392F}"/>
    <cellStyle name="Comma 4 2 2 2 2 5 4" xfId="46373" xr:uid="{EBE32F3A-8FB0-40F0-8506-35472B8B6A1E}"/>
    <cellStyle name="Comma 4 2 2 2 2 5 5" xfId="48954" xr:uid="{63840C51-4ECE-41D2-B190-9D948C8EA839}"/>
    <cellStyle name="Comma 4 2 2 2 2 5 6" xfId="51537" xr:uid="{22FC992D-B19F-4DED-935A-FCCD02C2951C}"/>
    <cellStyle name="Comma 4 2 2 2 2 5 7" xfId="54411" xr:uid="{5077FA9C-98E8-4628-97FD-A1CF10BDFDBC}"/>
    <cellStyle name="Comma 4 2 2 2 2 5 8" xfId="57278" xr:uid="{75D0AA15-6E00-4A93-8077-F0206AE129C4}"/>
    <cellStyle name="Comma 4 2 2 2 2 6" xfId="39772" xr:uid="{CCD307DF-2338-497C-BDD3-9EA92C8BBD23}"/>
    <cellStyle name="Comma 4 2 2 2 2 6 2" xfId="42349" xr:uid="{8843B3B2-D561-4410-B54F-29744939177D}"/>
    <cellStyle name="Comma 4 2 2 2 2 6 3" xfId="44933" xr:uid="{23B1A4ED-807A-4EF8-9713-5A73EC6C2AAB}"/>
    <cellStyle name="Comma 4 2 2 2 2 6 4" xfId="47518" xr:uid="{2B54AD78-4C9F-4A98-A225-04B9AE6CF0F3}"/>
    <cellStyle name="Comma 4 2 2 2 2 6 5" xfId="50099" xr:uid="{B98FA0C2-DF13-4AE0-871E-F582497B9592}"/>
    <cellStyle name="Comma 4 2 2 2 2 6 6" xfId="52682" xr:uid="{C41C70C7-5099-45DD-8E45-A69C8DCC9B6D}"/>
    <cellStyle name="Comma 4 2 2 2 2 6 7" xfId="55556" xr:uid="{7C0135A2-2000-4FF5-9D64-79423D125A21}"/>
    <cellStyle name="Comma 4 2 2 2 2 6 8" xfId="58423" xr:uid="{1542B95F-694F-46F5-9325-9D87217DA02D}"/>
    <cellStyle name="Comma 4 2 2 2 2 7" xfId="40059" xr:uid="{22441D2D-8213-4545-9789-8EEAE041E3FA}"/>
    <cellStyle name="Comma 4 2 2 2 2 7 2" xfId="52893" xr:uid="{8D1DCA06-6418-4CD8-941A-2CB305DF637E}"/>
    <cellStyle name="Comma 4 2 2 2 2 7 3" xfId="55767" xr:uid="{2D95B496-8FB8-4557-BFB7-A478B773BC94}"/>
    <cellStyle name="Comma 4 2 2 2 2 7 4" xfId="58634" xr:uid="{FBFF7C5D-5D58-4414-BBC1-924DFC29B4C3}"/>
    <cellStyle name="Comma 4 2 2 2 2 8" xfId="42643" xr:uid="{D4D98237-D236-4DEB-88A5-D663184AFB24}"/>
    <cellStyle name="Comma 4 2 2 2 2 9" xfId="45228" xr:uid="{5D8FD2FD-7FBE-4502-8613-3D9CB16FA7DF}"/>
    <cellStyle name="Comma 4 2 2 2 3" xfId="37687" xr:uid="{3A93EB89-D216-417D-BED6-5BD1F1FEDBF9}"/>
    <cellStyle name="Comma 4 2 2 2 3 2" xfId="38832" xr:uid="{929336CE-079A-4E8B-8FA7-4EAAFCB24023}"/>
    <cellStyle name="Comma 4 2 2 2 3 2 2" xfId="41409" xr:uid="{682B3FD4-D348-4D7A-80F0-DA77A534BB60}"/>
    <cellStyle name="Comma 4 2 2 2 3 2 3" xfId="43993" xr:uid="{21F469C8-59E7-4EB6-A40E-67750F49F04C}"/>
    <cellStyle name="Comma 4 2 2 2 3 2 4" xfId="46578" xr:uid="{6825E25D-6349-4C9B-BD0A-CE48146EEFA4}"/>
    <cellStyle name="Comma 4 2 2 2 3 2 5" xfId="49159" xr:uid="{482FDE09-6CC9-4C8D-A3EC-75DBFECA3021}"/>
    <cellStyle name="Comma 4 2 2 2 3 2 6" xfId="51742" xr:uid="{02B3CB1E-B086-4ECA-95E5-5F59E0C1263C}"/>
    <cellStyle name="Comma 4 2 2 2 3 2 7" xfId="54616" xr:uid="{EF2F7772-89EF-441D-9721-3DAB8EBACB93}"/>
    <cellStyle name="Comma 4 2 2 2 3 2 8" xfId="57483" xr:uid="{D9B71239-A365-4ECB-BAEF-00DF04DAB017}"/>
    <cellStyle name="Comma 4 2 2 2 3 3" xfId="40264" xr:uid="{A366C0CC-07B2-448A-94AD-09829789AEF1}"/>
    <cellStyle name="Comma 4 2 2 2 3 4" xfId="42848" xr:uid="{A91122FF-4F2C-48C8-BC31-00B7D0E930F7}"/>
    <cellStyle name="Comma 4 2 2 2 3 5" xfId="45433" xr:uid="{EAFDDE4F-15D3-4BE5-8FDF-050E24489FFA}"/>
    <cellStyle name="Comma 4 2 2 2 3 6" xfId="48014" xr:uid="{7828FDFF-4C50-4A8D-89E5-27701365B577}"/>
    <cellStyle name="Comma 4 2 2 2 3 7" xfId="50597" xr:uid="{8743C6AB-0C92-4D8A-9A97-66E4E9E36211}"/>
    <cellStyle name="Comma 4 2 2 2 3 8" xfId="53471" xr:uid="{82B5D2FA-07E8-4EBA-9B22-87C70A230038}"/>
    <cellStyle name="Comma 4 2 2 2 3 9" xfId="56338" xr:uid="{C008BB76-7554-404E-A0F7-3740B8A2AC58}"/>
    <cellStyle name="Comma 4 2 2 2 4" xfId="37919" xr:uid="{D7D9562B-AEDA-479D-8BCC-071FC8BA1E76}"/>
    <cellStyle name="Comma 4 2 2 2 4 2" xfId="39064" xr:uid="{65B13D63-E1B1-4FA5-9297-B392EA0220A5}"/>
    <cellStyle name="Comma 4 2 2 2 4 2 2" xfId="41641" xr:uid="{655C2BE8-E677-49E5-B040-9C9483F18173}"/>
    <cellStyle name="Comma 4 2 2 2 4 2 3" xfId="44225" xr:uid="{A039D515-BFA3-4BE6-AE72-F6A1138D66C6}"/>
    <cellStyle name="Comma 4 2 2 2 4 2 4" xfId="46810" xr:uid="{80A99182-7002-4902-A78C-F4ADA22CB11A}"/>
    <cellStyle name="Comma 4 2 2 2 4 2 5" xfId="49391" xr:uid="{B4F3C0D6-BC76-460D-9DCA-0D4F8EDCB339}"/>
    <cellStyle name="Comma 4 2 2 2 4 2 6" xfId="51974" xr:uid="{8190D8C0-A0A4-4FD4-8A94-6CF02CA4FAE8}"/>
    <cellStyle name="Comma 4 2 2 2 4 2 7" xfId="54848" xr:uid="{D9D11716-C0E6-48FB-8069-390AEA8D6D31}"/>
    <cellStyle name="Comma 4 2 2 2 4 2 8" xfId="57715" xr:uid="{CC824005-95C3-4B04-8104-D4052CB128F4}"/>
    <cellStyle name="Comma 4 2 2 2 4 3" xfId="40496" xr:uid="{7891F376-5D5C-4F79-B5A8-B2B5E21FB38C}"/>
    <cellStyle name="Comma 4 2 2 2 4 4" xfId="43080" xr:uid="{1DF59CFD-515F-400D-8C28-F4D8D1AD3134}"/>
    <cellStyle name="Comma 4 2 2 2 4 5" xfId="45665" xr:uid="{08B8D078-E3F3-4EE7-B877-54DEE3A0E91E}"/>
    <cellStyle name="Comma 4 2 2 2 4 6" xfId="48246" xr:uid="{5BF8F9E7-6193-41DF-8796-58FD99C564C0}"/>
    <cellStyle name="Comma 4 2 2 2 4 7" xfId="50829" xr:uid="{18121F75-A811-455F-916B-E28B4AD8AA3F}"/>
    <cellStyle name="Comma 4 2 2 2 4 8" xfId="53703" xr:uid="{35D9EF94-EF41-475B-B16A-C3AC882B1192}"/>
    <cellStyle name="Comma 4 2 2 2 4 9" xfId="56570" xr:uid="{308F13CF-8F6B-4DD7-B973-119DE5F41D10}"/>
    <cellStyle name="Comma 4 2 2 2 5" xfId="38205" xr:uid="{42F34E64-BC27-465F-9116-410D1DB67A99}"/>
    <cellStyle name="Comma 4 2 2 2 5 2" xfId="39350" xr:uid="{19BDCC9A-7756-4D63-9ADC-3A3CE149AD0F}"/>
    <cellStyle name="Comma 4 2 2 2 5 2 2" xfId="41927" xr:uid="{346895B9-B12C-4A04-AC3A-43FC03B34F2D}"/>
    <cellStyle name="Comma 4 2 2 2 5 2 3" xfId="44511" xr:uid="{0E57F501-8A65-4C12-AF53-CFA59B235744}"/>
    <cellStyle name="Comma 4 2 2 2 5 2 4" xfId="47096" xr:uid="{667221F7-22E5-42D6-94EB-29E02587DC55}"/>
    <cellStyle name="Comma 4 2 2 2 5 2 5" xfId="49677" xr:uid="{3E5EBD5A-AC25-4A5D-962F-48426A4CF356}"/>
    <cellStyle name="Comma 4 2 2 2 5 2 6" xfId="52260" xr:uid="{1AD9A16A-A95D-4A7A-9A79-F52C2D45709D}"/>
    <cellStyle name="Comma 4 2 2 2 5 2 7" xfId="55134" xr:uid="{04B8B546-B76B-4372-95DF-D6B068CEDAD6}"/>
    <cellStyle name="Comma 4 2 2 2 5 2 8" xfId="58001" xr:uid="{65518D98-EF45-4485-9672-AD991C61AC8A}"/>
    <cellStyle name="Comma 4 2 2 2 5 3" xfId="40782" xr:uid="{91C9EA66-5CF1-4214-9D5E-43FF39925C0B}"/>
    <cellStyle name="Comma 4 2 2 2 5 4" xfId="43366" xr:uid="{44036E20-1022-4DEB-BF8E-4ABB97DEE0ED}"/>
    <cellStyle name="Comma 4 2 2 2 5 5" xfId="45951" xr:uid="{74012BC8-9D5E-4865-8255-E2FAEF38F29B}"/>
    <cellStyle name="Comma 4 2 2 2 5 6" xfId="48532" xr:uid="{1A1BC68C-BEE2-4C87-8284-248D30EC912F}"/>
    <cellStyle name="Comma 4 2 2 2 5 7" xfId="51115" xr:uid="{C3C9A41B-0132-4613-9A19-825AE2F0CE79}"/>
    <cellStyle name="Comma 4 2 2 2 5 8" xfId="53989" xr:uid="{AB73B86B-CC1C-4BAB-B076-DBE3E4301F85}"/>
    <cellStyle name="Comma 4 2 2 2 5 9" xfId="56856" xr:uid="{F2635E36-63A3-439E-88A8-AC9367E30F19}"/>
    <cellStyle name="Comma 4 2 2 2 6" xfId="38488" xr:uid="{8ACC5F1B-F86E-4998-B3A8-8791E3D7DF43}"/>
    <cellStyle name="Comma 4 2 2 2 6 2" xfId="41065" xr:uid="{C2B7EDC8-6A67-49E6-B091-C1DACDFE5EA4}"/>
    <cellStyle name="Comma 4 2 2 2 6 3" xfId="43649" xr:uid="{6E1DEFE3-8847-4979-AD0D-1EC5398D48FD}"/>
    <cellStyle name="Comma 4 2 2 2 6 4" xfId="46234" xr:uid="{2393E687-0722-44CA-A267-E4736D499E54}"/>
    <cellStyle name="Comma 4 2 2 2 6 5" xfId="48815" xr:uid="{08559B33-834C-4F9C-8DC0-E021B710A880}"/>
    <cellStyle name="Comma 4 2 2 2 6 6" xfId="51398" xr:uid="{897691E6-F2E2-4D34-BF61-03BBE198EE2E}"/>
    <cellStyle name="Comma 4 2 2 2 6 7" xfId="54272" xr:uid="{BBE1C827-FC60-4B66-AFB2-D4AD16B72797}"/>
    <cellStyle name="Comma 4 2 2 2 6 8" xfId="57139" xr:uid="{3B0FC741-0327-4001-B967-05B01EE1EB6B}"/>
    <cellStyle name="Comma 4 2 2 2 7" xfId="39633" xr:uid="{2C8BE8ED-12B3-43ED-B0EA-E4590515F72E}"/>
    <cellStyle name="Comma 4 2 2 2 7 2" xfId="42210" xr:uid="{EBEE5E21-D5E5-4620-B5A4-4198C2CCFB13}"/>
    <cellStyle name="Comma 4 2 2 2 7 3" xfId="44794" xr:uid="{19FD08AB-0EB9-4C81-9194-C54C902B95B0}"/>
    <cellStyle name="Comma 4 2 2 2 7 4" xfId="47379" xr:uid="{F31B6C23-22BD-4B8C-A388-A5BDEB9A788F}"/>
    <cellStyle name="Comma 4 2 2 2 7 5" xfId="49960" xr:uid="{9E43F833-5BD8-4A52-93C3-83A1C11D16EC}"/>
    <cellStyle name="Comma 4 2 2 2 7 6" xfId="52543" xr:uid="{8CB9C3C3-1238-4CA4-ABEA-B1835B4CB1F8}"/>
    <cellStyle name="Comma 4 2 2 2 7 7" xfId="55417" xr:uid="{21318069-6147-46FB-B50B-EB0B7FF49D42}"/>
    <cellStyle name="Comma 4 2 2 2 7 8" xfId="58284" xr:uid="{816E7FCC-4104-45A2-848C-7B76A156403C}"/>
    <cellStyle name="Comma 4 2 2 2 8" xfId="39920" xr:uid="{490109B0-CA19-499C-B9AC-EF9E782331D8}"/>
    <cellStyle name="Comma 4 2 2 2 8 2" xfId="52894" xr:uid="{02A32B44-522D-46B7-BA7C-CF24E1EF2B2E}"/>
    <cellStyle name="Comma 4 2 2 2 8 3" xfId="55768" xr:uid="{8B3AC3CF-0EED-4301-BFC2-01D58947682B}"/>
    <cellStyle name="Comma 4 2 2 2 8 4" xfId="58635" xr:uid="{2897C131-42EF-491E-A1EE-9E720CEA7FC3}"/>
    <cellStyle name="Comma 4 2 2 2 9" xfId="42504" xr:uid="{2ED2DB5A-6C86-4835-8970-3745ADCF9365}"/>
    <cellStyle name="Comma 4 2 2 3" xfId="37399" xr:uid="{DF37A2DE-DAF2-412C-A694-9A802A8E2061}"/>
    <cellStyle name="Comma 4 2 2 3 10" xfId="47726" xr:uid="{1244C05B-2E1A-401C-B6E6-8939D35960C7}"/>
    <cellStyle name="Comma 4 2 2 3 11" xfId="50309" xr:uid="{C150E08D-7341-43C6-914A-134073D87585}"/>
    <cellStyle name="Comma 4 2 2 3 12" xfId="53183" xr:uid="{B94B22E0-22AE-4321-B870-0B43B22A09AA}"/>
    <cellStyle name="Comma 4 2 2 3 13" xfId="56050" xr:uid="{BBDB39D2-95B4-42F8-A961-4FA4F90E7D30}"/>
    <cellStyle name="Comma 4 2 2 3 2" xfId="37688" xr:uid="{5149DCAD-8E2B-425A-A4A3-2326BC7762AB}"/>
    <cellStyle name="Comma 4 2 2 3 2 2" xfId="38833" xr:uid="{1E6133EB-008A-4B9B-9F41-3964131B7B46}"/>
    <cellStyle name="Comma 4 2 2 3 2 2 2" xfId="41410" xr:uid="{D1990F58-515D-4991-8052-2D40CA4C5781}"/>
    <cellStyle name="Comma 4 2 2 3 2 2 3" xfId="43994" xr:uid="{36A291ED-6D95-4035-A714-82CF921BD3FB}"/>
    <cellStyle name="Comma 4 2 2 3 2 2 4" xfId="46579" xr:uid="{351C3038-6B68-4381-B2BD-F5A16E896A97}"/>
    <cellStyle name="Comma 4 2 2 3 2 2 5" xfId="49160" xr:uid="{BEE81D8E-CA3C-4982-99C9-54588179CBAF}"/>
    <cellStyle name="Comma 4 2 2 3 2 2 6" xfId="51743" xr:uid="{A34A10DB-DAF6-45AC-B75A-B61D699E4D38}"/>
    <cellStyle name="Comma 4 2 2 3 2 2 7" xfId="54617" xr:uid="{DD6370BC-72DA-4529-82F1-D59C686D5BC9}"/>
    <cellStyle name="Comma 4 2 2 3 2 2 8" xfId="57484" xr:uid="{F60788AD-F411-46EC-80B8-89BC77D20FD6}"/>
    <cellStyle name="Comma 4 2 2 3 2 3" xfId="40265" xr:uid="{24F0AEA9-FE0A-48AE-95E1-0BF4EEE95C6B}"/>
    <cellStyle name="Comma 4 2 2 3 2 4" xfId="42849" xr:uid="{1B47C8B4-F5BB-473A-BA68-0B1E0052CFC7}"/>
    <cellStyle name="Comma 4 2 2 3 2 5" xfId="45434" xr:uid="{F7422ECC-3B8A-41F7-8E3E-08F40F9FD527}"/>
    <cellStyle name="Comma 4 2 2 3 2 6" xfId="48015" xr:uid="{5D944B5B-0C5E-4360-B5D9-0B85DD6A1B7F}"/>
    <cellStyle name="Comma 4 2 2 3 2 7" xfId="50598" xr:uid="{39E3F1A8-12A6-4576-B8D0-42590D4723B3}"/>
    <cellStyle name="Comma 4 2 2 3 2 8" xfId="53472" xr:uid="{4CD00ABB-DAD7-483B-96EF-24E909125791}"/>
    <cellStyle name="Comma 4 2 2 3 2 9" xfId="56339" xr:uid="{46F7492E-9655-467D-8257-AF54B7EFD034}"/>
    <cellStyle name="Comma 4 2 2 3 3" xfId="37975" xr:uid="{05098C3A-73D6-4154-832E-EA24370D4583}"/>
    <cellStyle name="Comma 4 2 2 3 3 2" xfId="39120" xr:uid="{76DD0C1F-0A18-4F7D-B9B9-3B13F0FB82F5}"/>
    <cellStyle name="Comma 4 2 2 3 3 2 2" xfId="41697" xr:uid="{A7A83FA7-5D59-4C6E-A28C-581E8568EAC7}"/>
    <cellStyle name="Comma 4 2 2 3 3 2 3" xfId="44281" xr:uid="{B8E56B4E-23E3-431C-917D-1BA97C517C0A}"/>
    <cellStyle name="Comma 4 2 2 3 3 2 4" xfId="46866" xr:uid="{E903A7D8-051E-4171-AC03-FE3CD114866C}"/>
    <cellStyle name="Comma 4 2 2 3 3 2 5" xfId="49447" xr:uid="{DA5FADDF-E483-45C3-ADA0-161BCE718DD0}"/>
    <cellStyle name="Comma 4 2 2 3 3 2 6" xfId="52030" xr:uid="{BC5C4A34-4D96-4EDD-A58B-6452B5315057}"/>
    <cellStyle name="Comma 4 2 2 3 3 2 7" xfId="54904" xr:uid="{76E0D167-0963-443E-9DA0-226CBF10FAA5}"/>
    <cellStyle name="Comma 4 2 2 3 3 2 8" xfId="57771" xr:uid="{7C3E4518-39B0-4D08-875A-AB615B92A06B}"/>
    <cellStyle name="Comma 4 2 2 3 3 3" xfId="40552" xr:uid="{D3927614-46DA-4E9F-9ADB-9CFEED028BEE}"/>
    <cellStyle name="Comma 4 2 2 3 3 4" xfId="43136" xr:uid="{AA45002F-08E2-4BB9-8157-E0CFB6AA9E6C}"/>
    <cellStyle name="Comma 4 2 2 3 3 5" xfId="45721" xr:uid="{49A20242-D408-40A5-AF56-F92DC693A96B}"/>
    <cellStyle name="Comma 4 2 2 3 3 6" xfId="48302" xr:uid="{4EF7D617-294D-4570-BD77-B1A87C9194FE}"/>
    <cellStyle name="Comma 4 2 2 3 3 7" xfId="50885" xr:uid="{D1A386F1-0CA6-456F-A593-9FF415A0DC28}"/>
    <cellStyle name="Comma 4 2 2 3 3 8" xfId="53759" xr:uid="{63097EE2-B31D-4038-AFC2-B0EF551CE5E1}"/>
    <cellStyle name="Comma 4 2 2 3 3 9" xfId="56626" xr:uid="{F617BF3B-CA8A-4E10-BB98-A115EDF818D0}"/>
    <cellStyle name="Comma 4 2 2 3 4" xfId="38261" xr:uid="{02AB5D1C-BF61-4022-B2A5-3AC015E46AAA}"/>
    <cellStyle name="Comma 4 2 2 3 4 2" xfId="39406" xr:uid="{D216E037-578F-4C86-98B4-CB9BF137459C}"/>
    <cellStyle name="Comma 4 2 2 3 4 2 2" xfId="41983" xr:uid="{2E7A8DC9-F04C-480B-8A45-A6C7C7E1C574}"/>
    <cellStyle name="Comma 4 2 2 3 4 2 3" xfId="44567" xr:uid="{07FB4E77-5551-4A74-AC8C-BA86943601CF}"/>
    <cellStyle name="Comma 4 2 2 3 4 2 4" xfId="47152" xr:uid="{DE823BB7-0F11-456F-8044-328D2BC054EE}"/>
    <cellStyle name="Comma 4 2 2 3 4 2 5" xfId="49733" xr:uid="{E8AE6661-1F48-4266-BF3D-548CBDDBC3D2}"/>
    <cellStyle name="Comma 4 2 2 3 4 2 6" xfId="52316" xr:uid="{6487D4F7-5450-4EB6-996F-D7EE2A9111A6}"/>
    <cellStyle name="Comma 4 2 2 3 4 2 7" xfId="55190" xr:uid="{9677C365-45EB-4697-BE27-631FB560D87A}"/>
    <cellStyle name="Comma 4 2 2 3 4 2 8" xfId="58057" xr:uid="{261B6880-A37F-4239-AC89-9F1C7ECC0C00}"/>
    <cellStyle name="Comma 4 2 2 3 4 3" xfId="40838" xr:uid="{73FD41C6-A85B-4D48-9E7F-545E2C78FAB4}"/>
    <cellStyle name="Comma 4 2 2 3 4 4" xfId="43422" xr:uid="{C87FC4D6-B8DA-436D-BDB9-8A894D69BF1A}"/>
    <cellStyle name="Comma 4 2 2 3 4 5" xfId="46007" xr:uid="{03E1839F-62E7-4833-B6ED-77531AEE9EBE}"/>
    <cellStyle name="Comma 4 2 2 3 4 6" xfId="48588" xr:uid="{0B53CA4E-B405-40AE-BCD7-316D44B51C28}"/>
    <cellStyle name="Comma 4 2 2 3 4 7" xfId="51171" xr:uid="{F5F11ECB-910B-4735-BBB6-839DFEFAE412}"/>
    <cellStyle name="Comma 4 2 2 3 4 8" xfId="54045" xr:uid="{5AD939E9-2D53-4D80-A20B-4F51BA70E265}"/>
    <cellStyle name="Comma 4 2 2 3 4 9" xfId="56912" xr:uid="{EB1E3253-361C-4182-8F25-614F8D04A7C9}"/>
    <cellStyle name="Comma 4 2 2 3 5" xfId="38544" xr:uid="{FF6E0004-CA56-458D-9024-B23CD8429D8B}"/>
    <cellStyle name="Comma 4 2 2 3 5 2" xfId="41121" xr:uid="{2B9CF87A-58C2-4EBF-A23E-CD0683585C50}"/>
    <cellStyle name="Comma 4 2 2 3 5 3" xfId="43705" xr:uid="{45802074-B543-420B-93CD-10E5DC048F4D}"/>
    <cellStyle name="Comma 4 2 2 3 5 4" xfId="46290" xr:uid="{E331881D-8CB6-43F5-A120-1CB40EA0E8C4}"/>
    <cellStyle name="Comma 4 2 2 3 5 5" xfId="48871" xr:uid="{DFB4944F-F857-46FA-AE47-CC06F4B1467B}"/>
    <cellStyle name="Comma 4 2 2 3 5 6" xfId="51454" xr:uid="{BFEC6725-4742-4E0B-83E9-45D2AC10EF24}"/>
    <cellStyle name="Comma 4 2 2 3 5 7" xfId="54328" xr:uid="{1C80214A-F886-4375-A088-7375C73883B9}"/>
    <cellStyle name="Comma 4 2 2 3 5 8" xfId="57195" xr:uid="{F88D1237-C1AD-4779-80BA-DD6707AA9056}"/>
    <cellStyle name="Comma 4 2 2 3 6" xfId="39689" xr:uid="{11CA89C2-3245-44F4-AEDC-7ED627CD133E}"/>
    <cellStyle name="Comma 4 2 2 3 6 2" xfId="42266" xr:uid="{1721CE75-B4FF-40FA-A258-730A770DBF4F}"/>
    <cellStyle name="Comma 4 2 2 3 6 3" xfId="44850" xr:uid="{2157CA73-55C8-4292-807C-78726C34F3DD}"/>
    <cellStyle name="Comma 4 2 2 3 6 4" xfId="47435" xr:uid="{48FEE4AB-16EC-45AA-A745-6F46587E64D4}"/>
    <cellStyle name="Comma 4 2 2 3 6 5" xfId="50016" xr:uid="{679A20DC-535A-4A09-BB12-8C364E2DD98C}"/>
    <cellStyle name="Comma 4 2 2 3 6 6" xfId="52599" xr:uid="{D6188C36-57D1-4EAB-82CE-1E2E86CEAF05}"/>
    <cellStyle name="Comma 4 2 2 3 6 7" xfId="55473" xr:uid="{F52DBAEE-A320-4F78-9F1D-33890FED2CCC}"/>
    <cellStyle name="Comma 4 2 2 3 6 8" xfId="58340" xr:uid="{6988FEA3-23F2-447B-AD4B-0E3FC333311D}"/>
    <cellStyle name="Comma 4 2 2 3 7" xfId="39976" xr:uid="{C6C76E4B-4C8F-4FF8-9386-61D2100BEA80}"/>
    <cellStyle name="Comma 4 2 2 3 7 2" xfId="52895" xr:uid="{407F590C-6CFD-4CE0-84C2-09C680DC4B8A}"/>
    <cellStyle name="Comma 4 2 2 3 7 3" xfId="55769" xr:uid="{D6B4A6BB-DC62-45E5-82F9-1AA20DA42851}"/>
    <cellStyle name="Comma 4 2 2 3 7 4" xfId="58636" xr:uid="{E415D5FD-0438-483B-BA39-E6483B6CE237}"/>
    <cellStyle name="Comma 4 2 2 3 8" xfId="42560" xr:uid="{2FDFA154-CF8E-49BD-AAF9-45F63A310497}"/>
    <cellStyle name="Comma 4 2 2 3 9" xfId="45145" xr:uid="{9C410179-0BEF-4D8F-992E-90CE4FE2B0EB}"/>
    <cellStyle name="Comma 4 2 2 4" xfId="37689" xr:uid="{334FA53E-6164-47EB-8EC4-3F1E59D0B692}"/>
    <cellStyle name="Comma 4 2 2 4 2" xfId="38834" xr:uid="{FEFB76F3-E68A-4B21-98C8-8FC43A5BC0E4}"/>
    <cellStyle name="Comma 4 2 2 4 2 2" xfId="41411" xr:uid="{1D7694CD-0A72-4F90-B03C-A9C4EFEC8F3E}"/>
    <cellStyle name="Comma 4 2 2 4 2 3" xfId="43995" xr:uid="{6F6AEAE7-ECA6-467F-81F2-645BF0B977E0}"/>
    <cellStyle name="Comma 4 2 2 4 2 4" xfId="46580" xr:uid="{B7EB96FA-7564-4AF9-B46F-F50A146A1457}"/>
    <cellStyle name="Comma 4 2 2 4 2 5" xfId="49161" xr:uid="{1D59967C-A561-4F80-BF13-A4CC22178626}"/>
    <cellStyle name="Comma 4 2 2 4 2 6" xfId="51744" xr:uid="{A526C2E4-2C20-49A1-B304-F7A4D216DC03}"/>
    <cellStyle name="Comma 4 2 2 4 2 7" xfId="54618" xr:uid="{54220C81-3C48-4A9B-810E-11A9F9968EFF}"/>
    <cellStyle name="Comma 4 2 2 4 2 8" xfId="57485" xr:uid="{80EA7CC7-A966-43B6-AAD6-F2416A1B6E1A}"/>
    <cellStyle name="Comma 4 2 2 4 3" xfId="40266" xr:uid="{71C142EF-BEFE-4813-AC63-1D39EB7DF004}"/>
    <cellStyle name="Comma 4 2 2 4 4" xfId="42850" xr:uid="{5E8A7DC2-CDD6-4CC0-8188-0610EFE02912}"/>
    <cellStyle name="Comma 4 2 2 4 5" xfId="45435" xr:uid="{11850CF4-DD8E-44AF-B078-7EB97BDF41F1}"/>
    <cellStyle name="Comma 4 2 2 4 6" xfId="48016" xr:uid="{89DD7445-6B37-4C1B-9829-E2C6CA253176}"/>
    <cellStyle name="Comma 4 2 2 4 7" xfId="50599" xr:uid="{BA182195-1AD8-449D-9C3F-76632BE0DFE7}"/>
    <cellStyle name="Comma 4 2 2 4 8" xfId="53473" xr:uid="{7C3B7598-3BFC-42C2-91AB-9A41E0A2AF1F}"/>
    <cellStyle name="Comma 4 2 2 4 9" xfId="56340" xr:uid="{4AA8610D-DA22-4907-A969-7EB7FE6C9C50}"/>
    <cellStyle name="Comma 4 2 2 5" xfId="37836" xr:uid="{C3A6A293-C1EB-454A-B1E4-10FEEFF8F7C8}"/>
    <cellStyle name="Comma 4 2 2 5 2" xfId="38981" xr:uid="{6BC67927-D687-4FCF-8B4C-A4DB162D3A6C}"/>
    <cellStyle name="Comma 4 2 2 5 2 2" xfId="41558" xr:uid="{E1C16FC8-C27A-4A39-A705-245F956C53BC}"/>
    <cellStyle name="Comma 4 2 2 5 2 3" xfId="44142" xr:uid="{7797020E-3282-42A1-AA00-2119534F95E8}"/>
    <cellStyle name="Comma 4 2 2 5 2 4" xfId="46727" xr:uid="{51A13CEC-9D9D-48A4-9D39-7EDF9FF5B85C}"/>
    <cellStyle name="Comma 4 2 2 5 2 5" xfId="49308" xr:uid="{13638FE5-58D5-4D71-8DEF-E4D68DA74F6A}"/>
    <cellStyle name="Comma 4 2 2 5 2 6" xfId="51891" xr:uid="{D7144FBE-35FA-47F4-9A26-CBE5AFDCE8DB}"/>
    <cellStyle name="Comma 4 2 2 5 2 7" xfId="54765" xr:uid="{863C19A9-246D-4367-A943-4825F70227E8}"/>
    <cellStyle name="Comma 4 2 2 5 2 8" xfId="57632" xr:uid="{203BC785-86AC-4E1B-9D27-AE36B5C85C8D}"/>
    <cellStyle name="Comma 4 2 2 5 3" xfId="40413" xr:uid="{B6F459E9-2767-448D-BC61-A48449D09861}"/>
    <cellStyle name="Comma 4 2 2 5 4" xfId="42997" xr:uid="{E0D7658F-ED9F-430C-8687-02954AD29844}"/>
    <cellStyle name="Comma 4 2 2 5 5" xfId="45582" xr:uid="{2C1659CD-AAA8-4F7D-AE6E-F18C6F11E462}"/>
    <cellStyle name="Comma 4 2 2 5 6" xfId="48163" xr:uid="{8AB7340C-DD08-49F7-BEA8-94734CB97044}"/>
    <cellStyle name="Comma 4 2 2 5 7" xfId="50746" xr:uid="{F4A16CAA-F5C5-4AF0-8484-7CC410C927DC}"/>
    <cellStyle name="Comma 4 2 2 5 8" xfId="53620" xr:uid="{1433809B-EFC5-415A-BC5A-CE91A5797D2A}"/>
    <cellStyle name="Comma 4 2 2 5 9" xfId="56487" xr:uid="{73896DBC-3EBB-4DD7-BCC2-FCBB29294710}"/>
    <cellStyle name="Comma 4 2 2 6" xfId="38122" xr:uid="{C9910A0E-C750-4834-AE89-562FDFABA87A}"/>
    <cellStyle name="Comma 4 2 2 6 2" xfId="39267" xr:uid="{7A7209EE-DD8C-467F-B8C3-4DEECDE05514}"/>
    <cellStyle name="Comma 4 2 2 6 2 2" xfId="41844" xr:uid="{0B4D877E-0A90-4D71-A2E5-E681603C293E}"/>
    <cellStyle name="Comma 4 2 2 6 2 3" xfId="44428" xr:uid="{DB2030C4-9C44-4593-ADD1-7B594C98F676}"/>
    <cellStyle name="Comma 4 2 2 6 2 4" xfId="47013" xr:uid="{CFC7B823-F23A-482F-9695-C79116005E82}"/>
    <cellStyle name="Comma 4 2 2 6 2 5" xfId="49594" xr:uid="{C643D3C0-7D71-4DE4-A9FE-C57C1C0D5E19}"/>
    <cellStyle name="Comma 4 2 2 6 2 6" xfId="52177" xr:uid="{E562A198-339E-4DE1-B707-58AB4C743148}"/>
    <cellStyle name="Comma 4 2 2 6 2 7" xfId="55051" xr:uid="{CC260409-458C-4F9D-874D-75F3F2D00668}"/>
    <cellStyle name="Comma 4 2 2 6 2 8" xfId="57918" xr:uid="{380D5A2E-6715-42FF-AEAA-E1C058265320}"/>
    <cellStyle name="Comma 4 2 2 6 3" xfId="40699" xr:uid="{D0252AE2-4E1C-4C9E-B667-FBABCBE2EFD6}"/>
    <cellStyle name="Comma 4 2 2 6 4" xfId="43283" xr:uid="{D984D84C-9B59-477F-8722-0B95E7DEAE5E}"/>
    <cellStyle name="Comma 4 2 2 6 5" xfId="45868" xr:uid="{AB389EBD-C8BA-4A8D-944A-00986716867B}"/>
    <cellStyle name="Comma 4 2 2 6 6" xfId="48449" xr:uid="{17876E25-79D2-4C3A-BB5F-EC7CF2798E64}"/>
    <cellStyle name="Comma 4 2 2 6 7" xfId="51032" xr:uid="{D8273F64-7EEE-4832-A690-195070D78718}"/>
    <cellStyle name="Comma 4 2 2 6 8" xfId="53906" xr:uid="{74445841-28FA-41B1-97B7-3B027CA7F1E4}"/>
    <cellStyle name="Comma 4 2 2 6 9" xfId="56773" xr:uid="{AAA9FFAD-6841-475C-9D6A-D787F88B708A}"/>
    <cellStyle name="Comma 4 2 2 7" xfId="38405" xr:uid="{C476A310-AB2D-4471-AE66-A6C08BDABFDF}"/>
    <cellStyle name="Comma 4 2 2 7 2" xfId="40982" xr:uid="{842108B7-8659-4120-887E-554D9A5E412F}"/>
    <cellStyle name="Comma 4 2 2 7 3" xfId="43566" xr:uid="{29B0739B-D5EB-4E7F-A73D-322632B6BF10}"/>
    <cellStyle name="Comma 4 2 2 7 4" xfId="46151" xr:uid="{6D475AD7-576C-4283-AD34-52CFA0C42C63}"/>
    <cellStyle name="Comma 4 2 2 7 5" xfId="48732" xr:uid="{8A75C5F0-ADCE-449E-8F69-F352BECB0062}"/>
    <cellStyle name="Comma 4 2 2 7 6" xfId="51315" xr:uid="{F8497C97-1A8C-4673-A374-3F4FCB64097E}"/>
    <cellStyle name="Comma 4 2 2 7 7" xfId="54189" xr:uid="{AE38B3C2-3A40-4F8F-8F37-BF3DECDD6FE9}"/>
    <cellStyle name="Comma 4 2 2 7 8" xfId="57056" xr:uid="{803541C1-393E-46AD-B8C7-342C8830B9B5}"/>
    <cellStyle name="Comma 4 2 2 8" xfId="39550" xr:uid="{27A955D5-B6CC-4290-B343-C6FE36C90009}"/>
    <cellStyle name="Comma 4 2 2 8 2" xfId="42127" xr:uid="{F2538B59-C04E-4342-80D4-658A6DF66AD0}"/>
    <cellStyle name="Comma 4 2 2 8 3" xfId="44711" xr:uid="{C49D6312-8437-48AF-9319-4EF5D1ED486F}"/>
    <cellStyle name="Comma 4 2 2 8 4" xfId="47296" xr:uid="{047D51AB-9A77-4F03-98AA-BA3F73B5AC04}"/>
    <cellStyle name="Comma 4 2 2 8 5" xfId="49877" xr:uid="{E89C9A06-6CC7-4F1F-96E8-51F6C51B3233}"/>
    <cellStyle name="Comma 4 2 2 8 6" xfId="52460" xr:uid="{9AFEBF2C-528D-4478-8B68-D4E9E1C0A94A}"/>
    <cellStyle name="Comma 4 2 2 8 7" xfId="55334" xr:uid="{E5754305-8F34-4702-9EEF-EF3E7C4D115D}"/>
    <cellStyle name="Comma 4 2 2 8 8" xfId="58201" xr:uid="{35265354-7499-44FF-BC47-CA7924CF2D83}"/>
    <cellStyle name="Comma 4 2 2 9" xfId="39837" xr:uid="{885A563A-9D66-4D22-BE95-9CA346B3F579}"/>
    <cellStyle name="Comma 4 2 2 9 2" xfId="52896" xr:uid="{4D216CB3-AD47-46F6-A0D8-89A30213CD6C}"/>
    <cellStyle name="Comma 4 2 2 9 3" xfId="55770" xr:uid="{47729C7F-1582-4C75-A091-70B34FD103B8}"/>
    <cellStyle name="Comma 4 2 2 9 4" xfId="58637" xr:uid="{AC8731F1-69C1-45CD-9EB7-A73B7B6738E2}"/>
    <cellStyle name="Comma 4 2 3" xfId="37311" xr:uid="{63702691-56F6-4FED-A87F-53E2C2F52269}"/>
    <cellStyle name="Comma 4 2 3 10" xfId="45057" xr:uid="{8F5FE6BB-A3C6-4872-B28C-4F4316970772}"/>
    <cellStyle name="Comma 4 2 3 11" xfId="47638" xr:uid="{C04A012E-6B6E-4256-925F-4317A6DB66FA}"/>
    <cellStyle name="Comma 4 2 3 12" xfId="50221" xr:uid="{47C385DD-8D6A-42AB-9362-579E21CC7D37}"/>
    <cellStyle name="Comma 4 2 3 13" xfId="53095" xr:uid="{DC3076A1-5A05-4EFC-80EE-B4B3D5833E2A}"/>
    <cellStyle name="Comma 4 2 3 14" xfId="55962" xr:uid="{479FC9C9-A5F0-4BA6-9C38-B8E17A8FB12F}"/>
    <cellStyle name="Comma 4 2 3 2" xfId="37450" xr:uid="{BC962F44-F222-4C92-9453-737927020FF8}"/>
    <cellStyle name="Comma 4 2 3 2 10" xfId="47777" xr:uid="{80E2BAFF-67E6-4A8A-BC60-9F59A9BF4B1D}"/>
    <cellStyle name="Comma 4 2 3 2 11" xfId="50360" xr:uid="{20170988-15A0-4B83-951E-4F90565FAC45}"/>
    <cellStyle name="Comma 4 2 3 2 12" xfId="53234" xr:uid="{749CFC1D-4A67-40FE-B754-D9163F22141D}"/>
    <cellStyle name="Comma 4 2 3 2 13" xfId="56101" xr:uid="{ACBE1B54-EFBA-4652-AB8B-90D07F8E6B31}"/>
    <cellStyle name="Comma 4 2 3 2 2" xfId="37690" xr:uid="{F47222A1-E8EB-4870-88F6-5DBE010FFFC1}"/>
    <cellStyle name="Comma 4 2 3 2 2 2" xfId="38835" xr:uid="{C529ABD7-B0F4-4CB1-A314-5E0C3343F4D1}"/>
    <cellStyle name="Comma 4 2 3 2 2 2 2" xfId="41412" xr:uid="{7575DCE1-1943-4B3B-AD14-4FADA90ABD3F}"/>
    <cellStyle name="Comma 4 2 3 2 2 2 3" xfId="43996" xr:uid="{AC1C2238-4666-41EA-B046-D2375588EBF9}"/>
    <cellStyle name="Comma 4 2 3 2 2 2 4" xfId="46581" xr:uid="{493C65C3-3BB9-4A42-91AE-0E036DA63160}"/>
    <cellStyle name="Comma 4 2 3 2 2 2 5" xfId="49162" xr:uid="{F3F43482-E75E-47B0-B5F2-BF5AE2C8DFC0}"/>
    <cellStyle name="Comma 4 2 3 2 2 2 6" xfId="51745" xr:uid="{134ACFE1-5DC3-4B2A-8CC3-D11678AFDFA6}"/>
    <cellStyle name="Comma 4 2 3 2 2 2 7" xfId="54619" xr:uid="{A46598B6-0016-4BB7-BC54-EF783576F8FC}"/>
    <cellStyle name="Comma 4 2 3 2 2 2 8" xfId="57486" xr:uid="{2D0420C5-F64D-4CCA-BEEA-5CD56DDA8126}"/>
    <cellStyle name="Comma 4 2 3 2 2 3" xfId="40267" xr:uid="{134DE67E-637B-4997-A121-6BC8FA98A9BF}"/>
    <cellStyle name="Comma 4 2 3 2 2 4" xfId="42851" xr:uid="{A0F1C8DB-3282-4229-AFB4-277F4DC67ECC}"/>
    <cellStyle name="Comma 4 2 3 2 2 5" xfId="45436" xr:uid="{493AEB57-E75E-4635-BED5-FE02C4F7533D}"/>
    <cellStyle name="Comma 4 2 3 2 2 6" xfId="48017" xr:uid="{B1CF7D03-3718-4489-81B8-66C82E63DC33}"/>
    <cellStyle name="Comma 4 2 3 2 2 7" xfId="50600" xr:uid="{271FFD02-8D1F-4E21-A25F-45275507A099}"/>
    <cellStyle name="Comma 4 2 3 2 2 8" xfId="53474" xr:uid="{BACDFEB9-78C5-459D-A7E3-924A73DF8ECF}"/>
    <cellStyle name="Comma 4 2 3 2 2 9" xfId="56341" xr:uid="{EBB48264-FB71-4220-A391-566D034FAA7A}"/>
    <cellStyle name="Comma 4 2 3 2 3" xfId="38026" xr:uid="{9FEE2363-841B-43F3-AF71-D256095058E7}"/>
    <cellStyle name="Comma 4 2 3 2 3 2" xfId="39171" xr:uid="{4CFD77F7-A97B-42D2-90C0-BF8B61ADDA73}"/>
    <cellStyle name="Comma 4 2 3 2 3 2 2" xfId="41748" xr:uid="{626DEDDA-D038-46B5-B339-EF3E5F18A018}"/>
    <cellStyle name="Comma 4 2 3 2 3 2 3" xfId="44332" xr:uid="{E333A127-D289-4548-895E-7C0597318EBE}"/>
    <cellStyle name="Comma 4 2 3 2 3 2 4" xfId="46917" xr:uid="{C4E7EC62-573E-4B07-9B02-361F5B990C07}"/>
    <cellStyle name="Comma 4 2 3 2 3 2 5" xfId="49498" xr:uid="{BD5E71F6-906C-462E-8D05-4A01B6540723}"/>
    <cellStyle name="Comma 4 2 3 2 3 2 6" xfId="52081" xr:uid="{216334B3-A6A2-43CA-9C7A-42A9CAE554FE}"/>
    <cellStyle name="Comma 4 2 3 2 3 2 7" xfId="54955" xr:uid="{CF2A9E46-053C-4250-A92F-54EE084215E1}"/>
    <cellStyle name="Comma 4 2 3 2 3 2 8" xfId="57822" xr:uid="{696961B3-E578-491E-9F6D-8F40824A6B31}"/>
    <cellStyle name="Comma 4 2 3 2 3 3" xfId="40603" xr:uid="{4BD723A4-9781-493A-B89A-0809BB06E2C2}"/>
    <cellStyle name="Comma 4 2 3 2 3 4" xfId="43187" xr:uid="{7E1EDD00-3128-4D74-A60E-2545A38838CB}"/>
    <cellStyle name="Comma 4 2 3 2 3 5" xfId="45772" xr:uid="{3C569DB0-8EF8-4385-BDB4-4A2A07E41C34}"/>
    <cellStyle name="Comma 4 2 3 2 3 6" xfId="48353" xr:uid="{1845C08D-961D-43A8-B23F-FC540C8646D6}"/>
    <cellStyle name="Comma 4 2 3 2 3 7" xfId="50936" xr:uid="{A241E915-7963-4322-9647-38D47E15F864}"/>
    <cellStyle name="Comma 4 2 3 2 3 8" xfId="53810" xr:uid="{7860104A-1F5B-47FD-925D-D6B17B8D99F0}"/>
    <cellStyle name="Comma 4 2 3 2 3 9" xfId="56677" xr:uid="{7CEACDB3-5E04-45DC-BE38-D156B5850152}"/>
    <cellStyle name="Comma 4 2 3 2 4" xfId="38312" xr:uid="{DC197397-FF68-45BA-A698-E52A7C938921}"/>
    <cellStyle name="Comma 4 2 3 2 4 2" xfId="39457" xr:uid="{C2F800AA-E7AA-4909-9B83-6F5DDB34F902}"/>
    <cellStyle name="Comma 4 2 3 2 4 2 2" xfId="42034" xr:uid="{99AB04E5-9FA6-403B-8218-B8501824F8EF}"/>
    <cellStyle name="Comma 4 2 3 2 4 2 3" xfId="44618" xr:uid="{76CFE973-AD43-4157-8EC8-0DDA73B78ACA}"/>
    <cellStyle name="Comma 4 2 3 2 4 2 4" xfId="47203" xr:uid="{D0E0B177-5E98-45CA-8082-F2F456FF3ECF}"/>
    <cellStyle name="Comma 4 2 3 2 4 2 5" xfId="49784" xr:uid="{CBD5393B-CAD6-46EF-95F1-82222CC88018}"/>
    <cellStyle name="Comma 4 2 3 2 4 2 6" xfId="52367" xr:uid="{E3A6E3EA-2AFF-4F13-914C-CC396A4E9775}"/>
    <cellStyle name="Comma 4 2 3 2 4 2 7" xfId="55241" xr:uid="{5876620E-6E5C-464F-A585-FAC6FED580F1}"/>
    <cellStyle name="Comma 4 2 3 2 4 2 8" xfId="58108" xr:uid="{B1B454CA-1116-4F1E-977E-0E161B6A677A}"/>
    <cellStyle name="Comma 4 2 3 2 4 3" xfId="40889" xr:uid="{F7C647A0-F64A-4168-BC7C-9AA04CC774FB}"/>
    <cellStyle name="Comma 4 2 3 2 4 4" xfId="43473" xr:uid="{CB816D8B-B26D-47A9-AB1A-EA26C9B43548}"/>
    <cellStyle name="Comma 4 2 3 2 4 5" xfId="46058" xr:uid="{3B21D9A9-1506-49C2-A616-3ECE8762578B}"/>
    <cellStyle name="Comma 4 2 3 2 4 6" xfId="48639" xr:uid="{316D24B3-00C4-43ED-AC96-14A155D50F7A}"/>
    <cellStyle name="Comma 4 2 3 2 4 7" xfId="51222" xr:uid="{B4966BA3-A588-4305-B1DD-F7E4147B0491}"/>
    <cellStyle name="Comma 4 2 3 2 4 8" xfId="54096" xr:uid="{4A427F35-AD64-4B3E-8EBA-05C056E6EBBC}"/>
    <cellStyle name="Comma 4 2 3 2 4 9" xfId="56963" xr:uid="{B879861D-59A6-47D4-971E-A89952B120D6}"/>
    <cellStyle name="Comma 4 2 3 2 5" xfId="38595" xr:uid="{D8FBCE0F-0780-41C7-9BD5-D51D59BA3F36}"/>
    <cellStyle name="Comma 4 2 3 2 5 2" xfId="41172" xr:uid="{21E82529-F4A5-424A-86C5-BDEA808C1381}"/>
    <cellStyle name="Comma 4 2 3 2 5 3" xfId="43756" xr:uid="{743A97B7-CCB6-470B-92E1-CCD77CDEF583}"/>
    <cellStyle name="Comma 4 2 3 2 5 4" xfId="46341" xr:uid="{5D8E8B9D-21C0-4C2B-8A1A-9BCB77D4D051}"/>
    <cellStyle name="Comma 4 2 3 2 5 5" xfId="48922" xr:uid="{BC2787C7-C3A9-4BC6-B171-78AC4F1A588D}"/>
    <cellStyle name="Comma 4 2 3 2 5 6" xfId="51505" xr:uid="{89CE987C-E3E7-4F96-B049-5DAE04F85321}"/>
    <cellStyle name="Comma 4 2 3 2 5 7" xfId="54379" xr:uid="{78B37E65-9E4C-4569-A3DF-FC5E86A757BA}"/>
    <cellStyle name="Comma 4 2 3 2 5 8" xfId="57246" xr:uid="{B0CF58B5-757B-4A1E-8248-30907CC3F07B}"/>
    <cellStyle name="Comma 4 2 3 2 6" xfId="39740" xr:uid="{340B5F47-D50E-42A7-A394-FC77C02B67C6}"/>
    <cellStyle name="Comma 4 2 3 2 6 2" xfId="42317" xr:uid="{8F89D243-AE48-43CA-898D-B8D4775894BC}"/>
    <cellStyle name="Comma 4 2 3 2 6 3" xfId="44901" xr:uid="{26A9F9BD-093A-4056-A4CF-B614145EF90D}"/>
    <cellStyle name="Comma 4 2 3 2 6 4" xfId="47486" xr:uid="{F0100460-FB03-4984-90EF-33F829BB7E89}"/>
    <cellStyle name="Comma 4 2 3 2 6 5" xfId="50067" xr:uid="{B9E80AB0-9371-4E42-ABBB-4D38F064C7C0}"/>
    <cellStyle name="Comma 4 2 3 2 6 6" xfId="52650" xr:uid="{63B529C3-819C-4DBF-90D1-F2A236116FAC}"/>
    <cellStyle name="Comma 4 2 3 2 6 7" xfId="55524" xr:uid="{10629479-27F3-409A-B0C3-799427615153}"/>
    <cellStyle name="Comma 4 2 3 2 6 8" xfId="58391" xr:uid="{24ED8D27-41D2-4FEF-AEA7-61D5683947FD}"/>
    <cellStyle name="Comma 4 2 3 2 7" xfId="40027" xr:uid="{8472B732-B394-405C-B95F-BBCA1D0E3BE3}"/>
    <cellStyle name="Comma 4 2 3 2 7 2" xfId="52897" xr:uid="{54A60E67-AC33-41A4-AF99-853C19FA5825}"/>
    <cellStyle name="Comma 4 2 3 2 7 3" xfId="55771" xr:uid="{7A832315-61F9-49C5-B854-C838FCCFF78E}"/>
    <cellStyle name="Comma 4 2 3 2 7 4" xfId="58638" xr:uid="{FC575489-33D2-457D-9686-129076BC03F9}"/>
    <cellStyle name="Comma 4 2 3 2 8" xfId="42611" xr:uid="{EBA50C8C-DC61-4A3F-9CD0-0709C4B11B07}"/>
    <cellStyle name="Comma 4 2 3 2 9" xfId="45196" xr:uid="{CC62C0EE-A7D9-4E20-8BB1-1D0F0819D710}"/>
    <cellStyle name="Comma 4 2 3 3" xfId="37691" xr:uid="{FDE55FF8-56FF-4E8C-8A4B-C6C28DF87C1C}"/>
    <cellStyle name="Comma 4 2 3 3 2" xfId="38836" xr:uid="{6721C102-1AAD-48F6-A653-E2E03BA3D67E}"/>
    <cellStyle name="Comma 4 2 3 3 2 2" xfId="41413" xr:uid="{2927CB1E-A93B-44F1-B63C-41D25D0B8ADC}"/>
    <cellStyle name="Comma 4 2 3 3 2 3" xfId="43997" xr:uid="{EBF2A87C-F346-46DC-8ECC-A519BB82B470}"/>
    <cellStyle name="Comma 4 2 3 3 2 4" xfId="46582" xr:uid="{96AAA929-5C7C-4A81-9B44-6F70CE02B041}"/>
    <cellStyle name="Comma 4 2 3 3 2 5" xfId="49163" xr:uid="{7953B417-3B86-4C62-B5A5-7068C0E8C448}"/>
    <cellStyle name="Comma 4 2 3 3 2 6" xfId="51746" xr:uid="{CD574568-13EA-4990-9171-B7E8D16F3FD0}"/>
    <cellStyle name="Comma 4 2 3 3 2 7" xfId="54620" xr:uid="{7599717D-C531-4CA0-9109-A165165F3E81}"/>
    <cellStyle name="Comma 4 2 3 3 2 8" xfId="57487" xr:uid="{D3237C58-3A9C-40D9-A586-387D545B397A}"/>
    <cellStyle name="Comma 4 2 3 3 3" xfId="40268" xr:uid="{71071777-CE31-44B6-AD5F-E943C9767608}"/>
    <cellStyle name="Comma 4 2 3 3 4" xfId="42852" xr:uid="{BE9910D7-F64B-40E5-A2B4-F4018F01D0F2}"/>
    <cellStyle name="Comma 4 2 3 3 5" xfId="45437" xr:uid="{B8355D08-307F-4A5A-98FD-57727E35467E}"/>
    <cellStyle name="Comma 4 2 3 3 6" xfId="48018" xr:uid="{65B124BC-01E6-45FE-9C3D-A730B9F6B304}"/>
    <cellStyle name="Comma 4 2 3 3 7" xfId="50601" xr:uid="{CCF11DFB-3681-442D-831E-5877E2ED48AA}"/>
    <cellStyle name="Comma 4 2 3 3 8" xfId="53475" xr:uid="{8A85361F-BEC7-4BBA-9801-B2B567ADBF07}"/>
    <cellStyle name="Comma 4 2 3 3 9" xfId="56342" xr:uid="{41496BB8-1D5A-43C5-ADA8-82A46E5893FD}"/>
    <cellStyle name="Comma 4 2 3 4" xfId="37887" xr:uid="{0EEC264A-71DD-4766-B70A-343C97ADCA85}"/>
    <cellStyle name="Comma 4 2 3 4 2" xfId="39032" xr:uid="{8CD5792B-8E95-4A4A-922A-F1792A1BADC1}"/>
    <cellStyle name="Comma 4 2 3 4 2 2" xfId="41609" xr:uid="{4501FED5-D675-4C66-91EA-E342D97D0E38}"/>
    <cellStyle name="Comma 4 2 3 4 2 3" xfId="44193" xr:uid="{151DF35C-554E-4D41-8C73-FDB93532801B}"/>
    <cellStyle name="Comma 4 2 3 4 2 4" xfId="46778" xr:uid="{88A5D273-A0FA-4DC6-8AD6-6318DA40B3F4}"/>
    <cellStyle name="Comma 4 2 3 4 2 5" xfId="49359" xr:uid="{0EBCBF11-E31E-446D-8C44-3B383338F68F}"/>
    <cellStyle name="Comma 4 2 3 4 2 6" xfId="51942" xr:uid="{582A9C4F-9668-4C85-B32B-62EFFE84ED2B}"/>
    <cellStyle name="Comma 4 2 3 4 2 7" xfId="54816" xr:uid="{B083002E-FF1B-45D9-9461-4B55B39828BF}"/>
    <cellStyle name="Comma 4 2 3 4 2 8" xfId="57683" xr:uid="{0C15E16E-4637-4CBA-A557-80169F544B87}"/>
    <cellStyle name="Comma 4 2 3 4 3" xfId="40464" xr:uid="{0DAC8763-B0B0-4588-9020-8B70331ED994}"/>
    <cellStyle name="Comma 4 2 3 4 4" xfId="43048" xr:uid="{EBEBF40C-F3A3-4362-981C-79969832A158}"/>
    <cellStyle name="Comma 4 2 3 4 5" xfId="45633" xr:uid="{01E43AC9-73B4-4029-BE5A-8293F2D0EECF}"/>
    <cellStyle name="Comma 4 2 3 4 6" xfId="48214" xr:uid="{EE86E39A-D974-465A-BC96-72CA89AF68C4}"/>
    <cellStyle name="Comma 4 2 3 4 7" xfId="50797" xr:uid="{BB38155A-579C-41A9-B460-4C156910309E}"/>
    <cellStyle name="Comma 4 2 3 4 8" xfId="53671" xr:uid="{B00348EC-63EE-4D8C-A068-3DADB0B6B60A}"/>
    <cellStyle name="Comma 4 2 3 4 9" xfId="56538" xr:uid="{FDB33863-F879-43EC-BA9D-130F34FA7538}"/>
    <cellStyle name="Comma 4 2 3 5" xfId="38173" xr:uid="{BB78C137-E4B6-436D-8AC3-BD8BE9B9E44D}"/>
    <cellStyle name="Comma 4 2 3 5 2" xfId="39318" xr:uid="{4F124999-37EB-4BC1-BBF1-496BCF8E6426}"/>
    <cellStyle name="Comma 4 2 3 5 2 2" xfId="41895" xr:uid="{C55172CF-CD29-4327-AA21-7BFA138963AE}"/>
    <cellStyle name="Comma 4 2 3 5 2 3" xfId="44479" xr:uid="{9CF9B5D1-29FB-494A-BD61-E7F71F256D27}"/>
    <cellStyle name="Comma 4 2 3 5 2 4" xfId="47064" xr:uid="{CE058B07-85D3-4EDA-AE8E-C623EB1D00EB}"/>
    <cellStyle name="Comma 4 2 3 5 2 5" xfId="49645" xr:uid="{A6C5EDC2-C6D5-4088-BA1B-43701A0C441E}"/>
    <cellStyle name="Comma 4 2 3 5 2 6" xfId="52228" xr:uid="{B0C4AF43-FF77-4B03-BE40-54A9ED0AA8D2}"/>
    <cellStyle name="Comma 4 2 3 5 2 7" xfId="55102" xr:uid="{DCCC7FE2-D61B-41E8-9F0A-A2DEA1BCE051}"/>
    <cellStyle name="Comma 4 2 3 5 2 8" xfId="57969" xr:uid="{5F3F8B29-3158-4938-B9B3-1553DB2C15D2}"/>
    <cellStyle name="Comma 4 2 3 5 3" xfId="40750" xr:uid="{6A5C61B2-C14E-46DE-9E6E-8AC99725C870}"/>
    <cellStyle name="Comma 4 2 3 5 4" xfId="43334" xr:uid="{E7EC5465-8F39-4709-981F-15043F03DCBA}"/>
    <cellStyle name="Comma 4 2 3 5 5" xfId="45919" xr:uid="{9269476B-9A83-464D-8D7F-2528FF79A0E4}"/>
    <cellStyle name="Comma 4 2 3 5 6" xfId="48500" xr:uid="{336A6EFE-8B40-406C-9563-CFB1E13C3FFD}"/>
    <cellStyle name="Comma 4 2 3 5 7" xfId="51083" xr:uid="{6F123A2F-A82E-480E-ACFA-A40EC2C8CDB4}"/>
    <cellStyle name="Comma 4 2 3 5 8" xfId="53957" xr:uid="{94405B0F-FF85-4538-87B5-3C142F6E2F7A}"/>
    <cellStyle name="Comma 4 2 3 5 9" xfId="56824" xr:uid="{5363AA74-93AE-48EF-AAAB-6D919B4081AA}"/>
    <cellStyle name="Comma 4 2 3 6" xfId="38456" xr:uid="{EAAD7288-30AE-439E-A8DC-23DF36694B6A}"/>
    <cellStyle name="Comma 4 2 3 6 2" xfId="41033" xr:uid="{596B0AEA-A4C8-4F35-8078-E0AAE3090FFD}"/>
    <cellStyle name="Comma 4 2 3 6 3" xfId="43617" xr:uid="{DA510E25-A50F-4F00-B245-5D8E8CB1E767}"/>
    <cellStyle name="Comma 4 2 3 6 4" xfId="46202" xr:uid="{48ABD86D-3350-49A2-B0A3-E70E3227779C}"/>
    <cellStyle name="Comma 4 2 3 6 5" xfId="48783" xr:uid="{0A790881-B73C-437C-A0D6-75A24CD61745}"/>
    <cellStyle name="Comma 4 2 3 6 6" xfId="51366" xr:uid="{C7719B9F-0F04-4638-AF19-9E867AFF93D1}"/>
    <cellStyle name="Comma 4 2 3 6 7" xfId="54240" xr:uid="{29916498-ACB3-4F8D-8E29-E137E15FA922}"/>
    <cellStyle name="Comma 4 2 3 6 8" xfId="57107" xr:uid="{B2789CB3-8A4E-426C-8DAE-3A22218C4B27}"/>
    <cellStyle name="Comma 4 2 3 7" xfId="39601" xr:uid="{621F3EE8-235D-47FD-9BD0-1F93126FFF87}"/>
    <cellStyle name="Comma 4 2 3 7 2" xfId="42178" xr:uid="{51093096-5A38-43B0-8CDA-F688615E1D3A}"/>
    <cellStyle name="Comma 4 2 3 7 3" xfId="44762" xr:uid="{E44E8C08-2BF0-4595-BE84-65A4E07F7949}"/>
    <cellStyle name="Comma 4 2 3 7 4" xfId="47347" xr:uid="{117BF8DE-5C85-4548-88CC-AAF5ACC7AC17}"/>
    <cellStyle name="Comma 4 2 3 7 5" xfId="49928" xr:uid="{5BCE749E-9499-42D3-92F3-19ECF4D82CB4}"/>
    <cellStyle name="Comma 4 2 3 7 6" xfId="52511" xr:uid="{CB9EBA39-AF09-4F8D-A747-3F044237FBDA}"/>
    <cellStyle name="Comma 4 2 3 7 7" xfId="55385" xr:uid="{B08D8199-937B-418F-9A76-BB63948CDD71}"/>
    <cellStyle name="Comma 4 2 3 7 8" xfId="58252" xr:uid="{B879BD69-C436-427F-A0ED-9CDF5FA6BCE3}"/>
    <cellStyle name="Comma 4 2 3 8" xfId="39888" xr:uid="{E47EC862-4E87-4C05-AA73-4113ECAC910C}"/>
    <cellStyle name="Comma 4 2 3 8 2" xfId="52898" xr:uid="{739522B0-FB30-497B-A1BC-E117534BF79D}"/>
    <cellStyle name="Comma 4 2 3 8 3" xfId="55772" xr:uid="{ECE9AEF8-1250-4569-98AB-94B6D3737ADF}"/>
    <cellStyle name="Comma 4 2 3 8 4" xfId="58639" xr:uid="{1628DA6F-5D48-40DE-BF9A-F19BAE90D5E6}"/>
    <cellStyle name="Comma 4 2 3 9" xfId="42472" xr:uid="{BA4813D2-B331-4805-ABF6-41372877446E}"/>
    <cellStyle name="Comma 4 2 4" xfId="37365" xr:uid="{D77E64AD-0EF0-49DF-82CB-C89E604BCF9D}"/>
    <cellStyle name="Comma 4 2 4 10" xfId="47692" xr:uid="{D05FB6CA-7EB3-434E-83EF-3A31DF9E2ED7}"/>
    <cellStyle name="Comma 4 2 4 11" xfId="50275" xr:uid="{D8968CA1-2D8E-4993-BB12-7AA50136D1BE}"/>
    <cellStyle name="Comma 4 2 4 12" xfId="53149" xr:uid="{32D80729-A078-4685-ADAD-C2446F97273E}"/>
    <cellStyle name="Comma 4 2 4 13" xfId="56016" xr:uid="{84BDF72F-35F5-40BC-ADBA-5C87D7CD8F4F}"/>
    <cellStyle name="Comma 4 2 4 2" xfId="37692" xr:uid="{024CC5B1-330F-4338-81B1-E8D44BF03581}"/>
    <cellStyle name="Comma 4 2 4 2 2" xfId="38837" xr:uid="{5F4117C7-63F7-4DDE-9436-2C677A7F6364}"/>
    <cellStyle name="Comma 4 2 4 2 2 2" xfId="41414" xr:uid="{EB2E3E38-7EE0-4832-A3C0-2965CA9B7428}"/>
    <cellStyle name="Comma 4 2 4 2 2 3" xfId="43998" xr:uid="{2DAA3DEB-704D-4C85-B9B9-BF60BD658DF7}"/>
    <cellStyle name="Comma 4 2 4 2 2 4" xfId="46583" xr:uid="{B6456310-3D09-4006-A68E-EDD1CAED86AA}"/>
    <cellStyle name="Comma 4 2 4 2 2 5" xfId="49164" xr:uid="{A6BA739C-FE84-4080-B5F6-F0EF5F2CE00E}"/>
    <cellStyle name="Comma 4 2 4 2 2 6" xfId="51747" xr:uid="{C4419028-776B-481D-BB00-ACC8ECDF55F9}"/>
    <cellStyle name="Comma 4 2 4 2 2 7" xfId="54621" xr:uid="{7BB083FF-D76A-4F03-9A07-5669F6356720}"/>
    <cellStyle name="Comma 4 2 4 2 2 8" xfId="57488" xr:uid="{B252064D-9A37-45AE-8311-8F64F212DBE9}"/>
    <cellStyle name="Comma 4 2 4 2 3" xfId="40269" xr:uid="{2E8B05D4-0844-4142-81B0-FCF4D09FA550}"/>
    <cellStyle name="Comma 4 2 4 2 4" xfId="42853" xr:uid="{6880F57E-CE29-4FA8-94B4-1DAB3FD188E0}"/>
    <cellStyle name="Comma 4 2 4 2 5" xfId="45438" xr:uid="{DD7CC83E-68F0-46D3-B53D-0834D96D5267}"/>
    <cellStyle name="Comma 4 2 4 2 6" xfId="48019" xr:uid="{CBD17195-001B-4B2F-B103-B07FE02E46E8}"/>
    <cellStyle name="Comma 4 2 4 2 7" xfId="50602" xr:uid="{D6CAAB38-DD02-465E-A38F-84FAC4D3B08B}"/>
    <cellStyle name="Comma 4 2 4 2 8" xfId="53476" xr:uid="{7E0E6E04-A26A-4561-B62A-DA88821CCF96}"/>
    <cellStyle name="Comma 4 2 4 2 9" xfId="56343" xr:uid="{D6541B2E-CE31-4C99-A4CF-0E607C1710A9}"/>
    <cellStyle name="Comma 4 2 4 3" xfId="37941" xr:uid="{E891945B-222E-4D8E-B7F5-F3BD5FF5B41A}"/>
    <cellStyle name="Comma 4 2 4 3 2" xfId="39086" xr:uid="{54E3D2C9-2311-4687-B31D-2C822473F2A5}"/>
    <cellStyle name="Comma 4 2 4 3 2 2" xfId="41663" xr:uid="{16F1B166-F432-4082-9BD6-C8EA081CFD26}"/>
    <cellStyle name="Comma 4 2 4 3 2 3" xfId="44247" xr:uid="{3E93B42B-D108-4F50-A119-EB8445B434B1}"/>
    <cellStyle name="Comma 4 2 4 3 2 4" xfId="46832" xr:uid="{FB2B5B0D-4596-41D1-8F68-C60C9D00F2AD}"/>
    <cellStyle name="Comma 4 2 4 3 2 5" xfId="49413" xr:uid="{64213A84-0318-48A6-A63C-4AF691200124}"/>
    <cellStyle name="Comma 4 2 4 3 2 6" xfId="51996" xr:uid="{361813FE-929E-4E22-BA2C-FC812BC8BFC2}"/>
    <cellStyle name="Comma 4 2 4 3 2 7" xfId="54870" xr:uid="{B5011E91-C68C-43F6-ACB8-8AEFA20890B7}"/>
    <cellStyle name="Comma 4 2 4 3 2 8" xfId="57737" xr:uid="{CB4D16D6-7311-45BC-AB84-EB2C7E96624F}"/>
    <cellStyle name="Comma 4 2 4 3 3" xfId="40518" xr:uid="{C68DCF8F-0248-4473-A95F-33016DC54D3C}"/>
    <cellStyle name="Comma 4 2 4 3 4" xfId="43102" xr:uid="{21260465-8D4A-4F4D-93B6-B03813BA8AFF}"/>
    <cellStyle name="Comma 4 2 4 3 5" xfId="45687" xr:uid="{20CDB66E-1594-4327-928C-CDC36874054A}"/>
    <cellStyle name="Comma 4 2 4 3 6" xfId="48268" xr:uid="{E61039E4-AB58-4394-8CC0-7040FACC09FD}"/>
    <cellStyle name="Comma 4 2 4 3 7" xfId="50851" xr:uid="{B3E3D602-77AE-40E7-B54C-BE780B7D2907}"/>
    <cellStyle name="Comma 4 2 4 3 8" xfId="53725" xr:uid="{6D894E5E-D924-4F46-B4A3-AED9B85BE77C}"/>
    <cellStyle name="Comma 4 2 4 3 9" xfId="56592" xr:uid="{E46B978C-CE89-4355-86FA-92F45412A576}"/>
    <cellStyle name="Comma 4 2 4 4" xfId="38227" xr:uid="{341AF09A-EAC5-4571-92BF-D403AFF1FA5D}"/>
    <cellStyle name="Comma 4 2 4 4 2" xfId="39372" xr:uid="{C16577EC-3D6A-4149-B026-38FE8975962C}"/>
    <cellStyle name="Comma 4 2 4 4 2 2" xfId="41949" xr:uid="{A2F0CD14-ED97-4B39-9F06-88B709E57444}"/>
    <cellStyle name="Comma 4 2 4 4 2 3" xfId="44533" xr:uid="{7928B3D5-3AA1-4121-9D3D-98D27774A2BF}"/>
    <cellStyle name="Comma 4 2 4 4 2 4" xfId="47118" xr:uid="{C1A727AF-1E51-4AF9-8F40-9040FBE2A9E8}"/>
    <cellStyle name="Comma 4 2 4 4 2 5" xfId="49699" xr:uid="{F8CA1F50-FD67-4726-AEC0-CC03C59BA2BB}"/>
    <cellStyle name="Comma 4 2 4 4 2 6" xfId="52282" xr:uid="{DCDD76AE-0CE8-48D4-BC10-2C4FC9ADB1A8}"/>
    <cellStyle name="Comma 4 2 4 4 2 7" xfId="55156" xr:uid="{10DC1F37-0547-4D78-A240-D770EA17CEDF}"/>
    <cellStyle name="Comma 4 2 4 4 2 8" xfId="58023" xr:uid="{4EA08CC2-A5F8-4E09-9331-C5C68EFBB5B2}"/>
    <cellStyle name="Comma 4 2 4 4 3" xfId="40804" xr:uid="{C0E6983F-6BB6-4F89-A509-4827F0EBDCD0}"/>
    <cellStyle name="Comma 4 2 4 4 4" xfId="43388" xr:uid="{0B3048F2-12A8-43BB-9A01-C6115BD73024}"/>
    <cellStyle name="Comma 4 2 4 4 5" xfId="45973" xr:uid="{186D0892-8CE0-44D3-A12C-B5A8D547130C}"/>
    <cellStyle name="Comma 4 2 4 4 6" xfId="48554" xr:uid="{B676894F-705F-4D2C-9BCD-D0BA5D162A2C}"/>
    <cellStyle name="Comma 4 2 4 4 7" xfId="51137" xr:uid="{BAD42C6E-652F-4970-A9DF-27F92F08002D}"/>
    <cellStyle name="Comma 4 2 4 4 8" xfId="54011" xr:uid="{3294CC35-2DBC-4307-93C0-6A17AA9ACEE1}"/>
    <cellStyle name="Comma 4 2 4 4 9" xfId="56878" xr:uid="{DE79AE83-3BE8-478B-922C-002279A29D5A}"/>
    <cellStyle name="Comma 4 2 4 5" xfId="38510" xr:uid="{9B1E8797-D953-4C7F-9515-FFE7BEDC4394}"/>
    <cellStyle name="Comma 4 2 4 5 2" xfId="41087" xr:uid="{D77A2A76-241D-4831-AD07-1BF8D02304C1}"/>
    <cellStyle name="Comma 4 2 4 5 3" xfId="43671" xr:uid="{1F0DFD1C-5275-450B-9113-1F5B7B9D6E34}"/>
    <cellStyle name="Comma 4 2 4 5 4" xfId="46256" xr:uid="{33213B09-39D3-4859-BB06-068A432AAEDB}"/>
    <cellStyle name="Comma 4 2 4 5 5" xfId="48837" xr:uid="{7C8E7732-8172-46AF-B7B9-942465E93BE9}"/>
    <cellStyle name="Comma 4 2 4 5 6" xfId="51420" xr:uid="{34398BDF-0399-40C9-9FBE-449F4FA9E0C3}"/>
    <cellStyle name="Comma 4 2 4 5 7" xfId="54294" xr:uid="{B07C3CC5-44A6-4D5D-8249-F5A9B0CB8EF2}"/>
    <cellStyle name="Comma 4 2 4 5 8" xfId="57161" xr:uid="{3C6DBF67-D017-4B9F-8497-B566C2704FE3}"/>
    <cellStyle name="Comma 4 2 4 6" xfId="39655" xr:uid="{DBB4DA6C-0141-4812-A199-64A4C054F163}"/>
    <cellStyle name="Comma 4 2 4 6 2" xfId="42232" xr:uid="{AAD47591-3A54-4456-9E46-E1D62883DF61}"/>
    <cellStyle name="Comma 4 2 4 6 3" xfId="44816" xr:uid="{FE162A5C-2F6A-46EC-9CD1-074A09CE1410}"/>
    <cellStyle name="Comma 4 2 4 6 4" xfId="47401" xr:uid="{E935D8E3-B41D-4A77-A923-5D531B93DEFF}"/>
    <cellStyle name="Comma 4 2 4 6 5" xfId="49982" xr:uid="{0E2DEF20-601B-43BA-AB16-CB507676DB9F}"/>
    <cellStyle name="Comma 4 2 4 6 6" xfId="52565" xr:uid="{7EFD3E67-26AA-4642-8799-40CE68DB1802}"/>
    <cellStyle name="Comma 4 2 4 6 7" xfId="55439" xr:uid="{60766616-03B8-406B-9656-0E6DA2492EB9}"/>
    <cellStyle name="Comma 4 2 4 6 8" xfId="58306" xr:uid="{0D3AD43A-A76C-438C-A416-925F8E92E93B}"/>
    <cellStyle name="Comma 4 2 4 7" xfId="39942" xr:uid="{97D7EF5C-0A8A-4F30-9A83-4E2AF749A8A9}"/>
    <cellStyle name="Comma 4 2 4 7 2" xfId="52899" xr:uid="{C435A51C-CC31-4D92-ACB5-FF4055E38202}"/>
    <cellStyle name="Comma 4 2 4 7 3" xfId="55773" xr:uid="{0A3A21DC-919C-4DEA-AB00-E09B8912B874}"/>
    <cellStyle name="Comma 4 2 4 7 4" xfId="58640" xr:uid="{5072693E-4CC8-4663-A7C4-6A1DE90F7805}"/>
    <cellStyle name="Comma 4 2 4 8" xfId="42526" xr:uid="{1814AE95-BC3E-454A-8E4F-0441437E65C1}"/>
    <cellStyle name="Comma 4 2 4 9" xfId="45111" xr:uid="{6A917799-7422-4B2E-B20B-977B71246A10}"/>
    <cellStyle name="Comma 4 2 5" xfId="37693" xr:uid="{42315752-025B-4093-BA87-B8CCE736E692}"/>
    <cellStyle name="Comma 4 2 5 2" xfId="38838" xr:uid="{FBC70811-FFEB-4CE5-94D8-409D6E5595F1}"/>
    <cellStyle name="Comma 4 2 5 2 2" xfId="41415" xr:uid="{A3AEFD26-9844-4DBC-A9D6-674D5B93110B}"/>
    <cellStyle name="Comma 4 2 5 2 3" xfId="43999" xr:uid="{E5507C66-EEF4-4049-8D0D-8A53E48D66C9}"/>
    <cellStyle name="Comma 4 2 5 2 4" xfId="46584" xr:uid="{CAB53A3B-9F08-49E5-9D5B-A42EAC3DD866}"/>
    <cellStyle name="Comma 4 2 5 2 5" xfId="49165" xr:uid="{2CF7191A-75AA-43A4-B58C-E3D225A1AF46}"/>
    <cellStyle name="Comma 4 2 5 2 6" xfId="51748" xr:uid="{9983F1A8-A3E0-47F9-BB1B-C90776F50D32}"/>
    <cellStyle name="Comma 4 2 5 2 7" xfId="54622" xr:uid="{6AE6D9D2-4F79-4824-A867-5C7D46AE3235}"/>
    <cellStyle name="Comma 4 2 5 2 8" xfId="57489" xr:uid="{104473F2-265A-4688-990E-7A91AB225816}"/>
    <cellStyle name="Comma 4 2 5 3" xfId="40270" xr:uid="{A7D16C26-8BDE-47FB-A5BA-7A218D96351D}"/>
    <cellStyle name="Comma 4 2 5 4" xfId="42854" xr:uid="{6A87A9F2-47E8-4184-8890-AA8058C40AB0}"/>
    <cellStyle name="Comma 4 2 5 5" xfId="45439" xr:uid="{69D52D6A-D296-40CD-B6F6-F64C74877ACA}"/>
    <cellStyle name="Comma 4 2 5 6" xfId="48020" xr:uid="{EFBBB61B-22F9-4452-ADA1-B4579FA7C7FC}"/>
    <cellStyle name="Comma 4 2 5 7" xfId="50603" xr:uid="{8FB2D1E7-5C5C-4D9E-AA97-1B7F014826BD}"/>
    <cellStyle name="Comma 4 2 5 8" xfId="53477" xr:uid="{8A3DD030-5E6A-4C5A-90FC-256818AB20D5}"/>
    <cellStyle name="Comma 4 2 5 9" xfId="56344" xr:uid="{B61F6545-D0AE-44FD-ACEF-7A68218B83BF}"/>
    <cellStyle name="Comma 4 2 6" xfId="37802" xr:uid="{EAAAEB52-13D8-4128-A26F-1305942254D8}"/>
    <cellStyle name="Comma 4 2 6 2" xfId="38947" xr:uid="{316695BC-7C52-412B-8CD5-998AB3CAE6DC}"/>
    <cellStyle name="Comma 4 2 6 2 2" xfId="41524" xr:uid="{4A0D1F39-81F0-413F-8DFA-834375963CFD}"/>
    <cellStyle name="Comma 4 2 6 2 3" xfId="44108" xr:uid="{482316E6-03D4-4231-9ED2-2D9A27B90EFB}"/>
    <cellStyle name="Comma 4 2 6 2 4" xfId="46693" xr:uid="{5146AF2B-827C-427F-8755-A0D908613E44}"/>
    <cellStyle name="Comma 4 2 6 2 5" xfId="49274" xr:uid="{DE8C5B24-BB20-458F-AEAC-BD1ACE5DC7A1}"/>
    <cellStyle name="Comma 4 2 6 2 6" xfId="51857" xr:uid="{9C2BEE21-EEDC-4072-A6BF-6B471FE16985}"/>
    <cellStyle name="Comma 4 2 6 2 7" xfId="54731" xr:uid="{458C029A-D6E3-4066-94C0-6FA0A58F8B6C}"/>
    <cellStyle name="Comma 4 2 6 2 8" xfId="57598" xr:uid="{D4226DEA-9333-49DF-8425-9EC3E5C9AA17}"/>
    <cellStyle name="Comma 4 2 6 3" xfId="40379" xr:uid="{24A013C7-39E3-4A2F-89AB-71D14D80E828}"/>
    <cellStyle name="Comma 4 2 6 4" xfId="42963" xr:uid="{DD49E502-6DEF-42FD-8F72-D2C8C720A46C}"/>
    <cellStyle name="Comma 4 2 6 5" xfId="45548" xr:uid="{3945A320-A425-4397-8862-1E845F977EFB}"/>
    <cellStyle name="Comma 4 2 6 6" xfId="48129" xr:uid="{D01AB521-7725-46FD-9BCE-3FE26118C70C}"/>
    <cellStyle name="Comma 4 2 6 7" xfId="50712" xr:uid="{29540E02-D1F2-46F5-AA2B-2826015F8F33}"/>
    <cellStyle name="Comma 4 2 6 8" xfId="53586" xr:uid="{DD7AFECD-6588-4140-93A4-23036E98B1A8}"/>
    <cellStyle name="Comma 4 2 6 9" xfId="56453" xr:uid="{BC91E4EE-955E-4083-B3BD-108143DDEDD5}"/>
    <cellStyle name="Comma 4 2 7" xfId="38088" xr:uid="{F385C413-C3C8-48F4-A416-00106BC97FCF}"/>
    <cellStyle name="Comma 4 2 7 2" xfId="39233" xr:uid="{56D30429-24BF-424F-8383-F2C7895B88DE}"/>
    <cellStyle name="Comma 4 2 7 2 2" xfId="41810" xr:uid="{2F47EC4D-67A9-4D70-B66D-65871B66DC1E}"/>
    <cellStyle name="Comma 4 2 7 2 3" xfId="44394" xr:uid="{D9778C36-3123-4D56-93FB-73D9CF099BAC}"/>
    <cellStyle name="Comma 4 2 7 2 4" xfId="46979" xr:uid="{6A6B5D64-CD4E-4AF5-9182-60DA83DE77D0}"/>
    <cellStyle name="Comma 4 2 7 2 5" xfId="49560" xr:uid="{4C4D4620-8CDF-4BEF-8C98-CE8EDC3D87B0}"/>
    <cellStyle name="Comma 4 2 7 2 6" xfId="52143" xr:uid="{BC27A5DC-E489-480F-9DAE-31F60780E18D}"/>
    <cellStyle name="Comma 4 2 7 2 7" xfId="55017" xr:uid="{A3EC4E87-89A1-4451-BA30-30ACF9D7A413}"/>
    <cellStyle name="Comma 4 2 7 2 8" xfId="57884" xr:uid="{5688E1DF-82E5-4475-9568-88DD4E0B1520}"/>
    <cellStyle name="Comma 4 2 7 3" xfId="40665" xr:uid="{79474BC2-243C-419B-8BA1-138A59C63586}"/>
    <cellStyle name="Comma 4 2 7 4" xfId="43249" xr:uid="{B2853EE1-ABB8-4E4D-AAD6-D280A6C77BE4}"/>
    <cellStyle name="Comma 4 2 7 5" xfId="45834" xr:uid="{D953DEC6-FD01-4CB8-88DB-5950F7E51220}"/>
    <cellStyle name="Comma 4 2 7 6" xfId="48415" xr:uid="{0259CA56-795F-447A-A304-5B9AF8F0E5ED}"/>
    <cellStyle name="Comma 4 2 7 7" xfId="50998" xr:uid="{75C71F7F-6036-4B68-B89E-7D372D4E5FB3}"/>
    <cellStyle name="Comma 4 2 7 8" xfId="53872" xr:uid="{ADD1DADD-4EEF-4D15-B3C3-E45CE70275B1}"/>
    <cellStyle name="Comma 4 2 7 9" xfId="56739" xr:uid="{DD0CCB4A-B03F-414E-BAAA-F17DED8EDE6D}"/>
    <cellStyle name="Comma 4 2 8" xfId="38370" xr:uid="{EE92CC7A-EB34-4DB1-8A11-3A64B0A5C1E2}"/>
    <cellStyle name="Comma 4 2 8 2" xfId="40947" xr:uid="{9ECD2C35-D080-41F4-B8AD-1F48D3D4C030}"/>
    <cellStyle name="Comma 4 2 8 3" xfId="43531" xr:uid="{1D85FAE0-E54F-4FDE-9AEA-22048686ABA5}"/>
    <cellStyle name="Comma 4 2 8 4" xfId="46116" xr:uid="{D1ECE30A-4CF8-46EE-8F48-E20BE3668710}"/>
    <cellStyle name="Comma 4 2 8 5" xfId="48697" xr:uid="{6D6F4A78-0A25-4EFB-AE75-4E7A5A054870}"/>
    <cellStyle name="Comma 4 2 8 6" xfId="51280" xr:uid="{DB27A2A6-9DB2-4F57-9A3E-573A75D2CA08}"/>
    <cellStyle name="Comma 4 2 8 7" xfId="54154" xr:uid="{7B32314E-9845-4982-A19F-1421DC46C867}"/>
    <cellStyle name="Comma 4 2 8 8" xfId="57021" xr:uid="{915283AA-6B39-487E-9495-1FA889C6DA5C}"/>
    <cellStyle name="Comma 4 2 9" xfId="39516" xr:uid="{3BD037F1-C4FA-4686-902B-E7E019AF4039}"/>
    <cellStyle name="Comma 4 2 9 2" xfId="42093" xr:uid="{7267FF14-EC15-453B-BFA7-CC562010F60A}"/>
    <cellStyle name="Comma 4 2 9 3" xfId="44677" xr:uid="{BDBA5017-19C7-4233-83E9-1A179CDD32DD}"/>
    <cellStyle name="Comma 4 2 9 4" xfId="47262" xr:uid="{47A21904-D98D-4D51-B66C-188CD3905B29}"/>
    <cellStyle name="Comma 4 2 9 5" xfId="49843" xr:uid="{CBF63A6A-1387-4A7F-9810-3B4CEF3ACC6C}"/>
    <cellStyle name="Comma 4 2 9 6" xfId="52426" xr:uid="{FD0B8669-9392-46E7-BFC4-C505DC067DD1}"/>
    <cellStyle name="Comma 4 2 9 7" xfId="55300" xr:uid="{777E7414-604F-4BA2-85D4-3A882EE7AC8D}"/>
    <cellStyle name="Comma 4 2 9 8" xfId="58167" xr:uid="{08326B61-2E84-434F-9E08-7D5D60341216}"/>
    <cellStyle name="Comma 4 3" xfId="37248" xr:uid="{A677052A-2851-4E07-A8B5-375D00645832}"/>
    <cellStyle name="Comma 4 3 10" xfId="42410" xr:uid="{FF806798-602E-4098-8B1F-276C591DDE4F}"/>
    <cellStyle name="Comma 4 3 11" xfId="44995" xr:uid="{2DE656C9-E9B3-45BA-85CB-D9E3B5AF2EFB}"/>
    <cellStyle name="Comma 4 3 12" xfId="47576" xr:uid="{2AC0BCB3-659C-4FA1-9CAD-3C44F5C0F78B}"/>
    <cellStyle name="Comma 4 3 13" xfId="50159" xr:uid="{0298DF2D-615A-4D90-875D-0F015751F587}"/>
    <cellStyle name="Comma 4 3 14" xfId="53032" xr:uid="{63AB2368-91E7-472D-BB6B-61F358449118}"/>
    <cellStyle name="Comma 4 3 15" xfId="55900" xr:uid="{5A4BF9E2-3995-40DC-A4C1-D95ACD91E11D}"/>
    <cellStyle name="Comma 4 3 2" xfId="37299" xr:uid="{628250EE-F2B6-4E21-AA45-63101C29850E}"/>
    <cellStyle name="Comma 4 3 2 10" xfId="45045" xr:uid="{678EEEC9-F901-4567-808A-43A8931299C2}"/>
    <cellStyle name="Comma 4 3 2 11" xfId="47626" xr:uid="{123F43A4-1FC4-4BF5-8C18-91FBC143210D}"/>
    <cellStyle name="Comma 4 3 2 12" xfId="50209" xr:uid="{3172E577-DF32-4F71-8078-F5187498A9ED}"/>
    <cellStyle name="Comma 4 3 2 13" xfId="53083" xr:uid="{C792851D-1001-4F9B-BA9A-99C95ED768BD}"/>
    <cellStyle name="Comma 4 3 2 14" xfId="55950" xr:uid="{CB32768F-648F-43C3-A957-8AA5FAC0BAA9}"/>
    <cellStyle name="Comma 4 3 2 2" xfId="37438" xr:uid="{F2A2A939-D9C1-4F3E-A194-F1B8A355DA3D}"/>
    <cellStyle name="Comma 4 3 2 2 10" xfId="47765" xr:uid="{9680935B-C32F-4F2C-AD11-6FDAE04C7F93}"/>
    <cellStyle name="Comma 4 3 2 2 11" xfId="50348" xr:uid="{12A77A18-97E6-41D4-BCD9-75DD90F167D6}"/>
    <cellStyle name="Comma 4 3 2 2 12" xfId="53222" xr:uid="{258954A9-6D82-4605-8A85-C2432BF135A5}"/>
    <cellStyle name="Comma 4 3 2 2 13" xfId="56089" xr:uid="{3D404F1D-D0DB-40BD-9233-66000ABC0F78}"/>
    <cellStyle name="Comma 4 3 2 2 2" xfId="37694" xr:uid="{BF467240-EC34-42A0-AC0D-0FEEC2CD47EC}"/>
    <cellStyle name="Comma 4 3 2 2 2 2" xfId="38839" xr:uid="{2F7ECBB7-98CA-47CE-86C0-18789CDE15F2}"/>
    <cellStyle name="Comma 4 3 2 2 2 2 2" xfId="41416" xr:uid="{0B949094-13F2-4ADE-8FB8-E56D8BC8C048}"/>
    <cellStyle name="Comma 4 3 2 2 2 2 3" xfId="44000" xr:uid="{3534B1F3-C28F-4341-AE6B-433FC347B24E}"/>
    <cellStyle name="Comma 4 3 2 2 2 2 4" xfId="46585" xr:uid="{30EC8B99-E69E-4010-83F5-A93BB119158B}"/>
    <cellStyle name="Comma 4 3 2 2 2 2 5" xfId="49166" xr:uid="{6BE43EFC-9CD9-4AE0-B5CE-DCC273C03ADA}"/>
    <cellStyle name="Comma 4 3 2 2 2 2 6" xfId="51749" xr:uid="{A98D6480-0657-4D38-866D-6DB8041EF6EC}"/>
    <cellStyle name="Comma 4 3 2 2 2 2 7" xfId="54623" xr:uid="{9EC6591E-7693-44F3-999C-11D7B022ECE9}"/>
    <cellStyle name="Comma 4 3 2 2 2 2 8" xfId="57490" xr:uid="{6AC2B978-31F2-4D12-B6DB-0B8C20AAA5FA}"/>
    <cellStyle name="Comma 4 3 2 2 2 3" xfId="40271" xr:uid="{BCDDA51C-D76A-4986-9D7F-22B89D91A8C6}"/>
    <cellStyle name="Comma 4 3 2 2 2 4" xfId="42855" xr:uid="{41DBBC57-5B6A-4138-A583-3F0314A30766}"/>
    <cellStyle name="Comma 4 3 2 2 2 5" xfId="45440" xr:uid="{CD602E1F-D09E-4320-8D9F-0296029999D4}"/>
    <cellStyle name="Comma 4 3 2 2 2 6" xfId="48021" xr:uid="{C85C6C0E-3B25-4775-A1D0-233DF71E6ADE}"/>
    <cellStyle name="Comma 4 3 2 2 2 7" xfId="50604" xr:uid="{37F41D80-72AA-4F8E-9541-D35D14918A47}"/>
    <cellStyle name="Comma 4 3 2 2 2 8" xfId="53478" xr:uid="{309461CF-361C-42A9-ADBF-9F8BB24D9C1F}"/>
    <cellStyle name="Comma 4 3 2 2 2 9" xfId="56345" xr:uid="{F557B826-A5B8-4D4E-AE03-2077C6E859EA}"/>
    <cellStyle name="Comma 4 3 2 2 3" xfId="38014" xr:uid="{23FA5BE6-D54D-41DE-9206-6FACB2A1377D}"/>
    <cellStyle name="Comma 4 3 2 2 3 2" xfId="39159" xr:uid="{6E8712E4-2089-4D9F-8DBE-74675FEF554F}"/>
    <cellStyle name="Comma 4 3 2 2 3 2 2" xfId="41736" xr:uid="{2B4584B5-D15E-4F63-B155-8E7A3A64EB24}"/>
    <cellStyle name="Comma 4 3 2 2 3 2 3" xfId="44320" xr:uid="{1FA3CBE0-14A9-4A7F-AE6F-0AA6D882E550}"/>
    <cellStyle name="Comma 4 3 2 2 3 2 4" xfId="46905" xr:uid="{BA473E63-EE22-4DDA-A159-4E3FB6AC416C}"/>
    <cellStyle name="Comma 4 3 2 2 3 2 5" xfId="49486" xr:uid="{FEDC9990-A14E-42A9-868F-F6F8100AC305}"/>
    <cellStyle name="Comma 4 3 2 2 3 2 6" xfId="52069" xr:uid="{2B6D1ECD-6419-468F-8016-6D76192DF5E6}"/>
    <cellStyle name="Comma 4 3 2 2 3 2 7" xfId="54943" xr:uid="{DB2A9352-D7C3-485B-815F-A8B200F6B81D}"/>
    <cellStyle name="Comma 4 3 2 2 3 2 8" xfId="57810" xr:uid="{B2491733-6D70-4FB7-9CB3-0B5D702FAB8B}"/>
    <cellStyle name="Comma 4 3 2 2 3 3" xfId="40591" xr:uid="{C5D20F26-62DD-49A4-A0CA-675F215A88F0}"/>
    <cellStyle name="Comma 4 3 2 2 3 4" xfId="43175" xr:uid="{02FD544B-B66A-4B3E-A52E-AD16F3453B2A}"/>
    <cellStyle name="Comma 4 3 2 2 3 5" xfId="45760" xr:uid="{4A95CEB3-770C-45ED-9258-497550DDF2D7}"/>
    <cellStyle name="Comma 4 3 2 2 3 6" xfId="48341" xr:uid="{8C6460A5-0DB9-4FE4-BDE9-1D2EFE4ABF9F}"/>
    <cellStyle name="Comma 4 3 2 2 3 7" xfId="50924" xr:uid="{50708241-D1F7-4A5F-A2E1-0233176BB8E0}"/>
    <cellStyle name="Comma 4 3 2 2 3 8" xfId="53798" xr:uid="{168D0981-7DAF-4978-B68C-400BD650AF5E}"/>
    <cellStyle name="Comma 4 3 2 2 3 9" xfId="56665" xr:uid="{F360FFDA-745B-471C-B3CC-8AAFD55211A4}"/>
    <cellStyle name="Comma 4 3 2 2 4" xfId="38300" xr:uid="{1CA18F01-5672-47A3-B286-89E164499182}"/>
    <cellStyle name="Comma 4 3 2 2 4 2" xfId="39445" xr:uid="{2EF73B09-DD34-4369-A140-37D3D1A91F26}"/>
    <cellStyle name="Comma 4 3 2 2 4 2 2" xfId="42022" xr:uid="{1266E6AB-144A-4B85-B3C3-59453B7C38DA}"/>
    <cellStyle name="Comma 4 3 2 2 4 2 3" xfId="44606" xr:uid="{C545B2D8-8C2C-4F83-A467-0248B497E4B0}"/>
    <cellStyle name="Comma 4 3 2 2 4 2 4" xfId="47191" xr:uid="{338A58D0-8205-4CF0-BF2B-4056073767CE}"/>
    <cellStyle name="Comma 4 3 2 2 4 2 5" xfId="49772" xr:uid="{2036BA91-CF19-498E-93DE-D1EB790F86AB}"/>
    <cellStyle name="Comma 4 3 2 2 4 2 6" xfId="52355" xr:uid="{EF3DAF5F-2A68-430E-8824-C1090883DA3F}"/>
    <cellStyle name="Comma 4 3 2 2 4 2 7" xfId="55229" xr:uid="{D58339F5-A74D-4F49-B551-16813961AC2F}"/>
    <cellStyle name="Comma 4 3 2 2 4 2 8" xfId="58096" xr:uid="{C6B6C3DF-A196-4784-9BBD-1B4268F10C5A}"/>
    <cellStyle name="Comma 4 3 2 2 4 3" xfId="40877" xr:uid="{79EF1A4C-C472-488A-8E6C-CD3EF9DBABCE}"/>
    <cellStyle name="Comma 4 3 2 2 4 4" xfId="43461" xr:uid="{B0508839-6248-44B5-A947-A554D1872C01}"/>
    <cellStyle name="Comma 4 3 2 2 4 5" xfId="46046" xr:uid="{AFC0E379-1861-4BC8-8144-6464130F410B}"/>
    <cellStyle name="Comma 4 3 2 2 4 6" xfId="48627" xr:uid="{AE3F3123-D581-4A8C-975A-080148DFD0CA}"/>
    <cellStyle name="Comma 4 3 2 2 4 7" xfId="51210" xr:uid="{7AD10B24-B68C-4CD7-A7F2-67E86AC4C9AA}"/>
    <cellStyle name="Comma 4 3 2 2 4 8" xfId="54084" xr:uid="{EE14B606-D099-4990-83A1-5397F28F904F}"/>
    <cellStyle name="Comma 4 3 2 2 4 9" xfId="56951" xr:uid="{CE90CF13-2916-4F12-8F3C-3DE251A57165}"/>
    <cellStyle name="Comma 4 3 2 2 5" xfId="38583" xr:uid="{57D0A2FC-A0A5-4B13-BEE5-793837D1DC7F}"/>
    <cellStyle name="Comma 4 3 2 2 5 2" xfId="41160" xr:uid="{CB568A7B-63CA-4142-8C70-A0DA1E3D8C28}"/>
    <cellStyle name="Comma 4 3 2 2 5 3" xfId="43744" xr:uid="{3E59A876-76F8-4B93-A902-1CBA8A998E68}"/>
    <cellStyle name="Comma 4 3 2 2 5 4" xfId="46329" xr:uid="{42171818-A6D4-4EAC-ADE4-FF43C819A5B1}"/>
    <cellStyle name="Comma 4 3 2 2 5 5" xfId="48910" xr:uid="{4810AAC3-BAD9-4593-9566-0DD0ADC3E7C7}"/>
    <cellStyle name="Comma 4 3 2 2 5 6" xfId="51493" xr:uid="{821BA2B5-5224-4196-B516-D049F7956E48}"/>
    <cellStyle name="Comma 4 3 2 2 5 7" xfId="54367" xr:uid="{9CA0C563-CE85-44B7-9F20-197507492E66}"/>
    <cellStyle name="Comma 4 3 2 2 5 8" xfId="57234" xr:uid="{63B70F9C-974F-4B65-A3DA-7E58E206E1C9}"/>
    <cellStyle name="Comma 4 3 2 2 6" xfId="39728" xr:uid="{7F2C50A5-EAF5-4102-9174-A9A7D75F72D9}"/>
    <cellStyle name="Comma 4 3 2 2 6 2" xfId="42305" xr:uid="{34299E27-B683-4BF8-8EA6-49F3F1ED7D9C}"/>
    <cellStyle name="Comma 4 3 2 2 6 3" xfId="44889" xr:uid="{B9F96A2E-A1C8-4F17-81FB-3DC7C02579A3}"/>
    <cellStyle name="Comma 4 3 2 2 6 4" xfId="47474" xr:uid="{45F3BE25-CA3B-45BC-9605-DCB5C5A8F735}"/>
    <cellStyle name="Comma 4 3 2 2 6 5" xfId="50055" xr:uid="{9F0C7526-0D5A-49CE-AA56-29239DD9C228}"/>
    <cellStyle name="Comma 4 3 2 2 6 6" xfId="52638" xr:uid="{809522B5-58E8-4FE8-8EFC-250D9BE98418}"/>
    <cellStyle name="Comma 4 3 2 2 6 7" xfId="55512" xr:uid="{32C14FB9-7FBD-44BF-A510-76D8B2407AEC}"/>
    <cellStyle name="Comma 4 3 2 2 6 8" xfId="58379" xr:uid="{478D23F8-19CD-4997-9A2D-76E8D581C2C6}"/>
    <cellStyle name="Comma 4 3 2 2 7" xfId="40015" xr:uid="{9F765C30-5696-4463-92E9-E4F886B1832D}"/>
    <cellStyle name="Comma 4 3 2 2 7 2" xfId="52900" xr:uid="{C869559B-CCFB-42A2-BA2B-4C78AC277E26}"/>
    <cellStyle name="Comma 4 3 2 2 7 3" xfId="55774" xr:uid="{C5D42720-A6E1-4F8C-BE0D-E9C39B34E1FF}"/>
    <cellStyle name="Comma 4 3 2 2 7 4" xfId="58641" xr:uid="{25DD66E2-FDD3-438A-90E7-684F8796AB20}"/>
    <cellStyle name="Comma 4 3 2 2 8" xfId="42599" xr:uid="{474FEB42-D47E-4DBD-9BE6-FE0FFBA5A1A6}"/>
    <cellStyle name="Comma 4 3 2 2 9" xfId="45184" xr:uid="{BDD77689-251F-481E-848A-1460B53344BB}"/>
    <cellStyle name="Comma 4 3 2 3" xfId="37695" xr:uid="{36087BC8-2A60-47CA-BE31-29091CBE3341}"/>
    <cellStyle name="Comma 4 3 2 3 2" xfId="38840" xr:uid="{D884DE9A-58F7-4C20-A078-9839C9619983}"/>
    <cellStyle name="Comma 4 3 2 3 2 2" xfId="41417" xr:uid="{87841503-6511-414C-AFB8-FEF2F290BB51}"/>
    <cellStyle name="Comma 4 3 2 3 2 3" xfId="44001" xr:uid="{57CB8472-1E1A-4DB6-88B5-425385B135D5}"/>
    <cellStyle name="Comma 4 3 2 3 2 4" xfId="46586" xr:uid="{B94AD07E-681B-4A36-BF60-3B844BDC845F}"/>
    <cellStyle name="Comma 4 3 2 3 2 5" xfId="49167" xr:uid="{42C2416A-200B-4DE4-AE97-82C01D037A7E}"/>
    <cellStyle name="Comma 4 3 2 3 2 6" xfId="51750" xr:uid="{7F6381A4-12B2-4DF5-B8FE-43B2D62F950E}"/>
    <cellStyle name="Comma 4 3 2 3 2 7" xfId="54624" xr:uid="{E97BB729-59FB-4757-83AC-29FC962F1630}"/>
    <cellStyle name="Comma 4 3 2 3 2 8" xfId="57491" xr:uid="{D49EEBEF-E6AD-4F8A-9A31-E00EFEE83AF6}"/>
    <cellStyle name="Comma 4 3 2 3 3" xfId="40272" xr:uid="{8722E116-CC54-4010-8703-E8C6DF57C9B3}"/>
    <cellStyle name="Comma 4 3 2 3 4" xfId="42856" xr:uid="{7F65F353-7130-45C4-BB6B-5BB0B6BE1753}"/>
    <cellStyle name="Comma 4 3 2 3 5" xfId="45441" xr:uid="{C9C8C361-1419-4AFF-A808-3309DAAB12A9}"/>
    <cellStyle name="Comma 4 3 2 3 6" xfId="48022" xr:uid="{1CECD87F-55C2-4FBC-A73C-FBD16328761D}"/>
    <cellStyle name="Comma 4 3 2 3 7" xfId="50605" xr:uid="{535574EE-C94E-47BD-8778-358B99F2917B}"/>
    <cellStyle name="Comma 4 3 2 3 8" xfId="53479" xr:uid="{65317642-2AF3-44F6-9938-123C37B380F2}"/>
    <cellStyle name="Comma 4 3 2 3 9" xfId="56346" xr:uid="{ACA9B39A-7FFA-42BF-A336-40FF2F1F6821}"/>
    <cellStyle name="Comma 4 3 2 4" xfId="37875" xr:uid="{D6486694-6044-4C68-87ED-2FE86D4C7692}"/>
    <cellStyle name="Comma 4 3 2 4 2" xfId="39020" xr:uid="{D5B70258-C5BC-4530-A61F-3BF0FA960CE9}"/>
    <cellStyle name="Comma 4 3 2 4 2 2" xfId="41597" xr:uid="{60854B67-FA64-4676-B841-C385A7635A0F}"/>
    <cellStyle name="Comma 4 3 2 4 2 3" xfId="44181" xr:uid="{7C4E3B19-4C1B-4618-B623-79A3170CFDD4}"/>
    <cellStyle name="Comma 4 3 2 4 2 4" xfId="46766" xr:uid="{59B42490-B420-46C5-A223-2FB6218F25A8}"/>
    <cellStyle name="Comma 4 3 2 4 2 5" xfId="49347" xr:uid="{335841EC-BB51-48CE-93A9-994F4965C591}"/>
    <cellStyle name="Comma 4 3 2 4 2 6" xfId="51930" xr:uid="{669311A7-0860-4F17-AA41-4F49E6D3E1C2}"/>
    <cellStyle name="Comma 4 3 2 4 2 7" xfId="54804" xr:uid="{73BD5628-E1E1-4962-875D-378F8E9910E8}"/>
    <cellStyle name="Comma 4 3 2 4 2 8" xfId="57671" xr:uid="{C19250C1-1425-4EA2-AA08-E7AC9D7F7D48}"/>
    <cellStyle name="Comma 4 3 2 4 3" xfId="40452" xr:uid="{529053A7-BC98-4FCE-A290-49EB782A33EC}"/>
    <cellStyle name="Comma 4 3 2 4 4" xfId="43036" xr:uid="{2B475CF5-9DCC-497C-AF1F-21F09AEAAB5F}"/>
    <cellStyle name="Comma 4 3 2 4 5" xfId="45621" xr:uid="{8BDC58A3-E8F1-49BC-80FC-5CE111E8519F}"/>
    <cellStyle name="Comma 4 3 2 4 6" xfId="48202" xr:uid="{948663D9-FB06-4786-8F51-F193BB7728F9}"/>
    <cellStyle name="Comma 4 3 2 4 7" xfId="50785" xr:uid="{5E61E1E6-B062-416F-BD37-B9517A322444}"/>
    <cellStyle name="Comma 4 3 2 4 8" xfId="53659" xr:uid="{C0282434-71FF-4B22-BD77-FAAD03F28F05}"/>
    <cellStyle name="Comma 4 3 2 4 9" xfId="56526" xr:uid="{AD0AD094-8CCC-48CD-85A2-BF415D858848}"/>
    <cellStyle name="Comma 4 3 2 5" xfId="38161" xr:uid="{4EC3249F-69AD-485C-A335-3B11CFBFE0ED}"/>
    <cellStyle name="Comma 4 3 2 5 2" xfId="39306" xr:uid="{06B2CC31-CFEA-45CC-95FE-B08E1AE794AD}"/>
    <cellStyle name="Comma 4 3 2 5 2 2" xfId="41883" xr:uid="{227E3511-C869-4037-88B0-CDAB074CC4D8}"/>
    <cellStyle name="Comma 4 3 2 5 2 3" xfId="44467" xr:uid="{48DDB7B1-E348-43CF-AFDC-E45D2D4C054D}"/>
    <cellStyle name="Comma 4 3 2 5 2 4" xfId="47052" xr:uid="{60C80304-966A-45F3-8015-B552951919E5}"/>
    <cellStyle name="Comma 4 3 2 5 2 5" xfId="49633" xr:uid="{F10DDB35-B14A-430A-84DD-9328616991DE}"/>
    <cellStyle name="Comma 4 3 2 5 2 6" xfId="52216" xr:uid="{448373C0-EB44-4A80-9F09-359AA1C92E46}"/>
    <cellStyle name="Comma 4 3 2 5 2 7" xfId="55090" xr:uid="{42C721B2-52BD-4FCF-8B33-21DDE6DCD725}"/>
    <cellStyle name="Comma 4 3 2 5 2 8" xfId="57957" xr:uid="{B50CE7CF-535B-443C-B5AE-FF15E2E201B9}"/>
    <cellStyle name="Comma 4 3 2 5 3" xfId="40738" xr:uid="{5293FB5A-83F9-41D5-A44C-62D25683A725}"/>
    <cellStyle name="Comma 4 3 2 5 4" xfId="43322" xr:uid="{ACE7774B-49F2-4D5D-B152-59A68E58B69B}"/>
    <cellStyle name="Comma 4 3 2 5 5" xfId="45907" xr:uid="{BC42F14F-955D-42E6-B748-001C78C2CDD0}"/>
    <cellStyle name="Comma 4 3 2 5 6" xfId="48488" xr:uid="{5E67636A-C0E0-4144-82A6-634B6E8C6038}"/>
    <cellStyle name="Comma 4 3 2 5 7" xfId="51071" xr:uid="{A9E985E1-E8D1-4767-B854-60FE83737332}"/>
    <cellStyle name="Comma 4 3 2 5 8" xfId="53945" xr:uid="{C6C330B5-5023-4EEA-91CB-5EE376CD8C88}"/>
    <cellStyle name="Comma 4 3 2 5 9" xfId="56812" xr:uid="{22DD7A51-B670-491E-B970-FE662C28CA30}"/>
    <cellStyle name="Comma 4 3 2 6" xfId="38444" xr:uid="{59D67CE5-107D-43A6-B7F7-1374E3913632}"/>
    <cellStyle name="Comma 4 3 2 6 2" xfId="41021" xr:uid="{6BD20139-8A1C-448E-B9E1-ACEB75C00E41}"/>
    <cellStyle name="Comma 4 3 2 6 3" xfId="43605" xr:uid="{9AAD0CF9-DEFE-4A97-A1DB-68BE9DA7CB7C}"/>
    <cellStyle name="Comma 4 3 2 6 4" xfId="46190" xr:uid="{CEE1BF50-524E-4DB8-9F43-BF05F987E391}"/>
    <cellStyle name="Comma 4 3 2 6 5" xfId="48771" xr:uid="{B611E505-5153-477E-85AC-D19779C7AF8D}"/>
    <cellStyle name="Comma 4 3 2 6 6" xfId="51354" xr:uid="{C0795339-F2D9-4DE1-94ED-4B0682725107}"/>
    <cellStyle name="Comma 4 3 2 6 7" xfId="54228" xr:uid="{DAC9FC10-0ED6-46DF-B674-F1484ECB6214}"/>
    <cellStyle name="Comma 4 3 2 6 8" xfId="57095" xr:uid="{188E9E2B-4434-47E8-B844-CBDA826FC082}"/>
    <cellStyle name="Comma 4 3 2 7" xfId="39589" xr:uid="{D45F75A1-389E-4C03-97C0-2F29E326A8B3}"/>
    <cellStyle name="Comma 4 3 2 7 2" xfId="42166" xr:uid="{A295FDED-73E1-423D-9193-84A42320AE95}"/>
    <cellStyle name="Comma 4 3 2 7 3" xfId="44750" xr:uid="{AB096F7A-CC84-40D1-A674-04E097396C61}"/>
    <cellStyle name="Comma 4 3 2 7 4" xfId="47335" xr:uid="{C97CE237-DBBC-4480-9649-DE2315AADDD4}"/>
    <cellStyle name="Comma 4 3 2 7 5" xfId="49916" xr:uid="{D8837A98-3FA0-43DB-A5D0-546487609813}"/>
    <cellStyle name="Comma 4 3 2 7 6" xfId="52499" xr:uid="{DA28A4C9-8458-469F-AA36-622BB0C5171D}"/>
    <cellStyle name="Comma 4 3 2 7 7" xfId="55373" xr:uid="{4004736E-3EE7-4E94-822A-30794E003323}"/>
    <cellStyle name="Comma 4 3 2 7 8" xfId="58240" xr:uid="{B9E49E43-A563-434B-B74B-2A584B45E736}"/>
    <cellStyle name="Comma 4 3 2 8" xfId="39876" xr:uid="{4985CBBB-F747-4944-9EB8-4F212A2B7BCF}"/>
    <cellStyle name="Comma 4 3 2 8 2" xfId="52901" xr:uid="{944B226C-1340-4685-8AED-F9A71E711834}"/>
    <cellStyle name="Comma 4 3 2 8 3" xfId="55775" xr:uid="{EE9FBA22-2DE9-4740-8D36-09DA98838F5E}"/>
    <cellStyle name="Comma 4 3 2 8 4" xfId="58642" xr:uid="{96DB8594-DB2F-4A14-8E27-783912E4BA38}"/>
    <cellStyle name="Comma 4 3 2 9" xfId="42460" xr:uid="{C21BD0B7-9BF8-4A48-B656-CDF51779CB02}"/>
    <cellStyle name="Comma 4 3 3" xfId="37388" xr:uid="{0218B0BF-34F2-44A4-8DCE-0A52F40C1DFC}"/>
    <cellStyle name="Comma 4 3 3 10" xfId="47715" xr:uid="{EC06DC63-F195-4FD9-AFC3-958BCC2E14F0}"/>
    <cellStyle name="Comma 4 3 3 11" xfId="50298" xr:uid="{167135CF-679E-4D14-A98C-559CD80D0917}"/>
    <cellStyle name="Comma 4 3 3 12" xfId="53172" xr:uid="{A42785D6-2D92-4A67-91E9-1ECD84EE5481}"/>
    <cellStyle name="Comma 4 3 3 13" xfId="56039" xr:uid="{DE9F9386-AC88-48F2-80A0-98CB2D7F9031}"/>
    <cellStyle name="Comma 4 3 3 2" xfId="37696" xr:uid="{BC64DCF1-4590-4BD8-92CB-48A717B8AE4C}"/>
    <cellStyle name="Comma 4 3 3 2 2" xfId="38841" xr:uid="{910AE156-0C44-4911-8FE5-20DB8DB152D6}"/>
    <cellStyle name="Comma 4 3 3 2 2 2" xfId="41418" xr:uid="{CA80B886-6E33-4A9F-B575-053167CD52CA}"/>
    <cellStyle name="Comma 4 3 3 2 2 3" xfId="44002" xr:uid="{D2A90C66-C064-4974-BB17-9D5875D4019F}"/>
    <cellStyle name="Comma 4 3 3 2 2 4" xfId="46587" xr:uid="{FE0CF7BF-46AF-4BE1-A0AE-48D8D3450362}"/>
    <cellStyle name="Comma 4 3 3 2 2 5" xfId="49168" xr:uid="{A35A6C5F-EAB5-4073-8D3A-4BBF9189971F}"/>
    <cellStyle name="Comma 4 3 3 2 2 6" xfId="51751" xr:uid="{5346FC90-4A94-4602-B4B9-FD5E77950A8B}"/>
    <cellStyle name="Comma 4 3 3 2 2 7" xfId="54625" xr:uid="{F7556B59-07DF-44BA-BA05-F347DB8F3D0E}"/>
    <cellStyle name="Comma 4 3 3 2 2 8" xfId="57492" xr:uid="{A43BA6D5-4423-4948-9BD3-5B97BAACFBA5}"/>
    <cellStyle name="Comma 4 3 3 2 3" xfId="40273" xr:uid="{B56239AE-969D-4FA4-B221-2CC0975A53B5}"/>
    <cellStyle name="Comma 4 3 3 2 4" xfId="42857" xr:uid="{E8290F0F-E0B6-496B-84A4-4B2DCF77C521}"/>
    <cellStyle name="Comma 4 3 3 2 5" xfId="45442" xr:uid="{FC9FB06F-DE8B-4CDE-BCB3-A9B2A04208AC}"/>
    <cellStyle name="Comma 4 3 3 2 6" xfId="48023" xr:uid="{84E11E8E-73E0-4F23-81A3-1629B264191F}"/>
    <cellStyle name="Comma 4 3 3 2 7" xfId="50606" xr:uid="{22608C4E-3F33-493C-B52D-42E918EDFB63}"/>
    <cellStyle name="Comma 4 3 3 2 8" xfId="53480" xr:uid="{3B5F1B06-93B3-43B4-8A2E-10E54ABD8847}"/>
    <cellStyle name="Comma 4 3 3 2 9" xfId="56347" xr:uid="{5851E6CF-6E5B-40C0-99A7-ED7DF06CAD6D}"/>
    <cellStyle name="Comma 4 3 3 3" xfId="37964" xr:uid="{27D339EC-B8A6-474B-8B97-9FE267D4C5E5}"/>
    <cellStyle name="Comma 4 3 3 3 2" xfId="39109" xr:uid="{F5A40BC6-6352-4BD1-A3E0-91C4AEB1ECEB}"/>
    <cellStyle name="Comma 4 3 3 3 2 2" xfId="41686" xr:uid="{B30C56F2-6B7A-4CFC-A73C-1DF64207688B}"/>
    <cellStyle name="Comma 4 3 3 3 2 3" xfId="44270" xr:uid="{186E4000-833A-4D74-9E26-73FC16C0FE10}"/>
    <cellStyle name="Comma 4 3 3 3 2 4" xfId="46855" xr:uid="{38EE0BF5-A55E-4221-9819-D915911A0919}"/>
    <cellStyle name="Comma 4 3 3 3 2 5" xfId="49436" xr:uid="{27AEB7FC-1707-4975-BDBA-F08570101B0C}"/>
    <cellStyle name="Comma 4 3 3 3 2 6" xfId="52019" xr:uid="{D661EAEA-084C-43A8-8707-F118805A0320}"/>
    <cellStyle name="Comma 4 3 3 3 2 7" xfId="54893" xr:uid="{A626D0AC-F84C-46E1-9769-4E2D8667107B}"/>
    <cellStyle name="Comma 4 3 3 3 2 8" xfId="57760" xr:uid="{9CD01255-2DB9-4725-BFA6-8F7B7135B7A4}"/>
    <cellStyle name="Comma 4 3 3 3 3" xfId="40541" xr:uid="{79590F52-0E1D-4F03-9E73-80BAE1759E7A}"/>
    <cellStyle name="Comma 4 3 3 3 4" xfId="43125" xr:uid="{09FEB5DD-BC5C-4079-B9FC-06A6A6AA8F61}"/>
    <cellStyle name="Comma 4 3 3 3 5" xfId="45710" xr:uid="{C4163267-A69A-4805-A558-851B85E54FD7}"/>
    <cellStyle name="Comma 4 3 3 3 6" xfId="48291" xr:uid="{8DC3E740-2643-4AE4-A82C-E193216A7682}"/>
    <cellStyle name="Comma 4 3 3 3 7" xfId="50874" xr:uid="{40DEEA3B-D704-4E15-9E2D-78D91D998F94}"/>
    <cellStyle name="Comma 4 3 3 3 8" xfId="53748" xr:uid="{FC5D5740-05B7-461D-98B4-776082405E49}"/>
    <cellStyle name="Comma 4 3 3 3 9" xfId="56615" xr:uid="{D91F0792-9CA8-4265-940B-3A059A385E96}"/>
    <cellStyle name="Comma 4 3 3 4" xfId="38250" xr:uid="{D5F27B7B-18AE-4CF3-815F-0BD55F2B4796}"/>
    <cellStyle name="Comma 4 3 3 4 2" xfId="39395" xr:uid="{B68E4D09-B5EB-4008-A107-3B7249D7E1CD}"/>
    <cellStyle name="Comma 4 3 3 4 2 2" xfId="41972" xr:uid="{846FAF31-AB7D-4FD4-907B-B4E416B296CC}"/>
    <cellStyle name="Comma 4 3 3 4 2 3" xfId="44556" xr:uid="{0A8A2643-191B-4022-8DFC-42DDA3B9436C}"/>
    <cellStyle name="Comma 4 3 3 4 2 4" xfId="47141" xr:uid="{890D00AD-AEF3-4DCA-9A7F-C1FC66E1B640}"/>
    <cellStyle name="Comma 4 3 3 4 2 5" xfId="49722" xr:uid="{09DDC488-C9C9-4629-81A2-60ED459C06C4}"/>
    <cellStyle name="Comma 4 3 3 4 2 6" xfId="52305" xr:uid="{C394FA52-BA84-4232-95A4-67D236A85A00}"/>
    <cellStyle name="Comma 4 3 3 4 2 7" xfId="55179" xr:uid="{7D3A4DE9-F64F-4148-AA34-5F48AB770B06}"/>
    <cellStyle name="Comma 4 3 3 4 2 8" xfId="58046" xr:uid="{721424C1-67E6-460E-B5A2-A0F09BB281C4}"/>
    <cellStyle name="Comma 4 3 3 4 3" xfId="40827" xr:uid="{77C222FD-162B-4BBC-94FD-E54D94031717}"/>
    <cellStyle name="Comma 4 3 3 4 4" xfId="43411" xr:uid="{D7A719F2-29B5-4B53-A30A-C54B489A650C}"/>
    <cellStyle name="Comma 4 3 3 4 5" xfId="45996" xr:uid="{81BE0633-8970-44E9-9981-E4337D6A2100}"/>
    <cellStyle name="Comma 4 3 3 4 6" xfId="48577" xr:uid="{645B1EE5-1719-42D1-AC1D-5C6ED52C7EF2}"/>
    <cellStyle name="Comma 4 3 3 4 7" xfId="51160" xr:uid="{E039B71B-7F0B-40D6-8D31-31EACC4C7F38}"/>
    <cellStyle name="Comma 4 3 3 4 8" xfId="54034" xr:uid="{454C75F4-F243-4358-8AF2-D31371F8B0E1}"/>
    <cellStyle name="Comma 4 3 3 4 9" xfId="56901" xr:uid="{4A90C9A0-8C46-4ED9-98E8-ACB376A958A6}"/>
    <cellStyle name="Comma 4 3 3 5" xfId="38533" xr:uid="{2F47A11D-B69D-43CC-8604-BE07B02BF707}"/>
    <cellStyle name="Comma 4 3 3 5 2" xfId="41110" xr:uid="{1B2CFE19-9CD0-4952-A62C-C918699955C1}"/>
    <cellStyle name="Comma 4 3 3 5 3" xfId="43694" xr:uid="{AD199586-60FA-4C8D-ADCD-23B79312C555}"/>
    <cellStyle name="Comma 4 3 3 5 4" xfId="46279" xr:uid="{3D8B9996-7134-4B2D-A335-81CF2FD2D611}"/>
    <cellStyle name="Comma 4 3 3 5 5" xfId="48860" xr:uid="{6E55F3B3-6154-4574-A133-57DA9E61BD10}"/>
    <cellStyle name="Comma 4 3 3 5 6" xfId="51443" xr:uid="{192A8A8D-75AB-4971-88F0-000D6E98BDE8}"/>
    <cellStyle name="Comma 4 3 3 5 7" xfId="54317" xr:uid="{4D50A574-6B5A-451F-8C6B-84D2C49D0372}"/>
    <cellStyle name="Comma 4 3 3 5 8" xfId="57184" xr:uid="{8093FEC8-FE50-48AF-B4EF-D7C0040E5212}"/>
    <cellStyle name="Comma 4 3 3 6" xfId="39678" xr:uid="{017F74A5-9CF5-46A1-8D56-E232158DA6C7}"/>
    <cellStyle name="Comma 4 3 3 6 2" xfId="42255" xr:uid="{230F6AD6-AC7B-4EA5-BACA-3B9DB1BFC8EF}"/>
    <cellStyle name="Comma 4 3 3 6 3" xfId="44839" xr:uid="{7BD2F0B0-497F-4C4A-989A-EB52990146FC}"/>
    <cellStyle name="Comma 4 3 3 6 4" xfId="47424" xr:uid="{897F6EBF-D4B6-4EC0-BB91-B5F08A5EBBB2}"/>
    <cellStyle name="Comma 4 3 3 6 5" xfId="50005" xr:uid="{D2416382-7AF4-430D-AA16-334980B7A28D}"/>
    <cellStyle name="Comma 4 3 3 6 6" xfId="52588" xr:uid="{7EFE002D-B617-4C43-AFCA-BB48450CB1F5}"/>
    <cellStyle name="Comma 4 3 3 6 7" xfId="55462" xr:uid="{6E6B5923-913B-48E2-8BED-EB502252182F}"/>
    <cellStyle name="Comma 4 3 3 6 8" xfId="58329" xr:uid="{DAD57944-AB39-4292-AA2E-D26348BFC8F5}"/>
    <cellStyle name="Comma 4 3 3 7" xfId="39965" xr:uid="{47CD7A1C-90ED-4609-8122-69CC200C275D}"/>
    <cellStyle name="Comma 4 3 3 7 2" xfId="52902" xr:uid="{B4E07BD5-F002-4683-8736-7E7F6300DFFE}"/>
    <cellStyle name="Comma 4 3 3 7 3" xfId="55776" xr:uid="{649E2BA7-412D-43C2-BB59-C3F6E1F8AB12}"/>
    <cellStyle name="Comma 4 3 3 7 4" xfId="58643" xr:uid="{19163FA6-2614-4A9F-B3ED-A6D2BE4E95F6}"/>
    <cellStyle name="Comma 4 3 3 8" xfId="42549" xr:uid="{01D203B4-306D-4901-8EBE-070F7D025DDE}"/>
    <cellStyle name="Comma 4 3 3 9" xfId="45134" xr:uid="{71CEA9AA-53DA-4D5D-9295-32E1191FC451}"/>
    <cellStyle name="Comma 4 3 4" xfId="37697" xr:uid="{A28BF9D4-0AA9-470A-AE5B-480863780DA7}"/>
    <cellStyle name="Comma 4 3 4 2" xfId="38842" xr:uid="{F7E52021-B604-4493-AEFB-ED790E6B3FF1}"/>
    <cellStyle name="Comma 4 3 4 2 2" xfId="41419" xr:uid="{6A586819-5102-4033-BCA7-459EF3C75957}"/>
    <cellStyle name="Comma 4 3 4 2 3" xfId="44003" xr:uid="{B24F9221-9621-4518-B058-9A3A12B0A5CB}"/>
    <cellStyle name="Comma 4 3 4 2 4" xfId="46588" xr:uid="{500281F4-6215-40D4-AD42-A761409FAA07}"/>
    <cellStyle name="Comma 4 3 4 2 5" xfId="49169" xr:uid="{FB6B3462-703B-4510-B928-7999792176FB}"/>
    <cellStyle name="Comma 4 3 4 2 6" xfId="51752" xr:uid="{7C6939D8-CD89-48C6-A6EB-9E265033E602}"/>
    <cellStyle name="Comma 4 3 4 2 7" xfId="54626" xr:uid="{A6BA1E6E-A0F3-4165-8941-A6980028E565}"/>
    <cellStyle name="Comma 4 3 4 2 8" xfId="57493" xr:uid="{541E6DC7-10D2-4C70-BBB2-246BFA9F40A4}"/>
    <cellStyle name="Comma 4 3 4 3" xfId="40274" xr:uid="{28F289EC-E774-4D70-BD7A-6ED55BBD4039}"/>
    <cellStyle name="Comma 4 3 4 4" xfId="42858" xr:uid="{422CF1FA-7694-48CF-8D37-6F924B499980}"/>
    <cellStyle name="Comma 4 3 4 5" xfId="45443" xr:uid="{4E93C299-EFB6-48F2-B76E-B4AA94CE9F70}"/>
    <cellStyle name="Comma 4 3 4 6" xfId="48024" xr:uid="{6FC228AE-6675-4126-814B-24901B995374}"/>
    <cellStyle name="Comma 4 3 4 7" xfId="50607" xr:uid="{C500D1D0-5F97-4F1E-BB38-12844A8D36B6}"/>
    <cellStyle name="Comma 4 3 4 8" xfId="53481" xr:uid="{BCCC8BD2-C0FD-4A1E-885A-C5469BFBA4A5}"/>
    <cellStyle name="Comma 4 3 4 9" xfId="56348" xr:uid="{DDA627EA-984F-4CB9-B6A6-A9006AFC41E5}"/>
    <cellStyle name="Comma 4 3 5" xfId="37825" xr:uid="{37E95C0A-42FA-49C8-9FC8-B443791BF7F5}"/>
    <cellStyle name="Comma 4 3 5 2" xfId="38970" xr:uid="{FEAC53F5-7B43-4CA8-BE81-F3C110890341}"/>
    <cellStyle name="Comma 4 3 5 2 2" xfId="41547" xr:uid="{BABFC525-4627-461B-90D6-3FFDC2D1F9CC}"/>
    <cellStyle name="Comma 4 3 5 2 3" xfId="44131" xr:uid="{8356EA94-3093-4CDA-BA36-967068C14798}"/>
    <cellStyle name="Comma 4 3 5 2 4" xfId="46716" xr:uid="{FC4F5045-A590-4583-BD77-6E30A4541164}"/>
    <cellStyle name="Comma 4 3 5 2 5" xfId="49297" xr:uid="{FE192A23-0491-44FB-9D4B-DB1EFB19215A}"/>
    <cellStyle name="Comma 4 3 5 2 6" xfId="51880" xr:uid="{5802A0D4-6B21-4EE4-B141-351EF1C40473}"/>
    <cellStyle name="Comma 4 3 5 2 7" xfId="54754" xr:uid="{8D0D6F5D-5496-4AE9-AED9-DA58EF74ADE4}"/>
    <cellStyle name="Comma 4 3 5 2 8" xfId="57621" xr:uid="{84E36FDB-52FB-4EC3-991D-E2527886408C}"/>
    <cellStyle name="Comma 4 3 5 3" xfId="40402" xr:uid="{8E5465F3-C389-4F17-8DB3-E53E19BB785C}"/>
    <cellStyle name="Comma 4 3 5 4" xfId="42986" xr:uid="{459EE859-2A82-41ED-8AA4-952C47C3975B}"/>
    <cellStyle name="Comma 4 3 5 5" xfId="45571" xr:uid="{692683C9-E626-435C-BFE8-EAE89871485D}"/>
    <cellStyle name="Comma 4 3 5 6" xfId="48152" xr:uid="{825864B6-9E81-496F-AEDB-397ABD57DCAB}"/>
    <cellStyle name="Comma 4 3 5 7" xfId="50735" xr:uid="{5D083B62-1B57-4F7F-B8CC-62818D4DE58A}"/>
    <cellStyle name="Comma 4 3 5 8" xfId="53609" xr:uid="{F5B6E3EB-2944-4CEA-A567-60412EA21FF2}"/>
    <cellStyle name="Comma 4 3 5 9" xfId="56476" xr:uid="{9C5CE286-DEC6-4529-B683-9609039EDAAE}"/>
    <cellStyle name="Comma 4 3 6" xfId="38111" xr:uid="{9C01336F-D0DC-4A40-B0A9-371B08B61B3F}"/>
    <cellStyle name="Comma 4 3 6 2" xfId="39256" xr:uid="{C60581EC-4F35-4514-BF84-CDC454EC7C3A}"/>
    <cellStyle name="Comma 4 3 6 2 2" xfId="41833" xr:uid="{7A0DDF46-4A07-495E-8983-0A4D6E61EC63}"/>
    <cellStyle name="Comma 4 3 6 2 3" xfId="44417" xr:uid="{5C980E6A-C730-4E22-B54E-BA90D67EE419}"/>
    <cellStyle name="Comma 4 3 6 2 4" xfId="47002" xr:uid="{A2EB7C27-C7E8-4724-8B70-CC810E935355}"/>
    <cellStyle name="Comma 4 3 6 2 5" xfId="49583" xr:uid="{02A6B542-3F5F-4024-A46E-F2CCCD6CB02D}"/>
    <cellStyle name="Comma 4 3 6 2 6" xfId="52166" xr:uid="{120CB569-E668-4BCE-AD3D-245D7CE150F9}"/>
    <cellStyle name="Comma 4 3 6 2 7" xfId="55040" xr:uid="{92A575A0-A30A-447E-A92E-E76E27FCFEF2}"/>
    <cellStyle name="Comma 4 3 6 2 8" xfId="57907" xr:uid="{196EA3F8-20D5-4473-8542-95FB288302BC}"/>
    <cellStyle name="Comma 4 3 6 3" xfId="40688" xr:uid="{63E137EA-ED0D-4F10-8BDE-611ADC034F06}"/>
    <cellStyle name="Comma 4 3 6 4" xfId="43272" xr:uid="{6088A5BC-1CBF-48BF-AE3B-3BA944399AF1}"/>
    <cellStyle name="Comma 4 3 6 5" xfId="45857" xr:uid="{BFE83F53-FA68-456C-ABE6-4CB722A0042F}"/>
    <cellStyle name="Comma 4 3 6 6" xfId="48438" xr:uid="{67766645-6559-44F0-BAD3-BC69A32E5766}"/>
    <cellStyle name="Comma 4 3 6 7" xfId="51021" xr:uid="{638B0976-EE57-4883-B7CF-979ADF008CE2}"/>
    <cellStyle name="Comma 4 3 6 8" xfId="53895" xr:uid="{1A231903-0401-4C75-A99B-B653007B7E72}"/>
    <cellStyle name="Comma 4 3 6 9" xfId="56762" xr:uid="{21C95C6B-1052-4ECF-8606-7D1C8BAFC70E}"/>
    <cellStyle name="Comma 4 3 7" xfId="38394" xr:uid="{CC54A9C2-BD5E-4328-A95E-3AF761FF8406}"/>
    <cellStyle name="Comma 4 3 7 2" xfId="40971" xr:uid="{532C3477-9CA3-449A-8FEB-EA0F05AD921A}"/>
    <cellStyle name="Comma 4 3 7 3" xfId="43555" xr:uid="{DE536C6F-AEE5-4C5E-8379-AE4B49799CD0}"/>
    <cellStyle name="Comma 4 3 7 4" xfId="46140" xr:uid="{BBA0FB6F-0AC3-461E-AFAD-D8AA147FC6F4}"/>
    <cellStyle name="Comma 4 3 7 5" xfId="48721" xr:uid="{9021989C-5DD0-4334-8CBC-84C7891BAD29}"/>
    <cellStyle name="Comma 4 3 7 6" xfId="51304" xr:uid="{9A56DEF5-F958-4DF4-9987-7116D95A099F}"/>
    <cellStyle name="Comma 4 3 7 7" xfId="54178" xr:uid="{A6BCA4AB-6A6E-486F-A1B9-579DC3906571}"/>
    <cellStyle name="Comma 4 3 7 8" xfId="57045" xr:uid="{6A332E82-2732-495B-85EA-58CDC89AA7BE}"/>
    <cellStyle name="Comma 4 3 8" xfId="39539" xr:uid="{6D7B7DEB-FCF5-4CCF-A90E-389B0146559F}"/>
    <cellStyle name="Comma 4 3 8 2" xfId="42116" xr:uid="{6E2CD7B8-5BEC-438C-970D-0202838674F3}"/>
    <cellStyle name="Comma 4 3 8 3" xfId="44700" xr:uid="{1EB71D8F-E69E-4830-8644-EF51F0F26FDC}"/>
    <cellStyle name="Comma 4 3 8 4" xfId="47285" xr:uid="{E993E320-92B5-4FD4-A47C-2B6BF3F2EBA6}"/>
    <cellStyle name="Comma 4 3 8 5" xfId="49866" xr:uid="{1EEF344C-C5FF-4BD2-AE6C-852F8DD41E12}"/>
    <cellStyle name="Comma 4 3 8 6" xfId="52449" xr:uid="{7B734F05-6ACD-4EF4-B7D1-C7FB75BD3BF6}"/>
    <cellStyle name="Comma 4 3 8 7" xfId="55323" xr:uid="{6D09C3F7-BD09-44D5-B730-7787BF9B1DB1}"/>
    <cellStyle name="Comma 4 3 8 8" xfId="58190" xr:uid="{6955A3F8-BFA8-4564-8562-919D98D15201}"/>
    <cellStyle name="Comma 4 3 9" xfId="39826" xr:uid="{F48E2CB6-39AD-4B10-83D7-2A8C021668F8}"/>
    <cellStyle name="Comma 4 3 9 2" xfId="52903" xr:uid="{9A0B1A39-6AC3-4DE5-A5CF-6248662EE435}"/>
    <cellStyle name="Comma 4 3 9 3" xfId="55777" xr:uid="{6A2FDC2E-1582-4B11-9FDB-2FCE49DAE0D1}"/>
    <cellStyle name="Comma 4 3 9 4" xfId="58644" xr:uid="{D8C59F51-DDD5-43D4-80E3-F5B0BD14F0C7}"/>
    <cellStyle name="Comma 4 4" xfId="37227" xr:uid="{C0DA425F-2D45-46D1-A093-FFE11478CEA4}"/>
    <cellStyle name="Comma 4 4 10" xfId="42391" xr:uid="{FE9D9BDF-68DD-4EA8-9B0C-545E2687C538}"/>
    <cellStyle name="Comma 4 4 11" xfId="44977" xr:uid="{83739EBC-9711-4879-AABF-B36D010412B8}"/>
    <cellStyle name="Comma 4 4 12" xfId="47558" xr:uid="{22D98C1C-78F1-48DE-AC2F-4F1532B13051}"/>
    <cellStyle name="Comma 4 4 13" xfId="50141" xr:uid="{F8B3CCBA-8888-48B1-913C-41AE5C5F834C}"/>
    <cellStyle name="Comma 4 4 14" xfId="53013" xr:uid="{7D8B3251-1776-48FF-82A5-F2C5C00AB7E4}"/>
    <cellStyle name="Comma 4 4 15" xfId="55882" xr:uid="{1F3C260A-B0A5-41E9-B00C-A0B570EC9EDC}"/>
    <cellStyle name="Comma 4 4 2" xfId="37324" xr:uid="{640192BA-5831-4BF8-A47E-43A4178E3B78}"/>
    <cellStyle name="Comma 4 4 2 10" xfId="45070" xr:uid="{34CD48EB-EC90-4C20-A5A1-19DEFF31F9E6}"/>
    <cellStyle name="Comma 4 4 2 11" xfId="47651" xr:uid="{BD5C9BEF-8961-46CC-BEC9-72935455E638}"/>
    <cellStyle name="Comma 4 4 2 12" xfId="50234" xr:uid="{47E8709B-99B4-4A05-8768-D56C2D4BFA71}"/>
    <cellStyle name="Comma 4 4 2 13" xfId="53108" xr:uid="{EE905CED-9375-41BE-91A4-0EA46E21E05A}"/>
    <cellStyle name="Comma 4 4 2 14" xfId="55975" xr:uid="{C2631E6B-AD39-4CEB-81B0-77318081B307}"/>
    <cellStyle name="Comma 4 4 2 2" xfId="37463" xr:uid="{32597744-2A12-471E-A20E-A8719C749DD9}"/>
    <cellStyle name="Comma 4 4 2 2 10" xfId="47790" xr:uid="{73CAD148-14C5-4A56-8025-DBEB5285302E}"/>
    <cellStyle name="Comma 4 4 2 2 11" xfId="50373" xr:uid="{3BD90427-6BA5-47BB-B60E-A862B5A6698A}"/>
    <cellStyle name="Comma 4 4 2 2 12" xfId="53247" xr:uid="{254E6BE7-072F-489D-966E-7B952CE8C8C0}"/>
    <cellStyle name="Comma 4 4 2 2 13" xfId="56114" xr:uid="{948881D6-854D-4CF5-A7DE-E135735BFB5E}"/>
    <cellStyle name="Comma 4 4 2 2 2" xfId="37698" xr:uid="{0EDBF592-072C-4B59-A13A-E709553EFC84}"/>
    <cellStyle name="Comma 4 4 2 2 2 2" xfId="38843" xr:uid="{B5E26FB5-1E59-46F7-8CB7-52C55F51225F}"/>
    <cellStyle name="Comma 4 4 2 2 2 2 2" xfId="41420" xr:uid="{3C01FB57-8F35-48F2-AC26-D926B0F20902}"/>
    <cellStyle name="Comma 4 4 2 2 2 2 3" xfId="44004" xr:uid="{EA695DEE-EAD4-4366-992F-4592D2A875A3}"/>
    <cellStyle name="Comma 4 4 2 2 2 2 4" xfId="46589" xr:uid="{23F24FA2-23EB-42A1-8696-040E68737A32}"/>
    <cellStyle name="Comma 4 4 2 2 2 2 5" xfId="49170" xr:uid="{2EE7FC9E-F2AA-40D2-A6AD-1CDA65D3AF87}"/>
    <cellStyle name="Comma 4 4 2 2 2 2 6" xfId="51753" xr:uid="{1ADE4B5C-BDEE-4000-992B-D6E93A0E1680}"/>
    <cellStyle name="Comma 4 4 2 2 2 2 7" xfId="54627" xr:uid="{B5B6224D-2247-465F-AA06-8BB1375776D4}"/>
    <cellStyle name="Comma 4 4 2 2 2 2 8" xfId="57494" xr:uid="{C2E29469-74A2-4008-AD0A-8D60FB548507}"/>
    <cellStyle name="Comma 4 4 2 2 2 3" xfId="40275" xr:uid="{7172B424-9057-42B2-9763-D12076530FC2}"/>
    <cellStyle name="Comma 4 4 2 2 2 4" xfId="42859" xr:uid="{AFFAB018-8AF0-41ED-9344-ADFF82D38E91}"/>
    <cellStyle name="Comma 4 4 2 2 2 5" xfId="45444" xr:uid="{9E3BABF3-CDF6-4747-99F3-85B19AA37B85}"/>
    <cellStyle name="Comma 4 4 2 2 2 6" xfId="48025" xr:uid="{975E3B76-E4A6-469F-87E1-6625BDDB2AF9}"/>
    <cellStyle name="Comma 4 4 2 2 2 7" xfId="50608" xr:uid="{668F1D8B-C674-422F-968B-C0A8F9F38792}"/>
    <cellStyle name="Comma 4 4 2 2 2 8" xfId="53482" xr:uid="{27FAD06D-624C-48AD-8687-8EA300D337AB}"/>
    <cellStyle name="Comma 4 4 2 2 2 9" xfId="56349" xr:uid="{8F8F9A2C-E2FD-42EA-889B-C26AE5CD7588}"/>
    <cellStyle name="Comma 4 4 2 2 3" xfId="38039" xr:uid="{492CFE53-E54D-48F9-A83C-493A312EF051}"/>
    <cellStyle name="Comma 4 4 2 2 3 2" xfId="39184" xr:uid="{83CED6E6-7E93-4BD9-8D40-4BCE33EE9A6E}"/>
    <cellStyle name="Comma 4 4 2 2 3 2 2" xfId="41761" xr:uid="{71422C95-AC5A-4DF5-8C5B-3C25E7EDA46B}"/>
    <cellStyle name="Comma 4 4 2 2 3 2 3" xfId="44345" xr:uid="{799B2B62-5238-4C02-B0D7-C81754F6CA73}"/>
    <cellStyle name="Comma 4 4 2 2 3 2 4" xfId="46930" xr:uid="{BFD5ABC9-F268-41EE-81C9-D54913A8CAAC}"/>
    <cellStyle name="Comma 4 4 2 2 3 2 5" xfId="49511" xr:uid="{C69929E1-450A-4939-A2D4-65FECC0AA986}"/>
    <cellStyle name="Comma 4 4 2 2 3 2 6" xfId="52094" xr:uid="{9B3BFCBB-6E11-4CF1-8A75-96381967E2B3}"/>
    <cellStyle name="Comma 4 4 2 2 3 2 7" xfId="54968" xr:uid="{9E42987C-23FB-4534-87FF-732C9D4DC41E}"/>
    <cellStyle name="Comma 4 4 2 2 3 2 8" xfId="57835" xr:uid="{AA846C4F-EA78-4AF3-A336-9E779817E1E7}"/>
    <cellStyle name="Comma 4 4 2 2 3 3" xfId="40616" xr:uid="{7CA45828-F162-479F-B750-D57FF77EDB89}"/>
    <cellStyle name="Comma 4 4 2 2 3 4" xfId="43200" xr:uid="{124D1EAD-837D-478C-8D80-8B5B428BA222}"/>
    <cellStyle name="Comma 4 4 2 2 3 5" xfId="45785" xr:uid="{16E57CFE-8652-4E5E-82EE-60734789B23F}"/>
    <cellStyle name="Comma 4 4 2 2 3 6" xfId="48366" xr:uid="{1EBB763C-4DCB-4604-A956-1BB80C4A0160}"/>
    <cellStyle name="Comma 4 4 2 2 3 7" xfId="50949" xr:uid="{F4800903-8C50-463B-B59E-4194EBB3DC8D}"/>
    <cellStyle name="Comma 4 4 2 2 3 8" xfId="53823" xr:uid="{DECE7B97-B06E-4FB7-93AE-81B1A8A25966}"/>
    <cellStyle name="Comma 4 4 2 2 3 9" xfId="56690" xr:uid="{8C493FC5-75AC-4B57-86AB-6E1D3B95AE82}"/>
    <cellStyle name="Comma 4 4 2 2 4" xfId="38325" xr:uid="{ACC9EA45-8AEA-4300-BB4C-4418FADC87B9}"/>
    <cellStyle name="Comma 4 4 2 2 4 2" xfId="39470" xr:uid="{64E6CBF3-F14A-45EE-904D-F8B85536E1D2}"/>
    <cellStyle name="Comma 4 4 2 2 4 2 2" xfId="42047" xr:uid="{DF3FBB99-FF2B-48B1-B3C0-DAC24FF8C8B3}"/>
    <cellStyle name="Comma 4 4 2 2 4 2 3" xfId="44631" xr:uid="{1D4B0B3B-9483-4C73-9A53-98BAED701BA0}"/>
    <cellStyle name="Comma 4 4 2 2 4 2 4" xfId="47216" xr:uid="{860FE8ED-0A79-47D2-A60F-8BC9862C7C5E}"/>
    <cellStyle name="Comma 4 4 2 2 4 2 5" xfId="49797" xr:uid="{86285B0D-6734-4441-B326-4F0224086617}"/>
    <cellStyle name="Comma 4 4 2 2 4 2 6" xfId="52380" xr:uid="{ED1080EF-533B-4F6D-9B3C-8E00DDA76C92}"/>
    <cellStyle name="Comma 4 4 2 2 4 2 7" xfId="55254" xr:uid="{9C6E409B-6C32-49C9-A22D-59B2AEB1010D}"/>
    <cellStyle name="Comma 4 4 2 2 4 2 8" xfId="58121" xr:uid="{DC4F64A0-429D-40F4-8902-01E5013BA3E6}"/>
    <cellStyle name="Comma 4 4 2 2 4 3" xfId="40902" xr:uid="{DF73AC63-BF66-4865-80B9-50C06826F044}"/>
    <cellStyle name="Comma 4 4 2 2 4 4" xfId="43486" xr:uid="{F96F01D7-3C16-4304-9270-E7891202B327}"/>
    <cellStyle name="Comma 4 4 2 2 4 5" xfId="46071" xr:uid="{2FEF5813-1C53-49D4-B745-B42B9780F8A1}"/>
    <cellStyle name="Comma 4 4 2 2 4 6" xfId="48652" xr:uid="{5667B172-9E0D-40FC-A4F1-BCA1FB8D7353}"/>
    <cellStyle name="Comma 4 4 2 2 4 7" xfId="51235" xr:uid="{A6814C01-5AFA-4C49-8399-E1DD9D26483D}"/>
    <cellStyle name="Comma 4 4 2 2 4 8" xfId="54109" xr:uid="{C7C3A345-3E8F-46E7-BB95-21A72A602CA4}"/>
    <cellStyle name="Comma 4 4 2 2 4 9" xfId="56976" xr:uid="{9E689FB3-01C7-4F42-9FD8-A746CF4C41ED}"/>
    <cellStyle name="Comma 4 4 2 2 5" xfId="38608" xr:uid="{CA695FC1-15A4-4605-9801-C8296383F05B}"/>
    <cellStyle name="Comma 4 4 2 2 5 2" xfId="41185" xr:uid="{0F2020B2-CA74-4D1F-B64E-E518F4BC8E08}"/>
    <cellStyle name="Comma 4 4 2 2 5 3" xfId="43769" xr:uid="{2A03281C-84BF-41C4-8985-3A2863CDF9F2}"/>
    <cellStyle name="Comma 4 4 2 2 5 4" xfId="46354" xr:uid="{7FAEBD45-C235-49F2-9845-75171BB30D40}"/>
    <cellStyle name="Comma 4 4 2 2 5 5" xfId="48935" xr:uid="{CDA8B887-73F0-4A74-8CE1-8C5EE1FCBC05}"/>
    <cellStyle name="Comma 4 4 2 2 5 6" xfId="51518" xr:uid="{3502CA85-ACA6-4D34-AF48-CD1F0CE02F72}"/>
    <cellStyle name="Comma 4 4 2 2 5 7" xfId="54392" xr:uid="{F3A41757-45E1-4982-AFA9-9AD8FE8A1918}"/>
    <cellStyle name="Comma 4 4 2 2 5 8" xfId="57259" xr:uid="{34126D09-EDD0-46DE-953E-D60005B402E2}"/>
    <cellStyle name="Comma 4 4 2 2 6" xfId="39753" xr:uid="{42E6CA3A-E014-419C-902F-493FAD9F772F}"/>
    <cellStyle name="Comma 4 4 2 2 6 2" xfId="42330" xr:uid="{CE2D092D-4D40-4A7E-BB6F-7F602A52F5C7}"/>
    <cellStyle name="Comma 4 4 2 2 6 3" xfId="44914" xr:uid="{600FC731-C84D-4D00-A5A1-A3CD724FDE13}"/>
    <cellStyle name="Comma 4 4 2 2 6 4" xfId="47499" xr:uid="{8505C4D3-3EAA-4967-8F33-B8926ADC8E60}"/>
    <cellStyle name="Comma 4 4 2 2 6 5" xfId="50080" xr:uid="{136EA43F-714F-45D6-9ED9-076DEAFB22DD}"/>
    <cellStyle name="Comma 4 4 2 2 6 6" xfId="52663" xr:uid="{616FF325-B03A-4AB5-8BD1-6BA8C68DDB95}"/>
    <cellStyle name="Comma 4 4 2 2 6 7" xfId="55537" xr:uid="{93FB3B5A-0605-4A80-9CA5-4102FC9BC33E}"/>
    <cellStyle name="Comma 4 4 2 2 6 8" xfId="58404" xr:uid="{4EB16A5C-21A5-43E0-B431-F0A7D8D05F7F}"/>
    <cellStyle name="Comma 4 4 2 2 7" xfId="40040" xr:uid="{5B008F09-6C4E-4B46-B06E-344F3A45E5DB}"/>
    <cellStyle name="Comma 4 4 2 2 7 2" xfId="52904" xr:uid="{52AC60BE-358E-4815-9EDD-75529BBF2FD2}"/>
    <cellStyle name="Comma 4 4 2 2 7 3" xfId="55778" xr:uid="{8134C3B7-3E37-4BAF-BB78-D2B2D79306A5}"/>
    <cellStyle name="Comma 4 4 2 2 7 4" xfId="58645" xr:uid="{47DF2798-5665-4A0F-9373-3EE40547F672}"/>
    <cellStyle name="Comma 4 4 2 2 8" xfId="42624" xr:uid="{7BFCFCC0-BC29-45BD-89DD-4C9CEEFF9C56}"/>
    <cellStyle name="Comma 4 4 2 2 9" xfId="45209" xr:uid="{5120BB99-B0E6-4E62-B87E-27C91D0C61F2}"/>
    <cellStyle name="Comma 4 4 2 3" xfId="37699" xr:uid="{D850C331-9733-47C1-8186-73FD7FF143C2}"/>
    <cellStyle name="Comma 4 4 2 3 2" xfId="38844" xr:uid="{CB50E031-EB85-4436-A2D0-99E95F707C0C}"/>
    <cellStyle name="Comma 4 4 2 3 2 2" xfId="41421" xr:uid="{1769A967-B9E5-45CB-B923-2631C75A7A74}"/>
    <cellStyle name="Comma 4 4 2 3 2 3" xfId="44005" xr:uid="{A915DB55-44F5-4974-9ADE-19026F2A734B}"/>
    <cellStyle name="Comma 4 4 2 3 2 4" xfId="46590" xr:uid="{BE623FE0-3C2A-4DCB-811C-2DC4C5CDD917}"/>
    <cellStyle name="Comma 4 4 2 3 2 5" xfId="49171" xr:uid="{167E08B3-3002-437C-9253-B5CB6D9B880A}"/>
    <cellStyle name="Comma 4 4 2 3 2 6" xfId="51754" xr:uid="{EBF1BB2D-561F-46A9-AA28-4B59372512DC}"/>
    <cellStyle name="Comma 4 4 2 3 2 7" xfId="54628" xr:uid="{E496709F-8508-496B-8E75-6112AD953F4F}"/>
    <cellStyle name="Comma 4 4 2 3 2 8" xfId="57495" xr:uid="{DC6B91B5-5BC9-4D0E-9A30-76524E34013D}"/>
    <cellStyle name="Comma 4 4 2 3 3" xfId="40276" xr:uid="{11B36984-AA1A-466C-9415-F4167915C36B}"/>
    <cellStyle name="Comma 4 4 2 3 4" xfId="42860" xr:uid="{9AABE9F2-6CCA-4DB0-ADAB-27D363476F62}"/>
    <cellStyle name="Comma 4 4 2 3 5" xfId="45445" xr:uid="{BFC52F97-E4DA-4249-8F7A-31480B82625B}"/>
    <cellStyle name="Comma 4 4 2 3 6" xfId="48026" xr:uid="{AA99887C-31D6-42F2-B0D8-EE1B67EE2AC9}"/>
    <cellStyle name="Comma 4 4 2 3 7" xfId="50609" xr:uid="{C946E3DD-DF02-4AA7-8C8B-D0661E14C9E1}"/>
    <cellStyle name="Comma 4 4 2 3 8" xfId="53483" xr:uid="{AF33A8E6-2B1C-4371-9DF1-B5CA397118DA}"/>
    <cellStyle name="Comma 4 4 2 3 9" xfId="56350" xr:uid="{00CD5A89-0528-49FF-A6B4-8039590A3D87}"/>
    <cellStyle name="Comma 4 4 2 4" xfId="37900" xr:uid="{84FCA48B-1F8E-41A7-B091-81C6F7A34CD3}"/>
    <cellStyle name="Comma 4 4 2 4 2" xfId="39045" xr:uid="{D0970F4E-0B81-4FEB-A33E-ED4847D23D8C}"/>
    <cellStyle name="Comma 4 4 2 4 2 2" xfId="41622" xr:uid="{407C86E4-47EA-4BDE-B0D0-82DA11E30A13}"/>
    <cellStyle name="Comma 4 4 2 4 2 3" xfId="44206" xr:uid="{79F55645-9D95-4CCB-BA4A-FD013E892F83}"/>
    <cellStyle name="Comma 4 4 2 4 2 4" xfId="46791" xr:uid="{A286AF9B-E3BC-4AA4-A680-8CD0290D40B6}"/>
    <cellStyle name="Comma 4 4 2 4 2 5" xfId="49372" xr:uid="{A85B8F84-4DB7-4145-AD04-59DAD35CF5E8}"/>
    <cellStyle name="Comma 4 4 2 4 2 6" xfId="51955" xr:uid="{DD09B571-9801-4BA4-B52D-42D14373336A}"/>
    <cellStyle name="Comma 4 4 2 4 2 7" xfId="54829" xr:uid="{4896EC83-9CDD-478B-B572-837A7809BC47}"/>
    <cellStyle name="Comma 4 4 2 4 2 8" xfId="57696" xr:uid="{ABC4A1F5-BFD0-4468-AA16-535AFA9A309B}"/>
    <cellStyle name="Comma 4 4 2 4 3" xfId="40477" xr:uid="{3D0D31E4-CBBB-4CE5-8A46-9D5A39435A3F}"/>
    <cellStyle name="Comma 4 4 2 4 4" xfId="43061" xr:uid="{877C2FDA-34F0-47A6-8542-B6543F96A13B}"/>
    <cellStyle name="Comma 4 4 2 4 5" xfId="45646" xr:uid="{E6F330F3-847C-406E-8E3E-DBA67AFF3D30}"/>
    <cellStyle name="Comma 4 4 2 4 6" xfId="48227" xr:uid="{33C011D8-85EE-4572-9B99-2601D4DE8D19}"/>
    <cellStyle name="Comma 4 4 2 4 7" xfId="50810" xr:uid="{4EDA06CE-8AD5-47B8-9DC2-B1FA8C393BF0}"/>
    <cellStyle name="Comma 4 4 2 4 8" xfId="53684" xr:uid="{F040B3D2-4C97-431B-A480-887D99883DC7}"/>
    <cellStyle name="Comma 4 4 2 4 9" xfId="56551" xr:uid="{65BAC381-9A80-419C-AF40-8F557152C780}"/>
    <cellStyle name="Comma 4 4 2 5" xfId="38186" xr:uid="{A7EE8E4B-0446-42EE-9312-FADD3D58FA1F}"/>
    <cellStyle name="Comma 4 4 2 5 2" xfId="39331" xr:uid="{1ED1530A-A4AD-4087-9167-6E341C6EEB18}"/>
    <cellStyle name="Comma 4 4 2 5 2 2" xfId="41908" xr:uid="{80D4A7CA-A552-4379-9F41-7C263ADA8C2F}"/>
    <cellStyle name="Comma 4 4 2 5 2 3" xfId="44492" xr:uid="{2B302BFE-5D37-4AFC-8164-172098AA0609}"/>
    <cellStyle name="Comma 4 4 2 5 2 4" xfId="47077" xr:uid="{8291CE11-4261-4838-84AE-6E3D61FCD4FD}"/>
    <cellStyle name="Comma 4 4 2 5 2 5" xfId="49658" xr:uid="{86451517-FBE3-4D95-A117-C9E14669100B}"/>
    <cellStyle name="Comma 4 4 2 5 2 6" xfId="52241" xr:uid="{D8090C03-6CDB-44AA-B154-F63312C5848D}"/>
    <cellStyle name="Comma 4 4 2 5 2 7" xfId="55115" xr:uid="{D3802D6A-A47F-40C0-A353-29D696856A72}"/>
    <cellStyle name="Comma 4 4 2 5 2 8" xfId="57982" xr:uid="{D23DF3C2-5FCB-43D5-AB9F-64993EBA9ED1}"/>
    <cellStyle name="Comma 4 4 2 5 3" xfId="40763" xr:uid="{77A7033B-868F-4D98-835E-C2532DD8B311}"/>
    <cellStyle name="Comma 4 4 2 5 4" xfId="43347" xr:uid="{33CB2E4D-83CE-4FF4-9481-0AB0629E4B3F}"/>
    <cellStyle name="Comma 4 4 2 5 5" xfId="45932" xr:uid="{C7A7FA83-F08F-4FF0-8149-95415C85E41B}"/>
    <cellStyle name="Comma 4 4 2 5 6" xfId="48513" xr:uid="{A90A154E-1EE6-4677-8599-CBE828D7F76F}"/>
    <cellStyle name="Comma 4 4 2 5 7" xfId="51096" xr:uid="{6B7605DB-2722-4F11-B4C0-FDF7814B12E8}"/>
    <cellStyle name="Comma 4 4 2 5 8" xfId="53970" xr:uid="{6CFF44C5-8890-4A2A-B826-E4D1D7B9E57A}"/>
    <cellStyle name="Comma 4 4 2 5 9" xfId="56837" xr:uid="{4B200B23-B465-4800-B672-C02FDC89AE97}"/>
    <cellStyle name="Comma 4 4 2 6" xfId="38469" xr:uid="{32EADD1F-B952-42D2-B072-27BC5788FDC5}"/>
    <cellStyle name="Comma 4 4 2 6 2" xfId="41046" xr:uid="{60ECCE4F-D13D-47C1-A9F7-41029EB10C91}"/>
    <cellStyle name="Comma 4 4 2 6 3" xfId="43630" xr:uid="{398E52FB-570A-4286-92C1-039864DB880F}"/>
    <cellStyle name="Comma 4 4 2 6 4" xfId="46215" xr:uid="{CA43568D-95BF-4ADE-BF70-40D415D1FCC9}"/>
    <cellStyle name="Comma 4 4 2 6 5" xfId="48796" xr:uid="{DBB00AEC-EB27-4238-B481-EF1F91FF924A}"/>
    <cellStyle name="Comma 4 4 2 6 6" xfId="51379" xr:uid="{90379700-5553-47BA-89C2-3463635358F5}"/>
    <cellStyle name="Comma 4 4 2 6 7" xfId="54253" xr:uid="{024603BF-6D26-431C-BCB5-858BE73AB095}"/>
    <cellStyle name="Comma 4 4 2 6 8" xfId="57120" xr:uid="{32440A66-F209-465D-93C1-FD6F57B16E1F}"/>
    <cellStyle name="Comma 4 4 2 7" xfId="39614" xr:uid="{EE322633-2A5E-4EDE-ACF2-BF8A1F57240A}"/>
    <cellStyle name="Comma 4 4 2 7 2" xfId="42191" xr:uid="{F10C48FD-192C-424D-8812-3FD1E0545DD2}"/>
    <cellStyle name="Comma 4 4 2 7 3" xfId="44775" xr:uid="{343B467F-C6BB-4043-BBFB-81828D902305}"/>
    <cellStyle name="Comma 4 4 2 7 4" xfId="47360" xr:uid="{6C7A8186-824F-4EAE-B02D-73D8F1D17816}"/>
    <cellStyle name="Comma 4 4 2 7 5" xfId="49941" xr:uid="{9A5EA3AE-4597-4216-B876-17987BD555B9}"/>
    <cellStyle name="Comma 4 4 2 7 6" xfId="52524" xr:uid="{4FD9F2F4-9108-407A-ABAD-A93BAEC790E2}"/>
    <cellStyle name="Comma 4 4 2 7 7" xfId="55398" xr:uid="{191CA95C-9643-4834-A3EA-5A57610D0553}"/>
    <cellStyle name="Comma 4 4 2 7 8" xfId="58265" xr:uid="{6591552C-39CD-41ED-A63E-220B40065F2E}"/>
    <cellStyle name="Comma 4 4 2 8" xfId="39901" xr:uid="{132EB017-5C07-4E05-8DC1-0BCC4683B542}"/>
    <cellStyle name="Comma 4 4 2 8 2" xfId="52905" xr:uid="{AA882287-CB05-42DE-B9B9-5011381DB49C}"/>
    <cellStyle name="Comma 4 4 2 8 3" xfId="55779" xr:uid="{D36E61C5-D7A0-4448-B084-D172DCC4BA2C}"/>
    <cellStyle name="Comma 4 4 2 8 4" xfId="58646" xr:uid="{1A974B1D-01B4-4013-A1E9-4F1187A49E86}"/>
    <cellStyle name="Comma 4 4 2 9" xfId="42485" xr:uid="{1E999FCD-F43D-45BF-9828-773F1844B5CA}"/>
    <cellStyle name="Comma 4 4 3" xfId="37370" xr:uid="{1EFB4F8C-4EA0-479E-952F-F29D7CE00E19}"/>
    <cellStyle name="Comma 4 4 3 10" xfId="47697" xr:uid="{F948D33C-1981-493F-8674-24F6B6FEC72F}"/>
    <cellStyle name="Comma 4 4 3 11" xfId="50280" xr:uid="{358E83BB-5476-4808-AB43-1DAE57F361C5}"/>
    <cellStyle name="Comma 4 4 3 12" xfId="53154" xr:uid="{077BDAAD-5FD2-4CE1-9098-B6373EEA7704}"/>
    <cellStyle name="Comma 4 4 3 13" xfId="56021" xr:uid="{4434875C-C269-4A66-9C91-AE4DF09893D7}"/>
    <cellStyle name="Comma 4 4 3 2" xfId="37700" xr:uid="{26E22B45-6275-4B8A-8139-5B8878B52AF6}"/>
    <cellStyle name="Comma 4 4 3 2 2" xfId="38845" xr:uid="{9A2F6D6D-08CB-45D1-9072-94FD76542A75}"/>
    <cellStyle name="Comma 4 4 3 2 2 2" xfId="41422" xr:uid="{F5EF4765-D3FC-4F43-B500-184A5500DB21}"/>
    <cellStyle name="Comma 4 4 3 2 2 3" xfId="44006" xr:uid="{57959E2E-10BE-47C3-A7C8-9A6B5C174421}"/>
    <cellStyle name="Comma 4 4 3 2 2 4" xfId="46591" xr:uid="{F884440B-4219-42AE-8072-453B443C3A62}"/>
    <cellStyle name="Comma 4 4 3 2 2 5" xfId="49172" xr:uid="{D53C2A25-1A5F-4F23-834B-757BC6A2C0A9}"/>
    <cellStyle name="Comma 4 4 3 2 2 6" xfId="51755" xr:uid="{C38A293F-095C-4F99-9DE2-A3FE2CB76BAB}"/>
    <cellStyle name="Comma 4 4 3 2 2 7" xfId="54629" xr:uid="{02CA1BFB-7B0B-474C-AD11-E530F69506E2}"/>
    <cellStyle name="Comma 4 4 3 2 2 8" xfId="57496" xr:uid="{FF450191-7EDA-4544-8ECC-29390E69C7B9}"/>
    <cellStyle name="Comma 4 4 3 2 3" xfId="40277" xr:uid="{12E9A578-59CD-43B6-931D-E334D8F4F167}"/>
    <cellStyle name="Comma 4 4 3 2 4" xfId="42861" xr:uid="{263C7BD1-E948-48EF-AAC3-7D03CED096AE}"/>
    <cellStyle name="Comma 4 4 3 2 5" xfId="45446" xr:uid="{8157F730-AB45-4060-BD82-BDFB724632DB}"/>
    <cellStyle name="Comma 4 4 3 2 6" xfId="48027" xr:uid="{65FD9F6A-40D0-411F-9A80-CE76404814A7}"/>
    <cellStyle name="Comma 4 4 3 2 7" xfId="50610" xr:uid="{B2D7A6AA-4529-431B-85B5-2F6D9AF984FA}"/>
    <cellStyle name="Comma 4 4 3 2 8" xfId="53484" xr:uid="{FE2DE47D-D210-42AA-B57B-6F6CD3D42746}"/>
    <cellStyle name="Comma 4 4 3 2 9" xfId="56351" xr:uid="{7C162C32-F05B-4515-8680-B5C257570051}"/>
    <cellStyle name="Comma 4 4 3 3" xfId="37946" xr:uid="{09DDF2EC-F2CE-4CB4-8D2A-F385593B93E1}"/>
    <cellStyle name="Comma 4 4 3 3 2" xfId="39091" xr:uid="{546891D1-97EA-45E5-A428-C7597D5D5000}"/>
    <cellStyle name="Comma 4 4 3 3 2 2" xfId="41668" xr:uid="{256DD395-EE7D-475F-8607-3FEA34C81866}"/>
    <cellStyle name="Comma 4 4 3 3 2 3" xfId="44252" xr:uid="{23FFB52C-BC66-4308-9815-A4DB3130FDE4}"/>
    <cellStyle name="Comma 4 4 3 3 2 4" xfId="46837" xr:uid="{F7D43EA4-FFAE-475C-B65E-E5D0DA751F63}"/>
    <cellStyle name="Comma 4 4 3 3 2 5" xfId="49418" xr:uid="{DCC96EED-E6B1-46F4-BC54-EBD678E0F3DA}"/>
    <cellStyle name="Comma 4 4 3 3 2 6" xfId="52001" xr:uid="{03B7C738-27AE-43E8-9359-7DAF20EC0D16}"/>
    <cellStyle name="Comma 4 4 3 3 2 7" xfId="54875" xr:uid="{EEC1D547-E405-493E-B947-BBB4E0299A64}"/>
    <cellStyle name="Comma 4 4 3 3 2 8" xfId="57742" xr:uid="{95AD4124-DDA5-469A-B224-6FEF43BD371B}"/>
    <cellStyle name="Comma 4 4 3 3 3" xfId="40523" xr:uid="{96FA42C9-86DB-4A99-9AAE-2016B705E59A}"/>
    <cellStyle name="Comma 4 4 3 3 4" xfId="43107" xr:uid="{8ED96958-D458-45C6-8E08-161ED87DEA45}"/>
    <cellStyle name="Comma 4 4 3 3 5" xfId="45692" xr:uid="{234F8EE9-45EF-4C40-8D3D-FD0787786A5B}"/>
    <cellStyle name="Comma 4 4 3 3 6" xfId="48273" xr:uid="{7D6A44D0-3AE4-4566-AFBE-E30C43CFEAEF}"/>
    <cellStyle name="Comma 4 4 3 3 7" xfId="50856" xr:uid="{2A065C64-41A8-4B64-992A-4A1336CD69AD}"/>
    <cellStyle name="Comma 4 4 3 3 8" xfId="53730" xr:uid="{D35219D4-CFE5-4BAF-A083-E94D2D7DCFA3}"/>
    <cellStyle name="Comma 4 4 3 3 9" xfId="56597" xr:uid="{A278F077-BBD2-4ABA-B7FF-689C1D29D13C}"/>
    <cellStyle name="Comma 4 4 3 4" xfId="38232" xr:uid="{B4824B24-B6DE-4B8A-AF92-472A07B5709F}"/>
    <cellStyle name="Comma 4 4 3 4 2" xfId="39377" xr:uid="{4ED3C727-1CE6-471C-A59C-5A8CB556CE1E}"/>
    <cellStyle name="Comma 4 4 3 4 2 2" xfId="41954" xr:uid="{6F8F9701-2D4C-4D9C-B149-E00CEB48BE7D}"/>
    <cellStyle name="Comma 4 4 3 4 2 3" xfId="44538" xr:uid="{D65C5D5D-71A3-4EA6-8CC6-5C1CD788AEEA}"/>
    <cellStyle name="Comma 4 4 3 4 2 4" xfId="47123" xr:uid="{FC755B2B-49B5-4D5A-BAE4-7A5E992567E4}"/>
    <cellStyle name="Comma 4 4 3 4 2 5" xfId="49704" xr:uid="{5C12B883-EF88-4BD8-8A80-8D1BD2D76525}"/>
    <cellStyle name="Comma 4 4 3 4 2 6" xfId="52287" xr:uid="{2DF606DC-A7D6-4733-BC76-F861791C8A92}"/>
    <cellStyle name="Comma 4 4 3 4 2 7" xfId="55161" xr:uid="{C4D5AC70-77D3-4B64-96EE-3FE61E168956}"/>
    <cellStyle name="Comma 4 4 3 4 2 8" xfId="58028" xr:uid="{F0106012-B404-4861-9C38-0CE5AA8807AD}"/>
    <cellStyle name="Comma 4 4 3 4 3" xfId="40809" xr:uid="{89875680-CC3B-46E5-9F1B-7626066C6A89}"/>
    <cellStyle name="Comma 4 4 3 4 4" xfId="43393" xr:uid="{D0925AA5-3AB6-4611-BF5F-43F53CB953F2}"/>
    <cellStyle name="Comma 4 4 3 4 5" xfId="45978" xr:uid="{2242BCEE-2C74-4061-AC43-F92CFF34C19B}"/>
    <cellStyle name="Comma 4 4 3 4 6" xfId="48559" xr:uid="{50A6EF3E-DA3F-49E5-85FD-6FEC23AC573E}"/>
    <cellStyle name="Comma 4 4 3 4 7" xfId="51142" xr:uid="{976CE62A-C7BF-4338-8726-CD595E7857C8}"/>
    <cellStyle name="Comma 4 4 3 4 8" xfId="54016" xr:uid="{E4AA8B68-DFE5-4098-95AF-C5BB47157834}"/>
    <cellStyle name="Comma 4 4 3 4 9" xfId="56883" xr:uid="{9DEB9075-D4FA-4BA9-B332-4596454401EC}"/>
    <cellStyle name="Comma 4 4 3 5" xfId="38515" xr:uid="{3D9C000A-CEFA-430D-99F8-FA61E635C6A2}"/>
    <cellStyle name="Comma 4 4 3 5 2" xfId="41092" xr:uid="{AF614B3C-E91B-483F-99B1-F14843B02ACF}"/>
    <cellStyle name="Comma 4 4 3 5 3" xfId="43676" xr:uid="{A1630C28-CE2D-49D9-8CA7-DF2DECB606FB}"/>
    <cellStyle name="Comma 4 4 3 5 4" xfId="46261" xr:uid="{6C3DE9CC-8BA0-4D8A-A374-514E3A651531}"/>
    <cellStyle name="Comma 4 4 3 5 5" xfId="48842" xr:uid="{DCADA66B-E6B6-4B20-930A-CE49F5652BE9}"/>
    <cellStyle name="Comma 4 4 3 5 6" xfId="51425" xr:uid="{7A292149-6AD7-430B-94E4-3461D89B6087}"/>
    <cellStyle name="Comma 4 4 3 5 7" xfId="54299" xr:uid="{AA40AFD3-D230-4BE5-A8D5-F7879E2209DB}"/>
    <cellStyle name="Comma 4 4 3 5 8" xfId="57166" xr:uid="{C2E64562-B2C3-486B-AD64-29A7BAD24E34}"/>
    <cellStyle name="Comma 4 4 3 6" xfId="39660" xr:uid="{6B553D50-454A-4A99-8833-106FA6BF5032}"/>
    <cellStyle name="Comma 4 4 3 6 2" xfId="42237" xr:uid="{732DDB39-1E47-4076-8E69-62FAEDC7A4AE}"/>
    <cellStyle name="Comma 4 4 3 6 3" xfId="44821" xr:uid="{2FAD559D-08BA-4647-9557-0DE0B260D316}"/>
    <cellStyle name="Comma 4 4 3 6 4" xfId="47406" xr:uid="{8ECD70F6-4025-4857-8C7B-167F87B04DA0}"/>
    <cellStyle name="Comma 4 4 3 6 5" xfId="49987" xr:uid="{35B48BB8-4226-43A0-8BA5-29DB7CB541A5}"/>
    <cellStyle name="Comma 4 4 3 6 6" xfId="52570" xr:uid="{6A7CB3AF-21A7-466A-B78D-056A0E987FB2}"/>
    <cellStyle name="Comma 4 4 3 6 7" xfId="55444" xr:uid="{A09AB204-BB67-480D-83AB-2307DC69AE23}"/>
    <cellStyle name="Comma 4 4 3 6 8" xfId="58311" xr:uid="{44B254BF-40DC-47DB-B4FF-C6A2A7592752}"/>
    <cellStyle name="Comma 4 4 3 7" xfId="39947" xr:uid="{C50C6F3D-7165-473D-A789-6532C7F71F4A}"/>
    <cellStyle name="Comma 4 4 3 7 2" xfId="52906" xr:uid="{F490263F-427C-4E38-8EB0-AA439820FB7A}"/>
    <cellStyle name="Comma 4 4 3 7 3" xfId="55780" xr:uid="{206BAC64-1E57-44E4-ADDE-0247CB929295}"/>
    <cellStyle name="Comma 4 4 3 7 4" xfId="58647" xr:uid="{756A4BA0-3A2B-4148-9D36-6D0AF4E3AB61}"/>
    <cellStyle name="Comma 4 4 3 8" xfId="42531" xr:uid="{DA8DD4A5-B3DD-4707-A114-D7370885A65B}"/>
    <cellStyle name="Comma 4 4 3 9" xfId="45116" xr:uid="{1DC444DA-64AA-4D8F-9704-47E4C25F3D9E}"/>
    <cellStyle name="Comma 4 4 4" xfId="37701" xr:uid="{4AAD6DA7-05B2-4C99-8D55-C4073244597D}"/>
    <cellStyle name="Comma 4 4 4 2" xfId="38846" xr:uid="{BF43816B-AD63-4693-BA09-EE7500964846}"/>
    <cellStyle name="Comma 4 4 4 2 2" xfId="41423" xr:uid="{D71FE826-E4D4-4AB6-9114-58CFB646CB4D}"/>
    <cellStyle name="Comma 4 4 4 2 3" xfId="44007" xr:uid="{B04F9183-0AB5-4E77-8038-D1C1C6AC69BE}"/>
    <cellStyle name="Comma 4 4 4 2 4" xfId="46592" xr:uid="{D11685B0-11F5-4F75-A195-C662579482F5}"/>
    <cellStyle name="Comma 4 4 4 2 5" xfId="49173" xr:uid="{942A4EAF-9757-463C-ACC5-A1FE54A84010}"/>
    <cellStyle name="Comma 4 4 4 2 6" xfId="51756" xr:uid="{51A51C3C-CC29-4D7D-BF8F-1280D31CA54F}"/>
    <cellStyle name="Comma 4 4 4 2 7" xfId="54630" xr:uid="{93524FD3-25A5-4CB5-A984-BCA72D998B1A}"/>
    <cellStyle name="Comma 4 4 4 2 8" xfId="57497" xr:uid="{634FA111-F5EA-4714-8D57-9E8644BE86F3}"/>
    <cellStyle name="Comma 4 4 4 3" xfId="40278" xr:uid="{5367ADA4-FB74-45EA-8E56-C6066A420BD6}"/>
    <cellStyle name="Comma 4 4 4 4" xfId="42862" xr:uid="{8EDE59EB-5711-440C-8ADA-F56259BBDC4A}"/>
    <cellStyle name="Comma 4 4 4 5" xfId="45447" xr:uid="{AA3F951A-0182-4B62-B0E0-88AC154F7B96}"/>
    <cellStyle name="Comma 4 4 4 6" xfId="48028" xr:uid="{43CC5027-9E47-482C-90D2-5AA0CBC9AC2E}"/>
    <cellStyle name="Comma 4 4 4 7" xfId="50611" xr:uid="{72958035-A10E-4402-A0BB-B5FB0D8A5ADA}"/>
    <cellStyle name="Comma 4 4 4 8" xfId="53485" xr:uid="{FEE0ACBC-0D4A-49D1-A494-F639C1F984BD}"/>
    <cellStyle name="Comma 4 4 4 9" xfId="56352" xr:uid="{785A98FF-AC13-4934-81A0-A558F247069A}"/>
    <cellStyle name="Comma 4 4 5" xfId="37807" xr:uid="{952542D4-3EE1-4AA9-9926-3A1B16619F84}"/>
    <cellStyle name="Comma 4 4 5 2" xfId="38952" xr:uid="{CD52F441-C639-4F51-8A9D-59D499BE4A77}"/>
    <cellStyle name="Comma 4 4 5 2 2" xfId="41529" xr:uid="{3369728D-9827-4C11-8E9F-35FF23BD58D3}"/>
    <cellStyle name="Comma 4 4 5 2 3" xfId="44113" xr:uid="{0EA6812A-6354-4E51-9756-9CEA286BB106}"/>
    <cellStyle name="Comma 4 4 5 2 4" xfId="46698" xr:uid="{66F3CED5-223E-4476-9994-9976247C07B2}"/>
    <cellStyle name="Comma 4 4 5 2 5" xfId="49279" xr:uid="{2B9E3815-AF76-49AE-A71B-04B08AD6B1DA}"/>
    <cellStyle name="Comma 4 4 5 2 6" xfId="51862" xr:uid="{129B02C6-4AB1-4108-90B1-1793F424157C}"/>
    <cellStyle name="Comma 4 4 5 2 7" xfId="54736" xr:uid="{FB4BFA80-4708-4BF2-A1D0-FCB2D57AAD3E}"/>
    <cellStyle name="Comma 4 4 5 2 8" xfId="57603" xr:uid="{ADDB0DE2-FB45-431C-BECF-31EC5449C37E}"/>
    <cellStyle name="Comma 4 4 5 3" xfId="40384" xr:uid="{B11F8FAE-0A57-4A9E-AB52-C755DB8C4BE5}"/>
    <cellStyle name="Comma 4 4 5 4" xfId="42968" xr:uid="{62C9E95D-6458-4E40-B3E0-21D871B554DE}"/>
    <cellStyle name="Comma 4 4 5 5" xfId="45553" xr:uid="{21AC8890-BF30-4579-B63F-028D4E1096A6}"/>
    <cellStyle name="Comma 4 4 5 6" xfId="48134" xr:uid="{549A27BC-03FA-4648-AD5D-61114EB3D4A2}"/>
    <cellStyle name="Comma 4 4 5 7" xfId="50717" xr:uid="{E5B3C2F6-905F-4B66-81C7-A9D9096544B6}"/>
    <cellStyle name="Comma 4 4 5 8" xfId="53591" xr:uid="{ABACE3CB-393B-4F11-A9DA-7FE3EA5325F5}"/>
    <cellStyle name="Comma 4 4 5 9" xfId="56458" xr:uid="{71C42777-7BD3-4E2B-8CB5-7F41D68E109D}"/>
    <cellStyle name="Comma 4 4 6" xfId="38093" xr:uid="{DC21017C-6020-44CA-918B-1DC602977328}"/>
    <cellStyle name="Comma 4 4 6 2" xfId="39238" xr:uid="{58BD80D9-8350-40D6-B2AD-D0DC06A0B3DD}"/>
    <cellStyle name="Comma 4 4 6 2 2" xfId="41815" xr:uid="{69478A03-8F25-49D3-A3D2-1B67C72778D0}"/>
    <cellStyle name="Comma 4 4 6 2 3" xfId="44399" xr:uid="{E57B3952-075B-4479-86D6-660E17B36C84}"/>
    <cellStyle name="Comma 4 4 6 2 4" xfId="46984" xr:uid="{7B382D13-9F6E-414B-AA41-B3EB23791C5E}"/>
    <cellStyle name="Comma 4 4 6 2 5" xfId="49565" xr:uid="{1FA3827C-5A44-4D8B-998F-783ABAF6B705}"/>
    <cellStyle name="Comma 4 4 6 2 6" xfId="52148" xr:uid="{A9F09EDD-F5A7-4F6F-AE41-64E8DD383965}"/>
    <cellStyle name="Comma 4 4 6 2 7" xfId="55022" xr:uid="{EC17A990-A582-4E9F-943C-FFC115B3216D}"/>
    <cellStyle name="Comma 4 4 6 2 8" xfId="57889" xr:uid="{6C88F17E-AD67-4C9D-B564-80E24BFE01B3}"/>
    <cellStyle name="Comma 4 4 6 3" xfId="40670" xr:uid="{2427AF4D-771B-428A-933A-6CF463C99107}"/>
    <cellStyle name="Comma 4 4 6 4" xfId="43254" xr:uid="{A2CFCFC3-C491-4C65-A9EC-CC7FF96F3EA1}"/>
    <cellStyle name="Comma 4 4 6 5" xfId="45839" xr:uid="{0B626725-B923-4EE9-8398-26DE79DE77E9}"/>
    <cellStyle name="Comma 4 4 6 6" xfId="48420" xr:uid="{AB38FC93-EAED-4C80-B9CB-97EB152439CC}"/>
    <cellStyle name="Comma 4 4 6 7" xfId="51003" xr:uid="{26101C55-55E2-4F88-8369-2CC667211C69}"/>
    <cellStyle name="Comma 4 4 6 8" xfId="53877" xr:uid="{AAFBF1FE-2B3B-4B68-BD08-ACDEE1C3B158}"/>
    <cellStyle name="Comma 4 4 6 9" xfId="56744" xr:uid="{F9FE3534-2C97-4CBC-82C6-9411E41DA231}"/>
    <cellStyle name="Comma 4 4 7" xfId="38376" xr:uid="{879B8231-8A6C-4364-8787-2C625A7002F5}"/>
    <cellStyle name="Comma 4 4 7 2" xfId="40953" xr:uid="{133A2EBD-F3B4-47D4-B9FF-61B9F189F57E}"/>
    <cellStyle name="Comma 4 4 7 3" xfId="43537" xr:uid="{E8FA9277-4CD8-4042-AF08-BA1609589066}"/>
    <cellStyle name="Comma 4 4 7 4" xfId="46122" xr:uid="{47E85E04-86F8-4DCC-87B4-F63F171FB34F}"/>
    <cellStyle name="Comma 4 4 7 5" xfId="48703" xr:uid="{F01DD2E9-5DEE-43DA-8CD7-E0697010FD78}"/>
    <cellStyle name="Comma 4 4 7 6" xfId="51286" xr:uid="{44007C9B-3011-47F6-8B7E-20B92494050A}"/>
    <cellStyle name="Comma 4 4 7 7" xfId="54160" xr:uid="{CE7DF90A-DC11-4736-96EF-B1FAB1CBCA20}"/>
    <cellStyle name="Comma 4 4 7 8" xfId="57027" xr:uid="{44BC29A9-68CA-48D1-94B8-377E2CC24981}"/>
    <cellStyle name="Comma 4 4 8" xfId="39521" xr:uid="{B6EAE50D-6237-47DC-9B46-D6EE50B39ECC}"/>
    <cellStyle name="Comma 4 4 8 2" xfId="42098" xr:uid="{6103C598-437C-4585-B504-6D9B48F083CC}"/>
    <cellStyle name="Comma 4 4 8 3" xfId="44682" xr:uid="{4CE2AFCA-36FC-4851-B5F1-C890FDF0F9A0}"/>
    <cellStyle name="Comma 4 4 8 4" xfId="47267" xr:uid="{2FB699FC-01AC-4B68-8228-9C948A4E64DB}"/>
    <cellStyle name="Comma 4 4 8 5" xfId="49848" xr:uid="{503D65D3-B0E7-4C44-97AA-32B738432337}"/>
    <cellStyle name="Comma 4 4 8 6" xfId="52431" xr:uid="{6A3EFF29-377E-4002-99E9-4A6A08C88E2E}"/>
    <cellStyle name="Comma 4 4 8 7" xfId="55305" xr:uid="{19041444-5519-461F-B415-91A3B39A7480}"/>
    <cellStyle name="Comma 4 4 8 8" xfId="58172" xr:uid="{CB8EBC59-2890-4182-886C-CD386899B937}"/>
    <cellStyle name="Comma 4 4 9" xfId="39808" xr:uid="{F6D80580-F081-490D-9239-BEF19F85B8DC}"/>
    <cellStyle name="Comma 4 4 9 2" xfId="52907" xr:uid="{2E47B026-6A3D-4019-99BE-4114493A7E22}"/>
    <cellStyle name="Comma 4 4 9 3" xfId="55781" xr:uid="{3CDD7B25-17EC-4B0E-B69E-D53B8D05CCCB}"/>
    <cellStyle name="Comma 4 4 9 4" xfId="58648" xr:uid="{1CC596BB-703D-4247-A5EA-54129EBE65D0}"/>
    <cellStyle name="Comma 4 5" xfId="37281" xr:uid="{846A0F09-3300-435C-A684-152C3F0E7093}"/>
    <cellStyle name="Comma 4 5 10" xfId="45027" xr:uid="{811F84FE-B0FF-4A14-9EF5-9396B41B6C7A}"/>
    <cellStyle name="Comma 4 5 11" xfId="47608" xr:uid="{24D14E7F-B408-491B-A222-927041D3C37C}"/>
    <cellStyle name="Comma 4 5 12" xfId="50191" xr:uid="{29B14C02-F3E5-490B-B008-BE6C420B9316}"/>
    <cellStyle name="Comma 4 5 13" xfId="53065" xr:uid="{F833538F-BB06-4DF2-A9B5-4EF6946CC507}"/>
    <cellStyle name="Comma 4 5 14" xfId="55932" xr:uid="{D27F3FEC-3EBD-4870-8E4F-4DB78479770E}"/>
    <cellStyle name="Comma 4 5 2" xfId="37420" xr:uid="{81BB2D7C-F277-4BEB-A17D-6A409385DC52}"/>
    <cellStyle name="Comma 4 5 2 10" xfId="47747" xr:uid="{AA0F09C1-B4E9-4BA4-AF73-033CD4497775}"/>
    <cellStyle name="Comma 4 5 2 11" xfId="50330" xr:uid="{76C67F08-5BAA-473A-9C18-4E1F6B6F35E7}"/>
    <cellStyle name="Comma 4 5 2 12" xfId="53204" xr:uid="{30BC9AE1-87A9-4399-B3F3-5F865779BEAE}"/>
    <cellStyle name="Comma 4 5 2 13" xfId="56071" xr:uid="{AC32D9FF-84D0-45FE-A975-ABBF0A2D4E0A}"/>
    <cellStyle name="Comma 4 5 2 2" xfId="37702" xr:uid="{E72810AF-ECB9-42FF-A3FD-A9EAF654943D}"/>
    <cellStyle name="Comma 4 5 2 2 2" xfId="38847" xr:uid="{BAC40D6B-310F-497B-AE00-F1BA5EF0AFA2}"/>
    <cellStyle name="Comma 4 5 2 2 2 2" xfId="41424" xr:uid="{4E45224D-D62D-42FF-B932-5B41EF4B6280}"/>
    <cellStyle name="Comma 4 5 2 2 2 3" xfId="44008" xr:uid="{ECC126BE-354B-4CA7-B290-F339D8FCA969}"/>
    <cellStyle name="Comma 4 5 2 2 2 4" xfId="46593" xr:uid="{CDB9E3DD-B0A0-46C2-AC09-2CC0391C78E7}"/>
    <cellStyle name="Comma 4 5 2 2 2 5" xfId="49174" xr:uid="{B0C6EEF5-FB41-4DF5-A6D1-865D11E71119}"/>
    <cellStyle name="Comma 4 5 2 2 2 6" xfId="51757" xr:uid="{CA9AF9F2-F0A4-4AEA-9B2B-DEBDFF1C2114}"/>
    <cellStyle name="Comma 4 5 2 2 2 7" xfId="54631" xr:uid="{4A88244D-6E77-4B4B-8206-D95B66114BE9}"/>
    <cellStyle name="Comma 4 5 2 2 2 8" xfId="57498" xr:uid="{CF989263-271D-4EFA-90A8-82F41273687D}"/>
    <cellStyle name="Comma 4 5 2 2 3" xfId="40279" xr:uid="{1D9A88DA-36B6-4968-A8E1-56E4ADA71E3A}"/>
    <cellStyle name="Comma 4 5 2 2 4" xfId="42863" xr:uid="{D9C02862-3E55-4F41-9B7A-AA194E0DF018}"/>
    <cellStyle name="Comma 4 5 2 2 5" xfId="45448" xr:uid="{8936E543-1AD5-433D-82AA-5D74274BE5C7}"/>
    <cellStyle name="Comma 4 5 2 2 6" xfId="48029" xr:uid="{61E84E1C-C7A8-4A29-BC56-F91F026244AD}"/>
    <cellStyle name="Comma 4 5 2 2 7" xfId="50612" xr:uid="{9734C6A5-77A1-4707-AFFD-DE40780EEA09}"/>
    <cellStyle name="Comma 4 5 2 2 8" xfId="53486" xr:uid="{9EBC7AB8-D44B-48E1-8ED3-79C2327CDF0B}"/>
    <cellStyle name="Comma 4 5 2 2 9" xfId="56353" xr:uid="{690FA2E2-4A3D-4AAF-8F69-D868F96E0144}"/>
    <cellStyle name="Comma 4 5 2 3" xfId="37996" xr:uid="{EE263756-8A96-4178-B7D2-03F4FBF20717}"/>
    <cellStyle name="Comma 4 5 2 3 2" xfId="39141" xr:uid="{223B836D-F451-4B74-9E15-724E75D5E7D7}"/>
    <cellStyle name="Comma 4 5 2 3 2 2" xfId="41718" xr:uid="{8AEAA4DC-5E70-4A08-8F8D-E35B14C37D1D}"/>
    <cellStyle name="Comma 4 5 2 3 2 3" xfId="44302" xr:uid="{24255AF0-9370-47C9-9AAB-6FE5FC968E5A}"/>
    <cellStyle name="Comma 4 5 2 3 2 4" xfId="46887" xr:uid="{E1E0631D-35B9-4D57-BB64-89DBA45F0DE9}"/>
    <cellStyle name="Comma 4 5 2 3 2 5" xfId="49468" xr:uid="{E3949FD9-518A-4B03-B991-0E7EEF43A768}"/>
    <cellStyle name="Comma 4 5 2 3 2 6" xfId="52051" xr:uid="{2090471D-1779-406A-BA6D-4BF838B52F78}"/>
    <cellStyle name="Comma 4 5 2 3 2 7" xfId="54925" xr:uid="{2CDC4CA1-5816-40EE-9C75-6446065F3496}"/>
    <cellStyle name="Comma 4 5 2 3 2 8" xfId="57792" xr:uid="{83B96B2B-D61C-4455-A539-CC8357BCE2D7}"/>
    <cellStyle name="Comma 4 5 2 3 3" xfId="40573" xr:uid="{6EE309D4-C67E-498B-AAE2-3224F496D327}"/>
    <cellStyle name="Comma 4 5 2 3 4" xfId="43157" xr:uid="{09D681BF-F592-4789-857A-EA474FC0A36B}"/>
    <cellStyle name="Comma 4 5 2 3 5" xfId="45742" xr:uid="{E32799E2-6944-4146-AEBC-70E8B8AF6422}"/>
    <cellStyle name="Comma 4 5 2 3 6" xfId="48323" xr:uid="{3106510A-656A-4AB7-896E-DFBD5E96B2D2}"/>
    <cellStyle name="Comma 4 5 2 3 7" xfId="50906" xr:uid="{D2962904-79F3-4442-AE19-CD3F6172EB99}"/>
    <cellStyle name="Comma 4 5 2 3 8" xfId="53780" xr:uid="{5BC3D8C7-1507-4557-8983-BBFECD1FA567}"/>
    <cellStyle name="Comma 4 5 2 3 9" xfId="56647" xr:uid="{E6C67BD1-5547-4313-9ED6-3136B30918BD}"/>
    <cellStyle name="Comma 4 5 2 4" xfId="38282" xr:uid="{8EA181F1-ED3C-405B-ACE7-75B7A97CB878}"/>
    <cellStyle name="Comma 4 5 2 4 2" xfId="39427" xr:uid="{EBEF3F83-AE16-436A-A400-5E2E2A3AF74D}"/>
    <cellStyle name="Comma 4 5 2 4 2 2" xfId="42004" xr:uid="{558ABF10-ABD1-4919-BAD0-F5C5961E834A}"/>
    <cellStyle name="Comma 4 5 2 4 2 3" xfId="44588" xr:uid="{78371246-B902-4FC1-80AC-677CCD24F5E7}"/>
    <cellStyle name="Comma 4 5 2 4 2 4" xfId="47173" xr:uid="{D865C880-D74F-41CA-B804-9B755B74C3BC}"/>
    <cellStyle name="Comma 4 5 2 4 2 5" xfId="49754" xr:uid="{AA584440-0285-4481-B1A1-03F924EC2B01}"/>
    <cellStyle name="Comma 4 5 2 4 2 6" xfId="52337" xr:uid="{5199ADED-5593-4BCF-9992-4E8EBB941915}"/>
    <cellStyle name="Comma 4 5 2 4 2 7" xfId="55211" xr:uid="{B54149CC-DEA2-4608-ABF9-376980BC55A3}"/>
    <cellStyle name="Comma 4 5 2 4 2 8" xfId="58078" xr:uid="{85CD7BAD-87B6-46E8-8690-FE44AA916A77}"/>
    <cellStyle name="Comma 4 5 2 4 3" xfId="40859" xr:uid="{DFF42830-44AF-44C7-8102-33E5C66390B3}"/>
    <cellStyle name="Comma 4 5 2 4 4" xfId="43443" xr:uid="{DBCC074A-E310-4865-85BB-ACDEEEE8A34A}"/>
    <cellStyle name="Comma 4 5 2 4 5" xfId="46028" xr:uid="{10EAB281-D172-417C-A090-BC8D09AD96CB}"/>
    <cellStyle name="Comma 4 5 2 4 6" xfId="48609" xr:uid="{E78CDB99-9D8A-4049-B07F-84D062B03EBF}"/>
    <cellStyle name="Comma 4 5 2 4 7" xfId="51192" xr:uid="{4530271C-062D-443F-9A1D-7CBA5CF176A7}"/>
    <cellStyle name="Comma 4 5 2 4 8" xfId="54066" xr:uid="{5D0E3456-E0D4-4196-BC46-7E7CAF7F644A}"/>
    <cellStyle name="Comma 4 5 2 4 9" xfId="56933" xr:uid="{F3CEBB38-3A64-4410-9ED9-E02BFF2AD232}"/>
    <cellStyle name="Comma 4 5 2 5" xfId="38565" xr:uid="{C939CBD1-5F23-46CF-BA0B-84DFC55C79FB}"/>
    <cellStyle name="Comma 4 5 2 5 2" xfId="41142" xr:uid="{3B48DFFA-8E9C-47B4-85A7-37B933F22CE3}"/>
    <cellStyle name="Comma 4 5 2 5 3" xfId="43726" xr:uid="{E410C101-9C77-4A31-8E82-277FD6E4CA05}"/>
    <cellStyle name="Comma 4 5 2 5 4" xfId="46311" xr:uid="{CE70DD46-9D8B-4670-B22A-98E1F3D8B008}"/>
    <cellStyle name="Comma 4 5 2 5 5" xfId="48892" xr:uid="{102029E7-3591-4D19-AE35-369897EF6735}"/>
    <cellStyle name="Comma 4 5 2 5 6" xfId="51475" xr:uid="{CA21BDE8-50B0-4D14-838E-B5A5C5B34538}"/>
    <cellStyle name="Comma 4 5 2 5 7" xfId="54349" xr:uid="{837E7DA7-DFF4-4396-A10D-E477B6B2F0AD}"/>
    <cellStyle name="Comma 4 5 2 5 8" xfId="57216" xr:uid="{B0F11207-CA12-4E6D-9283-E77154B21F9B}"/>
    <cellStyle name="Comma 4 5 2 6" xfId="39710" xr:uid="{38495CA5-0F61-4928-B2BD-E91599E844EA}"/>
    <cellStyle name="Comma 4 5 2 6 2" xfId="42287" xr:uid="{432689AE-1ABE-479A-8F4E-502EADC166AC}"/>
    <cellStyle name="Comma 4 5 2 6 3" xfId="44871" xr:uid="{83CE1BF1-AC99-4B9B-8CB0-459726DA1203}"/>
    <cellStyle name="Comma 4 5 2 6 4" xfId="47456" xr:uid="{C77CD1BD-17D2-4B3B-AC27-FDB1A63472E2}"/>
    <cellStyle name="Comma 4 5 2 6 5" xfId="50037" xr:uid="{132A8624-CC08-40AF-8C12-6F52A2033982}"/>
    <cellStyle name="Comma 4 5 2 6 6" xfId="52620" xr:uid="{E5D7E02D-A76F-4B86-9BDF-E89DE0D1B40D}"/>
    <cellStyle name="Comma 4 5 2 6 7" xfId="55494" xr:uid="{F1D692D9-263D-43A4-BB6F-F77783A4A97C}"/>
    <cellStyle name="Comma 4 5 2 6 8" xfId="58361" xr:uid="{B08D5ECF-A806-4100-8DA8-D27BC0DBC9E2}"/>
    <cellStyle name="Comma 4 5 2 7" xfId="39997" xr:uid="{57A5D8CA-262C-4C81-AB37-77FDDA3ED071}"/>
    <cellStyle name="Comma 4 5 2 7 2" xfId="52908" xr:uid="{C760B883-4368-4D02-88A5-7744B217EB9C}"/>
    <cellStyle name="Comma 4 5 2 7 3" xfId="55782" xr:uid="{46F35756-C2F1-493D-9035-61A35982669D}"/>
    <cellStyle name="Comma 4 5 2 7 4" xfId="58649" xr:uid="{46777F3B-3FB0-498B-A9BA-130705B90B99}"/>
    <cellStyle name="Comma 4 5 2 8" xfId="42581" xr:uid="{F8E4CFC2-0D4C-47A1-A987-9374AEF05704}"/>
    <cellStyle name="Comma 4 5 2 9" xfId="45166" xr:uid="{33FB479D-2F78-466F-BF92-B941B8509246}"/>
    <cellStyle name="Comma 4 5 3" xfId="37703" xr:uid="{DD64C72E-FB79-4603-8D80-0ABC02718C2F}"/>
    <cellStyle name="Comma 4 5 3 2" xfId="38848" xr:uid="{1991DD0A-2650-461D-981B-68138DCB8DA0}"/>
    <cellStyle name="Comma 4 5 3 2 2" xfId="41425" xr:uid="{FD76CB8E-3886-4A46-8E19-8400F49C225F}"/>
    <cellStyle name="Comma 4 5 3 2 3" xfId="44009" xr:uid="{7D2FED5F-4585-4E49-B644-A708E70746AA}"/>
    <cellStyle name="Comma 4 5 3 2 4" xfId="46594" xr:uid="{008765FB-7705-4819-A4D5-DF79A98BFDD6}"/>
    <cellStyle name="Comma 4 5 3 2 5" xfId="49175" xr:uid="{CF3C8CB4-E2FD-4D25-9A95-983BD41B8F17}"/>
    <cellStyle name="Comma 4 5 3 2 6" xfId="51758" xr:uid="{F7262A1A-15B7-4CDB-A43C-12D91958FAC1}"/>
    <cellStyle name="Comma 4 5 3 2 7" xfId="54632" xr:uid="{70F3337D-BA8C-41D4-A25F-EB10BF3A1A23}"/>
    <cellStyle name="Comma 4 5 3 2 8" xfId="57499" xr:uid="{2F6053D3-7C73-4792-968B-EAE5A4BC32C4}"/>
    <cellStyle name="Comma 4 5 3 3" xfId="40280" xr:uid="{52BCFBB4-9BC2-4586-8CFB-4394FC35B620}"/>
    <cellStyle name="Comma 4 5 3 4" xfId="42864" xr:uid="{BC6A1291-F566-4CC2-94CB-794DEED481E5}"/>
    <cellStyle name="Comma 4 5 3 5" xfId="45449" xr:uid="{7378015B-8EE9-494A-B2E2-BDF941A59D10}"/>
    <cellStyle name="Comma 4 5 3 6" xfId="48030" xr:uid="{B40025BD-C817-4FDB-8D0C-C01E3EA4D7A6}"/>
    <cellStyle name="Comma 4 5 3 7" xfId="50613" xr:uid="{854CFADF-05E8-4B5F-AA7E-788D395887F2}"/>
    <cellStyle name="Comma 4 5 3 8" xfId="53487" xr:uid="{D0FE3066-452C-444C-A9AC-02982CCD49B1}"/>
    <cellStyle name="Comma 4 5 3 9" xfId="56354" xr:uid="{365981AA-055C-4E56-84A6-64F000373FDC}"/>
    <cellStyle name="Comma 4 5 4" xfId="37857" xr:uid="{AC2A3B00-2EAF-406E-AED2-983E2047B9CC}"/>
    <cellStyle name="Comma 4 5 4 2" xfId="39002" xr:uid="{CBC67580-79E9-4FA3-9A2A-E224DC8E9A66}"/>
    <cellStyle name="Comma 4 5 4 2 2" xfId="41579" xr:uid="{BE575DED-39CA-4DE1-A4B3-A98CAC314567}"/>
    <cellStyle name="Comma 4 5 4 2 3" xfId="44163" xr:uid="{431C1068-50BC-4F5C-AB1A-C0E2769F086D}"/>
    <cellStyle name="Comma 4 5 4 2 4" xfId="46748" xr:uid="{E1E03594-6C48-486E-98D2-E854700B3BD9}"/>
    <cellStyle name="Comma 4 5 4 2 5" xfId="49329" xr:uid="{E91798CE-957D-4738-874C-E4C258D3A386}"/>
    <cellStyle name="Comma 4 5 4 2 6" xfId="51912" xr:uid="{B6346682-5A88-45ED-A43F-388F96B4FDB7}"/>
    <cellStyle name="Comma 4 5 4 2 7" xfId="54786" xr:uid="{45C03EE5-7261-4871-B1C9-3F93142EBFA3}"/>
    <cellStyle name="Comma 4 5 4 2 8" xfId="57653" xr:uid="{C8E106A4-2AFC-461B-9D21-D320714C5D67}"/>
    <cellStyle name="Comma 4 5 4 3" xfId="40434" xr:uid="{7CE9E30C-967B-4C43-91C6-5F15629ACB1F}"/>
    <cellStyle name="Comma 4 5 4 4" xfId="43018" xr:uid="{26C2C3C5-FC36-4975-B122-47838C680DE4}"/>
    <cellStyle name="Comma 4 5 4 5" xfId="45603" xr:uid="{E3430FA2-9F4E-4912-95EE-560BDE012019}"/>
    <cellStyle name="Comma 4 5 4 6" xfId="48184" xr:uid="{1ADB6AA6-E9A2-4722-8729-29FF0DE5CBC3}"/>
    <cellStyle name="Comma 4 5 4 7" xfId="50767" xr:uid="{AF21FDAD-4FF1-44C2-8D3D-D2E52C484710}"/>
    <cellStyle name="Comma 4 5 4 8" xfId="53641" xr:uid="{0CEBD1DE-EBB5-46B9-8C83-0E946185310F}"/>
    <cellStyle name="Comma 4 5 4 9" xfId="56508" xr:uid="{0C0E97F1-1F33-4214-B071-FD004C882F0D}"/>
    <cellStyle name="Comma 4 5 5" xfId="38143" xr:uid="{0EA01D7E-BFD4-44B5-BB48-96AE6631930B}"/>
    <cellStyle name="Comma 4 5 5 2" xfId="39288" xr:uid="{CE7D20C8-DEA8-418A-9F0E-AA4F169851C9}"/>
    <cellStyle name="Comma 4 5 5 2 2" xfId="41865" xr:uid="{80C07F7B-F492-4095-B6C6-7064845518DA}"/>
    <cellStyle name="Comma 4 5 5 2 3" xfId="44449" xr:uid="{2E0E39AA-A6E3-4FB5-899B-1E1E975D42F0}"/>
    <cellStyle name="Comma 4 5 5 2 4" xfId="47034" xr:uid="{124B2435-0704-4D6A-9D5F-48D934B7C636}"/>
    <cellStyle name="Comma 4 5 5 2 5" xfId="49615" xr:uid="{DC63069D-95E4-4027-AC23-B5A7DC418E30}"/>
    <cellStyle name="Comma 4 5 5 2 6" xfId="52198" xr:uid="{E666F1C3-CD06-42E4-B45A-B2B206486C3A}"/>
    <cellStyle name="Comma 4 5 5 2 7" xfId="55072" xr:uid="{9FBD9774-EAE0-4E04-BE09-8A1658635F92}"/>
    <cellStyle name="Comma 4 5 5 2 8" xfId="57939" xr:uid="{57950172-3F03-41F1-907F-894093D6E67A}"/>
    <cellStyle name="Comma 4 5 5 3" xfId="40720" xr:uid="{2F0CACFC-3CFD-4CA3-B209-60B41E2A637F}"/>
    <cellStyle name="Comma 4 5 5 4" xfId="43304" xr:uid="{1E08A60E-15F1-48DA-A831-A8F4E3E7DC94}"/>
    <cellStyle name="Comma 4 5 5 5" xfId="45889" xr:uid="{39AB0F43-AFCE-499B-921F-4D52165C208F}"/>
    <cellStyle name="Comma 4 5 5 6" xfId="48470" xr:uid="{290A6B58-41E1-4351-999C-14EA22409A3A}"/>
    <cellStyle name="Comma 4 5 5 7" xfId="51053" xr:uid="{B2C1492E-F95B-4B95-86E9-A00207776309}"/>
    <cellStyle name="Comma 4 5 5 8" xfId="53927" xr:uid="{25188B63-CB89-40BF-8FEA-2BBA8574FC16}"/>
    <cellStyle name="Comma 4 5 5 9" xfId="56794" xr:uid="{F52F7CD5-FE5F-4A50-A082-A70B769CB1CA}"/>
    <cellStyle name="Comma 4 5 6" xfId="38426" xr:uid="{1EDDC751-82C3-457C-AAA9-016F351E2C45}"/>
    <cellStyle name="Comma 4 5 6 2" xfId="41003" xr:uid="{0B463A99-D8D0-4892-AE34-9FE86342649D}"/>
    <cellStyle name="Comma 4 5 6 3" xfId="43587" xr:uid="{2B94CE90-DBE3-4658-9BA4-409289A70BB4}"/>
    <cellStyle name="Comma 4 5 6 4" xfId="46172" xr:uid="{B1D73DB8-7F1E-4185-B73D-52D48631FCEF}"/>
    <cellStyle name="Comma 4 5 6 5" xfId="48753" xr:uid="{5BFEF34B-6EDE-4303-BA72-1336D6AD8284}"/>
    <cellStyle name="Comma 4 5 6 6" xfId="51336" xr:uid="{E5AC4630-FB10-4939-ADEB-0065063C9926}"/>
    <cellStyle name="Comma 4 5 6 7" xfId="54210" xr:uid="{64385445-0D76-41F5-A2BC-23B9E55A04BC}"/>
    <cellStyle name="Comma 4 5 6 8" xfId="57077" xr:uid="{5ED15A6B-0B9A-4A29-A6E1-8BD23DFB1A7E}"/>
    <cellStyle name="Comma 4 5 7" xfId="39571" xr:uid="{36F96450-3C13-48AC-835A-52A27C208AF2}"/>
    <cellStyle name="Comma 4 5 7 2" xfId="42148" xr:uid="{6596FBF2-8F01-4D02-A621-577FBE1A1BAC}"/>
    <cellStyle name="Comma 4 5 7 3" xfId="44732" xr:uid="{175B9CFB-139E-40DA-BDE1-BABCFE3E3F78}"/>
    <cellStyle name="Comma 4 5 7 4" xfId="47317" xr:uid="{63254479-07AC-40E6-9DD3-805E852C6B41}"/>
    <cellStyle name="Comma 4 5 7 5" xfId="49898" xr:uid="{ED6E0366-A38A-440B-840D-A69B2E141BDC}"/>
    <cellStyle name="Comma 4 5 7 6" xfId="52481" xr:uid="{E0F947C6-70EA-4562-A74B-160152B88927}"/>
    <cellStyle name="Comma 4 5 7 7" xfId="55355" xr:uid="{4D301DEA-10CA-4783-9B75-68171344C8DA}"/>
    <cellStyle name="Comma 4 5 7 8" xfId="58222" xr:uid="{4F002E94-BE8B-43CB-93D1-20D9E8AC6B65}"/>
    <cellStyle name="Comma 4 5 8" xfId="39858" xr:uid="{B40180AC-69B0-4349-A56B-29B012C7AB42}"/>
    <cellStyle name="Comma 4 5 8 2" xfId="52909" xr:uid="{A21A6AC0-7CC3-4474-9089-A423B21E7E67}"/>
    <cellStyle name="Comma 4 5 8 3" xfId="55783" xr:uid="{A8A78AD7-3ED5-4691-A425-9E07827ABFF6}"/>
    <cellStyle name="Comma 4 5 8 4" xfId="58650" xr:uid="{C1DC3111-076D-45DA-9788-546FFB943454}"/>
    <cellStyle name="Comma 4 5 9" xfId="42442" xr:uid="{5C10BC68-6CE5-44B3-BE43-9B054343749D}"/>
    <cellStyle name="Comma 4 6" xfId="37355" xr:uid="{0C419C0C-F1C1-46B2-9786-B840A7C5A602}"/>
    <cellStyle name="Comma 4 6 10" xfId="47682" xr:uid="{91A9320E-E70D-44D2-99F6-6EAA798169CA}"/>
    <cellStyle name="Comma 4 6 11" xfId="50265" xr:uid="{BB1E9271-0223-4D72-9356-3126406CB8B2}"/>
    <cellStyle name="Comma 4 6 12" xfId="53139" xr:uid="{82166045-3B38-4EE4-881E-8742E5364196}"/>
    <cellStyle name="Comma 4 6 13" xfId="56006" xr:uid="{3510B981-9F01-401A-B887-B166020B0AB1}"/>
    <cellStyle name="Comma 4 6 2" xfId="37704" xr:uid="{FFB1B38A-E833-4BFE-ACF1-78E7BCC5983B}"/>
    <cellStyle name="Comma 4 6 2 2" xfId="38849" xr:uid="{E4DD61CA-1657-4A81-A9E5-91CD28298592}"/>
    <cellStyle name="Comma 4 6 2 2 2" xfId="41426" xr:uid="{0A2FDF17-8CDB-4CAC-8E9A-5E106512765B}"/>
    <cellStyle name="Comma 4 6 2 2 3" xfId="44010" xr:uid="{AEA336FF-03FC-4243-AAC1-C050F1A19592}"/>
    <cellStyle name="Comma 4 6 2 2 4" xfId="46595" xr:uid="{9CA908C5-64EC-47FB-B665-6CC4FD9EA463}"/>
    <cellStyle name="Comma 4 6 2 2 5" xfId="49176" xr:uid="{EB859F09-55DE-4D06-971F-80A8B04F8A2B}"/>
    <cellStyle name="Comma 4 6 2 2 6" xfId="51759" xr:uid="{B1D567F2-6BAE-4C0F-8548-BE91569908F5}"/>
    <cellStyle name="Comma 4 6 2 2 7" xfId="54633" xr:uid="{1110D3B4-F6EF-4116-B577-141FF8B9FD7D}"/>
    <cellStyle name="Comma 4 6 2 2 8" xfId="57500" xr:uid="{08CB900C-3685-4250-8C9A-AC7EC83A889B}"/>
    <cellStyle name="Comma 4 6 2 3" xfId="40281" xr:uid="{424CAD0E-5C79-4A96-9220-2C123CA2089C}"/>
    <cellStyle name="Comma 4 6 2 4" xfId="42865" xr:uid="{D749ADE2-DB30-44BD-97A2-38C5AAD3BEDB}"/>
    <cellStyle name="Comma 4 6 2 5" xfId="45450" xr:uid="{4214B8A8-48C9-43EB-B435-2AD66904AD7D}"/>
    <cellStyle name="Comma 4 6 2 6" xfId="48031" xr:uid="{D047EBE9-C9FB-49A2-B560-EBFDA7B31E60}"/>
    <cellStyle name="Comma 4 6 2 7" xfId="50614" xr:uid="{B84FD660-0DB1-45F3-90C3-FB850FD33F98}"/>
    <cellStyle name="Comma 4 6 2 8" xfId="53488" xr:uid="{D88AD07A-AAEC-4E0B-9195-309104E28432}"/>
    <cellStyle name="Comma 4 6 2 9" xfId="56355" xr:uid="{9DC07A7E-CAB9-486B-9DCF-91FC591B77BE}"/>
    <cellStyle name="Comma 4 6 3" xfId="37931" xr:uid="{A7E2B119-2982-4830-AAE6-D07A8702CE2A}"/>
    <cellStyle name="Comma 4 6 3 2" xfId="39076" xr:uid="{010DBB35-2266-4D23-BBD3-ACD2618D5E16}"/>
    <cellStyle name="Comma 4 6 3 2 2" xfId="41653" xr:uid="{C7CF3E39-6DB2-47E9-916C-69A33DBE9EBA}"/>
    <cellStyle name="Comma 4 6 3 2 3" xfId="44237" xr:uid="{9ADD2F79-E7CF-4F99-A446-2C3E9D834412}"/>
    <cellStyle name="Comma 4 6 3 2 4" xfId="46822" xr:uid="{5633AC5C-9F91-4DCF-969C-AE6D92C6E9F4}"/>
    <cellStyle name="Comma 4 6 3 2 5" xfId="49403" xr:uid="{1D67772F-56FE-4962-9534-C28C9CC76AF3}"/>
    <cellStyle name="Comma 4 6 3 2 6" xfId="51986" xr:uid="{1F38ACD8-091F-48EB-AA3F-381655043EB0}"/>
    <cellStyle name="Comma 4 6 3 2 7" xfId="54860" xr:uid="{CA5D4B59-B44D-4A52-AF80-6F727C540905}"/>
    <cellStyle name="Comma 4 6 3 2 8" xfId="57727" xr:uid="{4ED6033B-C695-46DA-B466-157659192740}"/>
    <cellStyle name="Comma 4 6 3 3" xfId="40508" xr:uid="{5FCEA2C1-C186-47FE-A61F-6850E9EE8CAC}"/>
    <cellStyle name="Comma 4 6 3 4" xfId="43092" xr:uid="{34DBB834-D495-4CCB-8FB6-C85CD7EB6BE8}"/>
    <cellStyle name="Comma 4 6 3 5" xfId="45677" xr:uid="{DDA07003-60C0-4220-9E45-8DB0B07B6945}"/>
    <cellStyle name="Comma 4 6 3 6" xfId="48258" xr:uid="{D3E2A299-336B-4D2C-A463-12CB7742AD38}"/>
    <cellStyle name="Comma 4 6 3 7" xfId="50841" xr:uid="{0D8E2197-484D-4674-9E08-2E054F266834}"/>
    <cellStyle name="Comma 4 6 3 8" xfId="53715" xr:uid="{2B81B97D-288D-4685-9533-27DA614A339D}"/>
    <cellStyle name="Comma 4 6 3 9" xfId="56582" xr:uid="{C76F4FB9-3E2C-479B-85EC-72A76FCE6FAD}"/>
    <cellStyle name="Comma 4 6 4" xfId="38217" xr:uid="{D5CAFCED-707D-438B-9B64-C49AC920B3F2}"/>
    <cellStyle name="Comma 4 6 4 2" xfId="39362" xr:uid="{D0B30CF9-5777-4C95-BEF6-8589D8E6A06E}"/>
    <cellStyle name="Comma 4 6 4 2 2" xfId="41939" xr:uid="{EFBC02B5-4AFD-4568-9951-DA9CF1399324}"/>
    <cellStyle name="Comma 4 6 4 2 3" xfId="44523" xr:uid="{DC1A45A6-D68C-4007-ABAF-1D62423AE3AC}"/>
    <cellStyle name="Comma 4 6 4 2 4" xfId="47108" xr:uid="{4B40B9A4-B96B-4EB6-B40F-88265A855CCF}"/>
    <cellStyle name="Comma 4 6 4 2 5" xfId="49689" xr:uid="{DA7361A9-B728-428E-BA87-2D188237AF1C}"/>
    <cellStyle name="Comma 4 6 4 2 6" xfId="52272" xr:uid="{C8173AA2-FA22-4F99-BD9B-2F946A9245DB}"/>
    <cellStyle name="Comma 4 6 4 2 7" xfId="55146" xr:uid="{9938AAC0-3C5F-4953-8BE3-DBBB74611B91}"/>
    <cellStyle name="Comma 4 6 4 2 8" xfId="58013" xr:uid="{BFAA620F-B928-4561-8804-C551C59A5576}"/>
    <cellStyle name="Comma 4 6 4 3" xfId="40794" xr:uid="{A79EF8E0-461D-44E9-8D34-73ECE1B8342A}"/>
    <cellStyle name="Comma 4 6 4 4" xfId="43378" xr:uid="{3F641773-053B-48BA-9E36-C92D371C418E}"/>
    <cellStyle name="Comma 4 6 4 5" xfId="45963" xr:uid="{FDE0C746-98B0-4C80-93A5-1AEC6062228F}"/>
    <cellStyle name="Comma 4 6 4 6" xfId="48544" xr:uid="{AC4B77E6-2597-4BB2-BB98-31B9B641B21D}"/>
    <cellStyle name="Comma 4 6 4 7" xfId="51127" xr:uid="{43F63F75-299B-492C-93F7-598C46880167}"/>
    <cellStyle name="Comma 4 6 4 8" xfId="54001" xr:uid="{61CBB6DE-FBE2-4A3F-BA0A-A5025C349CE7}"/>
    <cellStyle name="Comma 4 6 4 9" xfId="56868" xr:uid="{0475F10A-6DDB-454B-BD6A-0864E4C1CB97}"/>
    <cellStyle name="Comma 4 6 5" xfId="38500" xr:uid="{B207C9B0-946B-4F0F-AB16-82569B2F92CD}"/>
    <cellStyle name="Comma 4 6 5 2" xfId="41077" xr:uid="{AB6424F8-3DE0-4D5F-B1F0-95E752272F20}"/>
    <cellStyle name="Comma 4 6 5 3" xfId="43661" xr:uid="{844E2820-6EC8-42BA-9FF3-B150042EE851}"/>
    <cellStyle name="Comma 4 6 5 4" xfId="46246" xr:uid="{6A316BC6-3C06-4E4E-A378-B6E5FBFE9D83}"/>
    <cellStyle name="Comma 4 6 5 5" xfId="48827" xr:uid="{41541FEB-0EAA-4D3D-85E4-6B4AE176676F}"/>
    <cellStyle name="Comma 4 6 5 6" xfId="51410" xr:uid="{123A5CE2-120C-4056-B4FA-67065DFBE601}"/>
    <cellStyle name="Comma 4 6 5 7" xfId="54284" xr:uid="{725FA885-D948-4F06-8416-C2C9B09D9FD0}"/>
    <cellStyle name="Comma 4 6 5 8" xfId="57151" xr:uid="{9F23C172-8522-4A84-BAAB-8A810B3D8785}"/>
    <cellStyle name="Comma 4 6 6" xfId="39645" xr:uid="{844F17C9-5C76-4499-A97E-B7BA7731DB7E}"/>
    <cellStyle name="Comma 4 6 6 2" xfId="42222" xr:uid="{3B618B3A-8EB9-4A96-98ED-DFE398839AA6}"/>
    <cellStyle name="Comma 4 6 6 3" xfId="44806" xr:uid="{3FB53223-053F-4BB8-AFDD-E65F05E43FB5}"/>
    <cellStyle name="Comma 4 6 6 4" xfId="47391" xr:uid="{6A114D0D-D0DA-4CE6-A392-0B43D5ED602D}"/>
    <cellStyle name="Comma 4 6 6 5" xfId="49972" xr:uid="{4C00BA78-6EF4-4C93-984A-9CEBA048C9D3}"/>
    <cellStyle name="Comma 4 6 6 6" xfId="52555" xr:uid="{733EAD45-5BB5-4C24-A985-F66A05F1FE84}"/>
    <cellStyle name="Comma 4 6 6 7" xfId="55429" xr:uid="{77A5E564-7DEF-4998-808F-E1593BBDC346}"/>
    <cellStyle name="Comma 4 6 6 8" xfId="58296" xr:uid="{D5F35FAA-3B99-4A73-9F38-8AEDC31F575C}"/>
    <cellStyle name="Comma 4 6 7" xfId="39932" xr:uid="{F5FE97C8-2DCA-470A-849B-4406A5F7C97F}"/>
    <cellStyle name="Comma 4 6 7 2" xfId="52910" xr:uid="{5DFBAC07-15C1-435B-AABC-9A1C682F0F77}"/>
    <cellStyle name="Comma 4 6 7 3" xfId="55784" xr:uid="{B00B151C-23A6-4BD6-9E1F-C8098075223D}"/>
    <cellStyle name="Comma 4 6 7 4" xfId="58651" xr:uid="{5BCD2BB2-84E0-4538-969D-C7C07AA8AC41}"/>
    <cellStyle name="Comma 4 6 8" xfId="42516" xr:uid="{43CC6C84-6DEE-4DE0-8784-6658522BFA3D}"/>
    <cellStyle name="Comma 4 6 9" xfId="45101" xr:uid="{8A7CF8FD-FD89-4F6E-9FE8-CFF249E78271}"/>
    <cellStyle name="Comma 4 7" xfId="37705" xr:uid="{D6958E34-607C-49EA-8AD9-83A4E196622E}"/>
    <cellStyle name="Comma 4 7 2" xfId="38850" xr:uid="{F8960DEE-7827-42C0-ABE5-BA2DAF5CCABF}"/>
    <cellStyle name="Comma 4 7 2 2" xfId="41427" xr:uid="{F5AA3816-B84D-4AAD-A02E-B2C1FE0E51AD}"/>
    <cellStyle name="Comma 4 7 2 3" xfId="44011" xr:uid="{2A72331C-B91D-49E8-8D4B-0A0D2E3CC124}"/>
    <cellStyle name="Comma 4 7 2 4" xfId="46596" xr:uid="{EF6D51C8-D10F-486E-8D3F-A0F285551315}"/>
    <cellStyle name="Comma 4 7 2 5" xfId="49177" xr:uid="{4FFF5A0A-48A7-4C26-8D83-6E6F2D23EF4B}"/>
    <cellStyle name="Comma 4 7 2 6" xfId="51760" xr:uid="{75536E98-7F0C-4D4D-8E5D-53CB431882DF}"/>
    <cellStyle name="Comma 4 7 2 7" xfId="54634" xr:uid="{536C8016-81C7-4AC6-98E1-15B84DF41B4E}"/>
    <cellStyle name="Comma 4 7 2 8" xfId="57501" xr:uid="{537F4802-F650-4ECA-B922-5558E0DF7B0D}"/>
    <cellStyle name="Comma 4 7 3" xfId="40282" xr:uid="{117FA312-AB92-406A-801B-CD017D9D6048}"/>
    <cellStyle name="Comma 4 7 4" xfId="42866" xr:uid="{9693DCEC-8045-4DE1-8D8B-F155893FCA88}"/>
    <cellStyle name="Comma 4 7 5" xfId="45451" xr:uid="{670CE3D7-A01C-44AE-9D92-4681071C6C75}"/>
    <cellStyle name="Comma 4 7 6" xfId="48032" xr:uid="{F8DFC771-92FF-4942-AEE4-45A8965D9ADD}"/>
    <cellStyle name="Comma 4 7 7" xfId="50615" xr:uid="{CC03C44C-DFE8-4B3F-90E4-E50AD5CD3E36}"/>
    <cellStyle name="Comma 4 7 8" xfId="53489" xr:uid="{9F7D1F70-1760-4A1B-9A23-64076B380C82}"/>
    <cellStyle name="Comma 4 7 9" xfId="56356" xr:uid="{6F978B79-6A35-4DFB-8AC2-D4C60C575DE8}"/>
    <cellStyle name="Comma 4 8" xfId="37790" xr:uid="{321BF27C-5EB8-4F85-A5DE-880B8832449F}"/>
    <cellStyle name="Comma 4 8 2" xfId="38935" xr:uid="{AD6F9EC1-DB88-40DF-A35E-EC9163946C7B}"/>
    <cellStyle name="Comma 4 8 2 2" xfId="41512" xr:uid="{9C650C82-8362-45AE-A5A4-5A3CC541C885}"/>
    <cellStyle name="Comma 4 8 2 3" xfId="44096" xr:uid="{4154F926-F6AE-4929-923C-E63C61B0A46A}"/>
    <cellStyle name="Comma 4 8 2 4" xfId="46681" xr:uid="{BD23DF5A-0A84-4EC0-9191-AB4C6557AB74}"/>
    <cellStyle name="Comma 4 8 2 5" xfId="49262" xr:uid="{EDF26A4C-1783-41DA-A12E-F220874CE3A8}"/>
    <cellStyle name="Comma 4 8 2 6" xfId="51845" xr:uid="{AFE9C447-15F8-41CC-AC78-37C41BBFCA53}"/>
    <cellStyle name="Comma 4 8 2 7" xfId="54719" xr:uid="{6735B456-E136-4382-A4D2-70D29AD8C8BC}"/>
    <cellStyle name="Comma 4 8 2 8" xfId="57586" xr:uid="{1C8DEB12-6614-48FC-AC3A-EE39A444EED8}"/>
    <cellStyle name="Comma 4 8 3" xfId="40367" xr:uid="{27538167-D4B2-4565-B79C-6E24CF1248C2}"/>
    <cellStyle name="Comma 4 8 4" xfId="42951" xr:uid="{522443CC-26B6-4E86-AE17-77A5926DEDFC}"/>
    <cellStyle name="Comma 4 8 5" xfId="45536" xr:uid="{0B513FF9-894A-4505-B5D5-3F36CB86370A}"/>
    <cellStyle name="Comma 4 8 6" xfId="48117" xr:uid="{DFF7F3C8-AC83-4AEF-979D-8351F665BA33}"/>
    <cellStyle name="Comma 4 8 7" xfId="50700" xr:uid="{415E140C-96CC-4298-9707-B92A44E91D0D}"/>
    <cellStyle name="Comma 4 8 8" xfId="53574" xr:uid="{3E47ACE0-BE0B-4B96-8197-36FEE2FDE0C2}"/>
    <cellStyle name="Comma 4 8 9" xfId="56441" xr:uid="{F2FE0D81-1883-4059-8592-69B196A6A352}"/>
    <cellStyle name="Comma 4 9" xfId="38076" xr:uid="{4AE76EB7-CBAA-49C9-8889-D042329A6DD9}"/>
    <cellStyle name="Comma 4 9 2" xfId="39221" xr:uid="{653C16EF-3AC5-4C0E-993A-99B082C309EF}"/>
    <cellStyle name="Comma 4 9 2 2" xfId="41798" xr:uid="{98E13BE0-AF9E-4C00-938F-06FF59B3CBB2}"/>
    <cellStyle name="Comma 4 9 2 3" xfId="44382" xr:uid="{43DA6696-FF69-4A2B-9396-6A830D3774E2}"/>
    <cellStyle name="Comma 4 9 2 4" xfId="46967" xr:uid="{2CF1DF79-95DF-411D-ACA2-528DB2E80DE4}"/>
    <cellStyle name="Comma 4 9 2 5" xfId="49548" xr:uid="{DB06CF89-B1C1-4C21-9F27-7D9324D7E0F0}"/>
    <cellStyle name="Comma 4 9 2 6" xfId="52131" xr:uid="{8E40BE69-B98B-4B71-ACB7-4DDCF225CBAC}"/>
    <cellStyle name="Comma 4 9 2 7" xfId="55005" xr:uid="{4519BC33-BD43-465E-B59F-D0CE6DA3DC32}"/>
    <cellStyle name="Comma 4 9 2 8" xfId="57872" xr:uid="{A8322383-AD77-475A-A771-D58169BFD79C}"/>
    <cellStyle name="Comma 4 9 3" xfId="40653" xr:uid="{938F5018-EA41-4C38-8FDD-B5322174747A}"/>
    <cellStyle name="Comma 4 9 4" xfId="43237" xr:uid="{FDD8135E-1352-4794-94A3-0D68B9EED17D}"/>
    <cellStyle name="Comma 4 9 5" xfId="45822" xr:uid="{ADB04259-CBBE-4A32-80B4-9E4533FB4C51}"/>
    <cellStyle name="Comma 4 9 6" xfId="48403" xr:uid="{96E35A8D-28A5-4F07-BABA-11B4D205E1F5}"/>
    <cellStyle name="Comma 4 9 7" xfId="50986" xr:uid="{FB95E83C-83C0-4A17-996A-AC58184B2E6A}"/>
    <cellStyle name="Comma 4 9 8" xfId="53860" xr:uid="{A6444A8C-AA51-4D58-B20F-437DCBAEA26D}"/>
    <cellStyle name="Comma 4 9 9" xfId="56727" xr:uid="{397591EC-AA5A-427C-AF14-EDEB19AD1731}"/>
    <cellStyle name="Comma 40" xfId="37778" xr:uid="{271547EC-72B9-4C35-A000-6C627120821E}"/>
    <cellStyle name="Comma 40 2" xfId="38923" xr:uid="{109CE190-6BDA-4484-A1DD-43142630C945}"/>
    <cellStyle name="Comma 40 2 2" xfId="41500" xr:uid="{94EBD824-E38D-4F05-A3E7-F951B760D18A}"/>
    <cellStyle name="Comma 40 2 3" xfId="44084" xr:uid="{0474EFE7-A138-4800-9303-47AC33967771}"/>
    <cellStyle name="Comma 40 2 4" xfId="46669" xr:uid="{2E1C6944-1B6D-4E7B-AED7-E5192B860E4A}"/>
    <cellStyle name="Comma 40 2 5" xfId="49250" xr:uid="{43D2206D-A2F0-4EF0-86D3-908B6F9AF147}"/>
    <cellStyle name="Comma 40 2 6" xfId="51833" xr:uid="{940DC695-7D25-4B69-8DE3-BB0637EFAB92}"/>
    <cellStyle name="Comma 40 2 7" xfId="54707" xr:uid="{E78A1A81-B226-45EA-BA32-6389F7821889}"/>
    <cellStyle name="Comma 40 2 8" xfId="57574" xr:uid="{D10F7D69-919F-408D-B446-415025648655}"/>
    <cellStyle name="Comma 40 3" xfId="40355" xr:uid="{82B8C368-F4E0-4C8D-A32F-319FB7D0E9AA}"/>
    <cellStyle name="Comma 40 4" xfId="42939" xr:uid="{E37F4AAD-81E3-45DA-A85F-36704581A55F}"/>
    <cellStyle name="Comma 40 5" xfId="45524" xr:uid="{B14C3BFE-FF33-4946-9037-221E84109985}"/>
    <cellStyle name="Comma 40 6" xfId="48105" xr:uid="{B83017FF-ED3C-4511-8871-26F7E1A2CE74}"/>
    <cellStyle name="Comma 40 7" xfId="50688" xr:uid="{A84CDBE5-5DA8-450D-870C-57061238ECD6}"/>
    <cellStyle name="Comma 40 8" xfId="53562" xr:uid="{54A5712A-27A8-4108-8778-3BD07DF37C9E}"/>
    <cellStyle name="Comma 40 9" xfId="56429" xr:uid="{C6C9BD49-75D8-4A6B-B041-640B75D0416B}"/>
    <cellStyle name="Comma 41" xfId="37779" xr:uid="{29DEBE05-236D-4866-BABF-9DF64960444C}"/>
    <cellStyle name="Comma 41 2" xfId="38924" xr:uid="{A0C9220F-C98E-46AC-B20D-013E16715E30}"/>
    <cellStyle name="Comma 41 2 2" xfId="41501" xr:uid="{A8EECECF-0D07-40B8-8F3C-470A0DC0211C}"/>
    <cellStyle name="Comma 41 2 3" xfId="44085" xr:uid="{6B3653CA-666A-4302-8B32-80DBBFD14EFD}"/>
    <cellStyle name="Comma 41 2 4" xfId="46670" xr:uid="{DCDC0771-2CF1-4F83-B0C7-1356172E588A}"/>
    <cellStyle name="Comma 41 2 5" xfId="49251" xr:uid="{0CDF26BC-3E0C-4943-865F-F00C83D9D620}"/>
    <cellStyle name="Comma 41 2 6" xfId="51834" xr:uid="{BC59CA52-9A64-4A48-AD6B-95791BA87312}"/>
    <cellStyle name="Comma 41 2 7" xfId="54708" xr:uid="{7B3223F0-81A6-4969-B72C-90FCFB0030F9}"/>
    <cellStyle name="Comma 41 2 8" xfId="57575" xr:uid="{CBCDC1A9-1091-4C6A-8B32-2D3BD2C8846E}"/>
    <cellStyle name="Comma 41 3" xfId="40356" xr:uid="{AEDEF4C5-DC0F-4595-809E-6F5BF4792666}"/>
    <cellStyle name="Comma 41 4" xfId="42940" xr:uid="{9DE8AAB1-1CB6-40DD-8F1E-124DB05B0568}"/>
    <cellStyle name="Comma 41 5" xfId="45525" xr:uid="{729B821C-4E8F-4620-95C3-86234F8895FE}"/>
    <cellStyle name="Comma 41 6" xfId="48106" xr:uid="{847E9D84-1241-4D3C-A1BD-4B1F15210B96}"/>
    <cellStyle name="Comma 41 7" xfId="50689" xr:uid="{2FF5893D-07F0-4BF3-94E4-8B6A03C69648}"/>
    <cellStyle name="Comma 41 8" xfId="53563" xr:uid="{50F42B22-9724-4C07-832B-D8473F4D37E3}"/>
    <cellStyle name="Comma 41 9" xfId="56430" xr:uid="{740EC2DB-1775-4378-9FCE-8DB4BB97062D}"/>
    <cellStyle name="Comma 42" xfId="37780" xr:uid="{6E714478-2D02-4D20-99BE-3BD1540D83BC}"/>
    <cellStyle name="Comma 42 2" xfId="38925" xr:uid="{85A71A78-8F59-441A-B0F0-79A123D1B874}"/>
    <cellStyle name="Comma 42 2 2" xfId="41502" xr:uid="{2975C4BA-A9FA-49E3-AB8C-F418103A97BB}"/>
    <cellStyle name="Comma 42 2 3" xfId="44086" xr:uid="{4A722B1D-2B42-42F4-A778-E153DB313710}"/>
    <cellStyle name="Comma 42 2 4" xfId="46671" xr:uid="{DADCBA88-E148-4069-BB92-4A146E77496D}"/>
    <cellStyle name="Comma 42 2 5" xfId="49252" xr:uid="{6E744F33-9F1F-4DA1-A598-4E7711B0B368}"/>
    <cellStyle name="Comma 42 2 6" xfId="51835" xr:uid="{4E1DBE1A-099D-4F30-A4B9-231000AEC149}"/>
    <cellStyle name="Comma 42 2 7" xfId="54709" xr:uid="{4E73C075-37AD-4ADE-95C7-18FBE96D5A04}"/>
    <cellStyle name="Comma 42 2 8" xfId="57576" xr:uid="{8513C540-9534-488C-A83F-6253BB53F8C3}"/>
    <cellStyle name="Comma 42 3" xfId="40357" xr:uid="{B460F66F-F004-40F2-A958-6B20E4A1A4E7}"/>
    <cellStyle name="Comma 42 4" xfId="42941" xr:uid="{879535B5-D54F-49FC-B4A3-115833E4A1BD}"/>
    <cellStyle name="Comma 42 5" xfId="45526" xr:uid="{693BD0DE-7455-44E4-AD46-7202457F1471}"/>
    <cellStyle name="Comma 42 6" xfId="48107" xr:uid="{2AA62A4E-D36D-45FA-AF3A-2E6B9D5E4F1F}"/>
    <cellStyle name="Comma 42 7" xfId="50690" xr:uid="{8850F343-DE21-49D1-BECD-A396C47E8DD0}"/>
    <cellStyle name="Comma 42 8" xfId="53564" xr:uid="{54BD4AD7-6FB7-4320-96FF-E122CA3AA700}"/>
    <cellStyle name="Comma 42 9" xfId="56431" xr:uid="{2695D2DB-AF8C-4C0F-BB37-992D23F899E4}"/>
    <cellStyle name="Comma 43" xfId="37781" xr:uid="{01915522-08F1-4D87-B8C7-D3F6875EF593}"/>
    <cellStyle name="Comma 43 2" xfId="38926" xr:uid="{B2EA0C6D-22F9-4D42-BB48-5866EC1701D0}"/>
    <cellStyle name="Comma 43 2 2" xfId="41503" xr:uid="{BA0F8C1D-3FC2-44FD-8C43-3500A65E7FAD}"/>
    <cellStyle name="Comma 43 2 3" xfId="44087" xr:uid="{815BBD05-FD5D-4FCE-A748-1AA151386CA6}"/>
    <cellStyle name="Comma 43 2 4" xfId="46672" xr:uid="{1036F152-01EA-4D95-B927-1A615CAF03FB}"/>
    <cellStyle name="Comma 43 2 5" xfId="49253" xr:uid="{E758ABF8-C9CE-4F2C-8F43-A4AC79A02538}"/>
    <cellStyle name="Comma 43 2 6" xfId="51836" xr:uid="{F15CD3E9-D81F-4746-9A5B-F1B99EDC2C13}"/>
    <cellStyle name="Comma 43 2 7" xfId="54710" xr:uid="{841780F6-994E-4926-A592-9DF3AC513279}"/>
    <cellStyle name="Comma 43 2 8" xfId="57577" xr:uid="{DBDD8425-5E79-4A29-A9AB-E9E22442F3CD}"/>
    <cellStyle name="Comma 43 3" xfId="40358" xr:uid="{EA91CF75-51D0-41FD-A09C-D4F00DAB8EE3}"/>
    <cellStyle name="Comma 43 4" xfId="42942" xr:uid="{2D309DA7-DAFE-4087-857A-39095880A0FD}"/>
    <cellStyle name="Comma 43 5" xfId="45527" xr:uid="{8E366D53-3358-4309-BBDA-581FB87A33C5}"/>
    <cellStyle name="Comma 43 6" xfId="48108" xr:uid="{9F526181-5742-4262-8C07-CE132F51C14A}"/>
    <cellStyle name="Comma 43 7" xfId="50691" xr:uid="{EDCF771C-8279-4A8E-A1CF-6D9FC6CFF255}"/>
    <cellStyle name="Comma 43 8" xfId="53565" xr:uid="{65359AF3-FB5B-497C-83EE-3E4F82B48D11}"/>
    <cellStyle name="Comma 43 9" xfId="56432" xr:uid="{73990A3D-ABA7-46A7-9AD5-7E95CC34D1EB}"/>
    <cellStyle name="Comma 44" xfId="37782" xr:uid="{985D7614-5F6F-4306-A5CE-532060BBF56E}"/>
    <cellStyle name="Comma 44 2" xfId="38927" xr:uid="{4E83AD05-EA80-469F-A3F2-619DD0A5FD18}"/>
    <cellStyle name="Comma 44 2 2" xfId="41504" xr:uid="{60A46777-D8F2-467F-BCB1-8F9E3258A7D6}"/>
    <cellStyle name="Comma 44 2 3" xfId="44088" xr:uid="{D35960AC-C701-4A1F-AFC5-351A4FAA2188}"/>
    <cellStyle name="Comma 44 2 4" xfId="46673" xr:uid="{97E1537F-0C65-4802-8518-62A0E608071E}"/>
    <cellStyle name="Comma 44 2 5" xfId="49254" xr:uid="{43BD0C4F-939C-4129-AF74-28976D7DF382}"/>
    <cellStyle name="Comma 44 2 6" xfId="51837" xr:uid="{5041EB66-E643-4D66-93C6-26E171C74DEF}"/>
    <cellStyle name="Comma 44 2 7" xfId="54711" xr:uid="{46555FE2-8C6F-436F-8AC0-DAB32CB977E7}"/>
    <cellStyle name="Comma 44 2 8" xfId="57578" xr:uid="{06B5EC18-7948-4CA1-BC3E-D2EFC0600ECF}"/>
    <cellStyle name="Comma 44 3" xfId="40359" xr:uid="{84DCC5C1-405A-46EE-9D32-C15765F350D2}"/>
    <cellStyle name="Comma 44 4" xfId="42943" xr:uid="{B815E7D7-2E9C-476D-A57E-62FDC244C77E}"/>
    <cellStyle name="Comma 44 5" xfId="45528" xr:uid="{08FE0AD5-BB87-47C3-8F6D-AE25804D4AFF}"/>
    <cellStyle name="Comma 44 6" xfId="48109" xr:uid="{23E4688A-ED15-4B54-AA33-6104AF09BF2C}"/>
    <cellStyle name="Comma 44 7" xfId="50692" xr:uid="{7EDA143B-8AC4-47E9-833A-9CCFED909923}"/>
    <cellStyle name="Comma 44 8" xfId="53566" xr:uid="{CB6E37D7-C3B9-4E24-96DD-BA523CC0D002}"/>
    <cellStyle name="Comma 44 9" xfId="56433" xr:uid="{DE1891DF-E654-4916-BD88-61F26C65921F}"/>
    <cellStyle name="Comma 45" xfId="37785" xr:uid="{3EF2C27A-D959-47AF-9516-E0E01E982AF5}"/>
    <cellStyle name="Comma 45 2" xfId="38930" xr:uid="{1F22F5F0-7124-4209-A81D-7D9A17FD4950}"/>
    <cellStyle name="Comma 45 2 2" xfId="41507" xr:uid="{BF7A7E6C-6854-4858-88F8-2D8E1D6BF8F4}"/>
    <cellStyle name="Comma 45 2 3" xfId="44091" xr:uid="{05F44267-4CBD-49A9-A382-70C1029EBCC7}"/>
    <cellStyle name="Comma 45 2 4" xfId="46676" xr:uid="{A5EFA728-BCAD-4F1C-B372-2244D80DFDAA}"/>
    <cellStyle name="Comma 45 2 5" xfId="49257" xr:uid="{CE7F20AB-5D68-499A-9F37-B786689A09E1}"/>
    <cellStyle name="Comma 45 2 6" xfId="51840" xr:uid="{091681F1-5E85-4950-A954-4F20B1D1E8AF}"/>
    <cellStyle name="Comma 45 2 7" xfId="54714" xr:uid="{8E9DE395-5385-4797-A61E-B34ADA13906C}"/>
    <cellStyle name="Comma 45 2 8" xfId="57581" xr:uid="{8AA6AD9C-E8D6-4440-8B24-3C5FC98BC6F6}"/>
    <cellStyle name="Comma 45 3" xfId="40362" xr:uid="{B1202ADB-4292-4C32-AE0B-EFA5247EABE1}"/>
    <cellStyle name="Comma 45 4" xfId="42946" xr:uid="{6B8FB081-A6B2-4E89-8A19-5D281ACC8255}"/>
    <cellStyle name="Comma 45 5" xfId="45531" xr:uid="{3A8CBBA2-2CB7-4F40-9613-77B5A99DD546}"/>
    <cellStyle name="Comma 45 6" xfId="48112" xr:uid="{7B8BC302-A7FA-49B9-8EED-C976EAA1256F}"/>
    <cellStyle name="Comma 45 7" xfId="50695" xr:uid="{49F3C95D-7EB8-4C99-9A44-D51D60E67A64}"/>
    <cellStyle name="Comma 45 8" xfId="53569" xr:uid="{CDBE48D1-05DF-400D-809F-580004DCD223}"/>
    <cellStyle name="Comma 45 9" xfId="56436" xr:uid="{B71F02C7-72D7-4D53-9D3D-0084DC8A42BB}"/>
    <cellStyle name="Comma 46" xfId="37783" xr:uid="{39B34C17-0265-440A-A7BE-ECE0A79C48D5}"/>
    <cellStyle name="Comma 46 2" xfId="38928" xr:uid="{08F272A4-2A0E-4DAA-B55C-B5132870B424}"/>
    <cellStyle name="Comma 46 2 2" xfId="41505" xr:uid="{76D4F8DB-09D2-414B-8C04-2C850378D117}"/>
    <cellStyle name="Comma 46 2 3" xfId="44089" xr:uid="{68239F9D-9323-401F-94D5-6AB2CCD6EC01}"/>
    <cellStyle name="Comma 46 2 4" xfId="46674" xr:uid="{E33A3B38-4DCD-4799-B391-3A432603440C}"/>
    <cellStyle name="Comma 46 2 5" xfId="49255" xr:uid="{21EBA336-3677-4B61-933E-CEDDC576316C}"/>
    <cellStyle name="Comma 46 2 6" xfId="51838" xr:uid="{5EF90D9B-ED89-4A7B-BA31-4C4CBE139F3E}"/>
    <cellStyle name="Comma 46 2 7" xfId="54712" xr:uid="{C5D3ACE8-6470-4581-AFF7-EEE4E70BD399}"/>
    <cellStyle name="Comma 46 2 8" xfId="57579" xr:uid="{78077DC7-42D7-4CD0-A854-4EFB88A7966A}"/>
    <cellStyle name="Comma 46 3" xfId="40360" xr:uid="{E05CA1A9-1AAB-42C9-BA76-241DD1D555FC}"/>
    <cellStyle name="Comma 46 4" xfId="42944" xr:uid="{9133CF5A-9670-40A2-A1E9-5F331ECE010A}"/>
    <cellStyle name="Comma 46 5" xfId="45529" xr:uid="{F62A21B8-AA3A-4F3F-AF95-2BA555FA4C83}"/>
    <cellStyle name="Comma 46 6" xfId="48110" xr:uid="{F38AA5AF-4E41-4126-93D4-04DE4299F0F4}"/>
    <cellStyle name="Comma 46 7" xfId="50693" xr:uid="{6AFCF0C3-ECB6-40D7-8D80-88D7EA2035B5}"/>
    <cellStyle name="Comma 46 8" xfId="53567" xr:uid="{9D56BCD5-8CC4-4E72-B8AD-6F8B0A227C59}"/>
    <cellStyle name="Comma 46 9" xfId="56434" xr:uid="{FFA0C254-B391-45C9-AFC7-4AA914C3813F}"/>
    <cellStyle name="Comma 47" xfId="37784" xr:uid="{A0502D95-6327-4368-A4A2-08C5826D66C2}"/>
    <cellStyle name="Comma 47 2" xfId="38929" xr:uid="{43FA19D6-EB05-4535-9451-B52E9B7CA5E2}"/>
    <cellStyle name="Comma 47 2 2" xfId="41506" xr:uid="{4896D916-0526-48E3-8AEC-E42D65410728}"/>
    <cellStyle name="Comma 47 2 3" xfId="44090" xr:uid="{5B6FFAD9-617C-4C7B-94C6-D57017AB82EB}"/>
    <cellStyle name="Comma 47 2 4" xfId="46675" xr:uid="{EC08C590-4AE4-48B1-826A-513164A412B0}"/>
    <cellStyle name="Comma 47 2 5" xfId="49256" xr:uid="{2AFB0582-05DA-4644-94CF-93DA19A30FD4}"/>
    <cellStyle name="Comma 47 2 6" xfId="51839" xr:uid="{C9410E76-7E7E-4ECB-AB55-B08D34AF5FAC}"/>
    <cellStyle name="Comma 47 2 7" xfId="54713" xr:uid="{1C98E6EF-22D9-4C1D-8DFE-D3B6C1DAE66A}"/>
    <cellStyle name="Comma 47 2 8" xfId="57580" xr:uid="{273CF44F-DB22-49F5-898F-4D2F291FFC99}"/>
    <cellStyle name="Comma 47 3" xfId="40361" xr:uid="{5D4EDA80-493C-40B5-B984-3C98FF02A93D}"/>
    <cellStyle name="Comma 47 4" xfId="42945" xr:uid="{185E4BA2-9D7B-471B-A448-46D45E411D4B}"/>
    <cellStyle name="Comma 47 5" xfId="45530" xr:uid="{6B63BD30-C747-4258-B258-86D7EAB54F3A}"/>
    <cellStyle name="Comma 47 6" xfId="48111" xr:uid="{CD71B19C-3551-449E-81D8-2C274DC3207C}"/>
    <cellStyle name="Comma 47 7" xfId="50694" xr:uid="{57F238F8-69A2-46EE-A58F-2E35B5D78959}"/>
    <cellStyle name="Comma 47 8" xfId="53568" xr:uid="{3CECC738-2FDA-44E7-96E3-17EE6C5AB617}"/>
    <cellStyle name="Comma 47 9" xfId="56435" xr:uid="{70387FFB-5A87-4DEE-A4C2-993CDC6E8CC3}"/>
    <cellStyle name="Comma 48" xfId="37786" xr:uid="{DF3FA21A-EE45-43EB-9A22-2E7031EB1FC5}"/>
    <cellStyle name="Comma 48 2" xfId="38931" xr:uid="{2BCCBC36-FE3E-4314-9CFF-3B985D289F4E}"/>
    <cellStyle name="Comma 48 2 2" xfId="41508" xr:uid="{0403F0AF-648B-48D6-AD8B-6D008473CF7C}"/>
    <cellStyle name="Comma 48 2 3" xfId="44092" xr:uid="{A311B8A6-6180-42AF-A95B-5218F549D9F7}"/>
    <cellStyle name="Comma 48 2 4" xfId="46677" xr:uid="{25E51232-812B-4D38-B5CA-059EC2B95672}"/>
    <cellStyle name="Comma 48 2 5" xfId="49258" xr:uid="{EA459C82-299F-43BB-8556-F611AC878CCB}"/>
    <cellStyle name="Comma 48 2 6" xfId="51841" xr:uid="{F894D0EA-9EF9-4688-A07E-FBB983C65FB5}"/>
    <cellStyle name="Comma 48 2 7" xfId="54715" xr:uid="{8D6E1238-F7A2-4A7C-A8ED-CBD58D4464BE}"/>
    <cellStyle name="Comma 48 2 8" xfId="57582" xr:uid="{8586BF88-5F8B-4847-BA42-F375D2CDAB33}"/>
    <cellStyle name="Comma 48 3" xfId="40363" xr:uid="{DA873F25-FD84-4639-94A1-9E3FD2FED738}"/>
    <cellStyle name="Comma 48 4" xfId="42947" xr:uid="{539995B6-0F87-400E-8B39-6B665A6E1AD2}"/>
    <cellStyle name="Comma 48 5" xfId="45532" xr:uid="{3CC9C991-CDE9-4D5A-B657-67F82C0ABB45}"/>
    <cellStyle name="Comma 48 6" xfId="48113" xr:uid="{7C6E550C-1171-46F3-BBD6-A3A1D59D4B11}"/>
    <cellStyle name="Comma 48 7" xfId="50696" xr:uid="{5B711DDE-C10B-4296-8345-C76260211C47}"/>
    <cellStyle name="Comma 48 8" xfId="53570" xr:uid="{9DFC56D6-1703-4804-904B-AAD8FFC101D2}"/>
    <cellStyle name="Comma 48 9" xfId="56437" xr:uid="{61CB7C88-9D1D-41FD-BBF2-AB1AACCB3D9E}"/>
    <cellStyle name="Comma 49" xfId="37799" xr:uid="{F3FEA35E-244F-4038-A5FF-E54712799308}"/>
    <cellStyle name="Comma 49 2" xfId="38944" xr:uid="{0114B9D3-243D-42CD-8276-C4F65259AD6A}"/>
    <cellStyle name="Comma 49 2 2" xfId="41521" xr:uid="{F6033045-A57D-4532-8B03-90918BF01EB4}"/>
    <cellStyle name="Comma 49 2 3" xfId="44105" xr:uid="{377E2BE6-0154-4824-8BF0-B4C8DFEADC67}"/>
    <cellStyle name="Comma 49 2 4" xfId="46690" xr:uid="{BB1C77B6-612A-4788-B212-D262FA5082DC}"/>
    <cellStyle name="Comma 49 2 5" xfId="49271" xr:uid="{0E57189A-93FE-42EA-908B-7772BE27C6A6}"/>
    <cellStyle name="Comma 49 2 6" xfId="51854" xr:uid="{A5429E0B-BA66-4CA2-8EC1-351B1A365B11}"/>
    <cellStyle name="Comma 49 2 7" xfId="54728" xr:uid="{6C08B3B2-9A3B-4D70-8946-62F7753E0458}"/>
    <cellStyle name="Comma 49 2 8" xfId="57595" xr:uid="{D783C8DF-2AC1-4687-8D15-18BD4A1E380B}"/>
    <cellStyle name="Comma 49 3" xfId="40376" xr:uid="{D65CE764-25F5-4DFE-A173-D2BB21D48F1F}"/>
    <cellStyle name="Comma 49 4" xfId="42960" xr:uid="{3C6A520A-D43B-4CC8-9C18-912E8D310325}"/>
    <cellStyle name="Comma 49 5" xfId="45545" xr:uid="{5F5B84C9-8698-4027-B6B2-F6B9CA16DB24}"/>
    <cellStyle name="Comma 49 6" xfId="48126" xr:uid="{EA107F0D-607B-48D3-919C-BC427E45C842}"/>
    <cellStyle name="Comma 49 7" xfId="50709" xr:uid="{A46C353A-3B58-4A32-BFAA-0897845F4E52}"/>
    <cellStyle name="Comma 49 8" xfId="53583" xr:uid="{5F0C559A-DEF2-43FC-84C2-975CFD2B45AD}"/>
    <cellStyle name="Comma 49 9" xfId="56450" xr:uid="{E97207A9-A3CD-44AF-B278-3CAE1E5EBD85}"/>
    <cellStyle name="Comma 5" xfId="12264" xr:uid="{00000000-0005-0000-0000-0000A42D0000}"/>
    <cellStyle name="Comma 5 10" xfId="39517" xr:uid="{E78A90CE-F11A-49BD-840D-7F5A63585F58}"/>
    <cellStyle name="Comma 5 10 2" xfId="42094" xr:uid="{2C56E9C5-309E-4A6D-9DC3-63FA3D2DD81D}"/>
    <cellStyle name="Comma 5 10 3" xfId="44678" xr:uid="{A585A947-F428-434D-87D3-27C1506579B2}"/>
    <cellStyle name="Comma 5 10 4" xfId="47263" xr:uid="{7DDCBB42-50A4-48DE-B52C-889B7E9401BB}"/>
    <cellStyle name="Comma 5 10 5" xfId="49844" xr:uid="{37357F92-3058-4778-ADC6-75F52C527E68}"/>
    <cellStyle name="Comma 5 10 6" xfId="52427" xr:uid="{841048EC-0382-465D-9EF7-71E56FD0FF43}"/>
    <cellStyle name="Comma 5 10 7" xfId="55301" xr:uid="{CC426E2B-978D-4E15-88E7-DCC06F42DCCB}"/>
    <cellStyle name="Comma 5 10 8" xfId="58168" xr:uid="{FA91696B-5011-46FF-B2FD-0C9D09355560}"/>
    <cellStyle name="Comma 5 11" xfId="37032" xr:uid="{8710D4F0-82D0-43D5-96E8-F86A21475C82}"/>
    <cellStyle name="Comma 5 11 2" xfId="52911" xr:uid="{C2B23851-4C8B-4012-9A68-28157770D248}"/>
    <cellStyle name="Comma 5 11 3" xfId="55785" xr:uid="{2AF6032E-844C-44D3-879B-362CF8EB08B9}"/>
    <cellStyle name="Comma 5 11 4" xfId="58652" xr:uid="{233D91EA-4541-4DFD-AAF4-CB9946E0DDB2}"/>
    <cellStyle name="Comma 5 12" xfId="39800" xr:uid="{C1E8F141-1780-442F-8BC2-9FD2A5D249D7}"/>
    <cellStyle name="Comma 5 13" xfId="42385" xr:uid="{CAA2217A-20EA-4767-BBD9-5A40EC0CB84D}"/>
    <cellStyle name="Comma 5 14" xfId="44972" xr:uid="{77F3C951-529E-47BD-87CB-07B70EBB248E}"/>
    <cellStyle name="Comma 5 15" xfId="47554" xr:uid="{A60F9873-DCC1-458A-85B8-6E884C146520}"/>
    <cellStyle name="Comma 5 16" xfId="50136" xr:uid="{B7B0139C-A927-4875-93F7-67131CE24AA4}"/>
    <cellStyle name="Comma 5 17" xfId="53008" xr:uid="{AA621738-F6E4-4E84-AE9A-9A06FC95C395}"/>
    <cellStyle name="Comma 5 18" xfId="55878" xr:uid="{5F2C0935-731A-41B3-9696-B08B48CD3E24}"/>
    <cellStyle name="Comma 5 2" xfId="12265" xr:uid="{00000000-0005-0000-0000-0000A52D0000}"/>
    <cellStyle name="Comma 5 2 10" xfId="39838" xr:uid="{308D1C01-18A3-47EA-9F6C-2515544299CE}"/>
    <cellStyle name="Comma 5 2 11" xfId="42422" xr:uid="{78F596A3-14AD-4F0D-8E98-9287FA94AD1E}"/>
    <cellStyle name="Comma 5 2 12" xfId="45007" xr:uid="{8D9CF32D-488C-4241-B7BE-957282B3B79C}"/>
    <cellStyle name="Comma 5 2 13" xfId="47588" xr:uid="{49BD072B-B6F1-4E07-8980-9CF3F4A7A7DC}"/>
    <cellStyle name="Comma 5 2 14" xfId="50171" xr:uid="{144D9EDB-0FAA-47F8-A635-569101406B99}"/>
    <cellStyle name="Comma 5 2 15" xfId="53045" xr:uid="{71AE8CD3-DFD3-4C83-9BA1-509C795BB200}"/>
    <cellStyle name="Comma 5 2 16" xfId="55912" xr:uid="{2191384B-29A4-4ED8-B34B-E9DE0BB948AE}"/>
    <cellStyle name="Comma 5 2 2" xfId="37312" xr:uid="{8C305EE4-FB61-4169-B1C6-B2C9DBB6B546}"/>
    <cellStyle name="Comma 5 2 2 10" xfId="45058" xr:uid="{85FA64F3-8582-42C3-8339-AA9BC9966DFE}"/>
    <cellStyle name="Comma 5 2 2 11" xfId="47639" xr:uid="{949D8AEA-B24F-4FF5-882D-7DA423B93021}"/>
    <cellStyle name="Comma 5 2 2 12" xfId="50222" xr:uid="{CCBCC838-EB8C-4705-B8D6-8B0AAC1BFD71}"/>
    <cellStyle name="Comma 5 2 2 13" xfId="53096" xr:uid="{C3464F2A-2F60-46DF-8B93-E93CE9031117}"/>
    <cellStyle name="Comma 5 2 2 14" xfId="55963" xr:uid="{2AEE2626-3AE6-450B-BA8F-2BAC3D220A5F}"/>
    <cellStyle name="Comma 5 2 2 2" xfId="37451" xr:uid="{470E4622-B136-4711-B064-C7127547E7B5}"/>
    <cellStyle name="Comma 5 2 2 2 10" xfId="47778" xr:uid="{045481F4-F6F3-49EB-99D1-173169BB400C}"/>
    <cellStyle name="Comma 5 2 2 2 11" xfId="50361" xr:uid="{C27BF739-7AD2-4CC7-BDCB-EC3C0D45CBB9}"/>
    <cellStyle name="Comma 5 2 2 2 12" xfId="53235" xr:uid="{2B67B9C9-F6F6-4F59-BE3D-6C900065DB5C}"/>
    <cellStyle name="Comma 5 2 2 2 13" xfId="56102" xr:uid="{A90F59C2-AB5C-499C-9966-0C3D85A45473}"/>
    <cellStyle name="Comma 5 2 2 2 2" xfId="37706" xr:uid="{B60D1782-A765-4F1E-B68E-F89DE6D5EE09}"/>
    <cellStyle name="Comma 5 2 2 2 2 2" xfId="38851" xr:uid="{3647CB01-7FA6-46E2-9FEC-2338E0700C9C}"/>
    <cellStyle name="Comma 5 2 2 2 2 2 2" xfId="41428" xr:uid="{1ADDAFDF-479F-4524-8947-E58E53266911}"/>
    <cellStyle name="Comma 5 2 2 2 2 2 3" xfId="44012" xr:uid="{4E91FF41-A768-491A-A0BC-7D33F596F1F1}"/>
    <cellStyle name="Comma 5 2 2 2 2 2 4" xfId="46597" xr:uid="{82A4CA1E-7E96-4881-9A68-96DDCB996559}"/>
    <cellStyle name="Comma 5 2 2 2 2 2 5" xfId="49178" xr:uid="{DB2E6639-113E-4DF1-9431-A86A45304811}"/>
    <cellStyle name="Comma 5 2 2 2 2 2 6" xfId="51761" xr:uid="{97553AE1-3281-46DF-A087-0B8878FDFCB6}"/>
    <cellStyle name="Comma 5 2 2 2 2 2 7" xfId="54635" xr:uid="{A863C14A-E2F3-4B36-A28E-478CBB1E6363}"/>
    <cellStyle name="Comma 5 2 2 2 2 2 8" xfId="57502" xr:uid="{24C87A3F-0679-4EBE-AD0A-3B31D8A77390}"/>
    <cellStyle name="Comma 5 2 2 2 2 3" xfId="40283" xr:uid="{31EAB4A9-DC0D-408F-AB85-35ADE6A5F303}"/>
    <cellStyle name="Comma 5 2 2 2 2 4" xfId="42867" xr:uid="{2262399C-0042-4CA3-A186-A3796312BE42}"/>
    <cellStyle name="Comma 5 2 2 2 2 5" xfId="45452" xr:uid="{4654EE2C-25E2-4368-B472-402BC76E88F7}"/>
    <cellStyle name="Comma 5 2 2 2 2 6" xfId="48033" xr:uid="{D317BF27-2972-4335-87EF-0FE0545E95EA}"/>
    <cellStyle name="Comma 5 2 2 2 2 7" xfId="50616" xr:uid="{95E280F2-6037-4021-9B05-03E553D10F80}"/>
    <cellStyle name="Comma 5 2 2 2 2 8" xfId="53490" xr:uid="{0C98C34C-709A-46B2-ACAC-E597E132C363}"/>
    <cellStyle name="Comma 5 2 2 2 2 9" xfId="56357" xr:uid="{EA7A9863-7489-4FE4-B6C8-E28AA25A967F}"/>
    <cellStyle name="Comma 5 2 2 2 3" xfId="38027" xr:uid="{B14946BE-D0AB-4746-9378-C978FED11AE4}"/>
    <cellStyle name="Comma 5 2 2 2 3 2" xfId="39172" xr:uid="{C34DD11C-D344-4C2A-A311-FA5C73F6E74E}"/>
    <cellStyle name="Comma 5 2 2 2 3 2 2" xfId="41749" xr:uid="{EC575A6E-136F-4F62-87AA-3AE408F95C38}"/>
    <cellStyle name="Comma 5 2 2 2 3 2 3" xfId="44333" xr:uid="{32F6C70B-4552-4D80-A5BC-6F60C5F68EF2}"/>
    <cellStyle name="Comma 5 2 2 2 3 2 4" xfId="46918" xr:uid="{BC6E0526-C59B-4558-BE04-4849F28891BA}"/>
    <cellStyle name="Comma 5 2 2 2 3 2 5" xfId="49499" xr:uid="{CE1B5790-A8F1-48EB-AD49-050397AD659C}"/>
    <cellStyle name="Comma 5 2 2 2 3 2 6" xfId="52082" xr:uid="{AC7C6EB4-2F6A-4172-B70F-208F1CC4CEEA}"/>
    <cellStyle name="Comma 5 2 2 2 3 2 7" xfId="54956" xr:uid="{B243E095-9124-453C-88DE-167E985C94C4}"/>
    <cellStyle name="Comma 5 2 2 2 3 2 8" xfId="57823" xr:uid="{FD2668A9-4538-41B1-AFA0-94F2DD626FAC}"/>
    <cellStyle name="Comma 5 2 2 2 3 3" xfId="40604" xr:uid="{999170B2-485B-4906-8174-049F41FDDA42}"/>
    <cellStyle name="Comma 5 2 2 2 3 4" xfId="43188" xr:uid="{9CA1B4C5-E795-437C-8F7E-6579E4B1C75F}"/>
    <cellStyle name="Comma 5 2 2 2 3 5" xfId="45773" xr:uid="{D09892EC-68F2-44A7-9016-533328439CA5}"/>
    <cellStyle name="Comma 5 2 2 2 3 6" xfId="48354" xr:uid="{303574D8-5490-4664-A112-6B59AFA39ACB}"/>
    <cellStyle name="Comma 5 2 2 2 3 7" xfId="50937" xr:uid="{76964256-DF03-466E-820F-7379D78F716E}"/>
    <cellStyle name="Comma 5 2 2 2 3 8" xfId="53811" xr:uid="{7F917BD9-59BD-407C-AF4A-37DE7644CA2B}"/>
    <cellStyle name="Comma 5 2 2 2 3 9" xfId="56678" xr:uid="{1A67D29E-51F4-4C16-A157-117BA7BFE4E7}"/>
    <cellStyle name="Comma 5 2 2 2 4" xfId="38313" xr:uid="{796425B8-B75E-4C93-BD00-463980A4960F}"/>
    <cellStyle name="Comma 5 2 2 2 4 2" xfId="39458" xr:uid="{354321C6-EF48-40A6-82F2-7CF81714C119}"/>
    <cellStyle name="Comma 5 2 2 2 4 2 2" xfId="42035" xr:uid="{40606BF9-147B-4DA3-81D5-7DFA86ED0C9F}"/>
    <cellStyle name="Comma 5 2 2 2 4 2 3" xfId="44619" xr:uid="{A49FD9C2-FDDB-420E-A4E6-4CB47C015F40}"/>
    <cellStyle name="Comma 5 2 2 2 4 2 4" xfId="47204" xr:uid="{C4C44A8E-D8E2-4653-8F9F-803D7237EBBA}"/>
    <cellStyle name="Comma 5 2 2 2 4 2 5" xfId="49785" xr:uid="{39293972-0966-41A1-9B62-A7DA56CE3222}"/>
    <cellStyle name="Comma 5 2 2 2 4 2 6" xfId="52368" xr:uid="{35EB40DF-37CA-4204-BCEC-07CF3F950AB6}"/>
    <cellStyle name="Comma 5 2 2 2 4 2 7" xfId="55242" xr:uid="{5B1E8B08-4E49-4004-8B0F-75037865C15D}"/>
    <cellStyle name="Comma 5 2 2 2 4 2 8" xfId="58109" xr:uid="{14CE3C93-2075-4752-9931-080411776AAD}"/>
    <cellStyle name="Comma 5 2 2 2 4 3" xfId="40890" xr:uid="{1E6620FE-59B7-4455-AE78-8EBE5DEB81EF}"/>
    <cellStyle name="Comma 5 2 2 2 4 4" xfId="43474" xr:uid="{3C52083F-67D1-4E45-8A63-0486D21EAEBD}"/>
    <cellStyle name="Comma 5 2 2 2 4 5" xfId="46059" xr:uid="{F129FAD4-34C6-48AC-8BE4-7204D867E0ED}"/>
    <cellStyle name="Comma 5 2 2 2 4 6" xfId="48640" xr:uid="{8802281D-6FF5-4B67-A29B-502E35B48558}"/>
    <cellStyle name="Comma 5 2 2 2 4 7" xfId="51223" xr:uid="{43C0811A-1AF7-4070-8332-09695716FF9D}"/>
    <cellStyle name="Comma 5 2 2 2 4 8" xfId="54097" xr:uid="{F95BEFB4-2AD9-439C-A38A-13CAA9F35FB3}"/>
    <cellStyle name="Comma 5 2 2 2 4 9" xfId="56964" xr:uid="{848CCEFC-FAD5-483B-81CC-1DBE1B3A5A77}"/>
    <cellStyle name="Comma 5 2 2 2 5" xfId="38596" xr:uid="{4F9CBE79-C8BF-4EA2-AD5C-9C2D5D30CA6F}"/>
    <cellStyle name="Comma 5 2 2 2 5 2" xfId="41173" xr:uid="{6440EBD9-B380-4B0C-907B-DAC18BC3DE1C}"/>
    <cellStyle name="Comma 5 2 2 2 5 3" xfId="43757" xr:uid="{9F4B9DD8-A3E5-4590-B5B3-E47744566139}"/>
    <cellStyle name="Comma 5 2 2 2 5 4" xfId="46342" xr:uid="{1EFCF226-A2F3-4525-9F33-D03D23417F81}"/>
    <cellStyle name="Comma 5 2 2 2 5 5" xfId="48923" xr:uid="{5523B799-7E52-4F0D-928A-CAE57998C0FE}"/>
    <cellStyle name="Comma 5 2 2 2 5 6" xfId="51506" xr:uid="{EB2C4E61-9616-413C-8807-FBF302A896C5}"/>
    <cellStyle name="Comma 5 2 2 2 5 7" xfId="54380" xr:uid="{0E9C334A-D7F8-4E03-A52E-1AAE8854AC57}"/>
    <cellStyle name="Comma 5 2 2 2 5 8" xfId="57247" xr:uid="{D5A87396-50AF-4581-A3D1-F77A63170C99}"/>
    <cellStyle name="Comma 5 2 2 2 6" xfId="39741" xr:uid="{D2150680-CF05-4D41-8058-1B166C12A944}"/>
    <cellStyle name="Comma 5 2 2 2 6 2" xfId="42318" xr:uid="{195895C8-8BC6-440B-A129-07CFA2934C9D}"/>
    <cellStyle name="Comma 5 2 2 2 6 3" xfId="44902" xr:uid="{741EA27B-E2A4-4701-99DD-6C4D60FB24F7}"/>
    <cellStyle name="Comma 5 2 2 2 6 4" xfId="47487" xr:uid="{77735538-1F07-4E76-920A-0A25D6A7565B}"/>
    <cellStyle name="Comma 5 2 2 2 6 5" xfId="50068" xr:uid="{257D9345-16DE-42CA-8ABC-DB51404E9D96}"/>
    <cellStyle name="Comma 5 2 2 2 6 6" xfId="52651" xr:uid="{ED5129A0-9F46-44B1-8940-3E56BCD7AA66}"/>
    <cellStyle name="Comma 5 2 2 2 6 7" xfId="55525" xr:uid="{51ACD6C1-0AFD-4BA3-B24B-C9639D580393}"/>
    <cellStyle name="Comma 5 2 2 2 6 8" xfId="58392" xr:uid="{B807A0D4-9391-469E-8AF2-C56880806869}"/>
    <cellStyle name="Comma 5 2 2 2 7" xfId="40028" xr:uid="{E44359C0-8C11-435E-BAE2-A38634390963}"/>
    <cellStyle name="Comma 5 2 2 2 7 2" xfId="52912" xr:uid="{02675CEB-5102-4064-A7F4-D0D76E3C37B2}"/>
    <cellStyle name="Comma 5 2 2 2 7 3" xfId="55786" xr:uid="{FC1E379F-4013-4F1C-B93F-8DEE3DC40D38}"/>
    <cellStyle name="Comma 5 2 2 2 7 4" xfId="58653" xr:uid="{3E86DDB4-FAC0-44A7-879C-B5421397A886}"/>
    <cellStyle name="Comma 5 2 2 2 8" xfId="42612" xr:uid="{FD25AF0B-BA30-4500-A88D-59FBEC0D0824}"/>
    <cellStyle name="Comma 5 2 2 2 9" xfId="45197" xr:uid="{7166C1B5-E195-4805-9044-FF4B6FE5A5B7}"/>
    <cellStyle name="Comma 5 2 2 3" xfId="37707" xr:uid="{C40A4D4D-3F06-4311-B76F-A22108763D49}"/>
    <cellStyle name="Comma 5 2 2 3 2" xfId="38852" xr:uid="{14403115-A908-4E48-9900-697753ADA680}"/>
    <cellStyle name="Comma 5 2 2 3 2 2" xfId="41429" xr:uid="{1E4C9E90-555E-4639-9FB9-B5B5E02AD040}"/>
    <cellStyle name="Comma 5 2 2 3 2 3" xfId="44013" xr:uid="{D3340764-7424-4E7E-8ED9-73E515C94D3F}"/>
    <cellStyle name="Comma 5 2 2 3 2 4" xfId="46598" xr:uid="{9A89A369-2B56-4142-BD01-30DE3399AFEE}"/>
    <cellStyle name="Comma 5 2 2 3 2 5" xfId="49179" xr:uid="{D122C8DB-ECF1-4573-88D7-CCD35C9600F0}"/>
    <cellStyle name="Comma 5 2 2 3 2 6" xfId="51762" xr:uid="{3B109FD7-B183-422B-8F5E-434E4711C2D3}"/>
    <cellStyle name="Comma 5 2 2 3 2 7" xfId="54636" xr:uid="{02C76812-BE59-404B-BEFE-331513C665AA}"/>
    <cellStyle name="Comma 5 2 2 3 2 8" xfId="57503" xr:uid="{7E2988DF-EE57-45B5-A03C-3DEF933A9F21}"/>
    <cellStyle name="Comma 5 2 2 3 3" xfId="40284" xr:uid="{28CE128E-8E47-4D37-BB18-D0463F13B479}"/>
    <cellStyle name="Comma 5 2 2 3 4" xfId="42868" xr:uid="{985CD43C-8DD6-40F3-9A5B-7BCD06658698}"/>
    <cellStyle name="Comma 5 2 2 3 5" xfId="45453" xr:uid="{D8FDC7C5-0D8C-4FEE-9E1C-E961A3919D27}"/>
    <cellStyle name="Comma 5 2 2 3 6" xfId="48034" xr:uid="{80C0688D-9876-4700-95F6-52C67A250063}"/>
    <cellStyle name="Comma 5 2 2 3 7" xfId="50617" xr:uid="{E6286BDF-A056-4CE7-A093-C7192CB6BEDD}"/>
    <cellStyle name="Comma 5 2 2 3 8" xfId="53491" xr:uid="{A2538F3F-3FEC-4DD5-8B01-19C048D950B4}"/>
    <cellStyle name="Comma 5 2 2 3 9" xfId="56358" xr:uid="{0EC5E28D-2E42-45EE-8247-56B74AAD6BC5}"/>
    <cellStyle name="Comma 5 2 2 4" xfId="37888" xr:uid="{8E0EB777-1A3F-497D-9F95-0AE043A38059}"/>
    <cellStyle name="Comma 5 2 2 4 2" xfId="39033" xr:uid="{1A510861-A57A-4257-A00A-1B133C949473}"/>
    <cellStyle name="Comma 5 2 2 4 2 2" xfId="41610" xr:uid="{D11AF0C0-03F0-4C7A-9724-1F28DC337311}"/>
    <cellStyle name="Comma 5 2 2 4 2 3" xfId="44194" xr:uid="{0E241470-5D8D-4058-951C-C436BA35E091}"/>
    <cellStyle name="Comma 5 2 2 4 2 4" xfId="46779" xr:uid="{95607B64-461B-4C48-B351-FB69BB2B0137}"/>
    <cellStyle name="Comma 5 2 2 4 2 5" xfId="49360" xr:uid="{22F59D18-4E91-40E4-9B5D-D5BE32C5E32A}"/>
    <cellStyle name="Comma 5 2 2 4 2 6" xfId="51943" xr:uid="{D79745A2-E5A7-4D83-B3DD-6D155CAC3C0C}"/>
    <cellStyle name="Comma 5 2 2 4 2 7" xfId="54817" xr:uid="{D1420F55-D13B-423B-B309-74E24D58F07F}"/>
    <cellStyle name="Comma 5 2 2 4 2 8" xfId="57684" xr:uid="{F16CBC23-0D17-4E33-8166-0CF8CB5A3A27}"/>
    <cellStyle name="Comma 5 2 2 4 3" xfId="40465" xr:uid="{FF56977A-A3C2-487B-9491-D920B6152998}"/>
    <cellStyle name="Comma 5 2 2 4 4" xfId="43049" xr:uid="{445799BA-4AE5-4424-B5E4-89157C27C6A6}"/>
    <cellStyle name="Comma 5 2 2 4 5" xfId="45634" xr:uid="{1296E5A6-D399-41C8-96C8-3271BDCFBF25}"/>
    <cellStyle name="Comma 5 2 2 4 6" xfId="48215" xr:uid="{57BECAA0-0489-47B9-86F4-6132D5431E5A}"/>
    <cellStyle name="Comma 5 2 2 4 7" xfId="50798" xr:uid="{7B997DCC-9663-4338-ABDD-724F856BBCEA}"/>
    <cellStyle name="Comma 5 2 2 4 8" xfId="53672" xr:uid="{78A6C2AE-7056-4DCF-AFC2-8765F56E2F01}"/>
    <cellStyle name="Comma 5 2 2 4 9" xfId="56539" xr:uid="{47424FE2-DF1B-42CC-8EAE-0D427D5B629A}"/>
    <cellStyle name="Comma 5 2 2 5" xfId="38174" xr:uid="{F571797B-3294-401C-8957-E8866870139A}"/>
    <cellStyle name="Comma 5 2 2 5 2" xfId="39319" xr:uid="{E9130D69-A633-4FBA-8E3A-578B40FEB338}"/>
    <cellStyle name="Comma 5 2 2 5 2 2" xfId="41896" xr:uid="{36A069E6-751F-49D9-8FF5-093CBF5BFE8C}"/>
    <cellStyle name="Comma 5 2 2 5 2 3" xfId="44480" xr:uid="{DA156D27-618B-491D-945F-AEF299597EE5}"/>
    <cellStyle name="Comma 5 2 2 5 2 4" xfId="47065" xr:uid="{D2AB7F22-9765-4E31-A3D3-F8FFD9D05ECF}"/>
    <cellStyle name="Comma 5 2 2 5 2 5" xfId="49646" xr:uid="{0ADF77DB-F95D-4C16-83AC-01EA7B05B025}"/>
    <cellStyle name="Comma 5 2 2 5 2 6" xfId="52229" xr:uid="{626507D9-5E3A-42C8-A5C5-C2F505EC0601}"/>
    <cellStyle name="Comma 5 2 2 5 2 7" xfId="55103" xr:uid="{9C89B20C-E377-4F94-831B-4C1BB57474CA}"/>
    <cellStyle name="Comma 5 2 2 5 2 8" xfId="57970" xr:uid="{3928DA94-4D47-4CF1-BC64-6A6F7D12D54C}"/>
    <cellStyle name="Comma 5 2 2 5 3" xfId="40751" xr:uid="{D974A174-54DA-40C0-A766-B8C859E87BF1}"/>
    <cellStyle name="Comma 5 2 2 5 4" xfId="43335" xr:uid="{E6A81AB9-96FC-4C44-B4F0-673C47FC2BC1}"/>
    <cellStyle name="Comma 5 2 2 5 5" xfId="45920" xr:uid="{6320EA62-1654-4086-81FD-E6BD102FD046}"/>
    <cellStyle name="Comma 5 2 2 5 6" xfId="48501" xr:uid="{83885B5F-654A-4AFB-AF91-A8D7AC333D4C}"/>
    <cellStyle name="Comma 5 2 2 5 7" xfId="51084" xr:uid="{21F90BE9-4090-4E32-A12A-9F779F86F40C}"/>
    <cellStyle name="Comma 5 2 2 5 8" xfId="53958" xr:uid="{CF15A1CB-2418-4118-952D-8B21DB3D1FEB}"/>
    <cellStyle name="Comma 5 2 2 5 9" xfId="56825" xr:uid="{C724B875-D84D-4164-AB17-9E9F7528DB9D}"/>
    <cellStyle name="Comma 5 2 2 6" xfId="38457" xr:uid="{261249A7-2EBE-4D81-8717-D450DBCE6EF8}"/>
    <cellStyle name="Comma 5 2 2 6 2" xfId="41034" xr:uid="{3CEFCF34-F655-4E1F-99BB-699F09424523}"/>
    <cellStyle name="Comma 5 2 2 6 3" xfId="43618" xr:uid="{018F9430-D41D-4DE0-A5B1-D0F44586BF2F}"/>
    <cellStyle name="Comma 5 2 2 6 4" xfId="46203" xr:uid="{DC705D8C-949F-43ED-AD26-628E69476589}"/>
    <cellStyle name="Comma 5 2 2 6 5" xfId="48784" xr:uid="{284AE35A-12C9-4B7D-9B38-784B83B04445}"/>
    <cellStyle name="Comma 5 2 2 6 6" xfId="51367" xr:uid="{FE3C3C2E-D0F9-4AD7-B9C8-36970FB6E539}"/>
    <cellStyle name="Comma 5 2 2 6 7" xfId="54241" xr:uid="{7406FED5-0EB4-4D4E-B412-A0628628E16E}"/>
    <cellStyle name="Comma 5 2 2 6 8" xfId="57108" xr:uid="{9A520B51-5C5B-403C-BC82-D2232AA5B981}"/>
    <cellStyle name="Comma 5 2 2 7" xfId="39602" xr:uid="{CF61F480-5A28-4AB0-9E8B-F225AA554EAE}"/>
    <cellStyle name="Comma 5 2 2 7 2" xfId="42179" xr:uid="{FCC67E10-A3D4-408F-BC74-69F13655A49F}"/>
    <cellStyle name="Comma 5 2 2 7 3" xfId="44763" xr:uid="{DD2D5AEE-5E95-4741-ADAF-892C5FCBC264}"/>
    <cellStyle name="Comma 5 2 2 7 4" xfId="47348" xr:uid="{80934A12-5D0A-4735-8527-333954FE02DF}"/>
    <cellStyle name="Comma 5 2 2 7 5" xfId="49929" xr:uid="{8582076A-CA3E-4EDE-85A5-377B4E41EE5F}"/>
    <cellStyle name="Comma 5 2 2 7 6" xfId="52512" xr:uid="{37F24434-BADA-42D1-8B54-49C3AB01CF2B}"/>
    <cellStyle name="Comma 5 2 2 7 7" xfId="55386" xr:uid="{BBB29F4F-B2F7-484E-9CBB-E728CBADB76F}"/>
    <cellStyle name="Comma 5 2 2 7 8" xfId="58253" xr:uid="{07B47D0C-A3EC-4ED7-8BEF-46D8360CC21B}"/>
    <cellStyle name="Comma 5 2 2 8" xfId="39889" xr:uid="{858E2635-5CDE-4AD2-AD7B-ADF6EEA7F9A8}"/>
    <cellStyle name="Comma 5 2 2 8 2" xfId="52913" xr:uid="{E30ECDD2-896D-4EB9-AC18-D67A605CB5A5}"/>
    <cellStyle name="Comma 5 2 2 8 3" xfId="55787" xr:uid="{00C283C9-9E86-4450-A7E5-62D71112FDB9}"/>
    <cellStyle name="Comma 5 2 2 8 4" xfId="58654" xr:uid="{D29CE2F9-5678-4719-B671-06B3BCA36930}"/>
    <cellStyle name="Comma 5 2 2 9" xfId="42473" xr:uid="{EFED20B3-C1C6-4C19-BC53-0A5AC814ADAB}"/>
    <cellStyle name="Comma 5 2 3" xfId="37400" xr:uid="{AEB3B071-13B9-4A67-9877-0C1B0FF0338D}"/>
    <cellStyle name="Comma 5 2 3 10" xfId="47727" xr:uid="{56F639B7-1A62-4C47-9BE0-E151599F4FFE}"/>
    <cellStyle name="Comma 5 2 3 11" xfId="50310" xr:uid="{A80A8B9D-0488-41C0-8E9B-85468EA0BA67}"/>
    <cellStyle name="Comma 5 2 3 12" xfId="53184" xr:uid="{8A106CD8-E135-40E9-80A9-2D54CF61FF37}"/>
    <cellStyle name="Comma 5 2 3 13" xfId="56051" xr:uid="{A234F960-D364-4562-939F-FCBD49179604}"/>
    <cellStyle name="Comma 5 2 3 2" xfId="37708" xr:uid="{97D747A6-AF9A-429A-88AA-9394B7301F15}"/>
    <cellStyle name="Comma 5 2 3 2 2" xfId="38853" xr:uid="{5E977361-6A40-4483-B53A-0F2DB0924329}"/>
    <cellStyle name="Comma 5 2 3 2 2 2" xfId="41430" xr:uid="{049D4B44-9823-4751-B034-8C05056772AF}"/>
    <cellStyle name="Comma 5 2 3 2 2 3" xfId="44014" xr:uid="{418D1B04-486E-4006-8830-BCBE24C81392}"/>
    <cellStyle name="Comma 5 2 3 2 2 4" xfId="46599" xr:uid="{3A579023-9821-4E11-BBE6-0C815DC29725}"/>
    <cellStyle name="Comma 5 2 3 2 2 5" xfId="49180" xr:uid="{2D49EA1E-E223-4C70-9278-560D688AA7D5}"/>
    <cellStyle name="Comma 5 2 3 2 2 6" xfId="51763" xr:uid="{1635699A-A3EC-45C6-A9EE-D54549DECB8F}"/>
    <cellStyle name="Comma 5 2 3 2 2 7" xfId="54637" xr:uid="{1806C658-4F99-41C7-BB66-FC3F02D735E9}"/>
    <cellStyle name="Comma 5 2 3 2 2 8" xfId="57504" xr:uid="{A7F7F00F-2D6C-4AFE-8D82-96DDC84F0E17}"/>
    <cellStyle name="Comma 5 2 3 2 3" xfId="40285" xr:uid="{EFE94EBF-AC70-4221-8349-ED1281943734}"/>
    <cellStyle name="Comma 5 2 3 2 4" xfId="42869" xr:uid="{8D962916-1EE3-44E9-B93D-93993EDF020B}"/>
    <cellStyle name="Comma 5 2 3 2 5" xfId="45454" xr:uid="{C82836C9-C7E3-4FC0-B850-A42EF8325303}"/>
    <cellStyle name="Comma 5 2 3 2 6" xfId="48035" xr:uid="{9C1C9F12-E093-405C-8C35-0B98547609F9}"/>
    <cellStyle name="Comma 5 2 3 2 7" xfId="50618" xr:uid="{D598BA46-CB89-4ADB-80EA-9CEC2C3B091F}"/>
    <cellStyle name="Comma 5 2 3 2 8" xfId="53492" xr:uid="{BCA77F1E-3550-4B52-94B6-3ECCDDE6C7F7}"/>
    <cellStyle name="Comma 5 2 3 2 9" xfId="56359" xr:uid="{BBAD3F81-A5B6-4D77-958A-2BD0B6DEE0E6}"/>
    <cellStyle name="Comma 5 2 3 3" xfId="37976" xr:uid="{8A8474F1-A022-410B-8699-9AB147D1139D}"/>
    <cellStyle name="Comma 5 2 3 3 2" xfId="39121" xr:uid="{9410D0D1-722E-48B7-AF96-DDD2B9ACDBA5}"/>
    <cellStyle name="Comma 5 2 3 3 2 2" xfId="41698" xr:uid="{DFEBC838-03F8-4DC3-8F8E-E9065E1B431B}"/>
    <cellStyle name="Comma 5 2 3 3 2 3" xfId="44282" xr:uid="{6B82CB4C-84FC-441F-B7A3-F83FA230C2F3}"/>
    <cellStyle name="Comma 5 2 3 3 2 4" xfId="46867" xr:uid="{69744C1B-F013-4DA9-9633-46819BBC5106}"/>
    <cellStyle name="Comma 5 2 3 3 2 5" xfId="49448" xr:uid="{B811AF63-7820-4E8D-8BE0-72AFDB65ACDC}"/>
    <cellStyle name="Comma 5 2 3 3 2 6" xfId="52031" xr:uid="{DE0D752F-E099-4595-A3E6-F583AC99215A}"/>
    <cellStyle name="Comma 5 2 3 3 2 7" xfId="54905" xr:uid="{04C11E01-1DB4-49BB-A2A6-F72A0EFB3A98}"/>
    <cellStyle name="Comma 5 2 3 3 2 8" xfId="57772" xr:uid="{3B0C132B-3B07-4A47-B642-4E8E599B6F2C}"/>
    <cellStyle name="Comma 5 2 3 3 3" xfId="40553" xr:uid="{36B718E8-54EC-4357-B434-A9541EBE295A}"/>
    <cellStyle name="Comma 5 2 3 3 4" xfId="43137" xr:uid="{4DAE02E4-DDBE-41CB-A634-3F7B698A0E27}"/>
    <cellStyle name="Comma 5 2 3 3 5" xfId="45722" xr:uid="{68DC6839-F6AD-4FBC-B658-F8E3872BDB9E}"/>
    <cellStyle name="Comma 5 2 3 3 6" xfId="48303" xr:uid="{64FB2BAB-B398-425E-967E-F1D5CD9AE3A2}"/>
    <cellStyle name="Comma 5 2 3 3 7" xfId="50886" xr:uid="{CE304E6C-E425-478A-9C64-80CA4AD70C17}"/>
    <cellStyle name="Comma 5 2 3 3 8" xfId="53760" xr:uid="{03F17981-E47A-47E1-B370-4B7B5ED4D40B}"/>
    <cellStyle name="Comma 5 2 3 3 9" xfId="56627" xr:uid="{FBEF019F-2E12-41ED-A614-BB1FF01686D5}"/>
    <cellStyle name="Comma 5 2 3 4" xfId="38262" xr:uid="{50630FC0-BD2E-492C-B791-E71471C29A0D}"/>
    <cellStyle name="Comma 5 2 3 4 2" xfId="39407" xr:uid="{95477FD8-3F6A-4D39-8F4E-FD4A9553CF8D}"/>
    <cellStyle name="Comma 5 2 3 4 2 2" xfId="41984" xr:uid="{6D49FD80-B2B6-4249-8B01-2B229ADEE957}"/>
    <cellStyle name="Comma 5 2 3 4 2 3" xfId="44568" xr:uid="{7127B1FF-7E3D-4CA8-B753-2CB8F38F040A}"/>
    <cellStyle name="Comma 5 2 3 4 2 4" xfId="47153" xr:uid="{49F03BEA-6082-493C-A35F-0ED4A4BFEFF9}"/>
    <cellStyle name="Comma 5 2 3 4 2 5" xfId="49734" xr:uid="{1D7F52B2-F6F6-4D85-B32C-BD600C5D0C87}"/>
    <cellStyle name="Comma 5 2 3 4 2 6" xfId="52317" xr:uid="{FD1A78C0-7EB1-40E7-AD25-B169242FC806}"/>
    <cellStyle name="Comma 5 2 3 4 2 7" xfId="55191" xr:uid="{9429B7C7-9C2E-4677-BEBC-64206298E54D}"/>
    <cellStyle name="Comma 5 2 3 4 2 8" xfId="58058" xr:uid="{0106655C-968B-4FA2-BD41-BACB792CCDE4}"/>
    <cellStyle name="Comma 5 2 3 4 3" xfId="40839" xr:uid="{97952C73-5EA6-42E2-992C-5CDD4C06BAF5}"/>
    <cellStyle name="Comma 5 2 3 4 4" xfId="43423" xr:uid="{214733D5-CF2F-4255-A3FB-11FA7D99F910}"/>
    <cellStyle name="Comma 5 2 3 4 5" xfId="46008" xr:uid="{247A2CDE-B557-4637-9DC1-1B2A4EB416FE}"/>
    <cellStyle name="Comma 5 2 3 4 6" xfId="48589" xr:uid="{86443445-8A98-433A-ADD0-5092A982455B}"/>
    <cellStyle name="Comma 5 2 3 4 7" xfId="51172" xr:uid="{1FF7140C-BE00-4B54-B91F-06936E8124A3}"/>
    <cellStyle name="Comma 5 2 3 4 8" xfId="54046" xr:uid="{2C51265B-98BF-437A-B273-3C2DEFBC445A}"/>
    <cellStyle name="Comma 5 2 3 4 9" xfId="56913" xr:uid="{7770F53D-7565-4805-B425-5210710CE15E}"/>
    <cellStyle name="Comma 5 2 3 5" xfId="38545" xr:uid="{7EAAE037-0B59-4D7C-8A93-690701C50DB2}"/>
    <cellStyle name="Comma 5 2 3 5 2" xfId="41122" xr:uid="{15520AF8-0FF4-4204-ACAB-92A6D8206923}"/>
    <cellStyle name="Comma 5 2 3 5 3" xfId="43706" xr:uid="{60E93CE1-5038-427A-9A76-6C6BE6829053}"/>
    <cellStyle name="Comma 5 2 3 5 4" xfId="46291" xr:uid="{F472C7B9-D2CA-46DE-BA6F-18BFA78A8F59}"/>
    <cellStyle name="Comma 5 2 3 5 5" xfId="48872" xr:uid="{F58E15DC-D823-4F72-9EF0-3C787BEF6834}"/>
    <cellStyle name="Comma 5 2 3 5 6" xfId="51455" xr:uid="{D093F11C-78D0-4C7C-82AF-C8F36BBE4E67}"/>
    <cellStyle name="Comma 5 2 3 5 7" xfId="54329" xr:uid="{2516F332-0EFC-4226-8988-EAC24BF8D2DB}"/>
    <cellStyle name="Comma 5 2 3 5 8" xfId="57196" xr:uid="{E13B2D47-0F9D-48CC-98BE-5E4E1F3F7F15}"/>
    <cellStyle name="Comma 5 2 3 6" xfId="39690" xr:uid="{6DF5617C-E7D8-4A10-8DFF-653C3E0C2128}"/>
    <cellStyle name="Comma 5 2 3 6 2" xfId="42267" xr:uid="{233CBB45-9A9B-45B6-B899-DB11F06CAAC7}"/>
    <cellStyle name="Comma 5 2 3 6 3" xfId="44851" xr:uid="{CCCF98FC-B2E6-401D-9C34-E760FE85DDEB}"/>
    <cellStyle name="Comma 5 2 3 6 4" xfId="47436" xr:uid="{4A426CBF-377A-4A2A-9570-680CF640151C}"/>
    <cellStyle name="Comma 5 2 3 6 5" xfId="50017" xr:uid="{D3027871-301B-4BA0-A02D-9D4379E2B7DD}"/>
    <cellStyle name="Comma 5 2 3 6 6" xfId="52600" xr:uid="{A6D75DE9-0AC3-4BC5-89B3-62062A1ADD8A}"/>
    <cellStyle name="Comma 5 2 3 6 7" xfId="55474" xr:uid="{E6DA5279-FDBD-497A-9A33-4B100E89040D}"/>
    <cellStyle name="Comma 5 2 3 6 8" xfId="58341" xr:uid="{D3099F2D-060C-4B4B-8F86-913BD1266608}"/>
    <cellStyle name="Comma 5 2 3 7" xfId="39977" xr:uid="{7167F602-276A-43C6-BF20-87074AE0FAA4}"/>
    <cellStyle name="Comma 5 2 3 7 2" xfId="52914" xr:uid="{8DF98BA0-4C92-4BF7-9FA5-ECDAC7EACE06}"/>
    <cellStyle name="Comma 5 2 3 7 3" xfId="55788" xr:uid="{56FD2466-0BC4-402C-BB9C-A26618DFA47F}"/>
    <cellStyle name="Comma 5 2 3 7 4" xfId="58655" xr:uid="{6C0C2078-E5A9-4901-B8C2-6BE8B0E098BD}"/>
    <cellStyle name="Comma 5 2 3 8" xfId="42561" xr:uid="{D942ADC5-8D75-4376-B006-5F3255D54973}"/>
    <cellStyle name="Comma 5 2 3 9" xfId="45146" xr:uid="{B2743680-B6D3-4096-8FA0-0BB0DC388B48}"/>
    <cellStyle name="Comma 5 2 4" xfId="37709" xr:uid="{EA3F473E-86B7-4477-AD60-875DD0ED20F8}"/>
    <cellStyle name="Comma 5 2 4 2" xfId="38854" xr:uid="{DB6E349C-3B29-4857-B197-45F550A99DFD}"/>
    <cellStyle name="Comma 5 2 4 2 2" xfId="41431" xr:uid="{A01A8819-9EE8-47C1-A279-FD83561BDB45}"/>
    <cellStyle name="Comma 5 2 4 2 3" xfId="44015" xr:uid="{6265576C-BACB-4F59-9A88-D32B7242FE54}"/>
    <cellStyle name="Comma 5 2 4 2 4" xfId="46600" xr:uid="{E1FB8D52-B1A5-4061-B7BE-EBC824951465}"/>
    <cellStyle name="Comma 5 2 4 2 5" xfId="49181" xr:uid="{3015A748-BC12-40F2-9D65-4040ACCBEF1B}"/>
    <cellStyle name="Comma 5 2 4 2 6" xfId="51764" xr:uid="{102A7D74-52FF-471B-9C83-C999FE41F66F}"/>
    <cellStyle name="Comma 5 2 4 2 7" xfId="54638" xr:uid="{98217FD5-EB55-443A-835D-DB723F598816}"/>
    <cellStyle name="Comma 5 2 4 2 8" xfId="57505" xr:uid="{2F51B511-E6EC-4903-BC8A-6F77205977DF}"/>
    <cellStyle name="Comma 5 2 4 3" xfId="40286" xr:uid="{F7B8EC72-C63C-4163-94B9-84CF6DE399B5}"/>
    <cellStyle name="Comma 5 2 4 4" xfId="42870" xr:uid="{4315AA55-B726-4C23-83A9-35A3060EB725}"/>
    <cellStyle name="Comma 5 2 4 5" xfId="45455" xr:uid="{9C056B8B-441A-4DDE-8B9C-47931B7E74B5}"/>
    <cellStyle name="Comma 5 2 4 6" xfId="48036" xr:uid="{B825171E-B3ED-4C01-B068-19CE5CA43B86}"/>
    <cellStyle name="Comma 5 2 4 7" xfId="50619" xr:uid="{1C859D7B-956D-410A-A9AC-2D7B270CF015}"/>
    <cellStyle name="Comma 5 2 4 8" xfId="53493" xr:uid="{D3862AEC-2074-437F-978A-8670F5FC7CFD}"/>
    <cellStyle name="Comma 5 2 4 9" xfId="56360" xr:uid="{F489F415-0F50-4071-A71C-FDABA01F5432}"/>
    <cellStyle name="Comma 5 2 5" xfId="37837" xr:uid="{6BA19AF3-27E9-4768-B4D3-383E048BB7A3}"/>
    <cellStyle name="Comma 5 2 5 2" xfId="38982" xr:uid="{6E2EF01F-6736-4AEC-950E-95BF20598634}"/>
    <cellStyle name="Comma 5 2 5 2 2" xfId="41559" xr:uid="{B8F36C47-4327-4632-A5C0-8A4A1A24A644}"/>
    <cellStyle name="Comma 5 2 5 2 3" xfId="44143" xr:uid="{2B3E7964-EBDF-4072-AE72-6A8001560A81}"/>
    <cellStyle name="Comma 5 2 5 2 4" xfId="46728" xr:uid="{408E90BD-5F4D-4D8F-89C9-89483866C4CC}"/>
    <cellStyle name="Comma 5 2 5 2 5" xfId="49309" xr:uid="{C6E38462-D7A3-478D-BB28-545FDDD34DCE}"/>
    <cellStyle name="Comma 5 2 5 2 6" xfId="51892" xr:uid="{32562501-2604-4042-8C3F-9C86961E9E23}"/>
    <cellStyle name="Comma 5 2 5 2 7" xfId="54766" xr:uid="{BBED2C69-CF77-4FEB-AA51-3D8A9FB8743E}"/>
    <cellStyle name="Comma 5 2 5 2 8" xfId="57633" xr:uid="{8ACAF0A5-D6E2-46F8-82F8-C95B8E6C4CD2}"/>
    <cellStyle name="Comma 5 2 5 3" xfId="40414" xr:uid="{F9D8352F-81DE-4423-BA77-3BD6A9A535CC}"/>
    <cellStyle name="Comma 5 2 5 4" xfId="42998" xr:uid="{66F347F8-FD0D-4F78-B3B6-C657DBDC0CAD}"/>
    <cellStyle name="Comma 5 2 5 5" xfId="45583" xr:uid="{2B0A2AFA-A9CE-4D8A-B1F5-D25812F4EC3C}"/>
    <cellStyle name="Comma 5 2 5 6" xfId="48164" xr:uid="{D2C8177D-B451-451E-B5D8-BFFCD1E8F475}"/>
    <cellStyle name="Comma 5 2 5 7" xfId="50747" xr:uid="{810F4102-004B-4276-A845-00427D98510A}"/>
    <cellStyle name="Comma 5 2 5 8" xfId="53621" xr:uid="{85BF4446-2A4D-4466-9C23-7FBF4B77FDA7}"/>
    <cellStyle name="Comma 5 2 5 9" xfId="56488" xr:uid="{70ED426A-E244-4AB7-96C0-A277ABBE1701}"/>
    <cellStyle name="Comma 5 2 6" xfId="38123" xr:uid="{454BBDF6-0132-4CED-A655-C3EEE0797AF4}"/>
    <cellStyle name="Comma 5 2 6 2" xfId="39268" xr:uid="{52CC7D2B-6D8D-4570-978A-2AA2E2BE6CF7}"/>
    <cellStyle name="Comma 5 2 6 2 2" xfId="41845" xr:uid="{E81736DA-2A25-411C-9C14-046DA4152886}"/>
    <cellStyle name="Comma 5 2 6 2 3" xfId="44429" xr:uid="{6C2CE425-4591-4BD3-B0F9-F8A0C9E604C1}"/>
    <cellStyle name="Comma 5 2 6 2 4" xfId="47014" xr:uid="{966EF409-A1A4-473F-97CB-B5302D919527}"/>
    <cellStyle name="Comma 5 2 6 2 5" xfId="49595" xr:uid="{4AE0A9BB-93C1-4785-B85C-60A15AE56ABF}"/>
    <cellStyle name="Comma 5 2 6 2 6" xfId="52178" xr:uid="{2E32D66A-0366-4D0A-A817-D443D22DE72F}"/>
    <cellStyle name="Comma 5 2 6 2 7" xfId="55052" xr:uid="{2C4AADF2-A5CB-484E-B5C5-06DB5EAD06E8}"/>
    <cellStyle name="Comma 5 2 6 2 8" xfId="57919" xr:uid="{98521BD0-9FCC-49E0-8FB7-4DFDAEDF1254}"/>
    <cellStyle name="Comma 5 2 6 3" xfId="40700" xr:uid="{F395AB50-56A8-4DE1-8B44-BC31B971F037}"/>
    <cellStyle name="Comma 5 2 6 4" xfId="43284" xr:uid="{19E48494-8C57-4BA6-A565-A2DE592697C2}"/>
    <cellStyle name="Comma 5 2 6 5" xfId="45869" xr:uid="{B0DC64AC-D360-42D5-8EF7-3BB5AEDFB2E1}"/>
    <cellStyle name="Comma 5 2 6 6" xfId="48450" xr:uid="{5C65A18B-3D83-40AC-93E7-12FE1A48C002}"/>
    <cellStyle name="Comma 5 2 6 7" xfId="51033" xr:uid="{47A2DB4C-7742-49BE-947F-DE66EB0CED84}"/>
    <cellStyle name="Comma 5 2 6 8" xfId="53907" xr:uid="{9C061B48-896E-4BEC-AC13-2F7AEFC6A034}"/>
    <cellStyle name="Comma 5 2 6 9" xfId="56774" xr:uid="{51689C7E-D5F3-49CE-8D6D-372A8E128575}"/>
    <cellStyle name="Comma 5 2 7" xfId="38406" xr:uid="{D63760AD-A392-4449-9612-CDE23320FD70}"/>
    <cellStyle name="Comma 5 2 7 2" xfId="40983" xr:uid="{4D938956-37DC-4F59-AB0F-18C5FE95001F}"/>
    <cellStyle name="Comma 5 2 7 3" xfId="43567" xr:uid="{5A5D0ABD-5BAB-4EFC-B4F6-D8F93C7AF127}"/>
    <cellStyle name="Comma 5 2 7 4" xfId="46152" xr:uid="{5662639E-1166-4FAA-93AA-6E613B5E3FD7}"/>
    <cellStyle name="Comma 5 2 7 5" xfId="48733" xr:uid="{A5D9DD25-13EB-46B8-946B-14A343EF0324}"/>
    <cellStyle name="Comma 5 2 7 6" xfId="51316" xr:uid="{0A444881-BBF0-4016-8565-F70D0EB66E46}"/>
    <cellStyle name="Comma 5 2 7 7" xfId="54190" xr:uid="{67230E44-2444-4494-95B6-86AE3C1D3381}"/>
    <cellStyle name="Comma 5 2 7 8" xfId="57057" xr:uid="{47F9B992-9EEA-4E10-85E4-B139E1B04ECF}"/>
    <cellStyle name="Comma 5 2 8" xfId="39551" xr:uid="{DDB66BD2-8B82-4BB5-952F-1F35CB05ED20}"/>
    <cellStyle name="Comma 5 2 8 2" xfId="42128" xr:uid="{53B34BB2-6197-479F-A366-087FEB2AA255}"/>
    <cellStyle name="Comma 5 2 8 3" xfId="44712" xr:uid="{572B8F5F-EEFF-4F7F-A677-8CB13E0E84D9}"/>
    <cellStyle name="Comma 5 2 8 4" xfId="47297" xr:uid="{AC7B45F6-E559-4FCE-AFA5-D37C846E3AEF}"/>
    <cellStyle name="Comma 5 2 8 5" xfId="49878" xr:uid="{C24F2B13-F3DC-469E-B3DC-E25473310880}"/>
    <cellStyle name="Comma 5 2 8 6" xfId="52461" xr:uid="{D7405A21-00AC-4FE7-B499-1DEA7AA3035A}"/>
    <cellStyle name="Comma 5 2 8 7" xfId="55335" xr:uid="{19207950-E41E-4306-BEE0-5C73885EDDE5}"/>
    <cellStyle name="Comma 5 2 8 8" xfId="58202" xr:uid="{DFAA95CC-2531-486C-94AF-483195816467}"/>
    <cellStyle name="Comma 5 2 9" xfId="37261" xr:uid="{76CBBDE5-764F-4766-9409-900ED052C8D3}"/>
    <cellStyle name="Comma 5 2 9 2" xfId="52915" xr:uid="{16631AFC-5B4A-43F8-A15E-8603DDD8196B}"/>
    <cellStyle name="Comma 5 2 9 3" xfId="55789" xr:uid="{32883555-AA0A-4FDB-A65A-BA0A51F88B5D}"/>
    <cellStyle name="Comma 5 2 9 4" xfId="58656" xr:uid="{7A1E2C4E-BA92-4B78-B481-0F0122D85C7D}"/>
    <cellStyle name="Comma 5 3" xfId="37234" xr:uid="{FDCE04E9-B9C5-4C35-8B2B-7615C2E4E7BA}"/>
    <cellStyle name="Comma 5 3 10" xfId="42398" xr:uid="{B7C1E2D0-D6AC-4586-BF77-9E4BBE537C58}"/>
    <cellStyle name="Comma 5 3 11" xfId="44983" xr:uid="{F4DC6155-C7D0-4C07-9B15-A731BFFB9864}"/>
    <cellStyle name="Comma 5 3 12" xfId="47564" xr:uid="{DF17195F-F0E7-4662-B09C-8DE955A1C54E}"/>
    <cellStyle name="Comma 5 3 13" xfId="50147" xr:uid="{632DBFAD-2305-45CD-B22C-CBA863867EA4}"/>
    <cellStyle name="Comma 5 3 14" xfId="53020" xr:uid="{0AA42A64-4B4C-4945-BA17-767EB95EA7EE}"/>
    <cellStyle name="Comma 5 3 15" xfId="55888" xr:uid="{50BC4A5B-D759-46E6-9EA8-01134F54BAA0}"/>
    <cellStyle name="Comma 5 3 2" xfId="37330" xr:uid="{D1CD60DD-1030-4DE2-98B3-FCF1F8CE731A}"/>
    <cellStyle name="Comma 5 3 2 10" xfId="45076" xr:uid="{121FA45D-F130-454F-9EBD-351C6574DAEF}"/>
    <cellStyle name="Comma 5 3 2 11" xfId="47657" xr:uid="{BD67893A-39F5-4F71-AECC-28396A520292}"/>
    <cellStyle name="Comma 5 3 2 12" xfId="50240" xr:uid="{1C65B3C3-F39A-42F4-BAF0-5EEE06A6B635}"/>
    <cellStyle name="Comma 5 3 2 13" xfId="53114" xr:uid="{6D912A7F-39FA-4215-A061-796CDC3305B7}"/>
    <cellStyle name="Comma 5 3 2 14" xfId="55981" xr:uid="{85A8146B-93A0-4B03-AAEF-680859E4065D}"/>
    <cellStyle name="Comma 5 3 2 2" xfId="37469" xr:uid="{C8FAFFA2-EBD8-4C69-9EE8-6D7716D37C82}"/>
    <cellStyle name="Comma 5 3 2 2 10" xfId="47796" xr:uid="{4812E035-F493-4131-8BF2-66508C01F0FB}"/>
    <cellStyle name="Comma 5 3 2 2 11" xfId="50379" xr:uid="{02F3C6D9-6931-48F8-B629-DC22085A86C5}"/>
    <cellStyle name="Comma 5 3 2 2 12" xfId="53253" xr:uid="{C65FF238-DEB7-4756-84AA-97362F4DD338}"/>
    <cellStyle name="Comma 5 3 2 2 13" xfId="56120" xr:uid="{2153CD57-ABA5-41CE-AE0D-ECDA9E4019DF}"/>
    <cellStyle name="Comma 5 3 2 2 2" xfId="37710" xr:uid="{B84DF243-0485-49AC-B816-8D999782137F}"/>
    <cellStyle name="Comma 5 3 2 2 2 2" xfId="38855" xr:uid="{B9EAD000-470B-4DD7-8A29-BA60C07474B7}"/>
    <cellStyle name="Comma 5 3 2 2 2 2 2" xfId="41432" xr:uid="{CC03AA5D-5E96-47E4-A81A-50EA2F1047BC}"/>
    <cellStyle name="Comma 5 3 2 2 2 2 3" xfId="44016" xr:uid="{127FB875-FDB1-4758-AE9D-5B058CD3304C}"/>
    <cellStyle name="Comma 5 3 2 2 2 2 4" xfId="46601" xr:uid="{9F984790-DC94-4692-AC5F-702DCD64B2D2}"/>
    <cellStyle name="Comma 5 3 2 2 2 2 5" xfId="49182" xr:uid="{5E03D9CF-9783-4C2E-B277-1047023D0BCA}"/>
    <cellStyle name="Comma 5 3 2 2 2 2 6" xfId="51765" xr:uid="{84A5A4C2-A099-4AB0-965C-3F072AC48F59}"/>
    <cellStyle name="Comma 5 3 2 2 2 2 7" xfId="54639" xr:uid="{BCB3354E-2B47-48F7-8232-D2C872A49DFB}"/>
    <cellStyle name="Comma 5 3 2 2 2 2 8" xfId="57506" xr:uid="{04E90A0A-A158-412F-8E46-513983DFB8F6}"/>
    <cellStyle name="Comma 5 3 2 2 2 3" xfId="40287" xr:uid="{94A3AE77-657C-4391-8025-C9B171DDFA2C}"/>
    <cellStyle name="Comma 5 3 2 2 2 4" xfId="42871" xr:uid="{BC492C32-21B1-4876-87B8-EB0D92D458C2}"/>
    <cellStyle name="Comma 5 3 2 2 2 5" xfId="45456" xr:uid="{4971941A-CD00-44F0-A310-44FB5261FDA4}"/>
    <cellStyle name="Comma 5 3 2 2 2 6" xfId="48037" xr:uid="{D930A879-0103-48D7-AC70-9C30375CCF33}"/>
    <cellStyle name="Comma 5 3 2 2 2 7" xfId="50620" xr:uid="{56BD44E0-5FD6-400B-8AFD-53642C1E4E8C}"/>
    <cellStyle name="Comma 5 3 2 2 2 8" xfId="53494" xr:uid="{DDCF4440-B076-48F3-8F48-ABEAB55CCBBC}"/>
    <cellStyle name="Comma 5 3 2 2 2 9" xfId="56361" xr:uid="{1C320BC9-8796-4706-A01A-1C9DF66B4780}"/>
    <cellStyle name="Comma 5 3 2 2 3" xfId="38045" xr:uid="{F8602D74-7287-4147-84BF-57A3A0BE69FF}"/>
    <cellStyle name="Comma 5 3 2 2 3 2" xfId="39190" xr:uid="{3800862B-D9B3-4225-B03D-CF82A5EA1D3D}"/>
    <cellStyle name="Comma 5 3 2 2 3 2 2" xfId="41767" xr:uid="{2EA4C687-04FC-481F-B1CB-0ACFEC162D34}"/>
    <cellStyle name="Comma 5 3 2 2 3 2 3" xfId="44351" xr:uid="{7CF79F3C-1239-4766-B460-9BE5368DD066}"/>
    <cellStyle name="Comma 5 3 2 2 3 2 4" xfId="46936" xr:uid="{96CD3FEA-BA00-4289-B98F-973A413A414C}"/>
    <cellStyle name="Comma 5 3 2 2 3 2 5" xfId="49517" xr:uid="{F16430FA-931E-4727-975C-19442D03975E}"/>
    <cellStyle name="Comma 5 3 2 2 3 2 6" xfId="52100" xr:uid="{28985BAE-57D1-49BB-8D67-32F21E1FD753}"/>
    <cellStyle name="Comma 5 3 2 2 3 2 7" xfId="54974" xr:uid="{49A0700C-7238-413C-8023-AD463625C582}"/>
    <cellStyle name="Comma 5 3 2 2 3 2 8" xfId="57841" xr:uid="{2BDAB151-CB36-4AFD-8255-8ECD6D799F1F}"/>
    <cellStyle name="Comma 5 3 2 2 3 3" xfId="40622" xr:uid="{28F7CE1C-0EE1-4AF9-B936-B1505D72643F}"/>
    <cellStyle name="Comma 5 3 2 2 3 4" xfId="43206" xr:uid="{C4E764C5-837B-4637-94CB-F61061FF27F7}"/>
    <cellStyle name="Comma 5 3 2 2 3 5" xfId="45791" xr:uid="{AD1B4884-9F11-4046-916B-5B080054646A}"/>
    <cellStyle name="Comma 5 3 2 2 3 6" xfId="48372" xr:uid="{A03F6288-2BE0-44E3-8127-B5B01D626A61}"/>
    <cellStyle name="Comma 5 3 2 2 3 7" xfId="50955" xr:uid="{0C319F40-6E90-47A3-857E-81CCAE65AF21}"/>
    <cellStyle name="Comma 5 3 2 2 3 8" xfId="53829" xr:uid="{F0FF544A-4924-479D-A995-87F291171800}"/>
    <cellStyle name="Comma 5 3 2 2 3 9" xfId="56696" xr:uid="{BD8FA2A8-8C22-4791-B565-A1AD7488257F}"/>
    <cellStyle name="Comma 5 3 2 2 4" xfId="38331" xr:uid="{B84C904F-0ACF-4FA9-9EE1-1F280C115A66}"/>
    <cellStyle name="Comma 5 3 2 2 4 2" xfId="39476" xr:uid="{D89CDBD6-AA4C-4B96-87FA-463E5E64D64B}"/>
    <cellStyle name="Comma 5 3 2 2 4 2 2" xfId="42053" xr:uid="{AB38FA53-7915-41C9-AA9F-ED20856EA0D2}"/>
    <cellStyle name="Comma 5 3 2 2 4 2 3" xfId="44637" xr:uid="{8976B7A4-B1EC-4D49-A2E3-08CD4A9BB537}"/>
    <cellStyle name="Comma 5 3 2 2 4 2 4" xfId="47222" xr:uid="{22B751AD-F0BD-4E48-A73D-C5CF60221111}"/>
    <cellStyle name="Comma 5 3 2 2 4 2 5" xfId="49803" xr:uid="{9B2AD417-A222-4A4A-AE44-F6F62AF35438}"/>
    <cellStyle name="Comma 5 3 2 2 4 2 6" xfId="52386" xr:uid="{30CD3337-17CF-49AC-89E8-8AF772F75839}"/>
    <cellStyle name="Comma 5 3 2 2 4 2 7" xfId="55260" xr:uid="{48F86213-E80A-44FC-B779-3A636BF6D04F}"/>
    <cellStyle name="Comma 5 3 2 2 4 2 8" xfId="58127" xr:uid="{5BD68554-A673-4F03-967A-68C9D9833C8F}"/>
    <cellStyle name="Comma 5 3 2 2 4 3" xfId="40908" xr:uid="{F5F39891-B1F5-4CC6-B4C0-7A51B411C4A6}"/>
    <cellStyle name="Comma 5 3 2 2 4 4" xfId="43492" xr:uid="{05878976-E4CF-47DC-8B11-D5C7BBB8595A}"/>
    <cellStyle name="Comma 5 3 2 2 4 5" xfId="46077" xr:uid="{DC5B0543-6E09-414E-A0D6-DE12AC22B005}"/>
    <cellStyle name="Comma 5 3 2 2 4 6" xfId="48658" xr:uid="{AA046B37-0639-47C4-AD0D-D51F047BF324}"/>
    <cellStyle name="Comma 5 3 2 2 4 7" xfId="51241" xr:uid="{36DC8CD6-E455-41F2-B780-00364606F20C}"/>
    <cellStyle name="Comma 5 3 2 2 4 8" xfId="54115" xr:uid="{E1D88B33-B2EE-4D2C-B409-D804A092B54D}"/>
    <cellStyle name="Comma 5 3 2 2 4 9" xfId="56982" xr:uid="{AD3990AD-F18C-46E9-9B80-914F6F686366}"/>
    <cellStyle name="Comma 5 3 2 2 5" xfId="38614" xr:uid="{6D6644F5-FFDC-4EDD-B027-E1C839A61B34}"/>
    <cellStyle name="Comma 5 3 2 2 5 2" xfId="41191" xr:uid="{E0229970-883D-4A79-969A-4E58EB2AD0A6}"/>
    <cellStyle name="Comma 5 3 2 2 5 3" xfId="43775" xr:uid="{74FC7F69-B666-4208-8606-15A0F4F55845}"/>
    <cellStyle name="Comma 5 3 2 2 5 4" xfId="46360" xr:uid="{AE14A8BE-E334-4ACE-A66F-8E90A23B1F80}"/>
    <cellStyle name="Comma 5 3 2 2 5 5" xfId="48941" xr:uid="{4F664874-762E-4EC7-B6B0-AE70CAE73FF3}"/>
    <cellStyle name="Comma 5 3 2 2 5 6" xfId="51524" xr:uid="{A4EBB16E-95CD-4877-AB80-77D74F5E2F04}"/>
    <cellStyle name="Comma 5 3 2 2 5 7" xfId="54398" xr:uid="{002C47ED-36DD-4D4C-9E2E-6E88BF412A87}"/>
    <cellStyle name="Comma 5 3 2 2 5 8" xfId="57265" xr:uid="{1EFDC7CB-AC5B-4DA6-8A9A-3FD6EF385D85}"/>
    <cellStyle name="Comma 5 3 2 2 6" xfId="39759" xr:uid="{5E8C1976-706B-4F09-87FA-9303A0101D7D}"/>
    <cellStyle name="Comma 5 3 2 2 6 2" xfId="42336" xr:uid="{58CD4043-10EA-46E0-972D-A71398779C7D}"/>
    <cellStyle name="Comma 5 3 2 2 6 3" xfId="44920" xr:uid="{1947A796-D457-4AF0-8E32-295ED45CF6D2}"/>
    <cellStyle name="Comma 5 3 2 2 6 4" xfId="47505" xr:uid="{A75D57A0-915A-4D7C-BB99-9CB525AFAFB4}"/>
    <cellStyle name="Comma 5 3 2 2 6 5" xfId="50086" xr:uid="{B173137B-5E58-4F21-8F69-F34DE13B92BB}"/>
    <cellStyle name="Comma 5 3 2 2 6 6" xfId="52669" xr:uid="{25260CDE-B2DF-4786-96EE-A97A653AF91D}"/>
    <cellStyle name="Comma 5 3 2 2 6 7" xfId="55543" xr:uid="{4E285DF9-A767-4DBC-83CC-CA9B7CA11223}"/>
    <cellStyle name="Comma 5 3 2 2 6 8" xfId="58410" xr:uid="{A4AF8618-B51E-4480-B549-E87900FDFA24}"/>
    <cellStyle name="Comma 5 3 2 2 7" xfId="40046" xr:uid="{EF74CD6C-968E-4E3A-9196-DC66A8A73EC1}"/>
    <cellStyle name="Comma 5 3 2 2 7 2" xfId="52916" xr:uid="{D614C93A-60E5-4D85-B61F-9DB5FC965B57}"/>
    <cellStyle name="Comma 5 3 2 2 7 3" xfId="55790" xr:uid="{9C99328C-AB97-4A58-A69A-653E28C13FD0}"/>
    <cellStyle name="Comma 5 3 2 2 7 4" xfId="58657" xr:uid="{19A28F71-7CC6-49C4-8050-C517C5907958}"/>
    <cellStyle name="Comma 5 3 2 2 8" xfId="42630" xr:uid="{98F0D9BD-D8BF-4992-9160-AA2ADEB7C446}"/>
    <cellStyle name="Comma 5 3 2 2 9" xfId="45215" xr:uid="{D11E4AD3-08D6-4A24-9FD0-558EBEA9AFBF}"/>
    <cellStyle name="Comma 5 3 2 3" xfId="37711" xr:uid="{B4AD13F1-C1A7-494B-8F86-6A23E4871D76}"/>
    <cellStyle name="Comma 5 3 2 3 2" xfId="38856" xr:uid="{0A744350-4E40-4B2A-AD2F-526E74282096}"/>
    <cellStyle name="Comma 5 3 2 3 2 2" xfId="41433" xr:uid="{668DAD76-0959-4F47-8588-73E401430123}"/>
    <cellStyle name="Comma 5 3 2 3 2 3" xfId="44017" xr:uid="{D656D3CF-F694-46ED-9EF1-CF30C2C8037A}"/>
    <cellStyle name="Comma 5 3 2 3 2 4" xfId="46602" xr:uid="{BF3529E2-B8EA-43B8-9DBA-D8DE251875ED}"/>
    <cellStyle name="Comma 5 3 2 3 2 5" xfId="49183" xr:uid="{16ED3A3E-1C5B-45E3-A4AD-DAD1F9B63980}"/>
    <cellStyle name="Comma 5 3 2 3 2 6" xfId="51766" xr:uid="{42075FB7-A45D-4283-A61D-CA3E0DA6DD41}"/>
    <cellStyle name="Comma 5 3 2 3 2 7" xfId="54640" xr:uid="{2BBA78F1-A0AA-42A3-9B37-412159F1333B}"/>
    <cellStyle name="Comma 5 3 2 3 2 8" xfId="57507" xr:uid="{270ECC39-F0E1-4141-86D0-190BBFCB31BE}"/>
    <cellStyle name="Comma 5 3 2 3 3" xfId="40288" xr:uid="{EED7525B-19FC-448B-90F6-D0ECCD707230}"/>
    <cellStyle name="Comma 5 3 2 3 4" xfId="42872" xr:uid="{164B0691-273B-4EA4-A481-D0E4144A48F1}"/>
    <cellStyle name="Comma 5 3 2 3 5" xfId="45457" xr:uid="{0387F978-613A-46D2-BB9A-AD196AD1A2B1}"/>
    <cellStyle name="Comma 5 3 2 3 6" xfId="48038" xr:uid="{50126699-D795-4D57-A1BC-51EFCE5169A6}"/>
    <cellStyle name="Comma 5 3 2 3 7" xfId="50621" xr:uid="{6CA75DF2-189F-44D1-A2A5-671588754936}"/>
    <cellStyle name="Comma 5 3 2 3 8" xfId="53495" xr:uid="{011F4790-5726-46B7-9641-62B944C84CE9}"/>
    <cellStyle name="Comma 5 3 2 3 9" xfId="56362" xr:uid="{13A49F40-8135-42F0-9DAD-7E1107D1F5BC}"/>
    <cellStyle name="Comma 5 3 2 4" xfId="37906" xr:uid="{0C444D45-E98A-450B-90ED-00CB40093C4F}"/>
    <cellStyle name="Comma 5 3 2 4 2" xfId="39051" xr:uid="{2BEF4F04-1EEA-4B2E-B7E2-10D1C12CEBA3}"/>
    <cellStyle name="Comma 5 3 2 4 2 2" xfId="41628" xr:uid="{DACBA66D-4060-4209-AAF9-62A846BF4D97}"/>
    <cellStyle name="Comma 5 3 2 4 2 3" xfId="44212" xr:uid="{7E2B0BA3-1E0E-4A86-AED6-B096ABA1806B}"/>
    <cellStyle name="Comma 5 3 2 4 2 4" xfId="46797" xr:uid="{28582DEA-AFAB-44B4-8FFE-83DCC2751B96}"/>
    <cellStyle name="Comma 5 3 2 4 2 5" xfId="49378" xr:uid="{192C96B8-993B-462E-8EA7-B252EF1413F4}"/>
    <cellStyle name="Comma 5 3 2 4 2 6" xfId="51961" xr:uid="{86938881-76FC-4916-A84F-3A19FD5A2A4C}"/>
    <cellStyle name="Comma 5 3 2 4 2 7" xfId="54835" xr:uid="{4A5545B5-C5D7-4B15-8876-023BFE260768}"/>
    <cellStyle name="Comma 5 3 2 4 2 8" xfId="57702" xr:uid="{60E726AC-00AE-41AC-870F-F8D7D537FA16}"/>
    <cellStyle name="Comma 5 3 2 4 3" xfId="40483" xr:uid="{D301409B-14D5-44BF-8269-1565D375D2AA}"/>
    <cellStyle name="Comma 5 3 2 4 4" xfId="43067" xr:uid="{2B82A82D-F799-45A9-AA98-7B5C3D2F01F1}"/>
    <cellStyle name="Comma 5 3 2 4 5" xfId="45652" xr:uid="{67BE4B69-5A21-4357-838C-8F2BE64BF25E}"/>
    <cellStyle name="Comma 5 3 2 4 6" xfId="48233" xr:uid="{576B189C-9ADA-44B7-B1A8-492412E013C1}"/>
    <cellStyle name="Comma 5 3 2 4 7" xfId="50816" xr:uid="{E436FCBC-CFEC-42AD-BA7A-BD467BCBCF1B}"/>
    <cellStyle name="Comma 5 3 2 4 8" xfId="53690" xr:uid="{9A4FDA0A-16C0-41E4-B463-934170669150}"/>
    <cellStyle name="Comma 5 3 2 4 9" xfId="56557" xr:uid="{3DCD06EE-2CDE-4ABF-86EB-EE27A885EC79}"/>
    <cellStyle name="Comma 5 3 2 5" xfId="38192" xr:uid="{26EE81BE-2BF4-45C4-9544-3F645B8D6A74}"/>
    <cellStyle name="Comma 5 3 2 5 2" xfId="39337" xr:uid="{E3112B76-A445-4011-A6D3-DC8A8072CAD4}"/>
    <cellStyle name="Comma 5 3 2 5 2 2" xfId="41914" xr:uid="{A474B71F-F451-4E75-8D7E-85421A8E63E6}"/>
    <cellStyle name="Comma 5 3 2 5 2 3" xfId="44498" xr:uid="{2754731D-6975-4956-85BA-7C137F4A1C3F}"/>
    <cellStyle name="Comma 5 3 2 5 2 4" xfId="47083" xr:uid="{F39F317A-1DB4-4941-925C-029B91FBB638}"/>
    <cellStyle name="Comma 5 3 2 5 2 5" xfId="49664" xr:uid="{8DB5C0E1-4A78-4AAF-82B9-0F23F91196BB}"/>
    <cellStyle name="Comma 5 3 2 5 2 6" xfId="52247" xr:uid="{BCE2F09F-5D18-4F35-A2A2-E8C140221752}"/>
    <cellStyle name="Comma 5 3 2 5 2 7" xfId="55121" xr:uid="{AD9858A5-9381-4D5A-92F3-D0DA88DCFE10}"/>
    <cellStyle name="Comma 5 3 2 5 2 8" xfId="57988" xr:uid="{41914AE1-F39F-4E9B-9F41-1932E0E2A409}"/>
    <cellStyle name="Comma 5 3 2 5 3" xfId="40769" xr:uid="{57709DD6-D6EE-49A6-9A4D-24DD776305CF}"/>
    <cellStyle name="Comma 5 3 2 5 4" xfId="43353" xr:uid="{0908C4A9-045D-465F-AE2F-7ECBCB7F7A96}"/>
    <cellStyle name="Comma 5 3 2 5 5" xfId="45938" xr:uid="{DCD510A1-51EA-4F55-B10C-C8F27D450DF4}"/>
    <cellStyle name="Comma 5 3 2 5 6" xfId="48519" xr:uid="{F2086A98-2926-43BE-90B8-B1AAC5E66897}"/>
    <cellStyle name="Comma 5 3 2 5 7" xfId="51102" xr:uid="{E64A8CE9-3EAB-43EC-AB9F-43E3AE42C77F}"/>
    <cellStyle name="Comma 5 3 2 5 8" xfId="53976" xr:uid="{98E23551-8C56-4A80-A1DC-B2D49D7E8DF2}"/>
    <cellStyle name="Comma 5 3 2 5 9" xfId="56843" xr:uid="{3214D6DA-A9D8-4586-B219-016FB0545D7E}"/>
    <cellStyle name="Comma 5 3 2 6" xfId="38475" xr:uid="{BAC0C7F7-EBBA-4C09-BA3B-336B971C954E}"/>
    <cellStyle name="Comma 5 3 2 6 2" xfId="41052" xr:uid="{ECB119B3-E28B-4D6E-A01A-D9C0EEAA5FAA}"/>
    <cellStyle name="Comma 5 3 2 6 3" xfId="43636" xr:uid="{2AFD743D-3590-406B-942E-23985ADDCB98}"/>
    <cellStyle name="Comma 5 3 2 6 4" xfId="46221" xr:uid="{5E53E0ED-3EB8-4735-A7D6-C33458C42089}"/>
    <cellStyle name="Comma 5 3 2 6 5" xfId="48802" xr:uid="{43295A84-C7F1-4A64-A8C3-76F411EACBE0}"/>
    <cellStyle name="Comma 5 3 2 6 6" xfId="51385" xr:uid="{A09410EA-225B-41CC-A3D5-99162ECA068C}"/>
    <cellStyle name="Comma 5 3 2 6 7" xfId="54259" xr:uid="{FD02386F-37B8-449F-94EB-9A1BEE25B229}"/>
    <cellStyle name="Comma 5 3 2 6 8" xfId="57126" xr:uid="{4C607966-60C3-4F55-935B-EF057217C83E}"/>
    <cellStyle name="Comma 5 3 2 7" xfId="39620" xr:uid="{DF7F743F-7EB2-48A3-86D2-B0E93DC580D0}"/>
    <cellStyle name="Comma 5 3 2 7 2" xfId="42197" xr:uid="{B5223911-2323-43FC-9662-E4C20B2BEFE3}"/>
    <cellStyle name="Comma 5 3 2 7 3" xfId="44781" xr:uid="{97AC34ED-86E5-439F-B15F-22ACAC6B0D93}"/>
    <cellStyle name="Comma 5 3 2 7 4" xfId="47366" xr:uid="{1F228B96-84BA-4BCE-AB43-C5B8A3235492}"/>
    <cellStyle name="Comma 5 3 2 7 5" xfId="49947" xr:uid="{4F33803E-80C8-4873-BC00-B7D7D7992D01}"/>
    <cellStyle name="Comma 5 3 2 7 6" xfId="52530" xr:uid="{A85B97F1-E523-4013-AE4E-C1C28F12D350}"/>
    <cellStyle name="Comma 5 3 2 7 7" xfId="55404" xr:uid="{90929BCB-424F-446C-9492-49D03CEF4E04}"/>
    <cellStyle name="Comma 5 3 2 7 8" xfId="58271" xr:uid="{03D5B247-65E4-4064-ADAB-16D7B3EBA716}"/>
    <cellStyle name="Comma 5 3 2 8" xfId="39907" xr:uid="{34EA5A52-DF94-4CCC-A8E8-3429AE7DF4A4}"/>
    <cellStyle name="Comma 5 3 2 8 2" xfId="52917" xr:uid="{532631F3-737C-4720-B281-18435A238209}"/>
    <cellStyle name="Comma 5 3 2 8 3" xfId="55791" xr:uid="{CA0AB60A-5707-4177-9B96-2C93B5F0B505}"/>
    <cellStyle name="Comma 5 3 2 8 4" xfId="58658" xr:uid="{FB368E90-71A4-4D6B-BF4E-909B25923B02}"/>
    <cellStyle name="Comma 5 3 2 9" xfId="42491" xr:uid="{02A1C65E-853B-48F9-8988-2FCB8D823254}"/>
    <cellStyle name="Comma 5 3 3" xfId="37376" xr:uid="{DB455710-44B0-447F-8DAA-01AA3BB06B35}"/>
    <cellStyle name="Comma 5 3 3 10" xfId="47703" xr:uid="{B2547970-C4B1-4A0F-8BC8-88E5A9DA85CB}"/>
    <cellStyle name="Comma 5 3 3 11" xfId="50286" xr:uid="{9A3EDD18-9FE9-438A-98F4-CB7E6D695583}"/>
    <cellStyle name="Comma 5 3 3 12" xfId="53160" xr:uid="{35E13FAF-59F4-4D9C-BC15-32BAC8309668}"/>
    <cellStyle name="Comma 5 3 3 13" xfId="56027" xr:uid="{B6BD82DB-A4AD-4689-8F97-07AA35E551E7}"/>
    <cellStyle name="Comma 5 3 3 2" xfId="37712" xr:uid="{460BE3C8-52C2-4F8F-91D6-17F0E506D47F}"/>
    <cellStyle name="Comma 5 3 3 2 2" xfId="38857" xr:uid="{210B4D78-F623-4346-9A7E-35B60704969A}"/>
    <cellStyle name="Comma 5 3 3 2 2 2" xfId="41434" xr:uid="{0E26863D-FBC2-446A-A45B-0017CCFDA003}"/>
    <cellStyle name="Comma 5 3 3 2 2 3" xfId="44018" xr:uid="{4C5D9972-11C2-40B8-9419-E35EE0959A29}"/>
    <cellStyle name="Comma 5 3 3 2 2 4" xfId="46603" xr:uid="{5771A3B3-A685-4C55-BCE7-AEAB114AC5AA}"/>
    <cellStyle name="Comma 5 3 3 2 2 5" xfId="49184" xr:uid="{0B4B919F-CB6E-4C29-AA32-814D8A3AB5FF}"/>
    <cellStyle name="Comma 5 3 3 2 2 6" xfId="51767" xr:uid="{36F86842-54C0-44DB-9DBC-C869BCAE9FE5}"/>
    <cellStyle name="Comma 5 3 3 2 2 7" xfId="54641" xr:uid="{543BDB61-1182-4BC5-8DD2-B1F7DEFA375E}"/>
    <cellStyle name="Comma 5 3 3 2 2 8" xfId="57508" xr:uid="{E56F024B-6639-4FFF-8895-8DF14179ED2A}"/>
    <cellStyle name="Comma 5 3 3 2 3" xfId="40289" xr:uid="{BB1087DB-B245-4FCB-BF97-DE70A7CA9DE7}"/>
    <cellStyle name="Comma 5 3 3 2 4" xfId="42873" xr:uid="{9BA04DD3-AF2D-4E60-84EA-1B00186835D4}"/>
    <cellStyle name="Comma 5 3 3 2 5" xfId="45458" xr:uid="{F1F755B2-428E-4D1D-B0D6-48D8C646B241}"/>
    <cellStyle name="Comma 5 3 3 2 6" xfId="48039" xr:uid="{2CCD467C-AE06-4F30-989E-67FF13943B32}"/>
    <cellStyle name="Comma 5 3 3 2 7" xfId="50622" xr:uid="{4378C75D-C25F-45B0-AF0D-22E2168C914A}"/>
    <cellStyle name="Comma 5 3 3 2 8" xfId="53496" xr:uid="{4798936C-D1A7-4E6F-A4F8-07C29B2A81D1}"/>
    <cellStyle name="Comma 5 3 3 2 9" xfId="56363" xr:uid="{B1540FB2-BF9B-47C0-943A-9462C779E5B3}"/>
    <cellStyle name="Comma 5 3 3 3" xfId="37952" xr:uid="{EAE2DB1B-166B-4E7E-AB82-F77970057DDD}"/>
    <cellStyle name="Comma 5 3 3 3 2" xfId="39097" xr:uid="{73E224F3-0C15-4DD4-821A-8C6B9832C4E1}"/>
    <cellStyle name="Comma 5 3 3 3 2 2" xfId="41674" xr:uid="{21D6BA8F-955D-4506-BDBE-B894B8018F3E}"/>
    <cellStyle name="Comma 5 3 3 3 2 3" xfId="44258" xr:uid="{65D52138-5449-4363-A256-6840558DFDD8}"/>
    <cellStyle name="Comma 5 3 3 3 2 4" xfId="46843" xr:uid="{CB6DCBF0-3849-41FC-BFE5-4FB098C8C884}"/>
    <cellStyle name="Comma 5 3 3 3 2 5" xfId="49424" xr:uid="{C7682F67-3E7B-41CB-ACC8-C3F97F1E0655}"/>
    <cellStyle name="Comma 5 3 3 3 2 6" xfId="52007" xr:uid="{D4647F16-9035-4B1D-9C28-C1F13A7BBED4}"/>
    <cellStyle name="Comma 5 3 3 3 2 7" xfId="54881" xr:uid="{13640488-BB93-4750-B86C-EF8717F4798C}"/>
    <cellStyle name="Comma 5 3 3 3 2 8" xfId="57748" xr:uid="{78D6FF02-72C0-47C0-A692-C009C2A01BAF}"/>
    <cellStyle name="Comma 5 3 3 3 3" xfId="40529" xr:uid="{30D07500-B205-4876-88CA-AF2D1D3567EA}"/>
    <cellStyle name="Comma 5 3 3 3 4" xfId="43113" xr:uid="{F55A86C3-9634-4F02-9A65-D282ECBB3818}"/>
    <cellStyle name="Comma 5 3 3 3 5" xfId="45698" xr:uid="{8F2D3FBA-4D80-4688-8232-7DBDE645C08C}"/>
    <cellStyle name="Comma 5 3 3 3 6" xfId="48279" xr:uid="{BFE31FA7-AACE-4B4C-B760-AAEB9A05C898}"/>
    <cellStyle name="Comma 5 3 3 3 7" xfId="50862" xr:uid="{CD760A2C-9EE5-4233-BC4B-CD0E73115C66}"/>
    <cellStyle name="Comma 5 3 3 3 8" xfId="53736" xr:uid="{57B69DFE-3CA3-46CD-B633-8F3460410FA6}"/>
    <cellStyle name="Comma 5 3 3 3 9" xfId="56603" xr:uid="{23FEB7BE-B399-4359-B74F-A730B4A043BC}"/>
    <cellStyle name="Comma 5 3 3 4" xfId="38238" xr:uid="{CB8FFB6A-D1AD-462D-8DEE-8385D03ED805}"/>
    <cellStyle name="Comma 5 3 3 4 2" xfId="39383" xr:uid="{AFC21977-B7EF-467E-B492-99BA2864C28A}"/>
    <cellStyle name="Comma 5 3 3 4 2 2" xfId="41960" xr:uid="{C016BF3E-EC35-490B-9740-3A85E0692BD9}"/>
    <cellStyle name="Comma 5 3 3 4 2 3" xfId="44544" xr:uid="{9AE252A1-88F5-4D6F-AF54-2FA21709F719}"/>
    <cellStyle name="Comma 5 3 3 4 2 4" xfId="47129" xr:uid="{0D478932-A076-4C92-A885-AF37B073F88D}"/>
    <cellStyle name="Comma 5 3 3 4 2 5" xfId="49710" xr:uid="{F41190F2-08B4-4D54-9D2F-63F7BA33A884}"/>
    <cellStyle name="Comma 5 3 3 4 2 6" xfId="52293" xr:uid="{D60076C2-267C-4B83-9DE7-A2023BF623B0}"/>
    <cellStyle name="Comma 5 3 3 4 2 7" xfId="55167" xr:uid="{9597ACA6-EE75-40F1-8D56-889AC3A084DE}"/>
    <cellStyle name="Comma 5 3 3 4 2 8" xfId="58034" xr:uid="{6DC7DAAF-440D-4A1D-9152-9A9D738212F9}"/>
    <cellStyle name="Comma 5 3 3 4 3" xfId="40815" xr:uid="{1373DDD5-D892-4252-964F-5AF8B3089F2F}"/>
    <cellStyle name="Comma 5 3 3 4 4" xfId="43399" xr:uid="{2718339D-A501-4AA3-A114-390F34ADDB05}"/>
    <cellStyle name="Comma 5 3 3 4 5" xfId="45984" xr:uid="{20574DF0-A71C-462B-BDED-F41F34383C65}"/>
    <cellStyle name="Comma 5 3 3 4 6" xfId="48565" xr:uid="{A6F716BB-81C1-477C-B5DA-C8B41339C975}"/>
    <cellStyle name="Comma 5 3 3 4 7" xfId="51148" xr:uid="{C32119EB-67AB-428D-AAC0-DCB9BFF36DF0}"/>
    <cellStyle name="Comma 5 3 3 4 8" xfId="54022" xr:uid="{069EEA75-F13E-4CA4-9C4B-A1B30C265A0E}"/>
    <cellStyle name="Comma 5 3 3 4 9" xfId="56889" xr:uid="{4EEEB5A5-8847-4AB9-A89E-F6A8F5A5AB65}"/>
    <cellStyle name="Comma 5 3 3 5" xfId="38521" xr:uid="{B083F813-6D9C-4764-A660-75E2A1A97CB9}"/>
    <cellStyle name="Comma 5 3 3 5 2" xfId="41098" xr:uid="{85DE236A-D43E-410B-AE5F-EF81FC3BC6C9}"/>
    <cellStyle name="Comma 5 3 3 5 3" xfId="43682" xr:uid="{7393871E-C2FA-4E20-A2E5-69B87BF20FEE}"/>
    <cellStyle name="Comma 5 3 3 5 4" xfId="46267" xr:uid="{B8D807B2-65E9-4D1B-8F54-CAF53D2A9C26}"/>
    <cellStyle name="Comma 5 3 3 5 5" xfId="48848" xr:uid="{2F44831B-1650-4BA1-A64F-11B3B7BF82AC}"/>
    <cellStyle name="Comma 5 3 3 5 6" xfId="51431" xr:uid="{23B0AB20-C1BC-485D-8F8B-162930E6BE90}"/>
    <cellStyle name="Comma 5 3 3 5 7" xfId="54305" xr:uid="{AF9E3AAE-F5AE-4F7C-A6F3-A9E03FB5D3B9}"/>
    <cellStyle name="Comma 5 3 3 5 8" xfId="57172" xr:uid="{DD97024F-39BA-49E5-9CD1-757548FB1BD9}"/>
    <cellStyle name="Comma 5 3 3 6" xfId="39666" xr:uid="{708708FC-75BA-464E-95AC-43135D000EB4}"/>
    <cellStyle name="Comma 5 3 3 6 2" xfId="42243" xr:uid="{A99F236C-13E3-486E-8078-2FE24419F470}"/>
    <cellStyle name="Comma 5 3 3 6 3" xfId="44827" xr:uid="{98965719-A2F8-4943-BE5C-B50D1B410591}"/>
    <cellStyle name="Comma 5 3 3 6 4" xfId="47412" xr:uid="{2273089B-E3FE-419B-BC08-2AA61D0DE8DC}"/>
    <cellStyle name="Comma 5 3 3 6 5" xfId="49993" xr:uid="{AABDE355-0188-4443-B42E-75A4E69FACE4}"/>
    <cellStyle name="Comma 5 3 3 6 6" xfId="52576" xr:uid="{8414B890-116B-4140-B929-3399241AFE33}"/>
    <cellStyle name="Comma 5 3 3 6 7" xfId="55450" xr:uid="{973576FB-0F73-4136-B1EE-807EFB81BAE5}"/>
    <cellStyle name="Comma 5 3 3 6 8" xfId="58317" xr:uid="{76BD3D85-12AB-4E16-961D-ACCBBAA00B5B}"/>
    <cellStyle name="Comma 5 3 3 7" xfId="39953" xr:uid="{487F277C-0B7B-4E68-9B98-E6ACB54F0172}"/>
    <cellStyle name="Comma 5 3 3 7 2" xfId="52918" xr:uid="{5EA25EC5-7645-48F5-A353-D951372AD7EC}"/>
    <cellStyle name="Comma 5 3 3 7 3" xfId="55792" xr:uid="{D201D727-A137-470C-8682-FC9F793903F0}"/>
    <cellStyle name="Comma 5 3 3 7 4" xfId="58659" xr:uid="{C85E9D20-BFFD-4C2C-A5DF-4127C99E2821}"/>
    <cellStyle name="Comma 5 3 3 8" xfId="42537" xr:uid="{B6C648A9-8E8F-4C78-ACC9-8F84713A667B}"/>
    <cellStyle name="Comma 5 3 3 9" xfId="45122" xr:uid="{B1AB55A0-43F8-4CE0-A058-98C454AB874B}"/>
    <cellStyle name="Comma 5 3 4" xfId="37713" xr:uid="{465708A6-AF0D-4C21-AE78-8DFB9E8E4AC4}"/>
    <cellStyle name="Comma 5 3 4 2" xfId="38858" xr:uid="{A96AC319-7EB4-4034-9800-9CC676A988D3}"/>
    <cellStyle name="Comma 5 3 4 2 2" xfId="41435" xr:uid="{E70A79F3-AC2F-4AF4-9739-FBD24B46681A}"/>
    <cellStyle name="Comma 5 3 4 2 3" xfId="44019" xr:uid="{FFBCE6A3-3561-4147-A08B-A6F407249360}"/>
    <cellStyle name="Comma 5 3 4 2 4" xfId="46604" xr:uid="{8A4DE3AD-6D8B-468C-A683-F5D1D5A4BEC5}"/>
    <cellStyle name="Comma 5 3 4 2 5" xfId="49185" xr:uid="{8ED133DF-25C1-4117-A81C-7C491B66CF8C}"/>
    <cellStyle name="Comma 5 3 4 2 6" xfId="51768" xr:uid="{9AB4546B-EE70-4A60-A446-A1C513C3AFDD}"/>
    <cellStyle name="Comma 5 3 4 2 7" xfId="54642" xr:uid="{A64A76A1-F8B6-441D-BB53-C5D1232172BA}"/>
    <cellStyle name="Comma 5 3 4 2 8" xfId="57509" xr:uid="{60BB3845-4504-43D0-A08C-4AF8B9530995}"/>
    <cellStyle name="Comma 5 3 4 3" xfId="40290" xr:uid="{DC44D67A-EF54-4893-B3FC-7C42071E0566}"/>
    <cellStyle name="Comma 5 3 4 4" xfId="42874" xr:uid="{B6C4A436-F8B0-47A0-8B03-0319C1555128}"/>
    <cellStyle name="Comma 5 3 4 5" xfId="45459" xr:uid="{73635197-7481-4CC9-9EA4-B6A09D325147}"/>
    <cellStyle name="Comma 5 3 4 6" xfId="48040" xr:uid="{F0CFE7F7-109D-4B88-A073-6866CC546ABA}"/>
    <cellStyle name="Comma 5 3 4 7" xfId="50623" xr:uid="{BEE1F32B-F210-489D-B837-04571D027005}"/>
    <cellStyle name="Comma 5 3 4 8" xfId="53497" xr:uid="{760C5393-D1D1-4F53-82A6-44D17014DF43}"/>
    <cellStyle name="Comma 5 3 4 9" xfId="56364" xr:uid="{97B5A6A8-99CE-4E2A-8C68-324A5859B0E6}"/>
    <cellStyle name="Comma 5 3 5" xfId="37813" xr:uid="{B5A5A759-B99E-457E-A0E1-BD9068B4BC11}"/>
    <cellStyle name="Comma 5 3 5 2" xfId="38958" xr:uid="{D5A311B3-7933-4B0B-8BB3-3E3A210564DB}"/>
    <cellStyle name="Comma 5 3 5 2 2" xfId="41535" xr:uid="{5DAB248A-78BC-4CBE-9B71-0FA483CD0389}"/>
    <cellStyle name="Comma 5 3 5 2 3" xfId="44119" xr:uid="{24B83418-0556-4E40-BC61-DC20B58E7C55}"/>
    <cellStyle name="Comma 5 3 5 2 4" xfId="46704" xr:uid="{2B50CC35-98C8-4F50-A632-6503E716733D}"/>
    <cellStyle name="Comma 5 3 5 2 5" xfId="49285" xr:uid="{00FBD3C7-D60F-4B44-9631-0F68F0AB0102}"/>
    <cellStyle name="Comma 5 3 5 2 6" xfId="51868" xr:uid="{27E6C5C2-1BAF-45EA-A3D8-F8463D319220}"/>
    <cellStyle name="Comma 5 3 5 2 7" xfId="54742" xr:uid="{8290DEFC-E1E6-4CBE-A6D3-C6C0A7FB984C}"/>
    <cellStyle name="Comma 5 3 5 2 8" xfId="57609" xr:uid="{4457FD2B-9E40-4FF8-92DB-77B39A0C70BC}"/>
    <cellStyle name="Comma 5 3 5 3" xfId="40390" xr:uid="{D3564B1C-908B-4F8E-8659-082F8EA22E45}"/>
    <cellStyle name="Comma 5 3 5 4" xfId="42974" xr:uid="{FB3704F0-3F01-4FA8-9CFF-EA0D3A0276F4}"/>
    <cellStyle name="Comma 5 3 5 5" xfId="45559" xr:uid="{E9C97FB4-B75B-4B3D-8B65-8FCD60C02353}"/>
    <cellStyle name="Comma 5 3 5 6" xfId="48140" xr:uid="{26A18EB4-0ADD-4AE8-AB88-5AC60F323344}"/>
    <cellStyle name="Comma 5 3 5 7" xfId="50723" xr:uid="{C98A7ADF-2DF9-4693-8A8B-A69F0792E58B}"/>
    <cellStyle name="Comma 5 3 5 8" xfId="53597" xr:uid="{E6318EF8-6977-4B0A-BD1C-AE0B71A2BD52}"/>
    <cellStyle name="Comma 5 3 5 9" xfId="56464" xr:uid="{E5F6C4CA-9A24-49CE-970B-2329BD7111B8}"/>
    <cellStyle name="Comma 5 3 6" xfId="38099" xr:uid="{9FDB4584-9573-43AA-A10E-1391702AB900}"/>
    <cellStyle name="Comma 5 3 6 2" xfId="39244" xr:uid="{F4EAC3AA-200F-424C-B8A8-BE9B60EEA93C}"/>
    <cellStyle name="Comma 5 3 6 2 2" xfId="41821" xr:uid="{B84C6C95-37C6-4727-90C9-584400D8EDD3}"/>
    <cellStyle name="Comma 5 3 6 2 3" xfId="44405" xr:uid="{6E610CF5-85BE-413C-A3A3-5CEE51E2A80A}"/>
    <cellStyle name="Comma 5 3 6 2 4" xfId="46990" xr:uid="{A7CB07CC-4BBD-4AB3-9850-4D3DC82D1018}"/>
    <cellStyle name="Comma 5 3 6 2 5" xfId="49571" xr:uid="{154955A7-48DC-4EDD-8857-4ACF53C51C2D}"/>
    <cellStyle name="Comma 5 3 6 2 6" xfId="52154" xr:uid="{4DB86ECB-DD29-438C-BD5D-93D48C7E7CE7}"/>
    <cellStyle name="Comma 5 3 6 2 7" xfId="55028" xr:uid="{AA4D7332-C26F-4ED5-A9DA-237D300119E1}"/>
    <cellStyle name="Comma 5 3 6 2 8" xfId="57895" xr:uid="{179249F2-220A-4251-B9FF-498BFC81F441}"/>
    <cellStyle name="Comma 5 3 6 3" xfId="40676" xr:uid="{C8D717BE-2395-485B-934C-E4F6600A9551}"/>
    <cellStyle name="Comma 5 3 6 4" xfId="43260" xr:uid="{5195EFE6-91A1-40AC-8E58-1304517B7115}"/>
    <cellStyle name="Comma 5 3 6 5" xfId="45845" xr:uid="{FECBFDD7-FFF4-4008-8CD6-A3654F267AFE}"/>
    <cellStyle name="Comma 5 3 6 6" xfId="48426" xr:uid="{2C1A625D-15BA-40D5-836C-969EB6309D0D}"/>
    <cellStyle name="Comma 5 3 6 7" xfId="51009" xr:uid="{0F60A084-0EE3-48EC-BC8E-F50DC4FA9998}"/>
    <cellStyle name="Comma 5 3 6 8" xfId="53883" xr:uid="{EEFF3AB5-F74D-446D-8AAE-B9AF3BCAE8A0}"/>
    <cellStyle name="Comma 5 3 6 9" xfId="56750" xr:uid="{22D4E089-24C6-48DA-B369-37911A64BA17}"/>
    <cellStyle name="Comma 5 3 7" xfId="38382" xr:uid="{843BA540-9515-429A-9BF3-2155F9E44293}"/>
    <cellStyle name="Comma 5 3 7 2" xfId="40959" xr:uid="{62F39D7D-CC8F-4967-9BD3-8FF2CE8D3E6B}"/>
    <cellStyle name="Comma 5 3 7 3" xfId="43543" xr:uid="{0BF0B1B2-6945-4C77-97D5-1107168D0327}"/>
    <cellStyle name="Comma 5 3 7 4" xfId="46128" xr:uid="{8BD78161-8CC1-457E-9E5F-9D17D6C390A8}"/>
    <cellStyle name="Comma 5 3 7 5" xfId="48709" xr:uid="{B8FE3D9B-091A-4CCA-8F02-2F656C782466}"/>
    <cellStyle name="Comma 5 3 7 6" xfId="51292" xr:uid="{B61D0BB2-911E-4AC9-8896-DFE5CE1B220E}"/>
    <cellStyle name="Comma 5 3 7 7" xfId="54166" xr:uid="{8CF4205D-1366-4195-89D9-52FFB607345F}"/>
    <cellStyle name="Comma 5 3 7 8" xfId="57033" xr:uid="{9C5C491B-ECA1-4A11-A76E-AE742BA2CADE}"/>
    <cellStyle name="Comma 5 3 8" xfId="39527" xr:uid="{2E4B0942-649C-439F-A623-D63BC1E9DDAB}"/>
    <cellStyle name="Comma 5 3 8 2" xfId="42104" xr:uid="{388FAD3F-98FC-42FA-AEF2-9BB34A280830}"/>
    <cellStyle name="Comma 5 3 8 3" xfId="44688" xr:uid="{391E7CE5-2238-4CD5-9077-E8A8B722F9E6}"/>
    <cellStyle name="Comma 5 3 8 4" xfId="47273" xr:uid="{6F849FCE-4DC0-4594-83BA-3CCBBE2C7D5A}"/>
    <cellStyle name="Comma 5 3 8 5" xfId="49854" xr:uid="{407134CE-A674-4FED-9A38-7EDFC8ED7D84}"/>
    <cellStyle name="Comma 5 3 8 6" xfId="52437" xr:uid="{CDE75FE5-4DEA-4C4D-B200-3AD7E1E3CF63}"/>
    <cellStyle name="Comma 5 3 8 7" xfId="55311" xr:uid="{1E9912D3-5C69-46E1-9027-411EBEA88F0C}"/>
    <cellStyle name="Comma 5 3 8 8" xfId="58178" xr:uid="{3CE56804-0CFB-48EF-B19D-E4A7A53F9222}"/>
    <cellStyle name="Comma 5 3 9" xfId="39814" xr:uid="{151EF84A-0CD4-4FCF-AF8E-F7D6BB6E3B82}"/>
    <cellStyle name="Comma 5 3 9 2" xfId="52919" xr:uid="{BFA4F38A-1D9A-4801-8C32-7C4401D6D2F2}"/>
    <cellStyle name="Comma 5 3 9 3" xfId="55793" xr:uid="{B1E7A7F2-BE0A-424F-B37F-935F8123A63D}"/>
    <cellStyle name="Comma 5 3 9 4" xfId="58660" xr:uid="{73A1A302-E025-4B30-A31E-C7DFB446BC30}"/>
    <cellStyle name="Comma 5 4" xfId="37287" xr:uid="{F0040D44-ED42-498F-9E69-779136F72380}"/>
    <cellStyle name="Comma 5 4 10" xfId="45033" xr:uid="{14439FB4-CE19-4901-A950-42911FBD32D3}"/>
    <cellStyle name="Comma 5 4 11" xfId="47614" xr:uid="{88DD33AE-2F7F-4379-9481-FD3AAD823D1F}"/>
    <cellStyle name="Comma 5 4 12" xfId="50197" xr:uid="{803E47AF-6269-42F5-BE18-738AC9C38968}"/>
    <cellStyle name="Comma 5 4 13" xfId="53071" xr:uid="{C75645B6-7AED-49DB-85A2-D237F9BFF7AE}"/>
    <cellStyle name="Comma 5 4 14" xfId="55938" xr:uid="{65353471-8C8B-4977-BA32-51414C0B980F}"/>
    <cellStyle name="Comma 5 4 2" xfId="37426" xr:uid="{C21C8C98-C004-4B2A-9DE3-C90935982FB8}"/>
    <cellStyle name="Comma 5 4 2 10" xfId="47753" xr:uid="{5F63756E-F1D6-4915-B443-29911364A987}"/>
    <cellStyle name="Comma 5 4 2 11" xfId="50336" xr:uid="{A8C8A21F-5BCC-40B5-9F08-DF9B55C5B44C}"/>
    <cellStyle name="Comma 5 4 2 12" xfId="53210" xr:uid="{F45010DF-BEA3-4AA1-A2C9-BD914B58B39B}"/>
    <cellStyle name="Comma 5 4 2 13" xfId="56077" xr:uid="{5A669503-66DD-4522-A1CB-12B6FF794C38}"/>
    <cellStyle name="Comma 5 4 2 2" xfId="37714" xr:uid="{1C41EAF8-41B7-4E2B-90F8-DAA09AFFE044}"/>
    <cellStyle name="Comma 5 4 2 2 2" xfId="38859" xr:uid="{AFFBFD67-5997-4454-B826-317AA992E930}"/>
    <cellStyle name="Comma 5 4 2 2 2 2" xfId="41436" xr:uid="{11DA2037-D83D-49BC-A22D-4E27686D86FA}"/>
    <cellStyle name="Comma 5 4 2 2 2 3" xfId="44020" xr:uid="{62947EE3-33FD-4EA8-8CDE-E4D50D1DFB87}"/>
    <cellStyle name="Comma 5 4 2 2 2 4" xfId="46605" xr:uid="{1F86E3B5-7C45-42DC-A7B9-DE2E97A132D5}"/>
    <cellStyle name="Comma 5 4 2 2 2 5" xfId="49186" xr:uid="{D9550887-A9F9-4E03-9851-EE8753A09AE2}"/>
    <cellStyle name="Comma 5 4 2 2 2 6" xfId="51769" xr:uid="{A4BB7C2D-6EFE-4C99-8420-5A829FFE5C58}"/>
    <cellStyle name="Comma 5 4 2 2 2 7" xfId="54643" xr:uid="{B14227D2-B9A2-4B6D-8935-BEDFE4667EA4}"/>
    <cellStyle name="Comma 5 4 2 2 2 8" xfId="57510" xr:uid="{D5239D7B-BB45-477B-B107-73683AA63A05}"/>
    <cellStyle name="Comma 5 4 2 2 3" xfId="40291" xr:uid="{B99777D0-B458-47B3-87C4-4C04E8683771}"/>
    <cellStyle name="Comma 5 4 2 2 4" xfId="42875" xr:uid="{B272E9C8-5497-46CA-8552-A1676756CF05}"/>
    <cellStyle name="Comma 5 4 2 2 5" xfId="45460" xr:uid="{BA05034D-12F6-419D-9E5B-AD850B836167}"/>
    <cellStyle name="Comma 5 4 2 2 6" xfId="48041" xr:uid="{C94F8F19-1CE5-4B6C-B658-A4CDC33B7048}"/>
    <cellStyle name="Comma 5 4 2 2 7" xfId="50624" xr:uid="{80D373A9-7C39-4A35-985C-2D20957BA64D}"/>
    <cellStyle name="Comma 5 4 2 2 8" xfId="53498" xr:uid="{FAB29CE5-A4F5-4ED3-9C9D-96104D24C7D6}"/>
    <cellStyle name="Comma 5 4 2 2 9" xfId="56365" xr:uid="{A7DA2529-9340-40EC-ACA5-254140CFBABE}"/>
    <cellStyle name="Comma 5 4 2 3" xfId="38002" xr:uid="{0EC04198-5C99-40BD-9F1D-F9A887ACC4F1}"/>
    <cellStyle name="Comma 5 4 2 3 2" xfId="39147" xr:uid="{06E2C149-7BE9-4FCE-9CC4-0CFC4973BE57}"/>
    <cellStyle name="Comma 5 4 2 3 2 2" xfId="41724" xr:uid="{4119B725-9BB8-45A1-A03B-74D629669C52}"/>
    <cellStyle name="Comma 5 4 2 3 2 3" xfId="44308" xr:uid="{E186181F-0B94-41C3-ABD0-A1D32D8A92D8}"/>
    <cellStyle name="Comma 5 4 2 3 2 4" xfId="46893" xr:uid="{A7C3E48E-71A9-4712-A4FF-428C4CC34440}"/>
    <cellStyle name="Comma 5 4 2 3 2 5" xfId="49474" xr:uid="{6D7E3ABF-892D-4F31-A362-C33DB232581A}"/>
    <cellStyle name="Comma 5 4 2 3 2 6" xfId="52057" xr:uid="{411985B5-DE7A-48BB-A5F0-2D6E084661B2}"/>
    <cellStyle name="Comma 5 4 2 3 2 7" xfId="54931" xr:uid="{0FB7A5BF-1786-41CC-AFDD-F77BF428B3B9}"/>
    <cellStyle name="Comma 5 4 2 3 2 8" xfId="57798" xr:uid="{3F46D70E-A44B-4AA5-A162-7C58EA6ED99E}"/>
    <cellStyle name="Comma 5 4 2 3 3" xfId="40579" xr:uid="{60AC22F7-3FD6-4C78-BFF4-83C40E19F9F0}"/>
    <cellStyle name="Comma 5 4 2 3 4" xfId="43163" xr:uid="{C7545E5B-CF19-4796-A07A-A14B7CF4D78B}"/>
    <cellStyle name="Comma 5 4 2 3 5" xfId="45748" xr:uid="{FBF7F83B-6321-4033-AA5C-B1F945494A3C}"/>
    <cellStyle name="Comma 5 4 2 3 6" xfId="48329" xr:uid="{07D90809-2EE8-497F-A465-74244C092D84}"/>
    <cellStyle name="Comma 5 4 2 3 7" xfId="50912" xr:uid="{67A9CDF3-0AA6-4330-A82F-A6CFCC664AE1}"/>
    <cellStyle name="Comma 5 4 2 3 8" xfId="53786" xr:uid="{B8CB8E46-4CFD-4DDA-85DA-D491584FE887}"/>
    <cellStyle name="Comma 5 4 2 3 9" xfId="56653" xr:uid="{6E08C6A2-4B78-4224-B88A-A740A8BB7BF1}"/>
    <cellStyle name="Comma 5 4 2 4" xfId="38288" xr:uid="{78C9236F-9A7A-4FE6-8B8D-D9E4764E4C20}"/>
    <cellStyle name="Comma 5 4 2 4 2" xfId="39433" xr:uid="{E691297B-8F7A-4EAA-A1AD-4DF337E11439}"/>
    <cellStyle name="Comma 5 4 2 4 2 2" xfId="42010" xr:uid="{CBDD59E9-31F8-40D5-8242-F4D0080F5B2C}"/>
    <cellStyle name="Comma 5 4 2 4 2 3" xfId="44594" xr:uid="{4B8017A9-2EE4-47F0-AC8F-0BBDA6C30F71}"/>
    <cellStyle name="Comma 5 4 2 4 2 4" xfId="47179" xr:uid="{9EFC36A0-58A1-4C43-9DCD-3DCADB488A31}"/>
    <cellStyle name="Comma 5 4 2 4 2 5" xfId="49760" xr:uid="{4BEED218-B48B-42ED-9267-38C862A5C9F3}"/>
    <cellStyle name="Comma 5 4 2 4 2 6" xfId="52343" xr:uid="{CC524B5A-45E1-4787-AA8B-58569DB67DBC}"/>
    <cellStyle name="Comma 5 4 2 4 2 7" xfId="55217" xr:uid="{3DA92C7A-A7AE-4CC7-A1E6-A8784734D2EC}"/>
    <cellStyle name="Comma 5 4 2 4 2 8" xfId="58084" xr:uid="{3FC15C6E-9B62-48C3-905C-B4269D3AD1B2}"/>
    <cellStyle name="Comma 5 4 2 4 3" xfId="40865" xr:uid="{7BA4B18E-2FCF-45B2-BE87-C12CC40C5318}"/>
    <cellStyle name="Comma 5 4 2 4 4" xfId="43449" xr:uid="{E9B49433-CF06-4490-861F-40826C32E6CE}"/>
    <cellStyle name="Comma 5 4 2 4 5" xfId="46034" xr:uid="{81177DEF-66CF-407F-9FED-73F3CDFB3253}"/>
    <cellStyle name="Comma 5 4 2 4 6" xfId="48615" xr:uid="{0397B1FD-B0F6-4BDE-9110-C9F8504F0373}"/>
    <cellStyle name="Comma 5 4 2 4 7" xfId="51198" xr:uid="{F60D4EA4-2D29-4F0D-B1FB-71857E51D182}"/>
    <cellStyle name="Comma 5 4 2 4 8" xfId="54072" xr:uid="{D8AB5CF5-FB08-404D-9126-BBCD795E4609}"/>
    <cellStyle name="Comma 5 4 2 4 9" xfId="56939" xr:uid="{F4B61CE2-9155-4F99-9BFA-489AEFF528D4}"/>
    <cellStyle name="Comma 5 4 2 5" xfId="38571" xr:uid="{3C7054C3-EC8A-4F79-BD4F-8BFF75D620B8}"/>
    <cellStyle name="Comma 5 4 2 5 2" xfId="41148" xr:uid="{F5853F93-457E-4368-8034-8ABBADE30622}"/>
    <cellStyle name="Comma 5 4 2 5 3" xfId="43732" xr:uid="{232A64EE-6234-42BA-8D60-21E861B17426}"/>
    <cellStyle name="Comma 5 4 2 5 4" xfId="46317" xr:uid="{6EE5B986-3E91-4766-A71D-CB88497E58B3}"/>
    <cellStyle name="Comma 5 4 2 5 5" xfId="48898" xr:uid="{F16A2305-4D68-4E03-97C9-993413181825}"/>
    <cellStyle name="Comma 5 4 2 5 6" xfId="51481" xr:uid="{7688CE3E-76A5-423C-A0B0-CC72D56C2F59}"/>
    <cellStyle name="Comma 5 4 2 5 7" xfId="54355" xr:uid="{F5F97FBB-D3BC-46BE-9BED-E1899A654E1C}"/>
    <cellStyle name="Comma 5 4 2 5 8" xfId="57222" xr:uid="{1626B9E6-4132-4BB7-AFA9-1988A78281D1}"/>
    <cellStyle name="Comma 5 4 2 6" xfId="39716" xr:uid="{0265DA51-A42F-4119-8718-610D5F6911A7}"/>
    <cellStyle name="Comma 5 4 2 6 2" xfId="42293" xr:uid="{91B6AE69-3756-449B-B67C-69F7E9B43EE5}"/>
    <cellStyle name="Comma 5 4 2 6 3" xfId="44877" xr:uid="{8FDC8372-E0BC-4856-A953-127CEC19A18D}"/>
    <cellStyle name="Comma 5 4 2 6 4" xfId="47462" xr:uid="{D1AD6106-F8D8-4940-806A-2BA25ADDA466}"/>
    <cellStyle name="Comma 5 4 2 6 5" xfId="50043" xr:uid="{8570578F-91C3-4F5D-B454-10FA11490EB3}"/>
    <cellStyle name="Comma 5 4 2 6 6" xfId="52626" xr:uid="{64462495-223E-4C43-A7CB-AB5FDDF7DE8C}"/>
    <cellStyle name="Comma 5 4 2 6 7" xfId="55500" xr:uid="{9F86375D-23D7-4DFD-9D42-70C37B9C9ADE}"/>
    <cellStyle name="Comma 5 4 2 6 8" xfId="58367" xr:uid="{B2DF61C3-9BF4-44C3-BC6F-EE36E603FE4D}"/>
    <cellStyle name="Comma 5 4 2 7" xfId="40003" xr:uid="{907CE282-3F8B-4B94-98D8-5BFB811BD536}"/>
    <cellStyle name="Comma 5 4 2 7 2" xfId="52920" xr:uid="{F7BC3793-33D7-4644-ABEE-A15E3EB0F490}"/>
    <cellStyle name="Comma 5 4 2 7 3" xfId="55794" xr:uid="{3C12D112-9B09-491D-B62A-661CC34CD178}"/>
    <cellStyle name="Comma 5 4 2 7 4" xfId="58661" xr:uid="{DC3DDD34-0AC0-40CC-8B0B-FC46EA22DBE0}"/>
    <cellStyle name="Comma 5 4 2 8" xfId="42587" xr:uid="{35F71AF4-1995-430C-95DA-5AD62CAA4860}"/>
    <cellStyle name="Comma 5 4 2 9" xfId="45172" xr:uid="{1A8E8D14-CAD0-4F96-A0C7-384EC1C3E814}"/>
    <cellStyle name="Comma 5 4 3" xfId="37715" xr:uid="{160D1E58-21B2-40B3-81C3-B6C1DCF1751C}"/>
    <cellStyle name="Comma 5 4 3 2" xfId="38860" xr:uid="{876EC27C-A77C-42B5-9C80-D800B1D4CD11}"/>
    <cellStyle name="Comma 5 4 3 2 2" xfId="41437" xr:uid="{E0520ADD-6FE7-41C9-B232-DFCFA5A3986D}"/>
    <cellStyle name="Comma 5 4 3 2 3" xfId="44021" xr:uid="{B8F6B99B-9708-4237-9E0C-A6190B6C55D9}"/>
    <cellStyle name="Comma 5 4 3 2 4" xfId="46606" xr:uid="{84676B21-3D3B-4557-88BB-F6839C14F909}"/>
    <cellStyle name="Comma 5 4 3 2 5" xfId="49187" xr:uid="{C407D861-3961-4666-82F1-70B816279A02}"/>
    <cellStyle name="Comma 5 4 3 2 6" xfId="51770" xr:uid="{2C00D1A9-3C3C-439E-A29C-F40DDEEB7011}"/>
    <cellStyle name="Comma 5 4 3 2 7" xfId="54644" xr:uid="{A1D6F8B4-F771-4B86-9F55-EED8AD9ABD3E}"/>
    <cellStyle name="Comma 5 4 3 2 8" xfId="57511" xr:uid="{6B6EFB87-1F7F-4082-9B39-CDCF2DED9A28}"/>
    <cellStyle name="Comma 5 4 3 3" xfId="40292" xr:uid="{4C5F9AB8-885E-4949-966B-655A6F2AD6CB}"/>
    <cellStyle name="Comma 5 4 3 4" xfId="42876" xr:uid="{F603E514-C76E-42C0-AD2E-2FAC1E26C61E}"/>
    <cellStyle name="Comma 5 4 3 5" xfId="45461" xr:uid="{2C427EE6-174E-4FEE-8886-C65FFCB32A7F}"/>
    <cellStyle name="Comma 5 4 3 6" xfId="48042" xr:uid="{0FE72441-7EF2-4AC2-85F6-72BBD85FDB02}"/>
    <cellStyle name="Comma 5 4 3 7" xfId="50625" xr:uid="{519DFBFE-1EE6-4906-9734-66CC80AA47D1}"/>
    <cellStyle name="Comma 5 4 3 8" xfId="53499" xr:uid="{613BD48F-52E6-46B6-A862-97DCAD060545}"/>
    <cellStyle name="Comma 5 4 3 9" xfId="56366" xr:uid="{0000DD65-73AE-497A-9C4B-E729255D12F3}"/>
    <cellStyle name="Comma 5 4 4" xfId="37863" xr:uid="{C87DAC0A-B01A-4463-BBBC-B361E81397C3}"/>
    <cellStyle name="Comma 5 4 4 2" xfId="39008" xr:uid="{98759A43-3A7B-4451-B505-21538E58E0DE}"/>
    <cellStyle name="Comma 5 4 4 2 2" xfId="41585" xr:uid="{5117C7A6-FA84-48CD-AC31-F3E061993F2E}"/>
    <cellStyle name="Comma 5 4 4 2 3" xfId="44169" xr:uid="{7773D4FE-D2FC-4396-870A-178741128873}"/>
    <cellStyle name="Comma 5 4 4 2 4" xfId="46754" xr:uid="{8969B34B-0C4D-4C59-B7F2-C3E408DC70E1}"/>
    <cellStyle name="Comma 5 4 4 2 5" xfId="49335" xr:uid="{21778B1E-29C9-4BED-9199-5930901B814F}"/>
    <cellStyle name="Comma 5 4 4 2 6" xfId="51918" xr:uid="{14A21ADD-AE3A-4CB7-9F95-35ECF215A8E7}"/>
    <cellStyle name="Comma 5 4 4 2 7" xfId="54792" xr:uid="{DA05009E-CFBB-4BA2-976D-0918CD92AC79}"/>
    <cellStyle name="Comma 5 4 4 2 8" xfId="57659" xr:uid="{F80D7D61-03B4-46B5-94DE-47222A3080BE}"/>
    <cellStyle name="Comma 5 4 4 3" xfId="40440" xr:uid="{8BC0061A-1DC4-4531-8C1E-580A7EDEBE3D}"/>
    <cellStyle name="Comma 5 4 4 4" xfId="43024" xr:uid="{CA958E0D-6AA4-4512-ABEF-79D8ED7A1ABE}"/>
    <cellStyle name="Comma 5 4 4 5" xfId="45609" xr:uid="{93E9C9D6-F1CC-4558-8A79-67B94AB7BC02}"/>
    <cellStyle name="Comma 5 4 4 6" xfId="48190" xr:uid="{74917694-AAEE-498B-AF35-D86ACA22D258}"/>
    <cellStyle name="Comma 5 4 4 7" xfId="50773" xr:uid="{C95AAC53-442F-4A33-B031-E741C81EF951}"/>
    <cellStyle name="Comma 5 4 4 8" xfId="53647" xr:uid="{B7EE0A65-3FD2-45F0-9EC3-199A6A522E40}"/>
    <cellStyle name="Comma 5 4 4 9" xfId="56514" xr:uid="{BFCFFDDE-AE31-4C20-9EAC-6D57ABBF4F0D}"/>
    <cellStyle name="Comma 5 4 5" xfId="38149" xr:uid="{D9C2AD77-4043-4424-9A19-1F0C3DBCFB5A}"/>
    <cellStyle name="Comma 5 4 5 2" xfId="39294" xr:uid="{E7A1FAB1-0ED2-405B-BDDB-ABA2D97769E2}"/>
    <cellStyle name="Comma 5 4 5 2 2" xfId="41871" xr:uid="{EEF0EFE2-36A9-4330-B437-6166842074FF}"/>
    <cellStyle name="Comma 5 4 5 2 3" xfId="44455" xr:uid="{D659C04A-5EB9-40A9-9CB5-4D4DFBA15EF3}"/>
    <cellStyle name="Comma 5 4 5 2 4" xfId="47040" xr:uid="{43EE76D8-07BA-4EF1-997A-F4A19469A0B0}"/>
    <cellStyle name="Comma 5 4 5 2 5" xfId="49621" xr:uid="{94D5BEFD-5BB8-4A60-A3A6-922FEE0C84E8}"/>
    <cellStyle name="Comma 5 4 5 2 6" xfId="52204" xr:uid="{5C84E613-B641-40DE-B54B-C518F38F40A5}"/>
    <cellStyle name="Comma 5 4 5 2 7" xfId="55078" xr:uid="{56E807B2-54D1-48FD-9988-309AE3B891CC}"/>
    <cellStyle name="Comma 5 4 5 2 8" xfId="57945" xr:uid="{CEEFF626-0345-4FD9-9CF6-C7D5BA4659FE}"/>
    <cellStyle name="Comma 5 4 5 3" xfId="40726" xr:uid="{69187147-96C7-496A-9575-DFC00BA99AA5}"/>
    <cellStyle name="Comma 5 4 5 4" xfId="43310" xr:uid="{AC84498A-7000-4D57-8070-DFB285F51BB3}"/>
    <cellStyle name="Comma 5 4 5 5" xfId="45895" xr:uid="{FA9A7466-3D7D-486C-97CC-A27AFA04FC2D}"/>
    <cellStyle name="Comma 5 4 5 6" xfId="48476" xr:uid="{2A086707-E1C1-43C2-B075-6E1E2601D629}"/>
    <cellStyle name="Comma 5 4 5 7" xfId="51059" xr:uid="{69762E28-2D4F-43B5-AE1A-C9C41887CEEE}"/>
    <cellStyle name="Comma 5 4 5 8" xfId="53933" xr:uid="{387D8172-8E72-40A1-B98E-03E3D5D3C5F4}"/>
    <cellStyle name="Comma 5 4 5 9" xfId="56800" xr:uid="{69ADF4A0-5C04-4EA1-B64C-F110A39DCF77}"/>
    <cellStyle name="Comma 5 4 6" xfId="38432" xr:uid="{FB353CC1-0BB6-4025-AA33-A73289FA5659}"/>
    <cellStyle name="Comma 5 4 6 2" xfId="41009" xr:uid="{D6A8E288-D5D7-4D01-B4E8-73BD644E10FA}"/>
    <cellStyle name="Comma 5 4 6 3" xfId="43593" xr:uid="{BFE1B0BF-61FC-422F-92D8-DC690C3C90C6}"/>
    <cellStyle name="Comma 5 4 6 4" xfId="46178" xr:uid="{1A7956FA-5C67-4A2A-98DB-F5FB68BEFE0F}"/>
    <cellStyle name="Comma 5 4 6 5" xfId="48759" xr:uid="{AAA25415-BF2B-436B-A864-8DBB1778F1FF}"/>
    <cellStyle name="Comma 5 4 6 6" xfId="51342" xr:uid="{52EC9695-AFDF-46AF-BC81-F391657D2716}"/>
    <cellStyle name="Comma 5 4 6 7" xfId="54216" xr:uid="{0B20CE5D-3293-42DA-BC93-E2E0A1DE26E3}"/>
    <cellStyle name="Comma 5 4 6 8" xfId="57083" xr:uid="{7A719225-4634-4BCB-B4FB-9D34C83E4CE4}"/>
    <cellStyle name="Comma 5 4 7" xfId="39577" xr:uid="{7C7D46AE-09CA-4D65-BEB4-2ED21EB0707A}"/>
    <cellStyle name="Comma 5 4 7 2" xfId="42154" xr:uid="{6F110709-C334-4F23-852D-895059F8B02E}"/>
    <cellStyle name="Comma 5 4 7 3" xfId="44738" xr:uid="{B86B4B7E-A4F6-4300-AECB-191BE862C5F9}"/>
    <cellStyle name="Comma 5 4 7 4" xfId="47323" xr:uid="{657B8611-8F39-46A6-ABEE-686E430DABE9}"/>
    <cellStyle name="Comma 5 4 7 5" xfId="49904" xr:uid="{AA93730A-3DFB-48E6-AE38-92779CA58ACF}"/>
    <cellStyle name="Comma 5 4 7 6" xfId="52487" xr:uid="{03F6B9E8-81E8-4EBE-8F42-1B1045F0DF10}"/>
    <cellStyle name="Comma 5 4 7 7" xfId="55361" xr:uid="{9C303CC7-7837-4F7C-85DF-A7CA890C5642}"/>
    <cellStyle name="Comma 5 4 7 8" xfId="58228" xr:uid="{A182FCFC-F349-4BE4-BFAF-C065D2FA658B}"/>
    <cellStyle name="Comma 5 4 8" xfId="39864" xr:uid="{E9A79862-263E-4FA5-B99E-0D1153D21214}"/>
    <cellStyle name="Comma 5 4 8 2" xfId="52921" xr:uid="{0592A719-A5B4-47C3-B495-1C703A234CC8}"/>
    <cellStyle name="Comma 5 4 8 3" xfId="55795" xr:uid="{67780524-E034-4DA8-B02E-26E621AE56C7}"/>
    <cellStyle name="Comma 5 4 8 4" xfId="58662" xr:uid="{96F6184C-B8CC-41D9-A2BE-F4BE833F2185}"/>
    <cellStyle name="Comma 5 4 9" xfId="42448" xr:uid="{68B403AC-AF55-4117-9296-441B31B38A55}"/>
    <cellStyle name="Comma 5 5" xfId="37366" xr:uid="{4B1221B6-1DC5-4CEF-9C7E-DE1B39FEF1EB}"/>
    <cellStyle name="Comma 5 5 10" xfId="47693" xr:uid="{1A62B865-510C-4A73-AFA2-6013A164B8F1}"/>
    <cellStyle name="Comma 5 5 11" xfId="50276" xr:uid="{281E1AD4-9639-4CE2-A6F4-FBF777DE4869}"/>
    <cellStyle name="Comma 5 5 12" xfId="53150" xr:uid="{A91DB100-E146-41A2-AC85-4B673F8CC4CA}"/>
    <cellStyle name="Comma 5 5 13" xfId="56017" xr:uid="{33E64283-86D9-46D5-9DEF-A9B7D20DD7CC}"/>
    <cellStyle name="Comma 5 5 2" xfId="37716" xr:uid="{A3996142-F478-4FFD-8F02-72C10AE0FC0A}"/>
    <cellStyle name="Comma 5 5 2 2" xfId="38861" xr:uid="{0A853185-D6C6-45ED-9DD9-331E214DFAB4}"/>
    <cellStyle name="Comma 5 5 2 2 2" xfId="41438" xr:uid="{4BBFE07F-56BC-481D-B48C-E145AD7B2B72}"/>
    <cellStyle name="Comma 5 5 2 2 3" xfId="44022" xr:uid="{60258C42-2F41-4595-BF65-53118888BD38}"/>
    <cellStyle name="Comma 5 5 2 2 4" xfId="46607" xr:uid="{0C3B7C76-D111-45E1-BFA1-31A03F22FA30}"/>
    <cellStyle name="Comma 5 5 2 2 5" xfId="49188" xr:uid="{45275F51-FA06-405D-9B58-6857F35EFEB2}"/>
    <cellStyle name="Comma 5 5 2 2 6" xfId="51771" xr:uid="{6BCCA50B-CD63-4879-9700-1F9CD807BF52}"/>
    <cellStyle name="Comma 5 5 2 2 7" xfId="54645" xr:uid="{3CFF5230-679A-4CC2-9478-24F647DE1AEB}"/>
    <cellStyle name="Comma 5 5 2 2 8" xfId="57512" xr:uid="{97FF81F7-E271-4678-A2FF-39AEEFE71D51}"/>
    <cellStyle name="Comma 5 5 2 3" xfId="40293" xr:uid="{713F5AFD-1165-4CF1-86A8-4B52A3334DC6}"/>
    <cellStyle name="Comma 5 5 2 4" xfId="42877" xr:uid="{B95B010C-D1EF-4BD4-9D68-FC0930F1A6AA}"/>
    <cellStyle name="Comma 5 5 2 5" xfId="45462" xr:uid="{7C42EFE6-C547-494C-9FBB-A7E645C7608C}"/>
    <cellStyle name="Comma 5 5 2 6" xfId="48043" xr:uid="{28565172-2758-4705-8FDB-29DA28DB5996}"/>
    <cellStyle name="Comma 5 5 2 7" xfId="50626" xr:uid="{34EFA91F-E6B4-4E30-AA7C-BD8C9A6BDE58}"/>
    <cellStyle name="Comma 5 5 2 8" xfId="53500" xr:uid="{BB33116F-459F-4EC4-9468-F4F844512F59}"/>
    <cellStyle name="Comma 5 5 2 9" xfId="56367" xr:uid="{052D8770-E56B-415D-A9E2-25B39E87AE06}"/>
    <cellStyle name="Comma 5 5 3" xfId="37942" xr:uid="{35C61D17-8FA0-4D19-B666-910276B074AC}"/>
    <cellStyle name="Comma 5 5 3 2" xfId="39087" xr:uid="{F97F59B6-856A-45B7-B332-1D7E5D0E45D4}"/>
    <cellStyle name="Comma 5 5 3 2 2" xfId="41664" xr:uid="{2EEDE4A5-FC6C-4580-AC5F-59AF7E4241B8}"/>
    <cellStyle name="Comma 5 5 3 2 3" xfId="44248" xr:uid="{94856ED6-4A6B-4A16-8057-424A6BD1B4F3}"/>
    <cellStyle name="Comma 5 5 3 2 4" xfId="46833" xr:uid="{8A93AFF7-4554-4F53-89B5-7946411B906F}"/>
    <cellStyle name="Comma 5 5 3 2 5" xfId="49414" xr:uid="{53109676-61D8-48C0-8B6E-883CD77A1C6C}"/>
    <cellStyle name="Comma 5 5 3 2 6" xfId="51997" xr:uid="{8FA575FF-0236-4091-BA53-82A5DBA6F69B}"/>
    <cellStyle name="Comma 5 5 3 2 7" xfId="54871" xr:uid="{E7EEA74C-2D5E-4A8C-8C53-9C578FBE4EEC}"/>
    <cellStyle name="Comma 5 5 3 2 8" xfId="57738" xr:uid="{32C74569-2C81-42F7-99A9-6F09CC0F5C00}"/>
    <cellStyle name="Comma 5 5 3 3" xfId="40519" xr:uid="{E0C22C7B-420D-4C72-ABFE-3B030313596B}"/>
    <cellStyle name="Comma 5 5 3 4" xfId="43103" xr:uid="{C7E21311-DD05-40C9-AC76-60F19541FB20}"/>
    <cellStyle name="Comma 5 5 3 5" xfId="45688" xr:uid="{6544AC1E-DEBB-4185-AFEB-C5BC58FF2830}"/>
    <cellStyle name="Comma 5 5 3 6" xfId="48269" xr:uid="{2A716ABC-9F49-410B-8CAC-F6D85FF44CAA}"/>
    <cellStyle name="Comma 5 5 3 7" xfId="50852" xr:uid="{F73FDB50-3BB9-4D00-A5A6-EF4DF15A5E30}"/>
    <cellStyle name="Comma 5 5 3 8" xfId="53726" xr:uid="{48BD6DF8-69EF-4A66-948E-25AEB395EC39}"/>
    <cellStyle name="Comma 5 5 3 9" xfId="56593" xr:uid="{15FE260D-CD55-4A30-86F0-F8449A9E3B22}"/>
    <cellStyle name="Comma 5 5 4" xfId="38228" xr:uid="{BA650E2C-9C59-414C-995A-7BEEAD402BC0}"/>
    <cellStyle name="Comma 5 5 4 2" xfId="39373" xr:uid="{87154B75-D497-4022-9A87-61494431B0A9}"/>
    <cellStyle name="Comma 5 5 4 2 2" xfId="41950" xr:uid="{318DC1B0-275C-41D4-BB11-2B9020DB138A}"/>
    <cellStyle name="Comma 5 5 4 2 3" xfId="44534" xr:uid="{41601D88-244E-4A8B-93EB-EAE11AF91F85}"/>
    <cellStyle name="Comma 5 5 4 2 4" xfId="47119" xr:uid="{D697381B-6217-4EEC-89B3-148832CE69FA}"/>
    <cellStyle name="Comma 5 5 4 2 5" xfId="49700" xr:uid="{486A18C5-6803-4272-934E-0A1ACFDC665D}"/>
    <cellStyle name="Comma 5 5 4 2 6" xfId="52283" xr:uid="{8C77D288-12F0-4385-9222-B31FDCCBAB12}"/>
    <cellStyle name="Comma 5 5 4 2 7" xfId="55157" xr:uid="{7A1DE468-B6C9-433A-9442-783B58A347E8}"/>
    <cellStyle name="Comma 5 5 4 2 8" xfId="58024" xr:uid="{779727A0-B6BE-4EBF-A00D-63BB6862A3A6}"/>
    <cellStyle name="Comma 5 5 4 3" xfId="40805" xr:uid="{9CF9B9B6-A487-44B6-AC26-7B2E5E1C6A42}"/>
    <cellStyle name="Comma 5 5 4 4" xfId="43389" xr:uid="{98E7FABE-D4A1-42A6-9F3C-A654442633B6}"/>
    <cellStyle name="Comma 5 5 4 5" xfId="45974" xr:uid="{40C44198-22C8-4D16-B837-7091F60D2B92}"/>
    <cellStyle name="Comma 5 5 4 6" xfId="48555" xr:uid="{60BEF3A4-E16B-4173-97F7-BC4A57EEB706}"/>
    <cellStyle name="Comma 5 5 4 7" xfId="51138" xr:uid="{0FCFF547-AFDA-4E15-95D5-57B73EB07C28}"/>
    <cellStyle name="Comma 5 5 4 8" xfId="54012" xr:uid="{94269EFF-423C-4ED3-ACC9-522EEEE602CF}"/>
    <cellStyle name="Comma 5 5 4 9" xfId="56879" xr:uid="{E3396BB4-39BD-47E8-B30F-AF55692B68AA}"/>
    <cellStyle name="Comma 5 5 5" xfId="38511" xr:uid="{4A0C97BC-9B9B-449A-98A4-6B647A29C7DF}"/>
    <cellStyle name="Comma 5 5 5 2" xfId="41088" xr:uid="{7A61A2B7-C4BB-42AB-ACAA-2F715196A0B1}"/>
    <cellStyle name="Comma 5 5 5 3" xfId="43672" xr:uid="{08ECAB81-0BEC-4CC5-9BD3-B9FD82DD620A}"/>
    <cellStyle name="Comma 5 5 5 4" xfId="46257" xr:uid="{82221CBC-C438-4959-80D5-C0D80217EFD2}"/>
    <cellStyle name="Comma 5 5 5 5" xfId="48838" xr:uid="{0AA4B21B-DF8A-4439-A415-6986269C7F81}"/>
    <cellStyle name="Comma 5 5 5 6" xfId="51421" xr:uid="{E1B58ECA-F466-4562-A09E-EC48EF464882}"/>
    <cellStyle name="Comma 5 5 5 7" xfId="54295" xr:uid="{DCFA0AB6-7D93-44DE-8316-3F9E5E143B66}"/>
    <cellStyle name="Comma 5 5 5 8" xfId="57162" xr:uid="{E639FD4D-E441-42CB-840B-A5E0443A0E45}"/>
    <cellStyle name="Comma 5 5 6" xfId="39656" xr:uid="{F19D9355-BC57-48F2-88D4-440CA39741D1}"/>
    <cellStyle name="Comma 5 5 6 2" xfId="42233" xr:uid="{DF365A24-214F-474A-9B0A-E28F7D6A1C37}"/>
    <cellStyle name="Comma 5 5 6 3" xfId="44817" xr:uid="{A2AAF601-F1E3-4191-BBBE-74DA82D8D8A0}"/>
    <cellStyle name="Comma 5 5 6 4" xfId="47402" xr:uid="{646DA626-E06F-4C9B-820C-6DE23D02F508}"/>
    <cellStyle name="Comma 5 5 6 5" xfId="49983" xr:uid="{27675FB3-F9B0-4EA4-A8FD-3A84FFC50EB7}"/>
    <cellStyle name="Comma 5 5 6 6" xfId="52566" xr:uid="{0674AE05-F9A0-4F18-BC25-3660F16009BE}"/>
    <cellStyle name="Comma 5 5 6 7" xfId="55440" xr:uid="{7B3996B2-EE79-401D-B8E7-5D2461B5A0F2}"/>
    <cellStyle name="Comma 5 5 6 8" xfId="58307" xr:uid="{FD9D1A22-ECC4-4750-86B5-5FEFF44C5D59}"/>
    <cellStyle name="Comma 5 5 7" xfId="39943" xr:uid="{E6EFA83D-33F9-413C-8410-259733BF7E5A}"/>
    <cellStyle name="Comma 5 5 7 2" xfId="52922" xr:uid="{DA8F47A8-DB31-4442-8E6A-EA8DD0777B6A}"/>
    <cellStyle name="Comma 5 5 7 3" xfId="55796" xr:uid="{40ACBAEB-A600-4CA1-8863-E06CCEE8C19D}"/>
    <cellStyle name="Comma 5 5 7 4" xfId="58663" xr:uid="{EE92EDC9-B91F-495D-85AF-8E363B77ED8F}"/>
    <cellStyle name="Comma 5 5 8" xfId="42527" xr:uid="{D7F894AC-7789-4799-90DF-5360CC613162}"/>
    <cellStyle name="Comma 5 5 9" xfId="45112" xr:uid="{35C1EA7D-03F5-4F25-8CF5-0042B6575B25}"/>
    <cellStyle name="Comma 5 6" xfId="37717" xr:uid="{70884F04-DF74-4A7A-BC10-C1EEA8053890}"/>
    <cellStyle name="Comma 5 6 2" xfId="38862" xr:uid="{6121FC66-FEEE-4E88-9345-8F8DB62759B1}"/>
    <cellStyle name="Comma 5 6 2 2" xfId="41439" xr:uid="{95272EDD-F206-4C19-9F3B-E8EBE13B8131}"/>
    <cellStyle name="Comma 5 6 2 3" xfId="44023" xr:uid="{B7A8F142-0CFD-4597-A3A0-FADD697D84C4}"/>
    <cellStyle name="Comma 5 6 2 4" xfId="46608" xr:uid="{5ACA4DF9-A429-41FC-8D1E-E8023F47E879}"/>
    <cellStyle name="Comma 5 6 2 5" xfId="49189" xr:uid="{D29FB15E-12A6-49CD-A06C-F1E6968B5757}"/>
    <cellStyle name="Comma 5 6 2 6" xfId="51772" xr:uid="{D2E1B9B5-9CC3-44C4-A30E-F5C9E0E324BB}"/>
    <cellStyle name="Comma 5 6 2 7" xfId="54646" xr:uid="{B6D16223-4244-422C-ABBC-8DCF42B8BECE}"/>
    <cellStyle name="Comma 5 6 2 8" xfId="57513" xr:uid="{4B52B881-A31F-40E1-8E22-CD407E401D0A}"/>
    <cellStyle name="Comma 5 6 3" xfId="40294" xr:uid="{12785049-CA50-4C5C-9560-5FCED3230EBC}"/>
    <cellStyle name="Comma 5 6 4" xfId="42878" xr:uid="{027EC50C-4F64-4CCE-A709-9A488950406D}"/>
    <cellStyle name="Comma 5 6 5" xfId="45463" xr:uid="{49545BD1-C61C-4673-B766-223CF696B2AC}"/>
    <cellStyle name="Comma 5 6 6" xfId="48044" xr:uid="{481FDF56-B1CE-41FF-8A17-C631DFD3C94D}"/>
    <cellStyle name="Comma 5 6 7" xfId="50627" xr:uid="{1709FD0A-5BF8-426B-B4B4-5BD0DBB03EA4}"/>
    <cellStyle name="Comma 5 6 8" xfId="53501" xr:uid="{CE2EBE07-6A46-4F2E-B9F0-D22DA1E3611B}"/>
    <cellStyle name="Comma 5 6 9" xfId="56368" xr:uid="{739B5529-2AB9-4342-8632-9ED663300158}"/>
    <cellStyle name="Comma 5 7" xfId="37803" xr:uid="{7E723AAA-1B12-4B6E-8A3C-DFF08E246B04}"/>
    <cellStyle name="Comma 5 7 2" xfId="38948" xr:uid="{9708AD4F-751B-4D58-ADBA-07EC9264C65B}"/>
    <cellStyle name="Comma 5 7 2 2" xfId="41525" xr:uid="{BDCF7205-A355-4FB0-BA18-F0676B978088}"/>
    <cellStyle name="Comma 5 7 2 3" xfId="44109" xr:uid="{844D378E-3E6F-4C8F-ACF6-5C01183B0759}"/>
    <cellStyle name="Comma 5 7 2 4" xfId="46694" xr:uid="{DF474F8C-65C1-4BE1-8C2B-01FA814F863C}"/>
    <cellStyle name="Comma 5 7 2 5" xfId="49275" xr:uid="{6953C1FC-D0E4-45C7-B2BB-9EE35310098E}"/>
    <cellStyle name="Comma 5 7 2 6" xfId="51858" xr:uid="{963F1700-2C2C-4B5E-90CD-357B7E3D6DC2}"/>
    <cellStyle name="Comma 5 7 2 7" xfId="54732" xr:uid="{7CA5FF73-CF3B-403D-94E1-6C495CE37C19}"/>
    <cellStyle name="Comma 5 7 2 8" xfId="57599" xr:uid="{BE83460E-50E1-40A7-B0AE-1E6909B374CF}"/>
    <cellStyle name="Comma 5 7 3" xfId="40380" xr:uid="{7D5DCE45-24AC-46DF-BE1C-1519B73D18A5}"/>
    <cellStyle name="Comma 5 7 4" xfId="42964" xr:uid="{0DBDD3E1-DA75-428F-BB5E-EE741A8F5361}"/>
    <cellStyle name="Comma 5 7 5" xfId="45549" xr:uid="{F4928269-99B7-4A3A-985C-275D75E5EDE0}"/>
    <cellStyle name="Comma 5 7 6" xfId="48130" xr:uid="{9BDEC298-48A4-4C4A-A9AB-3BEAD51A8A90}"/>
    <cellStyle name="Comma 5 7 7" xfId="50713" xr:uid="{C2A02E13-50F3-4C01-8900-4D96A2C8B025}"/>
    <cellStyle name="Comma 5 7 8" xfId="53587" xr:uid="{DFA94BE1-879B-4B6F-8CBA-7149ED0C670F}"/>
    <cellStyle name="Comma 5 7 9" xfId="56454" xr:uid="{D3C84E66-4AC3-4178-8FDA-45CC467AC406}"/>
    <cellStyle name="Comma 5 8" xfId="38089" xr:uid="{A58FBA14-B875-46C2-8EEC-510444F1EE76}"/>
    <cellStyle name="Comma 5 8 2" xfId="39234" xr:uid="{B259D261-8457-4A15-B5AF-1139C32511D9}"/>
    <cellStyle name="Comma 5 8 2 2" xfId="41811" xr:uid="{6BA1E0C3-6CA4-49EF-BCA8-5D34D6F5AB6E}"/>
    <cellStyle name="Comma 5 8 2 3" xfId="44395" xr:uid="{A6B6351A-082D-4396-A1A0-B4711282C052}"/>
    <cellStyle name="Comma 5 8 2 4" xfId="46980" xr:uid="{407DB772-F85E-4D36-B9BA-F9C29E1EEFF7}"/>
    <cellStyle name="Comma 5 8 2 5" xfId="49561" xr:uid="{CD46D041-8FE4-4A0E-B225-E525F874D506}"/>
    <cellStyle name="Comma 5 8 2 6" xfId="52144" xr:uid="{BD3E181F-385E-488C-B90E-5C10CBE3CC2A}"/>
    <cellStyle name="Comma 5 8 2 7" xfId="55018" xr:uid="{34DA8B00-267D-4281-9D1F-95201F3DAB16}"/>
    <cellStyle name="Comma 5 8 2 8" xfId="57885" xr:uid="{1D9CC567-B36D-4505-994B-6C5DE1B78093}"/>
    <cellStyle name="Comma 5 8 3" xfId="40666" xr:uid="{0310AE02-0D10-4A4C-94EB-3A4D48A66F4E}"/>
    <cellStyle name="Comma 5 8 4" xfId="43250" xr:uid="{845CCC91-AA01-42B0-A859-41818A8994DF}"/>
    <cellStyle name="Comma 5 8 5" xfId="45835" xr:uid="{43E7E9C4-C25C-4C5D-80AF-A037C18105A9}"/>
    <cellStyle name="Comma 5 8 6" xfId="48416" xr:uid="{9AA2E5F4-B437-46C8-8022-1C49CB7E0C07}"/>
    <cellStyle name="Comma 5 8 7" xfId="50999" xr:uid="{A769D6DE-03C3-40B2-8826-7A3A59273570}"/>
    <cellStyle name="Comma 5 8 8" xfId="53873" xr:uid="{7368E81C-E429-4605-9854-8494603414D7}"/>
    <cellStyle name="Comma 5 8 9" xfId="56740" xr:uid="{D02C21AD-85B9-407D-A322-BDBAF57099CD}"/>
    <cellStyle name="Comma 5 9" xfId="38371" xr:uid="{9A7684F7-9EF0-44DA-B094-29839CE2017D}"/>
    <cellStyle name="Comma 5 9 2" xfId="40948" xr:uid="{96C9C470-17A7-4657-A4D9-F8BC60255328}"/>
    <cellStyle name="Comma 5 9 3" xfId="43532" xr:uid="{3AF24899-5B0D-402D-AF03-5BF692DDF5E9}"/>
    <cellStyle name="Comma 5 9 4" xfId="46117" xr:uid="{AB173DFF-4EC5-4341-BD2F-634FC79599E1}"/>
    <cellStyle name="Comma 5 9 5" xfId="48698" xr:uid="{5971F28B-7EB2-4725-AE05-38A0D0D8F020}"/>
    <cellStyle name="Comma 5 9 6" xfId="51281" xr:uid="{A59FACD3-9C1A-4E87-9768-5B310CECE71A}"/>
    <cellStyle name="Comma 5 9 7" xfId="54155" xr:uid="{80194FA9-4036-47CE-B1B8-B425E35F5429}"/>
    <cellStyle name="Comma 5 9 8" xfId="57022" xr:uid="{718E84A9-7BFE-4BD6-B145-7BE446CBCCC0}"/>
    <cellStyle name="Comma 50" xfId="37801" xr:uid="{0CFFFDBE-9C99-411E-9599-C3033623CB7F}"/>
    <cellStyle name="Comma 50 2" xfId="38946" xr:uid="{11181FD3-2FCF-4B2C-B6D4-EE94D2AB0622}"/>
    <cellStyle name="Comma 50 2 2" xfId="41523" xr:uid="{87EF08B6-948E-416E-A2F8-FB3F2AA961E3}"/>
    <cellStyle name="Comma 50 2 3" xfId="44107" xr:uid="{C9017F7C-9DB4-4A33-8912-6997B3E8CE6F}"/>
    <cellStyle name="Comma 50 2 4" xfId="46692" xr:uid="{9A83BA20-0631-4D23-9544-2C33F4DA1DF6}"/>
    <cellStyle name="Comma 50 2 5" xfId="49273" xr:uid="{1C84EF07-61DC-4650-B485-8733A8DB56F8}"/>
    <cellStyle name="Comma 50 2 6" xfId="51856" xr:uid="{93101305-F473-43BC-9C5F-2D757A8556E5}"/>
    <cellStyle name="Comma 50 2 7" xfId="54730" xr:uid="{9AAA4E51-1EBC-4EA2-AD0B-0DE9CFB7EBC9}"/>
    <cellStyle name="Comma 50 2 8" xfId="57597" xr:uid="{87AF8605-4A1A-4CA7-A7A3-118B99C64C8F}"/>
    <cellStyle name="Comma 50 3" xfId="40378" xr:uid="{3225760C-7D42-4FC7-8CAF-89B69FFB5157}"/>
    <cellStyle name="Comma 50 4" xfId="42962" xr:uid="{3588B831-4265-4417-8B85-07FC97754823}"/>
    <cellStyle name="Comma 50 5" xfId="45547" xr:uid="{62BBCC11-0FA8-43CE-9D35-00A1A4DDC7E0}"/>
    <cellStyle name="Comma 50 6" xfId="48128" xr:uid="{16A9C35D-FED0-40A3-BF49-0DE43AB3CDDB}"/>
    <cellStyle name="Comma 50 7" xfId="50711" xr:uid="{3FBDFB71-F8A0-4AAD-8018-2A15D037DCE4}"/>
    <cellStyle name="Comma 50 8" xfId="53585" xr:uid="{04C310FC-B53B-4E18-AA1C-59AF78984FA1}"/>
    <cellStyle name="Comma 50 9" xfId="56452" xr:uid="{ED55F3E0-9A32-473E-8DA6-EEA546D4A6AC}"/>
    <cellStyle name="Comma 51" xfId="38071" xr:uid="{148F730B-5452-4C84-B221-1F703AF9CAC9}"/>
    <cellStyle name="Comma 51 2" xfId="39216" xr:uid="{73F84B2F-98E0-4019-AA33-79A2646D8642}"/>
    <cellStyle name="Comma 51 2 2" xfId="41793" xr:uid="{EA4098F0-4D29-4965-B523-A934F1AAC3E4}"/>
    <cellStyle name="Comma 51 2 3" xfId="44377" xr:uid="{AAE46D45-AAED-42C9-B352-D93A16375DB3}"/>
    <cellStyle name="Comma 51 2 4" xfId="46962" xr:uid="{CE91325E-0D4F-412C-A903-6A431AE4D7D9}"/>
    <cellStyle name="Comma 51 2 5" xfId="49543" xr:uid="{6187B726-A3AA-4F0D-9EC4-6740FB5BFB35}"/>
    <cellStyle name="Comma 51 2 6" xfId="52126" xr:uid="{CFEBC478-DC9A-4265-8BDC-79E032BA0CBC}"/>
    <cellStyle name="Comma 51 2 7" xfId="55000" xr:uid="{0ECA004E-EFD4-456A-8785-9EC29D7985DE}"/>
    <cellStyle name="Comma 51 2 8" xfId="57867" xr:uid="{0E81B86C-A644-4060-82CD-70F36BC08B3D}"/>
    <cellStyle name="Comma 51 3" xfId="40648" xr:uid="{0A8E8528-813B-4F56-84DD-3867FFF8C722}"/>
    <cellStyle name="Comma 51 4" xfId="43232" xr:uid="{3C7BF00E-4805-4945-A5C4-4279EC284583}"/>
    <cellStyle name="Comma 51 5" xfId="45817" xr:uid="{AC6E1BBF-3294-4677-8D43-ADE5C4B3FE3C}"/>
    <cellStyle name="Comma 51 6" xfId="48398" xr:uid="{682B8CB0-CE55-4A49-B795-EF2CA4B2AEAC}"/>
    <cellStyle name="Comma 51 7" xfId="50981" xr:uid="{AEBD2917-295F-434E-A7CB-029DD0802265}"/>
    <cellStyle name="Comma 51 8" xfId="53855" xr:uid="{0CD4D5A6-9358-4FD7-808A-F0F4A139D238}"/>
    <cellStyle name="Comma 51 9" xfId="56722" xr:uid="{078C348D-8A50-4624-B069-7E185BF5B41A}"/>
    <cellStyle name="Comma 52" xfId="38072" xr:uid="{EB255A96-9CA4-4DA0-BE4A-9D9A0A539D33}"/>
    <cellStyle name="Comma 52 2" xfId="39217" xr:uid="{69B4E5BC-F880-49C8-B25F-8FB22FFEED19}"/>
    <cellStyle name="Comma 52 2 2" xfId="41794" xr:uid="{AC0550FC-04C5-4C9C-90BB-8FF52B108768}"/>
    <cellStyle name="Comma 52 2 3" xfId="44378" xr:uid="{A5404955-B19E-4CC3-8ED2-B3F065BCDCC8}"/>
    <cellStyle name="Comma 52 2 4" xfId="46963" xr:uid="{9E928E75-48FC-4365-84E1-74B0139731B6}"/>
    <cellStyle name="Comma 52 2 5" xfId="49544" xr:uid="{C4F43A7F-E7CE-4DCD-8EC1-C6C8FC4CE78D}"/>
    <cellStyle name="Comma 52 2 6" xfId="52127" xr:uid="{53149371-47AC-449C-BE3F-79A43B9B2201}"/>
    <cellStyle name="Comma 52 2 7" xfId="55001" xr:uid="{F7FEA696-B4F3-48B1-87B8-FD6170EC5867}"/>
    <cellStyle name="Comma 52 2 8" xfId="57868" xr:uid="{3CE7DA04-01F8-41B2-B641-CB297ECD1204}"/>
    <cellStyle name="Comma 52 3" xfId="40649" xr:uid="{018AA259-9922-4B49-9262-FF60624407A2}"/>
    <cellStyle name="Comma 52 4" xfId="43233" xr:uid="{ED8253D5-C173-49A9-A4CC-DAB91DA96459}"/>
    <cellStyle name="Comma 52 5" xfId="45818" xr:uid="{61B2D2EE-65F0-4955-B886-B309903301D2}"/>
    <cellStyle name="Comma 52 6" xfId="48399" xr:uid="{E2665229-73CE-4C95-9082-94B0754ABBD8}"/>
    <cellStyle name="Comma 52 7" xfId="50982" xr:uid="{4E420B52-B504-4425-B3E9-899D13A7ECEE}"/>
    <cellStyle name="Comma 52 8" xfId="53856" xr:uid="{B4E9847A-EF07-488F-A6BD-9CF482C938B7}"/>
    <cellStyle name="Comma 52 9" xfId="56723" xr:uid="{C63D12DD-F9CB-4E6A-9C4C-197C485A74C1}"/>
    <cellStyle name="Comma 53" xfId="38085" xr:uid="{AB3E0E46-C2C4-40EF-A867-04BDDB73B2AD}"/>
    <cellStyle name="Comma 53 2" xfId="39230" xr:uid="{44D91465-5B0E-4F2A-8631-78B21D5AFBA0}"/>
    <cellStyle name="Comma 53 2 2" xfId="41807" xr:uid="{18AA0EFD-84F9-42B3-A0EF-F420D6AA1599}"/>
    <cellStyle name="Comma 53 2 3" xfId="44391" xr:uid="{C2FF9390-F84D-48E5-A96F-6632E7615AB5}"/>
    <cellStyle name="Comma 53 2 4" xfId="46976" xr:uid="{8AEA214A-3ED9-4D7A-9EC3-C9F3601799FA}"/>
    <cellStyle name="Comma 53 2 5" xfId="49557" xr:uid="{42616400-1E14-44F4-9F65-D382083AA93C}"/>
    <cellStyle name="Comma 53 2 6" xfId="52140" xr:uid="{EBF1F949-5074-4CC0-9475-A2B1FC9EA9FD}"/>
    <cellStyle name="Comma 53 2 7" xfId="55014" xr:uid="{2DF1D4B9-C493-46F6-89E9-68058E8692CB}"/>
    <cellStyle name="Comma 53 2 8" xfId="57881" xr:uid="{1BD3ED1B-FEAB-48DF-A98A-23FE138477C4}"/>
    <cellStyle name="Comma 53 3" xfId="40662" xr:uid="{B0007CC2-0E8F-4DA8-A347-36F47A4B99A6}"/>
    <cellStyle name="Comma 53 4" xfId="43246" xr:uid="{2AA7BB7B-0B3A-4B1A-9DAA-B406D94FEEAA}"/>
    <cellStyle name="Comma 53 5" xfId="45831" xr:uid="{B6B98A47-2EE6-4234-9EDE-DC68B62E5DE0}"/>
    <cellStyle name="Comma 53 6" xfId="48412" xr:uid="{5F4B661A-0A80-474E-8546-96AD848FB5E4}"/>
    <cellStyle name="Comma 53 7" xfId="50995" xr:uid="{83219B02-3FB0-42B1-9511-9F9DE8C53508}"/>
    <cellStyle name="Comma 53 8" xfId="53869" xr:uid="{7BCE239A-9E55-425E-B67E-82A3C1A461BD}"/>
    <cellStyle name="Comma 53 9" xfId="56736" xr:uid="{E4CC0CD7-E289-4662-BA55-05F4414B19FD}"/>
    <cellStyle name="Comma 54" xfId="38087" xr:uid="{7798274E-43F9-486A-B949-86C9B68D45FB}"/>
    <cellStyle name="Comma 54 2" xfId="39232" xr:uid="{1734507D-38C0-4A03-9D73-FF1F03C09FEB}"/>
    <cellStyle name="Comma 54 2 2" xfId="41809" xr:uid="{F982AAAB-49F3-4675-9590-207A24381DC8}"/>
    <cellStyle name="Comma 54 2 3" xfId="44393" xr:uid="{1322F5E0-A7B2-4AE9-9EF5-A8CB77ACDFD3}"/>
    <cellStyle name="Comma 54 2 4" xfId="46978" xr:uid="{16116466-3A6F-448F-ADB3-36C3BCCC5521}"/>
    <cellStyle name="Comma 54 2 5" xfId="49559" xr:uid="{BB357223-ABAA-4677-BF3F-99C9CF3091C1}"/>
    <cellStyle name="Comma 54 2 6" xfId="52142" xr:uid="{7A18A80B-A7BC-405D-B1C4-D22E4A93030F}"/>
    <cellStyle name="Comma 54 2 7" xfId="55016" xr:uid="{03235B46-B5DE-4908-93A7-6E5888F26145}"/>
    <cellStyle name="Comma 54 2 8" xfId="57883" xr:uid="{0A84908D-DAE4-4F14-B6C4-87B62B53EEDB}"/>
    <cellStyle name="Comma 54 3" xfId="40664" xr:uid="{804DBCD7-7C43-4E11-9FD1-9895CBDD1A75}"/>
    <cellStyle name="Comma 54 4" xfId="43248" xr:uid="{56BF1E11-E1CC-479B-BDB3-4F942F270A73}"/>
    <cellStyle name="Comma 54 5" xfId="45833" xr:uid="{7A6E3ADB-A31D-4578-B9DD-837167AB160C}"/>
    <cellStyle name="Comma 54 6" xfId="48414" xr:uid="{B873D3E4-0189-4029-9259-3548A6C4447E}"/>
    <cellStyle name="Comma 54 7" xfId="50997" xr:uid="{78DDFA7E-EF9F-4953-BA2F-8A7F2E85FF3C}"/>
    <cellStyle name="Comma 54 8" xfId="53871" xr:uid="{FE3DAD14-C058-48DB-ACBC-546C0F1CC80F}"/>
    <cellStyle name="Comma 54 9" xfId="56738" xr:uid="{A0033B83-DC69-42F3-8F59-60E97B0584A0}"/>
    <cellStyle name="Comma 55" xfId="38357" xr:uid="{DA371D58-F3F1-4923-A419-9A36A8B6FDC6}"/>
    <cellStyle name="Comma 55 2" xfId="40934" xr:uid="{8BF75710-E565-4248-8AF3-07511744DCB3}"/>
    <cellStyle name="Comma 55 3" xfId="43518" xr:uid="{6DFD3F1C-A6DC-4FE9-8664-563C1E684F1F}"/>
    <cellStyle name="Comma 55 4" xfId="46103" xr:uid="{F4106B16-E068-4880-AB0E-013E7608CB0F}"/>
    <cellStyle name="Comma 55 5" xfId="48684" xr:uid="{37920253-5E43-41B8-A334-31DF12187435}"/>
    <cellStyle name="Comma 55 6" xfId="51267" xr:uid="{3AC7FBDE-4A35-42B4-ADFD-37F55A7D0E25}"/>
    <cellStyle name="Comma 55 7" xfId="54141" xr:uid="{6FF57AAF-313B-44E6-8A4F-350C8B809792}"/>
    <cellStyle name="Comma 55 8" xfId="57008" xr:uid="{A9D360B4-3EF9-4B16-B718-3F826C8CF083}"/>
    <cellStyle name="Comma 56" xfId="39502" xr:uid="{AC63353F-4EE4-4767-A03B-5DAC10DD7E37}"/>
    <cellStyle name="Comma 56 2" xfId="42079" xr:uid="{497CD3FD-E8C3-45BF-9636-D4C4FEB3A731}"/>
    <cellStyle name="Comma 56 3" xfId="44663" xr:uid="{E997919C-AEFD-4B17-830A-5DFD332AED04}"/>
    <cellStyle name="Comma 56 4" xfId="47248" xr:uid="{4DAC5EDD-7704-47A3-BA41-F752F0C28C6B}"/>
    <cellStyle name="Comma 56 5" xfId="49829" xr:uid="{BA95F5B2-E7D2-430C-ABAB-A2F027BAC8BF}"/>
    <cellStyle name="Comma 56 6" xfId="52412" xr:uid="{D3637DA0-C1BF-4D91-8D80-3AA35D5D2C9A}"/>
    <cellStyle name="Comma 56 7" xfId="55286" xr:uid="{80BD811A-B998-45ED-B764-E0A32A275A5C}"/>
    <cellStyle name="Comma 56 8" xfId="58153" xr:uid="{7F36F342-2F58-4DDD-8393-F5A3A523087F}"/>
    <cellStyle name="Comma 57" xfId="38373" xr:uid="{37EAAFDB-D7A6-45C7-A884-0C0A4A7301C5}"/>
    <cellStyle name="Comma 57 2" xfId="40950" xr:uid="{61DE907B-7F68-43F5-934D-47DA6854EEB2}"/>
    <cellStyle name="Comma 57 3" xfId="43534" xr:uid="{9C1250EA-9591-47FD-B26A-B29E14165C47}"/>
    <cellStyle name="Comma 57 4" xfId="46119" xr:uid="{32FDABF8-7F9C-4544-9E97-57D21C7D8CC2}"/>
    <cellStyle name="Comma 57 5" xfId="48700" xr:uid="{730E8C92-3647-4747-8C48-7DDE20AB6441}"/>
    <cellStyle name="Comma 57 6" xfId="51283" xr:uid="{5CC216F5-E51D-4C22-A635-F777FA98687C}"/>
    <cellStyle name="Comma 57 7" xfId="54157" xr:uid="{B57DA19C-354E-41E5-AB67-6E1ED169CABC}"/>
    <cellStyle name="Comma 57 8" xfId="57024" xr:uid="{61B6B21A-460E-4202-9C0A-1FF65F8432E9}"/>
    <cellStyle name="Comma 58" xfId="39504" xr:uid="{84B4D255-9D9E-434C-AA53-1A0DE8C04C16}"/>
    <cellStyle name="Comma 58 2" xfId="42081" xr:uid="{6AEB5280-9F28-4A5C-A4C0-70ACBC0F97A5}"/>
    <cellStyle name="Comma 58 3" xfId="44665" xr:uid="{9F28255D-FB7E-419B-BB96-47C1C08C71DB}"/>
    <cellStyle name="Comma 58 4" xfId="47250" xr:uid="{63128CEB-684D-4A0F-882A-860D0DE11B40}"/>
    <cellStyle name="Comma 58 5" xfId="49831" xr:uid="{D0E5542C-8DE6-4DE5-A47F-A233F32AF4E9}"/>
    <cellStyle name="Comma 58 6" xfId="52414" xr:uid="{710392AD-1DA9-4B9F-BFEA-1D2E8BD3A696}"/>
    <cellStyle name="Comma 58 7" xfId="55288" xr:uid="{D7699FB6-DFBC-4A0B-8891-05F743873D81}"/>
    <cellStyle name="Comma 58 8" xfId="58155" xr:uid="{D30357C4-E908-47EC-A15E-B8C96DFCC71C}"/>
    <cellStyle name="Comma 59" xfId="39781" xr:uid="{3D41B32E-82A9-4AEB-9C9E-91EB0F8D521C}"/>
    <cellStyle name="Comma 59 2" xfId="42358" xr:uid="{2B871D53-5DDD-4F6E-B379-73E585D96359}"/>
    <cellStyle name="Comma 59 3" xfId="44942" xr:uid="{A915DD05-8873-478F-BC63-4F2EBEFDA3F6}"/>
    <cellStyle name="Comma 59 4" xfId="47527" xr:uid="{32A87E64-0CAA-4BD0-8754-D318163E1EC5}"/>
    <cellStyle name="Comma 59 5" xfId="50108" xr:uid="{11FFDDBD-CC5D-4883-B4F8-3298B8AA65BE}"/>
    <cellStyle name="Comma 59 6" xfId="52691" xr:uid="{CCC7F47E-FDDB-48A4-934E-A96ECA761147}"/>
    <cellStyle name="Comma 59 7" xfId="55565" xr:uid="{A067354E-CCEE-442B-AEB8-F51B5A1AEBAB}"/>
    <cellStyle name="Comma 59 8" xfId="58432" xr:uid="{9D0C5516-DEBC-429D-908A-28ADED6E399B}"/>
    <cellStyle name="Comma 6" xfId="12266" xr:uid="{00000000-0005-0000-0000-0000A62D0000}"/>
    <cellStyle name="Comma 6 10" xfId="39518" xr:uid="{8907997F-84DF-4ABC-A462-A8DD185BE5B0}"/>
    <cellStyle name="Comma 6 10 2" xfId="42095" xr:uid="{86CF1F84-1CED-4B41-B9C6-05FC5BC7EEF8}"/>
    <cellStyle name="Comma 6 10 3" xfId="44679" xr:uid="{B7117878-4E86-4BA9-A494-03022C73BB48}"/>
    <cellStyle name="Comma 6 10 4" xfId="47264" xr:uid="{E1D3A493-4584-466E-9942-CBA77E2C98F7}"/>
    <cellStyle name="Comma 6 10 5" xfId="49845" xr:uid="{246B1336-A51A-4B94-B58D-C0CAE5E8DC13}"/>
    <cellStyle name="Comma 6 10 6" xfId="52428" xr:uid="{502C77AE-3665-4DE0-BFB6-5548EFDE22E0}"/>
    <cellStyle name="Comma 6 10 7" xfId="55302" xr:uid="{7D58164D-3444-48F0-9A6B-CDA02DB1C959}"/>
    <cellStyle name="Comma 6 10 8" xfId="58169" xr:uid="{CECED169-F137-4008-AB53-5A9675972D1E}"/>
    <cellStyle name="Comma 6 11" xfId="37087" xr:uid="{753314AD-F7BC-467F-9F2B-8FDB7AA9C307}"/>
    <cellStyle name="Comma 6 11 2" xfId="52923" xr:uid="{05324289-098C-4495-A0B6-DC2947D71322}"/>
    <cellStyle name="Comma 6 11 3" xfId="55797" xr:uid="{3BBA07A9-3D53-4C8B-A72E-FFCDE326F82B}"/>
    <cellStyle name="Comma 6 11 4" xfId="58664" xr:uid="{2974219B-7363-4965-A7F7-787E4A64312F}"/>
    <cellStyle name="Comma 6 12" xfId="39801" xr:uid="{AAE38E59-FD6D-4B12-ABE9-E2715141C648}"/>
    <cellStyle name="Comma 6 13" xfId="42387" xr:uid="{68400D66-7A1B-4133-8B4A-0C9EDCF6C2E5}"/>
    <cellStyle name="Comma 6 14" xfId="44973" xr:uid="{DA5C24EA-FB86-4AD8-888B-D7E13564E3E4}"/>
    <cellStyle name="Comma 6 15" xfId="47555" xr:uid="{0A00869D-BE7A-4A23-8279-7D2EB8810AB4}"/>
    <cellStyle name="Comma 6 16" xfId="50137" xr:uid="{1120C248-819B-46A6-BFEE-8FD47E7F9082}"/>
    <cellStyle name="Comma 6 17" xfId="53009" xr:uid="{127D1BEA-C9FB-4510-A508-378B2A7547DB}"/>
    <cellStyle name="Comma 6 18" xfId="55879" xr:uid="{FA3A76DC-025F-4A95-80A4-A16F417F95EE}"/>
    <cellStyle name="Comma 6 2" xfId="37263" xr:uid="{F5688FF3-3CDD-4481-BB47-C5C1BF04F992}"/>
    <cellStyle name="Comma 6 2 10" xfId="42424" xr:uid="{876497CB-93A9-4EC0-9F97-5D28185467F7}"/>
    <cellStyle name="Comma 6 2 11" xfId="45009" xr:uid="{782B420B-3D09-4416-B683-8B0263BC797C}"/>
    <cellStyle name="Comma 6 2 12" xfId="47590" xr:uid="{21445EDB-9D84-4C7A-AFBC-ABD6B8FD9741}"/>
    <cellStyle name="Comma 6 2 13" xfId="50173" xr:uid="{EA2191C3-87B1-46BD-A230-955B3FE956E2}"/>
    <cellStyle name="Comma 6 2 14" xfId="53047" xr:uid="{2A8E9115-4A74-4A7A-B773-C130EB4F71A8}"/>
    <cellStyle name="Comma 6 2 15" xfId="55914" xr:uid="{D7523C1E-E8FF-4721-9CFB-6D3520EF71E4}"/>
    <cellStyle name="Comma 6 2 2" xfId="37313" xr:uid="{CB95F1DA-8483-4501-B6EF-7015AA07656C}"/>
    <cellStyle name="Comma 6 2 2 10" xfId="45059" xr:uid="{F5A83BEE-2AE7-4690-801C-740CCADDA50E}"/>
    <cellStyle name="Comma 6 2 2 11" xfId="47640" xr:uid="{190924A8-91F3-4DF8-AD8D-412935E5F86F}"/>
    <cellStyle name="Comma 6 2 2 12" xfId="50223" xr:uid="{3DEAE2B4-4227-4C1E-B046-69DD703A12C0}"/>
    <cellStyle name="Comma 6 2 2 13" xfId="53097" xr:uid="{4BE2254D-C0B0-490D-9B07-FE3A6F8A04AB}"/>
    <cellStyle name="Comma 6 2 2 14" xfId="55964" xr:uid="{0896AF92-86C5-4DBE-8820-0479609FF6A2}"/>
    <cellStyle name="Comma 6 2 2 2" xfId="37452" xr:uid="{495C2E60-ACD8-48FF-994F-A4510C8F22B7}"/>
    <cellStyle name="Comma 6 2 2 2 10" xfId="47779" xr:uid="{657FCE4A-C685-484C-9A27-A353985B39E6}"/>
    <cellStyle name="Comma 6 2 2 2 11" xfId="50362" xr:uid="{95E3154D-6C4B-4EAE-84C3-218CA0A422CF}"/>
    <cellStyle name="Comma 6 2 2 2 12" xfId="53236" xr:uid="{2C189AA8-62BD-4CDC-A190-9F2F3A3BA19E}"/>
    <cellStyle name="Comma 6 2 2 2 13" xfId="56103" xr:uid="{A3D4A3F4-2212-4D13-8DCA-FF80BAC0EC29}"/>
    <cellStyle name="Comma 6 2 2 2 2" xfId="37718" xr:uid="{DEF710D0-7BDF-4322-914D-169647D083FE}"/>
    <cellStyle name="Comma 6 2 2 2 2 2" xfId="38863" xr:uid="{94C31766-1B2C-47C9-8BC4-9B22FAB1453C}"/>
    <cellStyle name="Comma 6 2 2 2 2 2 2" xfId="41440" xr:uid="{B78A08A9-81AB-47C1-903C-1A5D75F60CC3}"/>
    <cellStyle name="Comma 6 2 2 2 2 2 3" xfId="44024" xr:uid="{CFE6DEBA-CEE7-475A-BA4F-9FA5D3CBFE5A}"/>
    <cellStyle name="Comma 6 2 2 2 2 2 4" xfId="46609" xr:uid="{388720E7-4E14-4AEE-AD5F-8A5E01883C8F}"/>
    <cellStyle name="Comma 6 2 2 2 2 2 5" xfId="49190" xr:uid="{F98EF4D5-6595-491A-B35F-8975C9F64B74}"/>
    <cellStyle name="Comma 6 2 2 2 2 2 6" xfId="51773" xr:uid="{13615493-83BA-4643-AE7F-25E56AA31B6D}"/>
    <cellStyle name="Comma 6 2 2 2 2 2 7" xfId="54647" xr:uid="{0CD297C4-AA3A-4ABA-9579-D56D3DAABBD7}"/>
    <cellStyle name="Comma 6 2 2 2 2 2 8" xfId="57514" xr:uid="{E1AB17BA-42DD-4CBC-BB97-EA2189A66900}"/>
    <cellStyle name="Comma 6 2 2 2 2 3" xfId="40295" xr:uid="{7B0ACE22-1C14-48CC-8EAF-49449C2F34D8}"/>
    <cellStyle name="Comma 6 2 2 2 2 4" xfId="42879" xr:uid="{94DA3C48-A9CD-46F1-90A0-6A1DA8E41CDF}"/>
    <cellStyle name="Comma 6 2 2 2 2 5" xfId="45464" xr:uid="{74DD2E3B-8CBF-46D9-AE8D-B0E279B53BAF}"/>
    <cellStyle name="Comma 6 2 2 2 2 6" xfId="48045" xr:uid="{E1137304-B173-44AE-BA12-3A61A05B9B3E}"/>
    <cellStyle name="Comma 6 2 2 2 2 7" xfId="50628" xr:uid="{D3D7F08D-EAAB-4982-9E16-9AF6882C88AF}"/>
    <cellStyle name="Comma 6 2 2 2 2 8" xfId="53502" xr:uid="{2E841B92-0714-43B0-87BA-BDF835C7997B}"/>
    <cellStyle name="Comma 6 2 2 2 2 9" xfId="56369" xr:uid="{85CD483E-AF25-47B8-8CBB-65823E3C9C99}"/>
    <cellStyle name="Comma 6 2 2 2 3" xfId="38028" xr:uid="{7B37AC7C-CBC2-491B-B34C-28B78473D660}"/>
    <cellStyle name="Comma 6 2 2 2 3 2" xfId="39173" xr:uid="{8FD32834-0610-4CDD-9042-C4C151815234}"/>
    <cellStyle name="Comma 6 2 2 2 3 2 2" xfId="41750" xr:uid="{433A3C71-B414-473A-B9A5-3378E99D1512}"/>
    <cellStyle name="Comma 6 2 2 2 3 2 3" xfId="44334" xr:uid="{5DBFF896-5B9E-46CB-BA96-DF03BB851074}"/>
    <cellStyle name="Comma 6 2 2 2 3 2 4" xfId="46919" xr:uid="{F0CB54AE-25B8-48AB-A413-D98DF98494A5}"/>
    <cellStyle name="Comma 6 2 2 2 3 2 5" xfId="49500" xr:uid="{E8AD627D-8209-4836-80AA-DC19E6C47D4B}"/>
    <cellStyle name="Comma 6 2 2 2 3 2 6" xfId="52083" xr:uid="{D40A0E86-8AD7-4F6F-A971-CA0EC969454C}"/>
    <cellStyle name="Comma 6 2 2 2 3 2 7" xfId="54957" xr:uid="{E25443D2-9BA5-4F2D-B3BA-5214849B300C}"/>
    <cellStyle name="Comma 6 2 2 2 3 2 8" xfId="57824" xr:uid="{898F701E-B4EC-478E-85D3-9DE3452F9608}"/>
    <cellStyle name="Comma 6 2 2 2 3 3" xfId="40605" xr:uid="{E84CB0CD-9553-4303-93BF-3B84B886F733}"/>
    <cellStyle name="Comma 6 2 2 2 3 4" xfId="43189" xr:uid="{0D08C21D-63CB-4A91-964A-8D1479865063}"/>
    <cellStyle name="Comma 6 2 2 2 3 5" xfId="45774" xr:uid="{9241419D-F969-41C3-90E1-2C6F910B222C}"/>
    <cellStyle name="Comma 6 2 2 2 3 6" xfId="48355" xr:uid="{8F40EB87-CEB4-4B30-A580-9E9D78914DBB}"/>
    <cellStyle name="Comma 6 2 2 2 3 7" xfId="50938" xr:uid="{8FD9E996-0FF5-4FD0-92FE-E2860904EF0A}"/>
    <cellStyle name="Comma 6 2 2 2 3 8" xfId="53812" xr:uid="{6C9AA18E-D93C-409E-A401-1E3C2AB2747F}"/>
    <cellStyle name="Comma 6 2 2 2 3 9" xfId="56679" xr:uid="{4C620162-4E7B-4E15-A0BE-666A572136B8}"/>
    <cellStyle name="Comma 6 2 2 2 4" xfId="38314" xr:uid="{0206EEDD-99CC-41BE-B7AC-C4A53F5DFFC2}"/>
    <cellStyle name="Comma 6 2 2 2 4 2" xfId="39459" xr:uid="{F04C187F-0AFD-4EE6-B771-63764B620068}"/>
    <cellStyle name="Comma 6 2 2 2 4 2 2" xfId="42036" xr:uid="{BA28CDDC-83F8-4C57-8F8D-214A58145604}"/>
    <cellStyle name="Comma 6 2 2 2 4 2 3" xfId="44620" xr:uid="{EFB6325B-8471-4490-B46A-7705D71F2EC6}"/>
    <cellStyle name="Comma 6 2 2 2 4 2 4" xfId="47205" xr:uid="{32292607-5343-4F42-861A-065F28F95908}"/>
    <cellStyle name="Comma 6 2 2 2 4 2 5" xfId="49786" xr:uid="{3BCB7841-3534-49EA-B669-81F84F141DE2}"/>
    <cellStyle name="Comma 6 2 2 2 4 2 6" xfId="52369" xr:uid="{666AA0A5-680E-4D50-A390-68B1E8A443D8}"/>
    <cellStyle name="Comma 6 2 2 2 4 2 7" xfId="55243" xr:uid="{D91EEDCA-6E10-4B77-9B53-134D1766BCAB}"/>
    <cellStyle name="Comma 6 2 2 2 4 2 8" xfId="58110" xr:uid="{5D7DB9EF-D652-4AAA-AC51-07939D130816}"/>
    <cellStyle name="Comma 6 2 2 2 4 3" xfId="40891" xr:uid="{B5C98D94-7733-4D15-BA6B-A6012019C507}"/>
    <cellStyle name="Comma 6 2 2 2 4 4" xfId="43475" xr:uid="{F786D5E7-9C58-4AB8-9EA9-87AE3DE9E9E8}"/>
    <cellStyle name="Comma 6 2 2 2 4 5" xfId="46060" xr:uid="{8E0D853C-D22B-4159-8CA7-7116C196DED1}"/>
    <cellStyle name="Comma 6 2 2 2 4 6" xfId="48641" xr:uid="{699EE8D4-3594-4CBB-B507-943F0B087E54}"/>
    <cellStyle name="Comma 6 2 2 2 4 7" xfId="51224" xr:uid="{401123F5-318C-4B65-82C3-FD5F306815EB}"/>
    <cellStyle name="Comma 6 2 2 2 4 8" xfId="54098" xr:uid="{7DB37D7E-EA5C-483D-8363-E18DC8F386C3}"/>
    <cellStyle name="Comma 6 2 2 2 4 9" xfId="56965" xr:uid="{7EDBE21E-840F-4584-8CFE-426F30E32937}"/>
    <cellStyle name="Comma 6 2 2 2 5" xfId="38597" xr:uid="{08A9965E-5CE4-4E41-B6E6-74643E7ABF31}"/>
    <cellStyle name="Comma 6 2 2 2 5 2" xfId="41174" xr:uid="{3B094EF8-7F1C-441F-BA24-8782D28B6E0B}"/>
    <cellStyle name="Comma 6 2 2 2 5 3" xfId="43758" xr:uid="{5250BF1A-04CF-4A6A-B3E0-6968FFC8F457}"/>
    <cellStyle name="Comma 6 2 2 2 5 4" xfId="46343" xr:uid="{9D5B6C78-AF38-4EA7-90A9-49F9CB654C2E}"/>
    <cellStyle name="Comma 6 2 2 2 5 5" xfId="48924" xr:uid="{58B773B8-E103-42EF-9C11-6E141ADDC683}"/>
    <cellStyle name="Comma 6 2 2 2 5 6" xfId="51507" xr:uid="{4DFD1FD9-DFD3-43F4-8337-1C9251997327}"/>
    <cellStyle name="Comma 6 2 2 2 5 7" xfId="54381" xr:uid="{7FA6268B-B731-4ED7-B1EE-52F755D91198}"/>
    <cellStyle name="Comma 6 2 2 2 5 8" xfId="57248" xr:uid="{DFB6D6DA-1EA4-4306-B199-791E050E0142}"/>
    <cellStyle name="Comma 6 2 2 2 6" xfId="39742" xr:uid="{477D1A3C-3C53-473B-89F2-147228858A7C}"/>
    <cellStyle name="Comma 6 2 2 2 6 2" xfId="42319" xr:uid="{91ABBACE-6ECC-4AEF-B479-C6BB618BE556}"/>
    <cellStyle name="Comma 6 2 2 2 6 3" xfId="44903" xr:uid="{A182DA9D-EE1B-4257-B6F4-6F430FCF804E}"/>
    <cellStyle name="Comma 6 2 2 2 6 4" xfId="47488" xr:uid="{20DD72C2-1DE7-451D-872B-C23CD91DF410}"/>
    <cellStyle name="Comma 6 2 2 2 6 5" xfId="50069" xr:uid="{1352257E-2125-4A1A-A5B8-1FD5673ACCF4}"/>
    <cellStyle name="Comma 6 2 2 2 6 6" xfId="52652" xr:uid="{42B37D76-A282-4FA1-9BEC-1CB7F6929971}"/>
    <cellStyle name="Comma 6 2 2 2 6 7" xfId="55526" xr:uid="{EBC2AC28-A135-4F3C-97A5-F94947743585}"/>
    <cellStyle name="Comma 6 2 2 2 6 8" xfId="58393" xr:uid="{24D700E1-1D6D-41B5-AEBE-AD436675DEB9}"/>
    <cellStyle name="Comma 6 2 2 2 7" xfId="40029" xr:uid="{5FEC0A84-3BE3-4417-A172-8E514EC7183F}"/>
    <cellStyle name="Comma 6 2 2 2 7 2" xfId="52924" xr:uid="{1E4745C0-A12B-4429-BCF5-6DE69061C28F}"/>
    <cellStyle name="Comma 6 2 2 2 7 3" xfId="55798" xr:uid="{7D906322-3D05-4EB8-9AF8-F0D4AE3BBE99}"/>
    <cellStyle name="Comma 6 2 2 2 7 4" xfId="58665" xr:uid="{77D99830-18E3-4FB7-B96F-9F3A7E02CE48}"/>
    <cellStyle name="Comma 6 2 2 2 8" xfId="42613" xr:uid="{62887C83-F0A9-4770-81B8-B0BCC1FD85C4}"/>
    <cellStyle name="Comma 6 2 2 2 9" xfId="45198" xr:uid="{520F6A19-9C10-4359-A551-4A56292721DE}"/>
    <cellStyle name="Comma 6 2 2 3" xfId="37719" xr:uid="{C2871C0A-A947-4F7F-99E3-266FC3D16BB3}"/>
    <cellStyle name="Comma 6 2 2 3 2" xfId="38864" xr:uid="{56E0A0C0-6126-4427-BBD1-DBC57B07518F}"/>
    <cellStyle name="Comma 6 2 2 3 2 2" xfId="41441" xr:uid="{CC746EAB-EDA5-4B2E-8228-5574E45E9512}"/>
    <cellStyle name="Comma 6 2 2 3 2 3" xfId="44025" xr:uid="{A99E1FFB-D8DE-46D8-A268-4F27C1BA10B3}"/>
    <cellStyle name="Comma 6 2 2 3 2 4" xfId="46610" xr:uid="{DC41F296-375E-42CE-BC2E-DFE2D55A599B}"/>
    <cellStyle name="Comma 6 2 2 3 2 5" xfId="49191" xr:uid="{B7BF3CF2-FB48-4380-B32F-3CD77907E5CD}"/>
    <cellStyle name="Comma 6 2 2 3 2 6" xfId="51774" xr:uid="{9F04DD99-E5DA-4E6E-9FA2-7A29A1FCC14D}"/>
    <cellStyle name="Comma 6 2 2 3 2 7" xfId="54648" xr:uid="{BAD5D223-062A-4A99-97B4-0F4E316077AC}"/>
    <cellStyle name="Comma 6 2 2 3 2 8" xfId="57515" xr:uid="{2FE2E9B8-5A94-47DA-B076-1C00F263F8D9}"/>
    <cellStyle name="Comma 6 2 2 3 3" xfId="40296" xr:uid="{B33E8155-6F79-4D71-A4CA-9CE56CADB6D8}"/>
    <cellStyle name="Comma 6 2 2 3 4" xfId="42880" xr:uid="{5C0C275B-E6A1-4E68-A6BE-D836B4EDB0F0}"/>
    <cellStyle name="Comma 6 2 2 3 5" xfId="45465" xr:uid="{EB1E4623-2F85-4E9F-8A27-94C49E7A7C3C}"/>
    <cellStyle name="Comma 6 2 2 3 6" xfId="48046" xr:uid="{248FEEC8-549A-4B13-B744-A796ECF5094A}"/>
    <cellStyle name="Comma 6 2 2 3 7" xfId="50629" xr:uid="{D798E759-28DC-4845-B4CC-0C87A4799BB1}"/>
    <cellStyle name="Comma 6 2 2 3 8" xfId="53503" xr:uid="{185D9C73-5F2A-415D-BDE7-BB5AAB200F8C}"/>
    <cellStyle name="Comma 6 2 2 3 9" xfId="56370" xr:uid="{B06610CF-00AA-4AB3-93DA-3991FDA9843F}"/>
    <cellStyle name="Comma 6 2 2 4" xfId="37889" xr:uid="{FB29D42E-3B4C-4333-9313-AA4D02F20110}"/>
    <cellStyle name="Comma 6 2 2 4 2" xfId="39034" xr:uid="{9903D08F-5158-413D-94D5-F5420E17C6C6}"/>
    <cellStyle name="Comma 6 2 2 4 2 2" xfId="41611" xr:uid="{9EC0ACAF-28EA-4383-ABE9-840995E70ADA}"/>
    <cellStyle name="Comma 6 2 2 4 2 3" xfId="44195" xr:uid="{31F1DC7F-C408-4A66-B5D1-69A56D9D5A77}"/>
    <cellStyle name="Comma 6 2 2 4 2 4" xfId="46780" xr:uid="{17EF6812-A282-41A1-9BD4-B969DB6D7D90}"/>
    <cellStyle name="Comma 6 2 2 4 2 5" xfId="49361" xr:uid="{67BCDDA3-1B1F-4033-A206-269987CBE05E}"/>
    <cellStyle name="Comma 6 2 2 4 2 6" xfId="51944" xr:uid="{484505E0-FE23-492F-9AB3-FD506709FA74}"/>
    <cellStyle name="Comma 6 2 2 4 2 7" xfId="54818" xr:uid="{6859BA60-0D17-4A44-9FAD-4A990A59C559}"/>
    <cellStyle name="Comma 6 2 2 4 2 8" xfId="57685" xr:uid="{783F33B6-205B-43F1-9C79-99ADDF6A80FD}"/>
    <cellStyle name="Comma 6 2 2 4 3" xfId="40466" xr:uid="{0EB67F0D-9CC8-4AA1-B9C1-8DF467408862}"/>
    <cellStyle name="Comma 6 2 2 4 4" xfId="43050" xr:uid="{2B4CDFC3-F358-4EE0-B3F5-81F950F2D563}"/>
    <cellStyle name="Comma 6 2 2 4 5" xfId="45635" xr:uid="{A0894C7E-6738-42FD-ABE6-BE3B812E17EE}"/>
    <cellStyle name="Comma 6 2 2 4 6" xfId="48216" xr:uid="{AFC287D2-0C99-463D-BECE-50E49A2F2769}"/>
    <cellStyle name="Comma 6 2 2 4 7" xfId="50799" xr:uid="{2A701567-AF73-48E2-8BBC-E3924A448E52}"/>
    <cellStyle name="Comma 6 2 2 4 8" xfId="53673" xr:uid="{86AEDB3E-E730-4F18-BB77-4C62C6E5C0B9}"/>
    <cellStyle name="Comma 6 2 2 4 9" xfId="56540" xr:uid="{0487DE72-B6F8-4941-B44B-56E93A6A59C5}"/>
    <cellStyle name="Comma 6 2 2 5" xfId="38175" xr:uid="{52903786-97B8-4E2E-989B-FDB42285FAB0}"/>
    <cellStyle name="Comma 6 2 2 5 2" xfId="39320" xr:uid="{08B2EFDB-2094-41FA-BC53-0102C0493322}"/>
    <cellStyle name="Comma 6 2 2 5 2 2" xfId="41897" xr:uid="{CA0919C8-12A0-4A42-BADF-1840BB8524FD}"/>
    <cellStyle name="Comma 6 2 2 5 2 3" xfId="44481" xr:uid="{00EF7F68-A4B2-4A41-BD3D-1F3F0503D8AD}"/>
    <cellStyle name="Comma 6 2 2 5 2 4" xfId="47066" xr:uid="{812F8909-E589-416F-AEAF-F9A1A4531326}"/>
    <cellStyle name="Comma 6 2 2 5 2 5" xfId="49647" xr:uid="{59F8EBC1-768B-445B-8EEF-2ED1DF099B20}"/>
    <cellStyle name="Comma 6 2 2 5 2 6" xfId="52230" xr:uid="{040D1D1C-83E2-44DE-A645-E64DF467A0ED}"/>
    <cellStyle name="Comma 6 2 2 5 2 7" xfId="55104" xr:uid="{877D6143-F2D3-40DC-B7D1-AF7030875094}"/>
    <cellStyle name="Comma 6 2 2 5 2 8" xfId="57971" xr:uid="{3367BDAA-16B8-4F8D-B9B4-3884BE03FC66}"/>
    <cellStyle name="Comma 6 2 2 5 3" xfId="40752" xr:uid="{FEFEE7D1-4B18-473F-AAF8-A179D2E9AAC5}"/>
    <cellStyle name="Comma 6 2 2 5 4" xfId="43336" xr:uid="{585FAE4D-2F14-483B-8AE4-CC0E7BC319AB}"/>
    <cellStyle name="Comma 6 2 2 5 5" xfId="45921" xr:uid="{F11D6EAD-0655-4061-AA9B-ED962B586C6E}"/>
    <cellStyle name="Comma 6 2 2 5 6" xfId="48502" xr:uid="{C91CC9A8-C578-4B0D-9617-6F73F09BD89D}"/>
    <cellStyle name="Comma 6 2 2 5 7" xfId="51085" xr:uid="{AD9F990C-048C-4F8B-AE94-B0DF4FC37DC4}"/>
    <cellStyle name="Comma 6 2 2 5 8" xfId="53959" xr:uid="{913170C4-6C6A-40E7-93E5-C5E8803CEE45}"/>
    <cellStyle name="Comma 6 2 2 5 9" xfId="56826" xr:uid="{580CDEBB-D84B-433D-8773-30E685EE0B43}"/>
    <cellStyle name="Comma 6 2 2 6" xfId="38458" xr:uid="{65CF150E-9518-4E2A-9593-FB5A8C3DF548}"/>
    <cellStyle name="Comma 6 2 2 6 2" xfId="41035" xr:uid="{13EDDDF9-9FE7-4BFC-97E3-AD6F09A9B563}"/>
    <cellStyle name="Comma 6 2 2 6 3" xfId="43619" xr:uid="{2DA0EB30-4D1D-4681-814F-CC450B6382A2}"/>
    <cellStyle name="Comma 6 2 2 6 4" xfId="46204" xr:uid="{AE701997-760A-4292-9CD7-49E75047D71B}"/>
    <cellStyle name="Comma 6 2 2 6 5" xfId="48785" xr:uid="{EBE7D23F-42C6-4795-AFCC-9D9CF8F0C5A4}"/>
    <cellStyle name="Comma 6 2 2 6 6" xfId="51368" xr:uid="{903A1FA2-C24A-42FF-AFC8-4E0E796D6E33}"/>
    <cellStyle name="Comma 6 2 2 6 7" xfId="54242" xr:uid="{686EB0A4-9CB7-4307-9270-6EAB151B901A}"/>
    <cellStyle name="Comma 6 2 2 6 8" xfId="57109" xr:uid="{0E4CE83B-26EE-4653-A23A-2509EC8B9953}"/>
    <cellStyle name="Comma 6 2 2 7" xfId="39603" xr:uid="{DD8966DD-1EB4-4BE9-928E-6B2B21153466}"/>
    <cellStyle name="Comma 6 2 2 7 2" xfId="42180" xr:uid="{D261944E-10C4-4FE5-ABE8-0AE8F5F347CC}"/>
    <cellStyle name="Comma 6 2 2 7 3" xfId="44764" xr:uid="{1F82F2D0-355E-40C0-91C8-0EC6B65F2571}"/>
    <cellStyle name="Comma 6 2 2 7 4" xfId="47349" xr:uid="{2B2EA498-887B-4F3D-ABBA-F3A7E9053466}"/>
    <cellStyle name="Comma 6 2 2 7 5" xfId="49930" xr:uid="{D2513F8F-E06C-46BD-BADA-8D3CA119BC4A}"/>
    <cellStyle name="Comma 6 2 2 7 6" xfId="52513" xr:uid="{C911B7FE-FA6F-49BB-861B-0664BCF52F7A}"/>
    <cellStyle name="Comma 6 2 2 7 7" xfId="55387" xr:uid="{2E1B364A-73C7-4B71-A2FB-0F160FF1E6BC}"/>
    <cellStyle name="Comma 6 2 2 7 8" xfId="58254" xr:uid="{37C360D5-6645-4EDD-9DFB-A669FA651EDF}"/>
    <cellStyle name="Comma 6 2 2 8" xfId="39890" xr:uid="{3D2302B9-2CC5-44C3-ACE9-12BEFFE94CF4}"/>
    <cellStyle name="Comma 6 2 2 8 2" xfId="52925" xr:uid="{83557EEE-F4E9-466C-934E-47F5839B9503}"/>
    <cellStyle name="Comma 6 2 2 8 3" xfId="55799" xr:uid="{A0A9A789-C708-48D4-94FA-B03D7F457E9A}"/>
    <cellStyle name="Comma 6 2 2 8 4" xfId="58666" xr:uid="{E22186FB-C78C-421D-99C6-18D6411A6C23}"/>
    <cellStyle name="Comma 6 2 2 9" xfId="42474" xr:uid="{BF9FA443-5429-40A0-A441-A08E2C8D23CC}"/>
    <cellStyle name="Comma 6 2 3" xfId="37402" xr:uid="{CF803920-59EC-45AC-A2EB-DA8B472D149E}"/>
    <cellStyle name="Comma 6 2 3 10" xfId="47729" xr:uid="{FD3B8C30-C0DF-4F33-8204-6C75F20B553F}"/>
    <cellStyle name="Comma 6 2 3 11" xfId="50312" xr:uid="{16FDC3D5-C4C4-49BC-908F-734700F132DD}"/>
    <cellStyle name="Comma 6 2 3 12" xfId="53186" xr:uid="{782C2865-E6B9-4243-B88E-47FFE76E51D6}"/>
    <cellStyle name="Comma 6 2 3 13" xfId="56053" xr:uid="{CC74D73E-DD1A-469E-9882-D2481CB5243D}"/>
    <cellStyle name="Comma 6 2 3 2" xfId="37720" xr:uid="{CF9DEDD4-042B-4423-8925-E49CF70D09A9}"/>
    <cellStyle name="Comma 6 2 3 2 2" xfId="38865" xr:uid="{E4A76921-608B-4715-BDEF-D6EDF5EF77AC}"/>
    <cellStyle name="Comma 6 2 3 2 2 2" xfId="41442" xr:uid="{42CB044C-380B-493A-86B3-F1DCE9D4103E}"/>
    <cellStyle name="Comma 6 2 3 2 2 3" xfId="44026" xr:uid="{B5932AD6-5E4E-4481-A8E7-817B0894E297}"/>
    <cellStyle name="Comma 6 2 3 2 2 4" xfId="46611" xr:uid="{C89ECB7D-954B-46C4-8CFE-237E243D3F67}"/>
    <cellStyle name="Comma 6 2 3 2 2 5" xfId="49192" xr:uid="{3429E78B-73A2-4E11-9DAC-07046C30B1A3}"/>
    <cellStyle name="Comma 6 2 3 2 2 6" xfId="51775" xr:uid="{6A8BCC9D-04A3-4E73-BC63-5203A5A64A18}"/>
    <cellStyle name="Comma 6 2 3 2 2 7" xfId="54649" xr:uid="{B0ADB070-95B7-463F-8044-495AA2969627}"/>
    <cellStyle name="Comma 6 2 3 2 2 8" xfId="57516" xr:uid="{497D7FDA-2C4A-47AD-9D92-4999A21B0FCB}"/>
    <cellStyle name="Comma 6 2 3 2 3" xfId="40297" xr:uid="{1B6379F3-95A7-4A85-B749-05F5B8950265}"/>
    <cellStyle name="Comma 6 2 3 2 4" xfId="42881" xr:uid="{5EAA4C27-4250-4E21-99C0-A02CCA7167E3}"/>
    <cellStyle name="Comma 6 2 3 2 5" xfId="45466" xr:uid="{97B12276-F3D6-478D-B173-A7E4B5280669}"/>
    <cellStyle name="Comma 6 2 3 2 6" xfId="48047" xr:uid="{64E96B34-106D-489C-A300-68A77328A78C}"/>
    <cellStyle name="Comma 6 2 3 2 7" xfId="50630" xr:uid="{4F84AC89-55FC-41CA-8168-EE3C8453C6A3}"/>
    <cellStyle name="Comma 6 2 3 2 8" xfId="53504" xr:uid="{5D592690-3E62-4E0C-8CE6-1DB97F941631}"/>
    <cellStyle name="Comma 6 2 3 2 9" xfId="56371" xr:uid="{31108593-5CDF-4529-A5D3-1D62D8DDAAB2}"/>
    <cellStyle name="Comma 6 2 3 3" xfId="37978" xr:uid="{30110C30-0141-4581-88E4-F88289E9A098}"/>
    <cellStyle name="Comma 6 2 3 3 2" xfId="39123" xr:uid="{47B90FA2-FEC9-4189-B972-AE381DA76809}"/>
    <cellStyle name="Comma 6 2 3 3 2 2" xfId="41700" xr:uid="{89615DDC-D9D7-46FA-BA2C-1B835E80F91A}"/>
    <cellStyle name="Comma 6 2 3 3 2 3" xfId="44284" xr:uid="{6B0D2C33-993C-455B-95E9-50FA00AD7E4B}"/>
    <cellStyle name="Comma 6 2 3 3 2 4" xfId="46869" xr:uid="{3A3A3630-1270-4F83-AF1A-9FEA8F39EDE0}"/>
    <cellStyle name="Comma 6 2 3 3 2 5" xfId="49450" xr:uid="{5DD21DFF-CF22-4764-B84D-96572644C348}"/>
    <cellStyle name="Comma 6 2 3 3 2 6" xfId="52033" xr:uid="{81E11838-DFAA-48AE-81FE-4FB8D79885A8}"/>
    <cellStyle name="Comma 6 2 3 3 2 7" xfId="54907" xr:uid="{66A582F0-6333-4F89-8508-502E7C09DC03}"/>
    <cellStyle name="Comma 6 2 3 3 2 8" xfId="57774" xr:uid="{E5FDDF93-D951-40A0-AFAC-A629B0B65723}"/>
    <cellStyle name="Comma 6 2 3 3 3" xfId="40555" xr:uid="{25AE5497-59A4-42C0-A0AE-ACFE5BFF95B3}"/>
    <cellStyle name="Comma 6 2 3 3 4" xfId="43139" xr:uid="{17757E53-A91C-46AF-8A0A-394E96373DEC}"/>
    <cellStyle name="Comma 6 2 3 3 5" xfId="45724" xr:uid="{1F988A61-009A-4557-AD98-10ABEC3C04C7}"/>
    <cellStyle name="Comma 6 2 3 3 6" xfId="48305" xr:uid="{FB936E37-B1D5-48CC-B402-47B661F7A902}"/>
    <cellStyle name="Comma 6 2 3 3 7" xfId="50888" xr:uid="{016E61E6-9F5E-4B20-83D0-EFDAD46D0439}"/>
    <cellStyle name="Comma 6 2 3 3 8" xfId="53762" xr:uid="{2362EE45-B7D0-4DE9-903A-808AFDBCD8C2}"/>
    <cellStyle name="Comma 6 2 3 3 9" xfId="56629" xr:uid="{75B79F9D-E3A1-4F6E-8DB9-21DDAC937CAD}"/>
    <cellStyle name="Comma 6 2 3 4" xfId="38264" xr:uid="{46EB7FF4-D427-4610-8F39-0CB46CB3C25E}"/>
    <cellStyle name="Comma 6 2 3 4 2" xfId="39409" xr:uid="{E7BD8BED-B89B-495C-A1C0-537EA60F84E8}"/>
    <cellStyle name="Comma 6 2 3 4 2 2" xfId="41986" xr:uid="{2029ACA8-DF5D-437B-9F5A-AB2B31217846}"/>
    <cellStyle name="Comma 6 2 3 4 2 3" xfId="44570" xr:uid="{AC911CBE-A384-43D8-A776-1BC1251E3AEB}"/>
    <cellStyle name="Comma 6 2 3 4 2 4" xfId="47155" xr:uid="{CB2F48A3-0809-44CE-85E8-46F689A0305F}"/>
    <cellStyle name="Comma 6 2 3 4 2 5" xfId="49736" xr:uid="{36245D1E-2AC9-4A76-95D3-C93998E7DDD4}"/>
    <cellStyle name="Comma 6 2 3 4 2 6" xfId="52319" xr:uid="{287A39DA-6591-4353-B3E3-AB05F756926B}"/>
    <cellStyle name="Comma 6 2 3 4 2 7" xfId="55193" xr:uid="{6D4BEED6-3946-40AE-8373-6D07A01CFB75}"/>
    <cellStyle name="Comma 6 2 3 4 2 8" xfId="58060" xr:uid="{9852CDD5-63DB-4A8C-BC15-57387B3907F3}"/>
    <cellStyle name="Comma 6 2 3 4 3" xfId="40841" xr:uid="{DD8CE55B-BBED-4394-B02F-DAF33EC4B3B8}"/>
    <cellStyle name="Comma 6 2 3 4 4" xfId="43425" xr:uid="{044C8F87-1C2B-44DB-AA78-23C1EA114C99}"/>
    <cellStyle name="Comma 6 2 3 4 5" xfId="46010" xr:uid="{78A4D761-DF48-4323-818D-6A98B8899E15}"/>
    <cellStyle name="Comma 6 2 3 4 6" xfId="48591" xr:uid="{B15DE382-36B2-4E0F-BD80-48215B1C54C8}"/>
    <cellStyle name="Comma 6 2 3 4 7" xfId="51174" xr:uid="{8F87CF63-A640-4889-B401-8DE88947B0C1}"/>
    <cellStyle name="Comma 6 2 3 4 8" xfId="54048" xr:uid="{CCD0CE0B-6684-44DC-A5E2-A3FD354E0983}"/>
    <cellStyle name="Comma 6 2 3 4 9" xfId="56915" xr:uid="{FB556E25-B131-40E3-A169-E83781749D2D}"/>
    <cellStyle name="Comma 6 2 3 5" xfId="38547" xr:uid="{46D7EB6A-EE15-4604-A18E-3F22E5AE9035}"/>
    <cellStyle name="Comma 6 2 3 5 2" xfId="41124" xr:uid="{9034FE80-1978-4C71-B839-B035AD7758E6}"/>
    <cellStyle name="Comma 6 2 3 5 3" xfId="43708" xr:uid="{71B5FBDC-D74A-4E42-A6E2-38E51E59E71F}"/>
    <cellStyle name="Comma 6 2 3 5 4" xfId="46293" xr:uid="{F9CD799A-B219-4BFD-92E3-49C4E17ECEC2}"/>
    <cellStyle name="Comma 6 2 3 5 5" xfId="48874" xr:uid="{A21E606B-41EE-4BBA-B87B-D23E7C5C3BF4}"/>
    <cellStyle name="Comma 6 2 3 5 6" xfId="51457" xr:uid="{2797BBE7-461A-4CB8-8CCA-CAFA15939A11}"/>
    <cellStyle name="Comma 6 2 3 5 7" xfId="54331" xr:uid="{29A9AACA-0774-4C95-A9D8-41795DB1C6A3}"/>
    <cellStyle name="Comma 6 2 3 5 8" xfId="57198" xr:uid="{45971849-05BB-44AF-9D01-8F30985E4989}"/>
    <cellStyle name="Comma 6 2 3 6" xfId="39692" xr:uid="{C53FD1EA-456A-4259-9654-9EAC42B4B9D5}"/>
    <cellStyle name="Comma 6 2 3 6 2" xfId="42269" xr:uid="{B834FF16-A49F-49C8-8749-775F422F1077}"/>
    <cellStyle name="Comma 6 2 3 6 3" xfId="44853" xr:uid="{7AE5F362-F2D6-4485-A418-3409F56C5B0D}"/>
    <cellStyle name="Comma 6 2 3 6 4" xfId="47438" xr:uid="{FB79DB94-8CC4-4FEF-8B28-F01896A34D47}"/>
    <cellStyle name="Comma 6 2 3 6 5" xfId="50019" xr:uid="{83634EE9-00A6-4C9B-9953-554583642DF3}"/>
    <cellStyle name="Comma 6 2 3 6 6" xfId="52602" xr:uid="{C6F50D89-E7CB-4866-A069-38074B6D9F1B}"/>
    <cellStyle name="Comma 6 2 3 6 7" xfId="55476" xr:uid="{7E0541C3-91E5-42FC-A1F0-AC2572DE5D2C}"/>
    <cellStyle name="Comma 6 2 3 6 8" xfId="58343" xr:uid="{50FBAA0B-1797-424D-8CC3-DA412535B084}"/>
    <cellStyle name="Comma 6 2 3 7" xfId="39979" xr:uid="{1373892F-02BE-450A-A639-9A602285AB11}"/>
    <cellStyle name="Comma 6 2 3 7 2" xfId="52926" xr:uid="{EC0EB91F-E9C7-418F-86E4-E41C0F625882}"/>
    <cellStyle name="Comma 6 2 3 7 3" xfId="55800" xr:uid="{CB30BC1D-D5BC-423D-955A-F77F02D48A75}"/>
    <cellStyle name="Comma 6 2 3 7 4" xfId="58667" xr:uid="{3F8FE64C-1964-4B8B-BF20-B703C9F8C8B8}"/>
    <cellStyle name="Comma 6 2 3 8" xfId="42563" xr:uid="{FC858B2D-452E-4382-BA29-F6B0A1EBAE48}"/>
    <cellStyle name="Comma 6 2 3 9" xfId="45148" xr:uid="{EDF35498-95AE-455A-A232-F3ECC3F0937F}"/>
    <cellStyle name="Comma 6 2 4" xfId="37721" xr:uid="{8D7F9C9E-AB89-4C03-A2C3-9632F42A4795}"/>
    <cellStyle name="Comma 6 2 4 2" xfId="38866" xr:uid="{38BA82CD-B5C8-47E7-8628-6CA9C86618FA}"/>
    <cellStyle name="Comma 6 2 4 2 2" xfId="41443" xr:uid="{5DC9A0F2-ADAF-4C7E-A885-40AF6C5FE3C5}"/>
    <cellStyle name="Comma 6 2 4 2 3" xfId="44027" xr:uid="{FA35A269-A40A-4FC6-82F9-F7E156FFBFC4}"/>
    <cellStyle name="Comma 6 2 4 2 4" xfId="46612" xr:uid="{45021303-3AA8-4F5B-A163-F4205818D92B}"/>
    <cellStyle name="Comma 6 2 4 2 5" xfId="49193" xr:uid="{0942D6AB-F52F-4C52-A874-72B06ECF4926}"/>
    <cellStyle name="Comma 6 2 4 2 6" xfId="51776" xr:uid="{59D7702F-4D27-491F-86C9-D53383B4971A}"/>
    <cellStyle name="Comma 6 2 4 2 7" xfId="54650" xr:uid="{4D606DCD-E8AE-4525-8861-F4880ACFB9CD}"/>
    <cellStyle name="Comma 6 2 4 2 8" xfId="57517" xr:uid="{83ACAC27-401A-4BA6-9572-4A42FAD2AFDF}"/>
    <cellStyle name="Comma 6 2 4 3" xfId="40298" xr:uid="{EE33C39C-F420-4FE2-8FC0-59A5C597CEBF}"/>
    <cellStyle name="Comma 6 2 4 4" xfId="42882" xr:uid="{B79604F9-1BBD-4C5A-8891-0801420C097A}"/>
    <cellStyle name="Comma 6 2 4 5" xfId="45467" xr:uid="{58D6650F-2466-4902-AA8A-0E3078149C57}"/>
    <cellStyle name="Comma 6 2 4 6" xfId="48048" xr:uid="{487C9C28-8AF0-4868-93FB-706FA3B73A6A}"/>
    <cellStyle name="Comma 6 2 4 7" xfId="50631" xr:uid="{9B8DF260-C459-4658-93B1-6ACDC761647F}"/>
    <cellStyle name="Comma 6 2 4 8" xfId="53505" xr:uid="{F17F6CF5-58C1-4E55-820A-1D09246E5C0E}"/>
    <cellStyle name="Comma 6 2 4 9" xfId="56372" xr:uid="{B9409E0A-0218-495A-93FB-C642BF0E4D68}"/>
    <cellStyle name="Comma 6 2 5" xfId="37839" xr:uid="{828D3F70-F1D9-475B-807A-DBF55535BA71}"/>
    <cellStyle name="Comma 6 2 5 2" xfId="38984" xr:uid="{4C50EF75-D1B4-4402-8F77-2AD0209AAAD6}"/>
    <cellStyle name="Comma 6 2 5 2 2" xfId="41561" xr:uid="{78BD2F58-2A36-493C-BB78-1D6B42EB9331}"/>
    <cellStyle name="Comma 6 2 5 2 3" xfId="44145" xr:uid="{B4C3C9A0-BD32-47D8-BC4D-29D273B7CDD2}"/>
    <cellStyle name="Comma 6 2 5 2 4" xfId="46730" xr:uid="{141CA252-693C-4246-BF6F-E39C2ED8DBF1}"/>
    <cellStyle name="Comma 6 2 5 2 5" xfId="49311" xr:uid="{E78EC827-5612-4B56-ADC5-F1C429C4B091}"/>
    <cellStyle name="Comma 6 2 5 2 6" xfId="51894" xr:uid="{BFF9F536-1354-4AC0-8E3E-CBE83CDC7D60}"/>
    <cellStyle name="Comma 6 2 5 2 7" xfId="54768" xr:uid="{8E0D460C-6679-41CC-BB05-ACAAD0318D60}"/>
    <cellStyle name="Comma 6 2 5 2 8" xfId="57635" xr:uid="{73D78BC2-0ACA-4EBF-BC49-3278DF822003}"/>
    <cellStyle name="Comma 6 2 5 3" xfId="40416" xr:uid="{7DC20DFA-B40B-4895-A97F-07D0A3FE0F1D}"/>
    <cellStyle name="Comma 6 2 5 4" xfId="43000" xr:uid="{71AF3864-17F8-47F4-A8ED-4C19AD3083FB}"/>
    <cellStyle name="Comma 6 2 5 5" xfId="45585" xr:uid="{3C7BA357-0F82-440C-8935-67240953044F}"/>
    <cellStyle name="Comma 6 2 5 6" xfId="48166" xr:uid="{0E2BAE60-74B7-4D84-B8CA-429E53B01F3F}"/>
    <cellStyle name="Comma 6 2 5 7" xfId="50749" xr:uid="{98528569-5A62-4FDD-A54F-8366817451A9}"/>
    <cellStyle name="Comma 6 2 5 8" xfId="53623" xr:uid="{51B06722-968B-4788-AA9C-32BC1A2EA821}"/>
    <cellStyle name="Comma 6 2 5 9" xfId="56490" xr:uid="{11196FD6-9FFE-4266-9013-2DDBEA468B6F}"/>
    <cellStyle name="Comma 6 2 6" xfId="38125" xr:uid="{91F69A77-3C31-41AC-8408-E88475784B36}"/>
    <cellStyle name="Comma 6 2 6 2" xfId="39270" xr:uid="{DEB2C7BE-5758-47A6-B396-B092AD08C344}"/>
    <cellStyle name="Comma 6 2 6 2 2" xfId="41847" xr:uid="{F4E687C5-86D0-4DE9-BA2C-DB943EFAC308}"/>
    <cellStyle name="Comma 6 2 6 2 3" xfId="44431" xr:uid="{72261C97-81A4-4B64-8D55-7ED03B3B1E12}"/>
    <cellStyle name="Comma 6 2 6 2 4" xfId="47016" xr:uid="{C66D4ECF-60A0-47E4-87BE-CD49E3449F02}"/>
    <cellStyle name="Comma 6 2 6 2 5" xfId="49597" xr:uid="{541A20DA-65FC-4BDB-9730-C5C4681C154E}"/>
    <cellStyle name="Comma 6 2 6 2 6" xfId="52180" xr:uid="{D04248DF-C251-4F5D-90E3-A4AAEAAC0D7E}"/>
    <cellStyle name="Comma 6 2 6 2 7" xfId="55054" xr:uid="{B42B0E96-1BF0-4A88-87A2-06E27B03C7B6}"/>
    <cellStyle name="Comma 6 2 6 2 8" xfId="57921" xr:uid="{1B9669FF-3CAB-451F-BD47-5B6C5E5EA4BE}"/>
    <cellStyle name="Comma 6 2 6 3" xfId="40702" xr:uid="{226631A8-36C2-47AA-9C08-6EC6D3CF2D10}"/>
    <cellStyle name="Comma 6 2 6 4" xfId="43286" xr:uid="{73C51BBB-4191-418F-B507-141761583C74}"/>
    <cellStyle name="Comma 6 2 6 5" xfId="45871" xr:uid="{77DF2320-533F-4899-A044-642B91D617A6}"/>
    <cellStyle name="Comma 6 2 6 6" xfId="48452" xr:uid="{94163F1C-DB14-4A0B-BBED-B7D3ACF6A159}"/>
    <cellStyle name="Comma 6 2 6 7" xfId="51035" xr:uid="{74D805C9-F1BA-4BF0-931A-F2C6DE94FFE7}"/>
    <cellStyle name="Comma 6 2 6 8" xfId="53909" xr:uid="{1DF70040-F88F-4558-BC08-5824B179549A}"/>
    <cellStyle name="Comma 6 2 6 9" xfId="56776" xr:uid="{55BB1136-1F88-4F23-90DD-C1BE2E0EABB2}"/>
    <cellStyle name="Comma 6 2 7" xfId="38408" xr:uid="{D5F15B55-3485-409E-BB12-382E53073A67}"/>
    <cellStyle name="Comma 6 2 7 2" xfId="40985" xr:uid="{9CC2B87F-711B-4C4D-A681-D888F1484DC9}"/>
    <cellStyle name="Comma 6 2 7 3" xfId="43569" xr:uid="{FB0E0909-10F5-4EF4-9304-BB8D1D8477AE}"/>
    <cellStyle name="Comma 6 2 7 4" xfId="46154" xr:uid="{39B4FC62-82EB-40C0-9D4A-275A5C7BD37E}"/>
    <cellStyle name="Comma 6 2 7 5" xfId="48735" xr:uid="{5913E67B-4021-46C4-90A2-0B13BE089295}"/>
    <cellStyle name="Comma 6 2 7 6" xfId="51318" xr:uid="{67382078-CA71-4389-AFA7-6B5E60472DF9}"/>
    <cellStyle name="Comma 6 2 7 7" xfId="54192" xr:uid="{D85C6956-D3AE-40DB-8276-F6798647F0BC}"/>
    <cellStyle name="Comma 6 2 7 8" xfId="57059" xr:uid="{CED58C3C-1E00-48CA-9FF0-B729633330B3}"/>
    <cellStyle name="Comma 6 2 8" xfId="39553" xr:uid="{5706068A-6607-4A50-87D1-A245F302442A}"/>
    <cellStyle name="Comma 6 2 8 2" xfId="42130" xr:uid="{B402EAED-3BA0-48C3-8030-F1CE79759929}"/>
    <cellStyle name="Comma 6 2 8 3" xfId="44714" xr:uid="{E1E5A5F6-DD35-44A9-990D-B5C7ABACFD9A}"/>
    <cellStyle name="Comma 6 2 8 4" xfId="47299" xr:uid="{F68A12F9-29A1-48BC-BBD7-ED4AB3A07588}"/>
    <cellStyle name="Comma 6 2 8 5" xfId="49880" xr:uid="{73F68D15-C499-4094-942D-117D8EE5CAF9}"/>
    <cellStyle name="Comma 6 2 8 6" xfId="52463" xr:uid="{6DCE2639-4E56-41B3-9DF7-93DFA9CA3617}"/>
    <cellStyle name="Comma 6 2 8 7" xfId="55337" xr:uid="{EDF461F1-0EEF-4538-B1BF-EDB1782B2C7D}"/>
    <cellStyle name="Comma 6 2 8 8" xfId="58204" xr:uid="{DFC976DD-B320-46BF-B256-E23A98F4D224}"/>
    <cellStyle name="Comma 6 2 9" xfId="39840" xr:uid="{841DE7EA-4544-43CC-825E-7FED10AB8466}"/>
    <cellStyle name="Comma 6 2 9 2" xfId="52927" xr:uid="{663B9618-D413-4976-A802-01D1C235A49D}"/>
    <cellStyle name="Comma 6 2 9 3" xfId="55801" xr:uid="{67BF649B-74BD-413A-8E14-526668A19973}"/>
    <cellStyle name="Comma 6 2 9 4" xfId="58668" xr:uid="{F7AFA0E8-8EB4-4C16-9C40-A989928BF17E}"/>
    <cellStyle name="Comma 6 3" xfId="37243" xr:uid="{FC6AD9C7-5118-4DFD-999A-9B94BB5EFD8E}"/>
    <cellStyle name="Comma 6 3 10" xfId="42406" xr:uid="{3BF6A6C2-27A3-47AC-907B-757726BB3A5C}"/>
    <cellStyle name="Comma 6 3 11" xfId="44991" xr:uid="{E5FBBE5B-D03D-45C9-AADC-8659AA845EB0}"/>
    <cellStyle name="Comma 6 3 12" xfId="47572" xr:uid="{B85A1BEA-9CF5-4CD0-B233-26A67112025C}"/>
    <cellStyle name="Comma 6 3 13" xfId="50155" xr:uid="{C5B0557A-A872-47D2-A4E6-D46A9AE6E6EA}"/>
    <cellStyle name="Comma 6 3 14" xfId="53028" xr:uid="{6C98706E-C414-411D-B1B9-DADDA38FB645}"/>
    <cellStyle name="Comma 6 3 15" xfId="55896" xr:uid="{02379B74-87CA-42A5-A787-36A32B14961A}"/>
    <cellStyle name="Comma 6 3 2" xfId="37338" xr:uid="{43DE8893-FDC9-4E21-85F0-D14FFE7674EE}"/>
    <cellStyle name="Comma 6 3 2 10" xfId="45084" xr:uid="{5156E0A2-0605-4B9D-BE48-A553B89FCDFA}"/>
    <cellStyle name="Comma 6 3 2 11" xfId="47665" xr:uid="{FFFAD800-DADF-4AC7-A106-3EF89169A8F9}"/>
    <cellStyle name="Comma 6 3 2 12" xfId="50248" xr:uid="{969BA823-F0E8-40E0-9CF2-D08AF24D2C15}"/>
    <cellStyle name="Comma 6 3 2 13" xfId="53122" xr:uid="{4CDA24BF-A21D-40FD-A571-A5F95D2053D1}"/>
    <cellStyle name="Comma 6 3 2 14" xfId="55989" xr:uid="{F55575B9-EDB8-40EE-9B1E-E5DA59A59BC7}"/>
    <cellStyle name="Comma 6 3 2 2" xfId="37477" xr:uid="{5E430A11-BFBE-42D6-96EF-EEAF29BACF60}"/>
    <cellStyle name="Comma 6 3 2 2 10" xfId="47804" xr:uid="{9075760C-E1BA-4A92-8D05-174A2B27C363}"/>
    <cellStyle name="Comma 6 3 2 2 11" xfId="50387" xr:uid="{6E62CB15-7935-4535-82B7-AE84C59F5E29}"/>
    <cellStyle name="Comma 6 3 2 2 12" xfId="53261" xr:uid="{A1A0E765-DA3A-43EE-9985-A37099EA463A}"/>
    <cellStyle name="Comma 6 3 2 2 13" xfId="56128" xr:uid="{CE54DAC5-D172-47AB-9563-C54DC0F91115}"/>
    <cellStyle name="Comma 6 3 2 2 2" xfId="37722" xr:uid="{C9EDEA0A-4AF6-462D-A41D-BBC69CC6F2FC}"/>
    <cellStyle name="Comma 6 3 2 2 2 2" xfId="38867" xr:uid="{7096B434-54A2-4C19-B225-CACAFED7893E}"/>
    <cellStyle name="Comma 6 3 2 2 2 2 2" xfId="41444" xr:uid="{22722229-7160-4A63-8372-5AF8CC9DDB18}"/>
    <cellStyle name="Comma 6 3 2 2 2 2 3" xfId="44028" xr:uid="{DF090ED6-2084-4123-8407-6B4F0A506298}"/>
    <cellStyle name="Comma 6 3 2 2 2 2 4" xfId="46613" xr:uid="{374D44E7-7C40-4312-8BC7-5F4D18DC614C}"/>
    <cellStyle name="Comma 6 3 2 2 2 2 5" xfId="49194" xr:uid="{88742AFB-8D44-43AA-B4E4-F5617E4A0EFA}"/>
    <cellStyle name="Comma 6 3 2 2 2 2 6" xfId="51777" xr:uid="{FA4398E3-1CEB-4525-BC76-115A0032B386}"/>
    <cellStyle name="Comma 6 3 2 2 2 2 7" xfId="54651" xr:uid="{626E20E0-ED0F-48B2-B3F3-FFB64B39723A}"/>
    <cellStyle name="Comma 6 3 2 2 2 2 8" xfId="57518" xr:uid="{25283C2C-038C-4C4F-AC22-119EFE442F7F}"/>
    <cellStyle name="Comma 6 3 2 2 2 3" xfId="40299" xr:uid="{F368A49E-B129-4F47-9ED3-3793BE8688F8}"/>
    <cellStyle name="Comma 6 3 2 2 2 4" xfId="42883" xr:uid="{57B47925-03DA-46F2-A5BB-90DA5361E636}"/>
    <cellStyle name="Comma 6 3 2 2 2 5" xfId="45468" xr:uid="{803D463C-6C43-4067-B6C2-41646895349C}"/>
    <cellStyle name="Comma 6 3 2 2 2 6" xfId="48049" xr:uid="{13D33DB5-9A59-4566-8DE9-8A532FC718AD}"/>
    <cellStyle name="Comma 6 3 2 2 2 7" xfId="50632" xr:uid="{2667C952-63E4-48F8-900C-B25A60D92E5B}"/>
    <cellStyle name="Comma 6 3 2 2 2 8" xfId="53506" xr:uid="{0A490469-F8DE-46C0-A96E-B000BDDB61A3}"/>
    <cellStyle name="Comma 6 3 2 2 2 9" xfId="56373" xr:uid="{B24BCBA8-3E85-4754-B59B-318AB964993B}"/>
    <cellStyle name="Comma 6 3 2 2 3" xfId="38053" xr:uid="{3F9928E9-2449-4AED-B1C8-D6E0F7A97FAF}"/>
    <cellStyle name="Comma 6 3 2 2 3 2" xfId="39198" xr:uid="{4F5A40D1-5647-4BD4-A128-58AF5BBE9F1C}"/>
    <cellStyle name="Comma 6 3 2 2 3 2 2" xfId="41775" xr:uid="{367C1400-4EE1-4475-9445-3C6D2AC41A01}"/>
    <cellStyle name="Comma 6 3 2 2 3 2 3" xfId="44359" xr:uid="{8F030588-5592-4FA7-BB6B-750AEB0EF790}"/>
    <cellStyle name="Comma 6 3 2 2 3 2 4" xfId="46944" xr:uid="{A49D4ED2-9DFE-4058-A8C5-0408ABD56077}"/>
    <cellStyle name="Comma 6 3 2 2 3 2 5" xfId="49525" xr:uid="{C6B9C3FA-4AC9-4B5F-A2B5-4BC609180F85}"/>
    <cellStyle name="Comma 6 3 2 2 3 2 6" xfId="52108" xr:uid="{2088B502-37EA-4B08-8B14-53D92C2E6C11}"/>
    <cellStyle name="Comma 6 3 2 2 3 2 7" xfId="54982" xr:uid="{E7F9A04D-297D-4246-8C8C-622B50C234AF}"/>
    <cellStyle name="Comma 6 3 2 2 3 2 8" xfId="57849" xr:uid="{0750C363-8C63-4B3A-9BE1-F84F73B190F8}"/>
    <cellStyle name="Comma 6 3 2 2 3 3" xfId="40630" xr:uid="{8742A9D8-115E-43AD-AB47-B77D975B5CEC}"/>
    <cellStyle name="Comma 6 3 2 2 3 4" xfId="43214" xr:uid="{DF5C7A0F-E36E-4F81-891B-1087F15F0AB9}"/>
    <cellStyle name="Comma 6 3 2 2 3 5" xfId="45799" xr:uid="{CA1A9E77-5559-46B0-8AA0-48354C6C3137}"/>
    <cellStyle name="Comma 6 3 2 2 3 6" xfId="48380" xr:uid="{CAFC45F8-2592-4816-AC73-C19B3EA25E88}"/>
    <cellStyle name="Comma 6 3 2 2 3 7" xfId="50963" xr:uid="{84A37944-B4F7-4F86-B43F-428036BDBB5D}"/>
    <cellStyle name="Comma 6 3 2 2 3 8" xfId="53837" xr:uid="{FAF6DE99-DF14-40DF-B625-84270792C1D2}"/>
    <cellStyle name="Comma 6 3 2 2 3 9" xfId="56704" xr:uid="{6E59B254-BC34-48DD-A79E-14BEBCBDB465}"/>
    <cellStyle name="Comma 6 3 2 2 4" xfId="38339" xr:uid="{6E60A51A-DE70-46D8-89FE-17D6F31AE319}"/>
    <cellStyle name="Comma 6 3 2 2 4 2" xfId="39484" xr:uid="{612A2D91-1301-410A-8C7A-12BDB15ED70E}"/>
    <cellStyle name="Comma 6 3 2 2 4 2 2" xfId="42061" xr:uid="{D306B2AA-53E4-45D1-A841-6D692A183520}"/>
    <cellStyle name="Comma 6 3 2 2 4 2 3" xfId="44645" xr:uid="{715332F0-E7C2-4DB3-9348-0104F6CCB8E4}"/>
    <cellStyle name="Comma 6 3 2 2 4 2 4" xfId="47230" xr:uid="{1DCAAADF-E3DB-4A4A-8695-2A512D73A708}"/>
    <cellStyle name="Comma 6 3 2 2 4 2 5" xfId="49811" xr:uid="{966FD348-B3E3-4E10-933B-BFE181153162}"/>
    <cellStyle name="Comma 6 3 2 2 4 2 6" xfId="52394" xr:uid="{63541412-590E-47BB-8D8F-BF5BBB2EDF43}"/>
    <cellStyle name="Comma 6 3 2 2 4 2 7" xfId="55268" xr:uid="{8EA1B509-065D-4C51-BCD9-D46534F8BCC9}"/>
    <cellStyle name="Comma 6 3 2 2 4 2 8" xfId="58135" xr:uid="{1C420408-34AF-4C06-AED7-8F1B285AB7D5}"/>
    <cellStyle name="Comma 6 3 2 2 4 3" xfId="40916" xr:uid="{8042F9AC-E924-4D8C-9295-D273B4A709ED}"/>
    <cellStyle name="Comma 6 3 2 2 4 4" xfId="43500" xr:uid="{7B5B2598-889A-4895-ACD7-EED2552DE9AB}"/>
    <cellStyle name="Comma 6 3 2 2 4 5" xfId="46085" xr:uid="{5E081812-A29C-4943-A542-DA6957C6A928}"/>
    <cellStyle name="Comma 6 3 2 2 4 6" xfId="48666" xr:uid="{A54B2641-5627-4A74-99FC-380BF89D5532}"/>
    <cellStyle name="Comma 6 3 2 2 4 7" xfId="51249" xr:uid="{61E2D755-60F3-44BB-9E0F-E088B2E51C57}"/>
    <cellStyle name="Comma 6 3 2 2 4 8" xfId="54123" xr:uid="{4ADE18F2-FDA0-4A19-8A80-7864F8382383}"/>
    <cellStyle name="Comma 6 3 2 2 4 9" xfId="56990" xr:uid="{99BAFD58-C303-49D7-8524-A6EE1494A194}"/>
    <cellStyle name="Comma 6 3 2 2 5" xfId="38622" xr:uid="{25AEF611-F4CD-41B3-A757-5EAA966E9451}"/>
    <cellStyle name="Comma 6 3 2 2 5 2" xfId="41199" xr:uid="{40E7DCDB-F5B7-4671-9FF3-B92237BEC0F9}"/>
    <cellStyle name="Comma 6 3 2 2 5 3" xfId="43783" xr:uid="{FA9B1C7D-26A3-45B0-8B87-0C71843D77D9}"/>
    <cellStyle name="Comma 6 3 2 2 5 4" xfId="46368" xr:uid="{F3ED1A73-5189-4ED5-8C0E-A0AC7AF2E6DE}"/>
    <cellStyle name="Comma 6 3 2 2 5 5" xfId="48949" xr:uid="{6BE82381-8353-4590-8FBF-4ED0D888BA59}"/>
    <cellStyle name="Comma 6 3 2 2 5 6" xfId="51532" xr:uid="{96A73286-645A-47FE-B996-4EFEA49CE4B8}"/>
    <cellStyle name="Comma 6 3 2 2 5 7" xfId="54406" xr:uid="{EE39F80C-A4C5-4825-B2AC-63F7B831D06C}"/>
    <cellStyle name="Comma 6 3 2 2 5 8" xfId="57273" xr:uid="{D8312D03-2C18-416F-8693-5EA301AB68AA}"/>
    <cellStyle name="Comma 6 3 2 2 6" xfId="39767" xr:uid="{EF92A0E6-8A3D-4E74-B5F6-D39C4B877D48}"/>
    <cellStyle name="Comma 6 3 2 2 6 2" xfId="42344" xr:uid="{2CD6AE3D-44C2-449E-AE80-3EBF003E0995}"/>
    <cellStyle name="Comma 6 3 2 2 6 3" xfId="44928" xr:uid="{9E707792-7409-4A36-9330-0FC067472CC6}"/>
    <cellStyle name="Comma 6 3 2 2 6 4" xfId="47513" xr:uid="{91ED4051-4A50-4ADF-871A-A468F929D65D}"/>
    <cellStyle name="Comma 6 3 2 2 6 5" xfId="50094" xr:uid="{C7B9BCA8-534B-4A58-B104-0244D23E149C}"/>
    <cellStyle name="Comma 6 3 2 2 6 6" xfId="52677" xr:uid="{C484416F-1FCD-4D51-BBBB-5A26B063EA03}"/>
    <cellStyle name="Comma 6 3 2 2 6 7" xfId="55551" xr:uid="{909C87CC-93E6-4D31-9D5B-D7D4361919EA}"/>
    <cellStyle name="Comma 6 3 2 2 6 8" xfId="58418" xr:uid="{A6A30D4E-ECBD-4E5E-9E15-44CDCAF5FD25}"/>
    <cellStyle name="Comma 6 3 2 2 7" xfId="40054" xr:uid="{B53E318A-E5AA-4413-A417-A27B4FDEEC58}"/>
    <cellStyle name="Comma 6 3 2 2 7 2" xfId="52928" xr:uid="{AB8E75A6-EC61-40C7-9E6E-5196D7491231}"/>
    <cellStyle name="Comma 6 3 2 2 7 3" xfId="55802" xr:uid="{27B9528A-86E4-4495-8A98-84A65D8751DA}"/>
    <cellStyle name="Comma 6 3 2 2 7 4" xfId="58669" xr:uid="{AA994BD5-03AE-485E-A823-1F0EF48D5F63}"/>
    <cellStyle name="Comma 6 3 2 2 8" xfId="42638" xr:uid="{93617B70-C450-4595-BFCD-22AA0079DC21}"/>
    <cellStyle name="Comma 6 3 2 2 9" xfId="45223" xr:uid="{260CA7AD-DB76-45AE-874E-722F30415771}"/>
    <cellStyle name="Comma 6 3 2 3" xfId="37723" xr:uid="{FB7E3633-6326-4516-9808-72234FB10302}"/>
    <cellStyle name="Comma 6 3 2 3 2" xfId="38868" xr:uid="{4ED51679-D586-41DD-B64F-B83A6A2C8E32}"/>
    <cellStyle name="Comma 6 3 2 3 2 2" xfId="41445" xr:uid="{2D5E8149-A025-4DE3-94A7-9AC5C95CAD4E}"/>
    <cellStyle name="Comma 6 3 2 3 2 3" xfId="44029" xr:uid="{14C7C53C-D9BA-4221-80CC-9211397AB531}"/>
    <cellStyle name="Comma 6 3 2 3 2 4" xfId="46614" xr:uid="{1D7A0CCD-DFE4-4DFA-8B3E-2B8ED4207C46}"/>
    <cellStyle name="Comma 6 3 2 3 2 5" xfId="49195" xr:uid="{851823DA-566C-47F7-A08F-669D2C060483}"/>
    <cellStyle name="Comma 6 3 2 3 2 6" xfId="51778" xr:uid="{15202E54-3403-49B2-A3BA-B1E15E1AEAF1}"/>
    <cellStyle name="Comma 6 3 2 3 2 7" xfId="54652" xr:uid="{536D164C-2859-4F44-ABBB-1DB48EC757E9}"/>
    <cellStyle name="Comma 6 3 2 3 2 8" xfId="57519" xr:uid="{CD72C619-7DF9-4A31-81F0-BB6127856C51}"/>
    <cellStyle name="Comma 6 3 2 3 3" xfId="40300" xr:uid="{05E9D02A-9333-4EFF-B95E-2B0A25AD998A}"/>
    <cellStyle name="Comma 6 3 2 3 4" xfId="42884" xr:uid="{DDDAF478-5655-488A-9622-A002BACA64D2}"/>
    <cellStyle name="Comma 6 3 2 3 5" xfId="45469" xr:uid="{79E70CC3-393F-4A51-9FE3-C062560E7CEE}"/>
    <cellStyle name="Comma 6 3 2 3 6" xfId="48050" xr:uid="{0F963EDC-1EA8-481E-943A-A355E020CEA5}"/>
    <cellStyle name="Comma 6 3 2 3 7" xfId="50633" xr:uid="{F0EB7DDD-46ED-4D30-A571-DFEA4C9748B8}"/>
    <cellStyle name="Comma 6 3 2 3 8" xfId="53507" xr:uid="{E7B49FF3-AC08-48A1-B762-A950E69460F8}"/>
    <cellStyle name="Comma 6 3 2 3 9" xfId="56374" xr:uid="{23209F94-DDB1-4569-9D89-DAD43E01C0E8}"/>
    <cellStyle name="Comma 6 3 2 4" xfId="37914" xr:uid="{B73DB703-E812-4A18-88F5-FB64B2B33A40}"/>
    <cellStyle name="Comma 6 3 2 4 2" xfId="39059" xr:uid="{6D5BB991-2C62-4FCA-8456-0BEB8F510083}"/>
    <cellStyle name="Comma 6 3 2 4 2 2" xfId="41636" xr:uid="{D3C3874A-7571-45BF-BBBF-4EF6382DD9B8}"/>
    <cellStyle name="Comma 6 3 2 4 2 3" xfId="44220" xr:uid="{96055804-0F55-4E5A-A31F-39A32AD1788D}"/>
    <cellStyle name="Comma 6 3 2 4 2 4" xfId="46805" xr:uid="{669333A9-C69A-453A-AE83-CEFAD1D63E82}"/>
    <cellStyle name="Comma 6 3 2 4 2 5" xfId="49386" xr:uid="{30035A32-99D0-4DE4-9D46-7B96C76891DB}"/>
    <cellStyle name="Comma 6 3 2 4 2 6" xfId="51969" xr:uid="{D90AA155-31FC-405E-9C66-F78952F2F433}"/>
    <cellStyle name="Comma 6 3 2 4 2 7" xfId="54843" xr:uid="{A676F57E-22A0-42A1-A44B-6829DB94532E}"/>
    <cellStyle name="Comma 6 3 2 4 2 8" xfId="57710" xr:uid="{15491C40-525F-465B-A47B-364332BBD60A}"/>
    <cellStyle name="Comma 6 3 2 4 3" xfId="40491" xr:uid="{4CA2E72C-1AF8-4067-88A9-EA62058C297E}"/>
    <cellStyle name="Comma 6 3 2 4 4" xfId="43075" xr:uid="{EB1B8437-E1A7-4B5B-8FD2-DAD8898E5C70}"/>
    <cellStyle name="Comma 6 3 2 4 5" xfId="45660" xr:uid="{0527DDA8-30C3-46CC-A6CE-31D3AAB1B60C}"/>
    <cellStyle name="Comma 6 3 2 4 6" xfId="48241" xr:uid="{2F985D66-B952-4FC0-BE65-583AA24E13F7}"/>
    <cellStyle name="Comma 6 3 2 4 7" xfId="50824" xr:uid="{EFCC9A7C-C939-4079-BD60-604BCC0E4B5C}"/>
    <cellStyle name="Comma 6 3 2 4 8" xfId="53698" xr:uid="{D91CC195-EF7B-4223-AAB4-D6B2D4E8CAF3}"/>
    <cellStyle name="Comma 6 3 2 4 9" xfId="56565" xr:uid="{41E97E56-0ACD-496C-BAE0-60EA788D6417}"/>
    <cellStyle name="Comma 6 3 2 5" xfId="38200" xr:uid="{F8E8A543-0D1A-4BFB-A22A-6FEE8EEDDA61}"/>
    <cellStyle name="Comma 6 3 2 5 2" xfId="39345" xr:uid="{38234044-5EBA-4801-98A0-CCBA060DE56E}"/>
    <cellStyle name="Comma 6 3 2 5 2 2" xfId="41922" xr:uid="{CE0A6603-5F4F-4A91-A8FC-8C69E66EE44E}"/>
    <cellStyle name="Comma 6 3 2 5 2 3" xfId="44506" xr:uid="{C6E8A520-8945-4188-BFD3-EDA67F074E92}"/>
    <cellStyle name="Comma 6 3 2 5 2 4" xfId="47091" xr:uid="{0A40AC60-68A2-40B9-9679-CCF144E7D784}"/>
    <cellStyle name="Comma 6 3 2 5 2 5" xfId="49672" xr:uid="{2CB04726-FC75-4163-9379-A7C4B55A254E}"/>
    <cellStyle name="Comma 6 3 2 5 2 6" xfId="52255" xr:uid="{8752669C-8331-49F6-BEFF-00179344B1D6}"/>
    <cellStyle name="Comma 6 3 2 5 2 7" xfId="55129" xr:uid="{0572C623-4A98-4033-A3BD-9ADB1D1B2A2B}"/>
    <cellStyle name="Comma 6 3 2 5 2 8" xfId="57996" xr:uid="{A72A7941-14B7-422D-A196-7E3CE9D7F507}"/>
    <cellStyle name="Comma 6 3 2 5 3" xfId="40777" xr:uid="{B3E0DFBC-F5BA-4415-9305-EAA6E10B1125}"/>
    <cellStyle name="Comma 6 3 2 5 4" xfId="43361" xr:uid="{C6AC03B8-EF4A-4ADE-9B11-CF37DB858B21}"/>
    <cellStyle name="Comma 6 3 2 5 5" xfId="45946" xr:uid="{09F74A1F-9AA5-4C82-8DD3-7BD5B4AF4781}"/>
    <cellStyle name="Comma 6 3 2 5 6" xfId="48527" xr:uid="{BC05C750-7495-463F-BFE7-B9E3829A3EBE}"/>
    <cellStyle name="Comma 6 3 2 5 7" xfId="51110" xr:uid="{697F1901-1FC6-4499-BAD0-D50A298B36B9}"/>
    <cellStyle name="Comma 6 3 2 5 8" xfId="53984" xr:uid="{8E6FA86A-E030-49B1-8952-A30AAC8A1A4F}"/>
    <cellStyle name="Comma 6 3 2 5 9" xfId="56851" xr:uid="{AF268082-0F47-4852-A9A7-7CD9BEA0AABD}"/>
    <cellStyle name="Comma 6 3 2 6" xfId="38483" xr:uid="{594460F2-C97E-4160-B02B-5C85FF67E687}"/>
    <cellStyle name="Comma 6 3 2 6 2" xfId="41060" xr:uid="{2C5AA672-2258-469D-B41D-979D5696486E}"/>
    <cellStyle name="Comma 6 3 2 6 3" xfId="43644" xr:uid="{1B6FD77F-C92E-43BF-AF10-15715F8040CA}"/>
    <cellStyle name="Comma 6 3 2 6 4" xfId="46229" xr:uid="{40AD2683-E5A5-46AC-91B8-B524D1CB8172}"/>
    <cellStyle name="Comma 6 3 2 6 5" xfId="48810" xr:uid="{2F765D1C-C5CD-4C31-858F-7520B9C6D506}"/>
    <cellStyle name="Comma 6 3 2 6 6" xfId="51393" xr:uid="{14654C9E-C3E0-4887-9B84-D5B3FB0B710B}"/>
    <cellStyle name="Comma 6 3 2 6 7" xfId="54267" xr:uid="{7B6E1D28-6E79-4B05-BDEE-BE442F04590C}"/>
    <cellStyle name="Comma 6 3 2 6 8" xfId="57134" xr:uid="{CEEFCADE-21B6-4FFA-A0E6-3FF455F5B42C}"/>
    <cellStyle name="Comma 6 3 2 7" xfId="39628" xr:uid="{DDC594FE-A893-4A34-8273-E221B3D9B3F3}"/>
    <cellStyle name="Comma 6 3 2 7 2" xfId="42205" xr:uid="{51D7D798-B182-4EBE-8B2E-267CB7E33FC5}"/>
    <cellStyle name="Comma 6 3 2 7 3" xfId="44789" xr:uid="{224DE126-E301-4ED1-A28B-EF8765A5A0E5}"/>
    <cellStyle name="Comma 6 3 2 7 4" xfId="47374" xr:uid="{B432A780-84E2-4C66-B9A2-42862BB02F97}"/>
    <cellStyle name="Comma 6 3 2 7 5" xfId="49955" xr:uid="{DC5DE09B-023E-4C84-880C-2308EE59EEFC}"/>
    <cellStyle name="Comma 6 3 2 7 6" xfId="52538" xr:uid="{A2C2BDA3-34FE-4DE5-9C9E-CE200CC2147A}"/>
    <cellStyle name="Comma 6 3 2 7 7" xfId="55412" xr:uid="{62158E1A-C121-4880-8490-3B587B6298D7}"/>
    <cellStyle name="Comma 6 3 2 7 8" xfId="58279" xr:uid="{D7752500-BF6F-40C3-A37F-903E66105C59}"/>
    <cellStyle name="Comma 6 3 2 8" xfId="39915" xr:uid="{0120AF83-7084-4EAA-B6B7-730E25DE8CFA}"/>
    <cellStyle name="Comma 6 3 2 8 2" xfId="52929" xr:uid="{8CB4BD01-6FD0-4452-AC4B-FFA9E6BE2C69}"/>
    <cellStyle name="Comma 6 3 2 8 3" xfId="55803" xr:uid="{4C97A2FF-E67C-4444-8BB4-748A026DE887}"/>
    <cellStyle name="Comma 6 3 2 8 4" xfId="58670" xr:uid="{EC8D8D56-4B79-4751-A02B-38381D04598B}"/>
    <cellStyle name="Comma 6 3 2 9" xfId="42499" xr:uid="{5C8CC268-A4C2-456D-80C4-347355D0CECF}"/>
    <cellStyle name="Comma 6 3 3" xfId="37384" xr:uid="{3ED1C9FD-3524-49AC-8F8C-607673AF2562}"/>
    <cellStyle name="Comma 6 3 3 10" xfId="47711" xr:uid="{E2926E75-F829-4338-B891-AB95400A4B70}"/>
    <cellStyle name="Comma 6 3 3 11" xfId="50294" xr:uid="{245C5726-BB21-44C2-A18D-CFA2ADEAF55D}"/>
    <cellStyle name="Comma 6 3 3 12" xfId="53168" xr:uid="{CF7064F8-E8D0-4BAC-A7EB-D84920220C1A}"/>
    <cellStyle name="Comma 6 3 3 13" xfId="56035" xr:uid="{0339F9D5-E69C-4642-B970-2B7F5116B73B}"/>
    <cellStyle name="Comma 6 3 3 2" xfId="37724" xr:uid="{7B719FFA-4569-423C-A583-1521F03AD7CA}"/>
    <cellStyle name="Comma 6 3 3 2 2" xfId="38869" xr:uid="{F0C82888-59D5-469B-BE9A-35E84F22FAA0}"/>
    <cellStyle name="Comma 6 3 3 2 2 2" xfId="41446" xr:uid="{8853CC63-A315-4979-9922-BA36C141FFE2}"/>
    <cellStyle name="Comma 6 3 3 2 2 3" xfId="44030" xr:uid="{705BE866-6989-41BA-8A83-D77291F3F5B2}"/>
    <cellStyle name="Comma 6 3 3 2 2 4" xfId="46615" xr:uid="{E99594F1-3D6D-499F-89CD-AB726A0B9F52}"/>
    <cellStyle name="Comma 6 3 3 2 2 5" xfId="49196" xr:uid="{92BF548C-14A6-4EF6-A1A2-A19D5391E891}"/>
    <cellStyle name="Comma 6 3 3 2 2 6" xfId="51779" xr:uid="{819F4A42-297D-4107-86FD-3D335F6F1F2C}"/>
    <cellStyle name="Comma 6 3 3 2 2 7" xfId="54653" xr:uid="{C9721E46-4BE4-491C-B881-C9742BC8772C}"/>
    <cellStyle name="Comma 6 3 3 2 2 8" xfId="57520" xr:uid="{85965E90-8D8E-49FC-ADCD-263843C55F8E}"/>
    <cellStyle name="Comma 6 3 3 2 3" xfId="40301" xr:uid="{CD04B70B-DF33-4BCE-BF6D-D99181B74DA1}"/>
    <cellStyle name="Comma 6 3 3 2 4" xfId="42885" xr:uid="{1BA6FE20-14CD-4240-A044-44C4F9100869}"/>
    <cellStyle name="Comma 6 3 3 2 5" xfId="45470" xr:uid="{D1C3A3EF-3F55-489E-901A-E0077BB5766C}"/>
    <cellStyle name="Comma 6 3 3 2 6" xfId="48051" xr:uid="{671F1CCC-D2CD-4990-8CA9-C4B6EC7E98FF}"/>
    <cellStyle name="Comma 6 3 3 2 7" xfId="50634" xr:uid="{6611AE08-07FC-4ACF-A0A3-228216F66C8C}"/>
    <cellStyle name="Comma 6 3 3 2 8" xfId="53508" xr:uid="{F2E6638D-FF83-49FC-87BC-9DE56E33219D}"/>
    <cellStyle name="Comma 6 3 3 2 9" xfId="56375" xr:uid="{10727684-305D-4E4F-8E0D-F3EF05689380}"/>
    <cellStyle name="Comma 6 3 3 3" xfId="37960" xr:uid="{09E4FE72-181D-4C8B-831C-0F6DB0C3AEF1}"/>
    <cellStyle name="Comma 6 3 3 3 2" xfId="39105" xr:uid="{87ACA5DB-DBF1-4390-AC7C-A5DC45D90C89}"/>
    <cellStyle name="Comma 6 3 3 3 2 2" xfId="41682" xr:uid="{B5ACC0ED-BBF5-407F-AFCF-7609F723571D}"/>
    <cellStyle name="Comma 6 3 3 3 2 3" xfId="44266" xr:uid="{928A8E7A-D0AC-472C-9B01-9FFB635714DB}"/>
    <cellStyle name="Comma 6 3 3 3 2 4" xfId="46851" xr:uid="{73723009-F9D9-4F8D-845F-B007C01F6C26}"/>
    <cellStyle name="Comma 6 3 3 3 2 5" xfId="49432" xr:uid="{30979C9C-F0B0-4D6B-91E8-5F1B6655CBA2}"/>
    <cellStyle name="Comma 6 3 3 3 2 6" xfId="52015" xr:uid="{76EBB54C-1F05-4F04-80BE-72867A724FB1}"/>
    <cellStyle name="Comma 6 3 3 3 2 7" xfId="54889" xr:uid="{C301B15C-5C27-44DF-BA83-79EB06CCF244}"/>
    <cellStyle name="Comma 6 3 3 3 2 8" xfId="57756" xr:uid="{E8BE3285-08A0-48A8-AAC6-CA6AA6C23561}"/>
    <cellStyle name="Comma 6 3 3 3 3" xfId="40537" xr:uid="{55A5D9DD-60E0-432A-B1B8-2154BD8A964B}"/>
    <cellStyle name="Comma 6 3 3 3 4" xfId="43121" xr:uid="{32780F2B-090E-43E3-B51E-3C016EC5BADF}"/>
    <cellStyle name="Comma 6 3 3 3 5" xfId="45706" xr:uid="{981D2658-7E37-48F1-9B7C-00A12E9D5228}"/>
    <cellStyle name="Comma 6 3 3 3 6" xfId="48287" xr:uid="{9FA19AA0-14C0-4FAA-858A-DD2CA40638B3}"/>
    <cellStyle name="Comma 6 3 3 3 7" xfId="50870" xr:uid="{103BEB84-43F2-4761-A8A1-8174BD6A7D2F}"/>
    <cellStyle name="Comma 6 3 3 3 8" xfId="53744" xr:uid="{AF6995E3-B9F2-41D5-88AE-E6686525A276}"/>
    <cellStyle name="Comma 6 3 3 3 9" xfId="56611" xr:uid="{0C9DD4FA-F794-41F0-ACC6-2E8008680B46}"/>
    <cellStyle name="Comma 6 3 3 4" xfId="38246" xr:uid="{4737EC48-B037-40F0-A90D-EAD1195912BD}"/>
    <cellStyle name="Comma 6 3 3 4 2" xfId="39391" xr:uid="{4EB10E5A-7377-4439-9991-C058B2A29D87}"/>
    <cellStyle name="Comma 6 3 3 4 2 2" xfId="41968" xr:uid="{6B3D6ADF-B033-46D5-8B88-9108011A87A8}"/>
    <cellStyle name="Comma 6 3 3 4 2 3" xfId="44552" xr:uid="{37A2DE15-BABD-4C3B-948D-7329FD2E9E50}"/>
    <cellStyle name="Comma 6 3 3 4 2 4" xfId="47137" xr:uid="{940F093A-BB91-451E-AEB8-0D4CA3DBE135}"/>
    <cellStyle name="Comma 6 3 3 4 2 5" xfId="49718" xr:uid="{ED590F87-5618-42AE-BC89-21FC21C65F0A}"/>
    <cellStyle name="Comma 6 3 3 4 2 6" xfId="52301" xr:uid="{7CDD1B5B-FB81-44F2-A373-212DF4A264D7}"/>
    <cellStyle name="Comma 6 3 3 4 2 7" xfId="55175" xr:uid="{4B10505A-0F54-4431-A22F-3A1EBD456FDC}"/>
    <cellStyle name="Comma 6 3 3 4 2 8" xfId="58042" xr:uid="{20DB252D-6580-49B5-9D93-6E1AA0576F4B}"/>
    <cellStyle name="Comma 6 3 3 4 3" xfId="40823" xr:uid="{377B8932-BE8C-4339-84A4-337D22DE68FD}"/>
    <cellStyle name="Comma 6 3 3 4 4" xfId="43407" xr:uid="{23D7C2E5-D6E9-4926-B8A1-FFB5F6C9AE03}"/>
    <cellStyle name="Comma 6 3 3 4 5" xfId="45992" xr:uid="{F2E2348C-E3A8-4A13-B7C9-01A3305751D6}"/>
    <cellStyle name="Comma 6 3 3 4 6" xfId="48573" xr:uid="{5B0B4807-F46F-484F-BD56-5CEC0FE4A0BA}"/>
    <cellStyle name="Comma 6 3 3 4 7" xfId="51156" xr:uid="{0A5925C3-ABDD-4E68-B673-722E606FA412}"/>
    <cellStyle name="Comma 6 3 3 4 8" xfId="54030" xr:uid="{2FF1DDA4-0DA2-4B07-851C-5B52C700A8D9}"/>
    <cellStyle name="Comma 6 3 3 4 9" xfId="56897" xr:uid="{88D86803-2E3C-4E42-8461-6F0EDBD6F1FE}"/>
    <cellStyle name="Comma 6 3 3 5" xfId="38529" xr:uid="{4206230B-421C-477C-8C7F-CFADA6263E2A}"/>
    <cellStyle name="Comma 6 3 3 5 2" xfId="41106" xr:uid="{68BA2594-40F2-483B-97DA-A0C18DF361E0}"/>
    <cellStyle name="Comma 6 3 3 5 3" xfId="43690" xr:uid="{CAA7CBE5-2A79-49A4-9A86-2ED05C1CB41A}"/>
    <cellStyle name="Comma 6 3 3 5 4" xfId="46275" xr:uid="{D61317C2-F9AA-434B-8F84-73E75249FC07}"/>
    <cellStyle name="Comma 6 3 3 5 5" xfId="48856" xr:uid="{2933BE96-36E0-4D9D-961E-1DF146551E24}"/>
    <cellStyle name="Comma 6 3 3 5 6" xfId="51439" xr:uid="{116A7880-5594-4D14-8C89-AD2AD1D9DBC4}"/>
    <cellStyle name="Comma 6 3 3 5 7" xfId="54313" xr:uid="{2807D038-CD21-4BBE-A9A3-50A3BB78D8BE}"/>
    <cellStyle name="Comma 6 3 3 5 8" xfId="57180" xr:uid="{D52A416E-538C-4C92-831F-53870416EE40}"/>
    <cellStyle name="Comma 6 3 3 6" xfId="39674" xr:uid="{56D8C0BC-2E5A-435B-9B5B-42F075B45646}"/>
    <cellStyle name="Comma 6 3 3 6 2" xfId="42251" xr:uid="{5C092F07-000B-4977-8300-35A584C62206}"/>
    <cellStyle name="Comma 6 3 3 6 3" xfId="44835" xr:uid="{771C3C0A-10E6-4A12-9961-F2E2C9E8AC92}"/>
    <cellStyle name="Comma 6 3 3 6 4" xfId="47420" xr:uid="{E7152F73-31E5-4D18-ADAD-7BA8A94D55AD}"/>
    <cellStyle name="Comma 6 3 3 6 5" xfId="50001" xr:uid="{28001C77-0BD9-4BF4-BC5D-2ECDA266E756}"/>
    <cellStyle name="Comma 6 3 3 6 6" xfId="52584" xr:uid="{EDE72C32-2122-41D8-849B-0ECB73858F83}"/>
    <cellStyle name="Comma 6 3 3 6 7" xfId="55458" xr:uid="{6353167D-31A0-4D5F-8557-EA6CBDAA05F1}"/>
    <cellStyle name="Comma 6 3 3 6 8" xfId="58325" xr:uid="{0AC123A9-74BB-4600-98C2-AAC8CABB1660}"/>
    <cellStyle name="Comma 6 3 3 7" xfId="39961" xr:uid="{F53570E5-FF12-4CFB-833F-230DE9F9DE30}"/>
    <cellStyle name="Comma 6 3 3 7 2" xfId="52930" xr:uid="{B5458C45-D9F8-435F-A590-60606AAE352A}"/>
    <cellStyle name="Comma 6 3 3 7 3" xfId="55804" xr:uid="{1B1C917C-8EA7-445B-A5C7-2643D521FD09}"/>
    <cellStyle name="Comma 6 3 3 7 4" xfId="58671" xr:uid="{09B7D085-78C2-4D87-BBA3-FC0DE5BE1B2E}"/>
    <cellStyle name="Comma 6 3 3 8" xfId="42545" xr:uid="{B8EAD6F4-CCEB-4B0F-84D5-79EF63F61FDC}"/>
    <cellStyle name="Comma 6 3 3 9" xfId="45130" xr:uid="{3528C37A-B39C-4EB9-BF69-6F70F5713C32}"/>
    <cellStyle name="Comma 6 3 4" xfId="37725" xr:uid="{58452825-EC14-4039-B8B6-BEC7C360349F}"/>
    <cellStyle name="Comma 6 3 4 2" xfId="38870" xr:uid="{C68F5B68-B5A8-4F8C-B363-62CCE5AB6D55}"/>
    <cellStyle name="Comma 6 3 4 2 2" xfId="41447" xr:uid="{C47F8B7B-7DFD-4743-879D-DDFA4527A13B}"/>
    <cellStyle name="Comma 6 3 4 2 3" xfId="44031" xr:uid="{7434C9F1-18FD-4A9D-9F25-76386FB02C41}"/>
    <cellStyle name="Comma 6 3 4 2 4" xfId="46616" xr:uid="{F512F86A-4D0C-4AF0-850C-E46AA4A0D033}"/>
    <cellStyle name="Comma 6 3 4 2 5" xfId="49197" xr:uid="{0B675F10-EF0A-4A8A-907A-5855E10EA02D}"/>
    <cellStyle name="Comma 6 3 4 2 6" xfId="51780" xr:uid="{8C928540-0814-495D-8CE3-F5F56F5187EA}"/>
    <cellStyle name="Comma 6 3 4 2 7" xfId="54654" xr:uid="{3747EEC2-76D3-421C-892F-86F0FB2E6E18}"/>
    <cellStyle name="Comma 6 3 4 2 8" xfId="57521" xr:uid="{6D6573D9-4105-4C65-801B-D45046D62BEF}"/>
    <cellStyle name="Comma 6 3 4 3" xfId="40302" xr:uid="{23CCECF8-FE32-4BF3-8AB1-550E69BD0DB8}"/>
    <cellStyle name="Comma 6 3 4 4" xfId="42886" xr:uid="{1D873156-449C-4C04-9FC0-B051BA5A512E}"/>
    <cellStyle name="Comma 6 3 4 5" xfId="45471" xr:uid="{1D34AC9C-C5C4-46C1-9D89-F0662F68FBAA}"/>
    <cellStyle name="Comma 6 3 4 6" xfId="48052" xr:uid="{1218ACEB-ED13-41BA-B4E2-1FA8A70BDF48}"/>
    <cellStyle name="Comma 6 3 4 7" xfId="50635" xr:uid="{00B17359-2DB9-4ACA-998E-2034107DD2C0}"/>
    <cellStyle name="Comma 6 3 4 8" xfId="53509" xr:uid="{A08F6B15-EA5B-431C-AC31-7CC2D9C73BC6}"/>
    <cellStyle name="Comma 6 3 4 9" xfId="56376" xr:uid="{799C6C65-B598-4DF9-B68D-CE1914619A40}"/>
    <cellStyle name="Comma 6 3 5" xfId="37821" xr:uid="{A7D64FA7-CC63-49E2-B217-7A00B2C9EEC7}"/>
    <cellStyle name="Comma 6 3 5 2" xfId="38966" xr:uid="{93E282A4-72F0-4453-843F-420204D47400}"/>
    <cellStyle name="Comma 6 3 5 2 2" xfId="41543" xr:uid="{3E27734B-21D8-4484-8A45-D45DC0C009C5}"/>
    <cellStyle name="Comma 6 3 5 2 3" xfId="44127" xr:uid="{44910309-E7E2-4D15-B550-77D4208BAA1B}"/>
    <cellStyle name="Comma 6 3 5 2 4" xfId="46712" xr:uid="{33E02A20-8E99-4CE8-9035-C8EA13CFCEB7}"/>
    <cellStyle name="Comma 6 3 5 2 5" xfId="49293" xr:uid="{69D4A521-C357-4799-A20A-9614962EA29D}"/>
    <cellStyle name="Comma 6 3 5 2 6" xfId="51876" xr:uid="{E0A35CDC-2090-4F81-94BD-4BCD96859B10}"/>
    <cellStyle name="Comma 6 3 5 2 7" xfId="54750" xr:uid="{61EE0763-3A54-4F1D-9C8F-2AE10DE838D2}"/>
    <cellStyle name="Comma 6 3 5 2 8" xfId="57617" xr:uid="{4CDB64C3-B266-4038-955D-FEC20EEBFD1B}"/>
    <cellStyle name="Comma 6 3 5 3" xfId="40398" xr:uid="{48C147C9-DF25-49DE-BC41-3683EB7889CB}"/>
    <cellStyle name="Comma 6 3 5 4" xfId="42982" xr:uid="{D9A28192-4208-46BA-B78D-A54B77B859D2}"/>
    <cellStyle name="Comma 6 3 5 5" xfId="45567" xr:uid="{7B744104-C6AB-4019-A76E-BE78722F7D56}"/>
    <cellStyle name="Comma 6 3 5 6" xfId="48148" xr:uid="{133D7D5A-6FFF-41CE-A749-85DED38975D2}"/>
    <cellStyle name="Comma 6 3 5 7" xfId="50731" xr:uid="{7516C199-57DC-43FB-9A6C-840490ED7643}"/>
    <cellStyle name="Comma 6 3 5 8" xfId="53605" xr:uid="{35AF4347-2F74-4715-ADC8-68360BC94375}"/>
    <cellStyle name="Comma 6 3 5 9" xfId="56472" xr:uid="{FC586278-76B7-4B92-97C1-9688056C5DB5}"/>
    <cellStyle name="Comma 6 3 6" xfId="38107" xr:uid="{DCBFFB01-5CE6-44B1-86A7-0DEDCB1AF708}"/>
    <cellStyle name="Comma 6 3 6 2" xfId="39252" xr:uid="{8D570622-C448-4F8F-B3CE-115C57A59259}"/>
    <cellStyle name="Comma 6 3 6 2 2" xfId="41829" xr:uid="{7B272ED8-31A2-4DEE-88F7-6A658442BB11}"/>
    <cellStyle name="Comma 6 3 6 2 3" xfId="44413" xr:uid="{171AF35E-F189-4934-B86A-D639AD30AAA5}"/>
    <cellStyle name="Comma 6 3 6 2 4" xfId="46998" xr:uid="{5577B010-06AA-40D1-B591-F0CDD6706F92}"/>
    <cellStyle name="Comma 6 3 6 2 5" xfId="49579" xr:uid="{848A8863-2006-4F49-B376-9F1EC46064EF}"/>
    <cellStyle name="Comma 6 3 6 2 6" xfId="52162" xr:uid="{7366F5A2-4623-451B-96CE-042A5BC5CEEE}"/>
    <cellStyle name="Comma 6 3 6 2 7" xfId="55036" xr:uid="{6504BC3D-EF6F-4CAE-B8C4-3AAE35ABA113}"/>
    <cellStyle name="Comma 6 3 6 2 8" xfId="57903" xr:uid="{90C897DB-577E-4C77-9C2A-AABF81DAA321}"/>
    <cellStyle name="Comma 6 3 6 3" xfId="40684" xr:uid="{CC6D8F77-4559-49D4-8326-9519E21B0251}"/>
    <cellStyle name="Comma 6 3 6 4" xfId="43268" xr:uid="{218773AB-6E03-409F-8F96-8466431E9B48}"/>
    <cellStyle name="Comma 6 3 6 5" xfId="45853" xr:uid="{A7F454E7-1797-4B32-AF27-735E87D5570D}"/>
    <cellStyle name="Comma 6 3 6 6" xfId="48434" xr:uid="{0C56064C-17FC-4A44-8C5E-2127AAEBD061}"/>
    <cellStyle name="Comma 6 3 6 7" xfId="51017" xr:uid="{EEEE14D8-80F3-4B45-B89A-7AF2E0832639}"/>
    <cellStyle name="Comma 6 3 6 8" xfId="53891" xr:uid="{1D109D44-976C-44C7-B22C-8B3CAC451B21}"/>
    <cellStyle name="Comma 6 3 6 9" xfId="56758" xr:uid="{81F88BC9-6780-4F7B-B7A6-F5BCB4C7D5A9}"/>
    <cellStyle name="Comma 6 3 7" xfId="38390" xr:uid="{6DFDF9DC-2273-4635-84C6-E05716BE2759}"/>
    <cellStyle name="Comma 6 3 7 2" xfId="40967" xr:uid="{CEBC08DF-43CA-4C70-A5EA-09F37C3EA46D}"/>
    <cellStyle name="Comma 6 3 7 3" xfId="43551" xr:uid="{DBED7AF1-1AA5-4D72-8DD3-C3676E31C83D}"/>
    <cellStyle name="Comma 6 3 7 4" xfId="46136" xr:uid="{A9862F4A-10B1-4225-9790-ADB7F37C0169}"/>
    <cellStyle name="Comma 6 3 7 5" xfId="48717" xr:uid="{D751C8D1-6668-4458-87D5-C26225E5B17B}"/>
    <cellStyle name="Comma 6 3 7 6" xfId="51300" xr:uid="{1A49D71F-42A6-4730-9BA4-B12D2E5AA3BE}"/>
    <cellStyle name="Comma 6 3 7 7" xfId="54174" xr:uid="{0F1CC7FC-8DAB-4C15-B44E-28027BCA1139}"/>
    <cellStyle name="Comma 6 3 7 8" xfId="57041" xr:uid="{714B1C26-029E-45BC-A418-06D87D76DF60}"/>
    <cellStyle name="Comma 6 3 8" xfId="39535" xr:uid="{AAB21750-4AC2-4D84-A7B1-1DEDC83CDBED}"/>
    <cellStyle name="Comma 6 3 8 2" xfId="42112" xr:uid="{5B405CF1-B83F-48E7-B7C4-B4494FD3A279}"/>
    <cellStyle name="Comma 6 3 8 3" xfId="44696" xr:uid="{8E0F76E1-E4C8-4D25-AA7E-4CA5EB7EC84D}"/>
    <cellStyle name="Comma 6 3 8 4" xfId="47281" xr:uid="{D2B64DFF-01EE-434E-AF38-E319882293FD}"/>
    <cellStyle name="Comma 6 3 8 5" xfId="49862" xr:uid="{878BE666-350F-430A-A04B-4E991EF95CA9}"/>
    <cellStyle name="Comma 6 3 8 6" xfId="52445" xr:uid="{A8AEAC5E-B77F-4EE7-A4D8-3D223C54D3E8}"/>
    <cellStyle name="Comma 6 3 8 7" xfId="55319" xr:uid="{8873F133-D661-45B3-AE70-205B9E932148}"/>
    <cellStyle name="Comma 6 3 8 8" xfId="58186" xr:uid="{83D24433-60A3-42F3-A20F-619E85FB9B50}"/>
    <cellStyle name="Comma 6 3 9" xfId="39822" xr:uid="{3518A3AC-F0BD-48D7-845E-70CF2E92E664}"/>
    <cellStyle name="Comma 6 3 9 2" xfId="52931" xr:uid="{E9206D4B-0F42-4DAC-8460-9AAFF31F1A28}"/>
    <cellStyle name="Comma 6 3 9 3" xfId="55805" xr:uid="{810FF219-D6DA-4594-BBBD-84A6FB4D1AE1}"/>
    <cellStyle name="Comma 6 3 9 4" xfId="58672" xr:uid="{09AE4CED-7C80-4E1D-9AB4-E206266FB520}"/>
    <cellStyle name="Comma 6 4" xfId="37295" xr:uid="{A2CA1D10-964A-4392-9E8D-3B6AEF43B084}"/>
    <cellStyle name="Comma 6 4 10" xfId="45041" xr:uid="{F31B9B89-138F-4239-B459-A48DCB9C5C7B}"/>
    <cellStyle name="Comma 6 4 11" xfId="47622" xr:uid="{80A40011-FA7E-4F3E-9820-486315D97E5C}"/>
    <cellStyle name="Comma 6 4 12" xfId="50205" xr:uid="{C656356D-E8AF-4CB1-900A-CC6049B8B43A}"/>
    <cellStyle name="Comma 6 4 13" xfId="53079" xr:uid="{1C92F8F0-04B2-443A-B927-E430454C87CF}"/>
    <cellStyle name="Comma 6 4 14" xfId="55946" xr:uid="{F914A595-C232-4215-A254-3D9F671EEBEA}"/>
    <cellStyle name="Comma 6 4 2" xfId="37434" xr:uid="{38437BF8-5388-43B6-A41F-E38A71D7D919}"/>
    <cellStyle name="Comma 6 4 2 10" xfId="47761" xr:uid="{1A2D667A-12CE-410C-9A7B-06793A83B4F9}"/>
    <cellStyle name="Comma 6 4 2 11" xfId="50344" xr:uid="{CADFBACA-9FD8-46CC-A602-6E41EE77D2E7}"/>
    <cellStyle name="Comma 6 4 2 12" xfId="53218" xr:uid="{F82912A4-176D-44DD-8176-E8DF3A199170}"/>
    <cellStyle name="Comma 6 4 2 13" xfId="56085" xr:uid="{7208C307-79AF-4E9A-A0AD-C3AD892A30B2}"/>
    <cellStyle name="Comma 6 4 2 2" xfId="37726" xr:uid="{C4B08282-E9CF-455B-A3C3-C72361BD5193}"/>
    <cellStyle name="Comma 6 4 2 2 2" xfId="38871" xr:uid="{9AD39ED3-7176-4674-B9DF-3456A2F3F982}"/>
    <cellStyle name="Comma 6 4 2 2 2 2" xfId="41448" xr:uid="{DCCCBA88-F5BE-4851-B8CC-32D6F583AD41}"/>
    <cellStyle name="Comma 6 4 2 2 2 3" xfId="44032" xr:uid="{F4A783D8-AE7E-4765-83A6-0985BCA81DE6}"/>
    <cellStyle name="Comma 6 4 2 2 2 4" xfId="46617" xr:uid="{2EF89A85-F69E-4DB2-9286-A319B39FFF8C}"/>
    <cellStyle name="Comma 6 4 2 2 2 5" xfId="49198" xr:uid="{0BB88242-377A-4FC4-ADB5-2BB854A9FA5B}"/>
    <cellStyle name="Comma 6 4 2 2 2 6" xfId="51781" xr:uid="{268F5ED3-A1C4-44C9-AA08-A472573BFCB8}"/>
    <cellStyle name="Comma 6 4 2 2 2 7" xfId="54655" xr:uid="{54166207-2736-41D8-9D0B-46540D580329}"/>
    <cellStyle name="Comma 6 4 2 2 2 8" xfId="57522" xr:uid="{704D63CB-7788-4F86-8CAF-F6A62C7CF99F}"/>
    <cellStyle name="Comma 6 4 2 2 3" xfId="40303" xr:uid="{EFA791D5-2F83-4B29-93F6-691D409E025E}"/>
    <cellStyle name="Comma 6 4 2 2 4" xfId="42887" xr:uid="{F8023519-FE8A-4A5E-94ED-18DAD8AED722}"/>
    <cellStyle name="Comma 6 4 2 2 5" xfId="45472" xr:uid="{C40D40DC-D00D-4332-8203-AAF206C1C178}"/>
    <cellStyle name="Comma 6 4 2 2 6" xfId="48053" xr:uid="{350838AB-AF7C-430B-9864-B10C8B228A62}"/>
    <cellStyle name="Comma 6 4 2 2 7" xfId="50636" xr:uid="{1F515C40-5E6F-4816-9C2C-28275D87B282}"/>
    <cellStyle name="Comma 6 4 2 2 8" xfId="53510" xr:uid="{DE19F129-8160-416E-8223-39AAB4C29C9B}"/>
    <cellStyle name="Comma 6 4 2 2 9" xfId="56377" xr:uid="{9EA26B4A-5696-4127-A744-D67509C3485B}"/>
    <cellStyle name="Comma 6 4 2 3" xfId="38010" xr:uid="{2E61EF94-C486-4D7D-992D-E8308D229C52}"/>
    <cellStyle name="Comma 6 4 2 3 2" xfId="39155" xr:uid="{A71C7DDF-B6BF-486A-98D4-F1D67EAE5282}"/>
    <cellStyle name="Comma 6 4 2 3 2 2" xfId="41732" xr:uid="{D250B456-CA9A-4141-9666-95D77D2D537B}"/>
    <cellStyle name="Comma 6 4 2 3 2 3" xfId="44316" xr:uid="{579C3509-4053-4BCF-A714-3EDEE506CE29}"/>
    <cellStyle name="Comma 6 4 2 3 2 4" xfId="46901" xr:uid="{DE837074-7787-46DC-B6C4-168BC9AE77E0}"/>
    <cellStyle name="Comma 6 4 2 3 2 5" xfId="49482" xr:uid="{E22B9AAD-E3DE-40B4-9585-FE72B04E1745}"/>
    <cellStyle name="Comma 6 4 2 3 2 6" xfId="52065" xr:uid="{6071D483-8A17-45B4-B871-9CE50E918304}"/>
    <cellStyle name="Comma 6 4 2 3 2 7" xfId="54939" xr:uid="{EEE80A54-0B28-402F-9FD5-5FAE2B0471B7}"/>
    <cellStyle name="Comma 6 4 2 3 2 8" xfId="57806" xr:uid="{157DED76-DAE5-41E1-807F-3B804EB1CA0A}"/>
    <cellStyle name="Comma 6 4 2 3 3" xfId="40587" xr:uid="{CCCC2CEF-A8A3-4716-AF76-547D627EB329}"/>
    <cellStyle name="Comma 6 4 2 3 4" xfId="43171" xr:uid="{8CD69926-687F-4E7E-BAB9-B2D89A4603A4}"/>
    <cellStyle name="Comma 6 4 2 3 5" xfId="45756" xr:uid="{1C81C8ED-C1E9-45D9-9158-76446C943024}"/>
    <cellStyle name="Comma 6 4 2 3 6" xfId="48337" xr:uid="{1FD31116-9925-44F3-8D03-495443EC9494}"/>
    <cellStyle name="Comma 6 4 2 3 7" xfId="50920" xr:uid="{3DCF0676-BFE5-4509-801E-1CF468ED9367}"/>
    <cellStyle name="Comma 6 4 2 3 8" xfId="53794" xr:uid="{468631E5-2A70-429C-8B42-5A3FB1152131}"/>
    <cellStyle name="Comma 6 4 2 3 9" xfId="56661" xr:uid="{AC7E6C9E-CF7F-4321-8AD7-720493668DFD}"/>
    <cellStyle name="Comma 6 4 2 4" xfId="38296" xr:uid="{2D259D17-9B73-431C-BE94-BDA6C7F15D13}"/>
    <cellStyle name="Comma 6 4 2 4 2" xfId="39441" xr:uid="{68A7D3CB-8475-453B-AFDC-97CB16DD9CFF}"/>
    <cellStyle name="Comma 6 4 2 4 2 2" xfId="42018" xr:uid="{6E8C209E-0965-4444-8CA5-E86FD1C46315}"/>
    <cellStyle name="Comma 6 4 2 4 2 3" xfId="44602" xr:uid="{3190A1C3-C705-41C3-8E88-92A1A41DBF77}"/>
    <cellStyle name="Comma 6 4 2 4 2 4" xfId="47187" xr:uid="{DCBDE411-D934-4AE9-9386-49D8C5E1520C}"/>
    <cellStyle name="Comma 6 4 2 4 2 5" xfId="49768" xr:uid="{C1167720-F732-411A-8C67-93E8CAFD625B}"/>
    <cellStyle name="Comma 6 4 2 4 2 6" xfId="52351" xr:uid="{26E57BF0-87E7-41CF-9215-D5B08D04AEC0}"/>
    <cellStyle name="Comma 6 4 2 4 2 7" xfId="55225" xr:uid="{111961A0-DF39-49C3-BB0A-0CF15D0864D3}"/>
    <cellStyle name="Comma 6 4 2 4 2 8" xfId="58092" xr:uid="{86BFAC6B-8BDF-4912-8FF9-352106483E5B}"/>
    <cellStyle name="Comma 6 4 2 4 3" xfId="40873" xr:uid="{AA7E2E31-06DA-484E-8AD2-196561C95AB3}"/>
    <cellStyle name="Comma 6 4 2 4 4" xfId="43457" xr:uid="{6379C406-F53D-4B38-9019-BFC43F33A378}"/>
    <cellStyle name="Comma 6 4 2 4 5" xfId="46042" xr:uid="{C187256A-26D4-47DC-8067-C9462E401278}"/>
    <cellStyle name="Comma 6 4 2 4 6" xfId="48623" xr:uid="{E65EA0E3-FFE9-4997-8F6B-5E6EA00CBB4E}"/>
    <cellStyle name="Comma 6 4 2 4 7" xfId="51206" xr:uid="{89FC0E3E-E707-4F38-96A6-66E23F05875E}"/>
    <cellStyle name="Comma 6 4 2 4 8" xfId="54080" xr:uid="{933EA939-0F10-4885-8C8B-A479DA9D2C37}"/>
    <cellStyle name="Comma 6 4 2 4 9" xfId="56947" xr:uid="{BAE3BAB5-E6C3-432B-90AB-E4153B6E65A5}"/>
    <cellStyle name="Comma 6 4 2 5" xfId="38579" xr:uid="{789C6234-6024-40BD-87AA-4B194534AF98}"/>
    <cellStyle name="Comma 6 4 2 5 2" xfId="41156" xr:uid="{BEB2B2BD-8FBE-43F0-96C6-8B129AB3AFA5}"/>
    <cellStyle name="Comma 6 4 2 5 3" xfId="43740" xr:uid="{85E74B44-CA16-43BB-98EB-4ED62A2C22FC}"/>
    <cellStyle name="Comma 6 4 2 5 4" xfId="46325" xr:uid="{1FA41BC5-2A16-40A7-BE16-3D7A92779554}"/>
    <cellStyle name="Comma 6 4 2 5 5" xfId="48906" xr:uid="{12A5A0E6-9D3B-4512-AF9B-C00BBAF329BA}"/>
    <cellStyle name="Comma 6 4 2 5 6" xfId="51489" xr:uid="{F50FA62A-FD45-4E1A-AB49-50399BF59F93}"/>
    <cellStyle name="Comma 6 4 2 5 7" xfId="54363" xr:uid="{2FFF2C3A-7A4E-47E9-BFEA-C3769AE8A3A2}"/>
    <cellStyle name="Comma 6 4 2 5 8" xfId="57230" xr:uid="{5CE1FCA5-E277-4787-96C6-DAECFEFAFD14}"/>
    <cellStyle name="Comma 6 4 2 6" xfId="39724" xr:uid="{B5568741-49B9-4A4F-AEB2-457E67D223D3}"/>
    <cellStyle name="Comma 6 4 2 6 2" xfId="42301" xr:uid="{DC529815-7373-48E4-8A27-E714803199E9}"/>
    <cellStyle name="Comma 6 4 2 6 3" xfId="44885" xr:uid="{4464D427-C5B0-4AAD-AE35-D9A729BBB1CC}"/>
    <cellStyle name="Comma 6 4 2 6 4" xfId="47470" xr:uid="{4A98CB73-E91E-4A5D-8E6D-7E7E38428254}"/>
    <cellStyle name="Comma 6 4 2 6 5" xfId="50051" xr:uid="{5DBBF451-E791-4473-A994-3319D76B87A3}"/>
    <cellStyle name="Comma 6 4 2 6 6" xfId="52634" xr:uid="{98FBB5F1-A096-4268-ACEC-B2EDB7A7B2D5}"/>
    <cellStyle name="Comma 6 4 2 6 7" xfId="55508" xr:uid="{6C9C2962-F4E7-4810-9AAC-094F81A552C1}"/>
    <cellStyle name="Comma 6 4 2 6 8" xfId="58375" xr:uid="{F63DE2BB-78CD-483E-86FD-FB5D42A7EA71}"/>
    <cellStyle name="Comma 6 4 2 7" xfId="40011" xr:uid="{C0219D93-A045-4179-835E-BCF8BC076B72}"/>
    <cellStyle name="Comma 6 4 2 7 2" xfId="52932" xr:uid="{CF59B69E-A14D-4FFB-AE9A-10EC299E5420}"/>
    <cellStyle name="Comma 6 4 2 7 3" xfId="55806" xr:uid="{9D088D31-DAD1-4A4E-AD22-A2BABEA7393E}"/>
    <cellStyle name="Comma 6 4 2 7 4" xfId="58673" xr:uid="{BCB4892B-2EB6-4C07-8867-5DB46AF38496}"/>
    <cellStyle name="Comma 6 4 2 8" xfId="42595" xr:uid="{512C0569-A41B-4F5B-BD65-AAA6B1946095}"/>
    <cellStyle name="Comma 6 4 2 9" xfId="45180" xr:uid="{979E7897-E994-4846-AA5C-EB7D4CD9BEB0}"/>
    <cellStyle name="Comma 6 4 3" xfId="37727" xr:uid="{DDFDB897-DFE3-4E5B-B4BE-020F2C10B643}"/>
    <cellStyle name="Comma 6 4 3 2" xfId="38872" xr:uid="{BADF3CC6-C02B-4A6B-88CF-24805138A8DE}"/>
    <cellStyle name="Comma 6 4 3 2 2" xfId="41449" xr:uid="{DB80C998-6188-4490-BB42-88C0BEBCD115}"/>
    <cellStyle name="Comma 6 4 3 2 3" xfId="44033" xr:uid="{545AAFF1-2EC4-4AA2-A1F0-952551F2C1C3}"/>
    <cellStyle name="Comma 6 4 3 2 4" xfId="46618" xr:uid="{963071B4-D886-4E0C-860E-842649AB3B36}"/>
    <cellStyle name="Comma 6 4 3 2 5" xfId="49199" xr:uid="{2953B4BF-39ED-4252-9A5B-74B3377E1D04}"/>
    <cellStyle name="Comma 6 4 3 2 6" xfId="51782" xr:uid="{C7BEAC7A-644A-4E54-A620-DB6C2D5E82E6}"/>
    <cellStyle name="Comma 6 4 3 2 7" xfId="54656" xr:uid="{82542F8B-DE47-4FD8-AD91-6416309562E3}"/>
    <cellStyle name="Comma 6 4 3 2 8" xfId="57523" xr:uid="{A874A3CD-BAC1-45EC-8C95-5B85FA2AF81E}"/>
    <cellStyle name="Comma 6 4 3 3" xfId="40304" xr:uid="{65D830CA-A71B-47AC-8EF1-D97B5D71B618}"/>
    <cellStyle name="Comma 6 4 3 4" xfId="42888" xr:uid="{7FD97584-FFE2-4030-A20B-41AB0FE9BA4B}"/>
    <cellStyle name="Comma 6 4 3 5" xfId="45473" xr:uid="{3C6F910C-0991-4DB3-8347-D233619BD49F}"/>
    <cellStyle name="Comma 6 4 3 6" xfId="48054" xr:uid="{863F2243-CF48-46A4-8D54-C7DB15A38A51}"/>
    <cellStyle name="Comma 6 4 3 7" xfId="50637" xr:uid="{06F34F8A-27EA-41C1-8E06-3C95FCCF63F3}"/>
    <cellStyle name="Comma 6 4 3 8" xfId="53511" xr:uid="{A7159ACC-FAE3-42D3-87CB-E70BEA208E48}"/>
    <cellStyle name="Comma 6 4 3 9" xfId="56378" xr:uid="{9E90896C-397B-42B4-A9D9-5BA682449141}"/>
    <cellStyle name="Comma 6 4 4" xfId="37871" xr:uid="{C58CE07D-5DB8-41FD-B80A-14F9184573C8}"/>
    <cellStyle name="Comma 6 4 4 2" xfId="39016" xr:uid="{BA4755BF-FD33-4D0E-9456-C531736E9E1E}"/>
    <cellStyle name="Comma 6 4 4 2 2" xfId="41593" xr:uid="{F93AAD42-F9FD-4D4E-B44B-D458ACED0859}"/>
    <cellStyle name="Comma 6 4 4 2 3" xfId="44177" xr:uid="{A014DAE1-C37B-4D22-91DD-91FFF6ED4752}"/>
    <cellStyle name="Comma 6 4 4 2 4" xfId="46762" xr:uid="{4479B11E-E99B-46D9-A6A2-4910367B6CB0}"/>
    <cellStyle name="Comma 6 4 4 2 5" xfId="49343" xr:uid="{D95CC0D0-E0EB-4100-8A73-90733089AF28}"/>
    <cellStyle name="Comma 6 4 4 2 6" xfId="51926" xr:uid="{1BD303EE-69BF-4D8E-99A6-E23C92AF8FA2}"/>
    <cellStyle name="Comma 6 4 4 2 7" xfId="54800" xr:uid="{94C3F3D8-51A2-47EB-95AA-32F1C5A7884A}"/>
    <cellStyle name="Comma 6 4 4 2 8" xfId="57667" xr:uid="{765BB5D9-8BF0-459E-B482-F266D595888A}"/>
    <cellStyle name="Comma 6 4 4 3" xfId="40448" xr:uid="{11C84908-9223-42C4-B7D2-A2DC366E7D71}"/>
    <cellStyle name="Comma 6 4 4 4" xfId="43032" xr:uid="{E6101395-04CE-4B9C-B2BA-35F40AC06DBE}"/>
    <cellStyle name="Comma 6 4 4 5" xfId="45617" xr:uid="{DE9CE77C-ECA2-496E-A894-8C5E1392C666}"/>
    <cellStyle name="Comma 6 4 4 6" xfId="48198" xr:uid="{CAA60375-3831-4797-A22C-19453398FE16}"/>
    <cellStyle name="Comma 6 4 4 7" xfId="50781" xr:uid="{B55D9F0F-CD40-4FFF-B728-CE18B69F4158}"/>
    <cellStyle name="Comma 6 4 4 8" xfId="53655" xr:uid="{C89F977E-9AD4-4CF1-8564-F07B58192429}"/>
    <cellStyle name="Comma 6 4 4 9" xfId="56522" xr:uid="{30C5B98A-45EC-4DE9-AC76-F976BC13AFA6}"/>
    <cellStyle name="Comma 6 4 5" xfId="38157" xr:uid="{8813F014-A5A6-41CB-ACCE-EFA1BD172F67}"/>
    <cellStyle name="Comma 6 4 5 2" xfId="39302" xr:uid="{72EB0702-030F-4C2D-9C77-DC161F09D838}"/>
    <cellStyle name="Comma 6 4 5 2 2" xfId="41879" xr:uid="{ADE6509B-EA6A-4C3C-9DFC-5D7D8F06863F}"/>
    <cellStyle name="Comma 6 4 5 2 3" xfId="44463" xr:uid="{1E144EE8-C396-4304-9CBC-31C3177F14EF}"/>
    <cellStyle name="Comma 6 4 5 2 4" xfId="47048" xr:uid="{9B71BBF2-2201-4714-823B-D9BFDE19D617}"/>
    <cellStyle name="Comma 6 4 5 2 5" xfId="49629" xr:uid="{84B52A49-A2DE-4F8C-A991-53C01CD1BB89}"/>
    <cellStyle name="Comma 6 4 5 2 6" xfId="52212" xr:uid="{86FCD997-C958-4219-9251-9653C1A7B9AB}"/>
    <cellStyle name="Comma 6 4 5 2 7" xfId="55086" xr:uid="{C6CAB012-57CA-4BF6-AF74-989D99B9179D}"/>
    <cellStyle name="Comma 6 4 5 2 8" xfId="57953" xr:uid="{1B9FF75E-59F2-4745-AEB1-5D7C8BFF0AFD}"/>
    <cellStyle name="Comma 6 4 5 3" xfId="40734" xr:uid="{B5066521-BDE9-4608-90E7-DB4097AF29D2}"/>
    <cellStyle name="Comma 6 4 5 4" xfId="43318" xr:uid="{D56FCB1E-2FF5-4E64-84BE-067EFE137915}"/>
    <cellStyle name="Comma 6 4 5 5" xfId="45903" xr:uid="{16A54B23-9C2F-446A-A31E-35CFEE535E19}"/>
    <cellStyle name="Comma 6 4 5 6" xfId="48484" xr:uid="{156E95EC-6CAD-46C9-B623-862EE3AEA676}"/>
    <cellStyle name="Comma 6 4 5 7" xfId="51067" xr:uid="{A417E9BE-0E8C-4A03-8AFB-F95C8AF9D0A1}"/>
    <cellStyle name="Comma 6 4 5 8" xfId="53941" xr:uid="{C379F2C8-5C7A-4235-9944-92BBFB333FD9}"/>
    <cellStyle name="Comma 6 4 5 9" xfId="56808" xr:uid="{53AE3BDC-14A3-41B6-82C7-1AB1D137CEA4}"/>
    <cellStyle name="Comma 6 4 6" xfId="38440" xr:uid="{1A1C4D8D-C894-4475-B0F8-C5DCC3F89AF5}"/>
    <cellStyle name="Comma 6 4 6 2" xfId="41017" xr:uid="{8FFC26BF-23A0-4374-9108-89F487FD39D7}"/>
    <cellStyle name="Comma 6 4 6 3" xfId="43601" xr:uid="{8973B2E1-CD31-4B47-8349-F5E28F607089}"/>
    <cellStyle name="Comma 6 4 6 4" xfId="46186" xr:uid="{F273259C-5A84-41B4-8568-535976F60067}"/>
    <cellStyle name="Comma 6 4 6 5" xfId="48767" xr:uid="{025DB925-00DE-4CEC-B3B9-657CABBADB46}"/>
    <cellStyle name="Comma 6 4 6 6" xfId="51350" xr:uid="{ED095DF2-BFE2-4C80-A333-E28576E56428}"/>
    <cellStyle name="Comma 6 4 6 7" xfId="54224" xr:uid="{A622C49F-D82D-42C8-BE8C-80432E22639D}"/>
    <cellStyle name="Comma 6 4 6 8" xfId="57091" xr:uid="{E557D760-9499-40D4-B19B-7A54EF3B671A}"/>
    <cellStyle name="Comma 6 4 7" xfId="39585" xr:uid="{498883F5-FD36-41DC-991C-00A85AD19F7D}"/>
    <cellStyle name="Comma 6 4 7 2" xfId="42162" xr:uid="{0F548CDB-80E9-4F54-AE25-07D26A3CA25B}"/>
    <cellStyle name="Comma 6 4 7 3" xfId="44746" xr:uid="{4D45466C-E79E-47DF-9E5A-EC5342244274}"/>
    <cellStyle name="Comma 6 4 7 4" xfId="47331" xr:uid="{300EF019-3DF5-46C0-9067-0B423DB1AA4F}"/>
    <cellStyle name="Comma 6 4 7 5" xfId="49912" xr:uid="{57859DF8-66DA-4B6D-BA67-2901E21073EC}"/>
    <cellStyle name="Comma 6 4 7 6" xfId="52495" xr:uid="{BDFCD85D-8C60-436A-86F0-CCADACD2BF24}"/>
    <cellStyle name="Comma 6 4 7 7" xfId="55369" xr:uid="{71E14A0F-3DB2-44D4-A200-D0BE117153C2}"/>
    <cellStyle name="Comma 6 4 7 8" xfId="58236" xr:uid="{CC53E4BF-14CA-4919-B343-949F4A7BF924}"/>
    <cellStyle name="Comma 6 4 8" xfId="39872" xr:uid="{156FA720-39F7-48F8-AF30-03CDC3E41F33}"/>
    <cellStyle name="Comma 6 4 8 2" xfId="52933" xr:uid="{6E1A9405-4EF1-43B3-8459-CC74CC1439DB}"/>
    <cellStyle name="Comma 6 4 8 3" xfId="55807" xr:uid="{D2FDB7C7-F6D3-4433-A739-E14EDB98EF3B}"/>
    <cellStyle name="Comma 6 4 8 4" xfId="58674" xr:uid="{43CBD727-1536-4FB1-9901-C90A6D9CD9D8}"/>
    <cellStyle name="Comma 6 4 9" xfId="42456" xr:uid="{178C5618-4CBD-40DC-BC53-F84EEBC424B1}"/>
    <cellStyle name="Comma 6 5" xfId="37367" xr:uid="{E188F8AB-299E-4D28-BA6C-9F3468EB95C8}"/>
    <cellStyle name="Comma 6 5 10" xfId="47694" xr:uid="{4BD81B96-1D62-4445-9455-B27DB295C761}"/>
    <cellStyle name="Comma 6 5 11" xfId="50277" xr:uid="{BD0B79EE-6CB9-436C-AC72-294FC88765A9}"/>
    <cellStyle name="Comma 6 5 12" xfId="53151" xr:uid="{F1FD8222-DF62-4C26-A305-31CE0F5C0A0E}"/>
    <cellStyle name="Comma 6 5 13" xfId="56018" xr:uid="{CE51C065-5516-4ACB-AC7A-632852337042}"/>
    <cellStyle name="Comma 6 5 2" xfId="37728" xr:uid="{FC1C89E7-E3B1-4E38-B3C5-D07DBA0EB966}"/>
    <cellStyle name="Comma 6 5 2 2" xfId="38873" xr:uid="{BFEE15C6-69BF-498D-8E3A-18932B5FF199}"/>
    <cellStyle name="Comma 6 5 2 2 2" xfId="41450" xr:uid="{81413D04-E084-415B-92B0-B3DCA01E20F1}"/>
    <cellStyle name="Comma 6 5 2 2 3" xfId="44034" xr:uid="{CBC893B8-039D-4242-8EC5-05D729BFE095}"/>
    <cellStyle name="Comma 6 5 2 2 4" xfId="46619" xr:uid="{F20FD84A-C04C-4EBB-8514-C35DAFC5EFEF}"/>
    <cellStyle name="Comma 6 5 2 2 5" xfId="49200" xr:uid="{491868DF-FFE2-46C1-98BE-4D1DAD5CFD91}"/>
    <cellStyle name="Comma 6 5 2 2 6" xfId="51783" xr:uid="{B2BFB7E8-E351-4E93-9E06-A205D4652E45}"/>
    <cellStyle name="Comma 6 5 2 2 7" xfId="54657" xr:uid="{82AA3702-A337-43DF-855F-D92BF416E598}"/>
    <cellStyle name="Comma 6 5 2 2 8" xfId="57524" xr:uid="{B4D8674B-D1FC-48C5-AFC0-44AC905BEB6D}"/>
    <cellStyle name="Comma 6 5 2 3" xfId="40305" xr:uid="{640ED4B0-8BA0-4EE4-97C2-D890FAB334F1}"/>
    <cellStyle name="Comma 6 5 2 4" xfId="42889" xr:uid="{695FF382-FE75-4878-8D5D-0D543E9D9FD1}"/>
    <cellStyle name="Comma 6 5 2 5" xfId="45474" xr:uid="{B7EC4B11-6F0B-48A7-A852-B182875DAC17}"/>
    <cellStyle name="Comma 6 5 2 6" xfId="48055" xr:uid="{951FF995-56D6-4525-A66A-0B556CEB2D40}"/>
    <cellStyle name="Comma 6 5 2 7" xfId="50638" xr:uid="{ACD77D65-B856-4C05-B6C2-B08A0977659B}"/>
    <cellStyle name="Comma 6 5 2 8" xfId="53512" xr:uid="{634BF6DB-25D2-4531-B89A-416D761CFFE4}"/>
    <cellStyle name="Comma 6 5 2 9" xfId="56379" xr:uid="{59665CB6-67A4-44C0-9BCF-DB90E31F05C6}"/>
    <cellStyle name="Comma 6 5 3" xfId="37943" xr:uid="{F3BD3194-DB54-4DF1-983C-B6D5D5FBC745}"/>
    <cellStyle name="Comma 6 5 3 2" xfId="39088" xr:uid="{BC740CB8-76E4-4164-A34B-4DF882167714}"/>
    <cellStyle name="Comma 6 5 3 2 2" xfId="41665" xr:uid="{DFBE731F-887E-487A-B352-A47EB3E60CA6}"/>
    <cellStyle name="Comma 6 5 3 2 3" xfId="44249" xr:uid="{D660BFFB-C84D-47B5-B7EF-37237D84886E}"/>
    <cellStyle name="Comma 6 5 3 2 4" xfId="46834" xr:uid="{C6E3DA29-6373-45CA-85F4-378564FD18FF}"/>
    <cellStyle name="Comma 6 5 3 2 5" xfId="49415" xr:uid="{2D0480C9-00D1-4A6B-9A5B-8358E4DB4CFB}"/>
    <cellStyle name="Comma 6 5 3 2 6" xfId="51998" xr:uid="{2130EB4D-A303-4D17-9CE2-62EB5EF6EFCE}"/>
    <cellStyle name="Comma 6 5 3 2 7" xfId="54872" xr:uid="{9E6F35D8-27D7-4D60-BB90-B7DA486D9694}"/>
    <cellStyle name="Comma 6 5 3 2 8" xfId="57739" xr:uid="{DD5FBD23-156B-49C4-9C5A-748351D6C183}"/>
    <cellStyle name="Comma 6 5 3 3" xfId="40520" xr:uid="{AF109895-571B-49F9-A54A-828C4D5EE876}"/>
    <cellStyle name="Comma 6 5 3 4" xfId="43104" xr:uid="{FB28FCD3-FA1F-4869-8BE7-1ED8CE727936}"/>
    <cellStyle name="Comma 6 5 3 5" xfId="45689" xr:uid="{A4117E86-253D-4905-9D9D-4330BD92A938}"/>
    <cellStyle name="Comma 6 5 3 6" xfId="48270" xr:uid="{24B9A179-BACD-44EA-A32D-0D37A0EC5D86}"/>
    <cellStyle name="Comma 6 5 3 7" xfId="50853" xr:uid="{E8360477-B4CC-4F2B-BF3E-211637D8732D}"/>
    <cellStyle name="Comma 6 5 3 8" xfId="53727" xr:uid="{433EE09F-0C66-49A4-8DDB-B5B135930FCC}"/>
    <cellStyle name="Comma 6 5 3 9" xfId="56594" xr:uid="{4474B151-0680-4E58-99EC-725B7C1057A9}"/>
    <cellStyle name="Comma 6 5 4" xfId="38229" xr:uid="{07298A79-99D6-42AB-9B75-3FE1CD0956B9}"/>
    <cellStyle name="Comma 6 5 4 2" xfId="39374" xr:uid="{E30EE6FC-39FD-42D2-A993-A31C596EB566}"/>
    <cellStyle name="Comma 6 5 4 2 2" xfId="41951" xr:uid="{D9BA756C-967F-4A5B-B62D-99B75DF2570B}"/>
    <cellStyle name="Comma 6 5 4 2 3" xfId="44535" xr:uid="{919D92C9-1685-4DD4-97AD-0A8E309797E0}"/>
    <cellStyle name="Comma 6 5 4 2 4" xfId="47120" xr:uid="{5260D477-7DFD-46FB-AB7B-1B4D673BE68A}"/>
    <cellStyle name="Comma 6 5 4 2 5" xfId="49701" xr:uid="{A35D7054-4F1D-4441-9E65-573D73036DE9}"/>
    <cellStyle name="Comma 6 5 4 2 6" xfId="52284" xr:uid="{6BE34F42-AD04-499B-8E16-024712347A74}"/>
    <cellStyle name="Comma 6 5 4 2 7" xfId="55158" xr:uid="{1C75FCB2-19E2-43A8-BCCF-F272684F6107}"/>
    <cellStyle name="Comma 6 5 4 2 8" xfId="58025" xr:uid="{10BA3FEC-62E1-44A9-9D19-CFD52AA35264}"/>
    <cellStyle name="Comma 6 5 4 3" xfId="40806" xr:uid="{1DF83A88-D2B0-4118-981A-BFA4EA162919}"/>
    <cellStyle name="Comma 6 5 4 4" xfId="43390" xr:uid="{02254705-5AF7-4088-B715-7996A8B48E2C}"/>
    <cellStyle name="Comma 6 5 4 5" xfId="45975" xr:uid="{9AB6308D-44C8-48F2-B107-04AF3E0E5018}"/>
    <cellStyle name="Comma 6 5 4 6" xfId="48556" xr:uid="{C6AA3196-4357-467C-997C-7024EDE53500}"/>
    <cellStyle name="Comma 6 5 4 7" xfId="51139" xr:uid="{89165F3E-F05B-4E46-A5BD-CC3298BEA8EA}"/>
    <cellStyle name="Comma 6 5 4 8" xfId="54013" xr:uid="{308F4E21-E38E-4EA6-8B02-C87C8662D440}"/>
    <cellStyle name="Comma 6 5 4 9" xfId="56880" xr:uid="{D787F409-EA72-4CC2-89F8-7001F0262CB4}"/>
    <cellStyle name="Comma 6 5 5" xfId="38512" xr:uid="{4FEF808A-B415-49E9-B712-8261589C3570}"/>
    <cellStyle name="Comma 6 5 5 2" xfId="41089" xr:uid="{80C005A2-7A61-4A0E-A5A2-6803D27B0DA7}"/>
    <cellStyle name="Comma 6 5 5 3" xfId="43673" xr:uid="{DDF4BBF3-E212-4B23-A2BA-0F9EC48ABF63}"/>
    <cellStyle name="Comma 6 5 5 4" xfId="46258" xr:uid="{2180471A-C23E-409D-BA66-094E06B057DB}"/>
    <cellStyle name="Comma 6 5 5 5" xfId="48839" xr:uid="{04C03ED4-E6F4-4FEA-8CD4-CF7B1A3D8218}"/>
    <cellStyle name="Comma 6 5 5 6" xfId="51422" xr:uid="{BC77032E-12CA-4611-83B6-5A980B9E74FE}"/>
    <cellStyle name="Comma 6 5 5 7" xfId="54296" xr:uid="{C5450A9A-C83F-4554-890A-6E76CDDAE353}"/>
    <cellStyle name="Comma 6 5 5 8" xfId="57163" xr:uid="{FE9699E3-D3DC-4CA2-9FBF-0B94A59ADDEA}"/>
    <cellStyle name="Comma 6 5 6" xfId="39657" xr:uid="{5F173B90-A7AD-468F-9A6F-A36BC7BF4724}"/>
    <cellStyle name="Comma 6 5 6 2" xfId="42234" xr:uid="{69C42B0C-0257-4C2C-BCFB-0FE40C0EE194}"/>
    <cellStyle name="Comma 6 5 6 3" xfId="44818" xr:uid="{7FF73504-DBAA-4DE5-9ED5-306197B48C75}"/>
    <cellStyle name="Comma 6 5 6 4" xfId="47403" xr:uid="{DDAE9E5F-D597-4A9D-9B77-3DD435C70BBF}"/>
    <cellStyle name="Comma 6 5 6 5" xfId="49984" xr:uid="{226572B9-F8C3-4896-9644-36A1A03B0589}"/>
    <cellStyle name="Comma 6 5 6 6" xfId="52567" xr:uid="{684FEB19-F818-4098-891E-08FE3A2E6AFE}"/>
    <cellStyle name="Comma 6 5 6 7" xfId="55441" xr:uid="{CE1FC933-B215-4D7F-B848-43AA8F00AE0E}"/>
    <cellStyle name="Comma 6 5 6 8" xfId="58308" xr:uid="{BCB9E6F4-07D1-4985-AD8B-DB430B99EBD0}"/>
    <cellStyle name="Comma 6 5 7" xfId="39944" xr:uid="{D4630CC5-CD96-495E-B171-D97BBA158122}"/>
    <cellStyle name="Comma 6 5 7 2" xfId="52934" xr:uid="{8987381F-8F75-4CEB-A329-9CE6F4DFDD8A}"/>
    <cellStyle name="Comma 6 5 7 3" xfId="55808" xr:uid="{94A7468C-15B1-462C-A8FB-8DED5D56861D}"/>
    <cellStyle name="Comma 6 5 7 4" xfId="58675" xr:uid="{94A795E3-73FC-43DF-96D3-E94EA63BBCB0}"/>
    <cellStyle name="Comma 6 5 8" xfId="42528" xr:uid="{6BEDB062-4E27-4FFD-8380-F6713E1CC3D3}"/>
    <cellStyle name="Comma 6 5 9" xfId="45113" xr:uid="{2240F404-0768-4661-9FF3-C34307365EFC}"/>
    <cellStyle name="Comma 6 6" xfId="37729" xr:uid="{9CC31B85-434E-4CE4-875C-B1DA9A45F3CC}"/>
    <cellStyle name="Comma 6 6 2" xfId="38874" xr:uid="{1B694DCD-D80D-480E-A705-9A8F611251C6}"/>
    <cellStyle name="Comma 6 6 2 2" xfId="41451" xr:uid="{3A5970A9-FC88-40F4-A4CB-189DE7E65829}"/>
    <cellStyle name="Comma 6 6 2 3" xfId="44035" xr:uid="{1C2A6B71-2CB6-4CA6-81BD-D5E210F25A81}"/>
    <cellStyle name="Comma 6 6 2 4" xfId="46620" xr:uid="{32B1C923-977C-41D3-99AD-CAFCF56A4495}"/>
    <cellStyle name="Comma 6 6 2 5" xfId="49201" xr:uid="{6CC16330-01D6-444C-9D42-E5F6698E1B93}"/>
    <cellStyle name="Comma 6 6 2 6" xfId="51784" xr:uid="{2E35E603-B954-4964-8395-1A92937B7B89}"/>
    <cellStyle name="Comma 6 6 2 7" xfId="54658" xr:uid="{50ED31EE-6866-43D9-9F6B-6DB0456B7E9E}"/>
    <cellStyle name="Comma 6 6 2 8" xfId="57525" xr:uid="{B5D5EBAA-1794-457A-8B8E-96C6F27AD834}"/>
    <cellStyle name="Comma 6 6 3" xfId="40306" xr:uid="{1E477083-01C1-4E9D-9434-F0D2006F0DD9}"/>
    <cellStyle name="Comma 6 6 4" xfId="42890" xr:uid="{7CEEBE9F-25E5-4F37-8EAE-9DD2548110DA}"/>
    <cellStyle name="Comma 6 6 5" xfId="45475" xr:uid="{B708F202-50E6-42CA-9A40-73BD78D84ED9}"/>
    <cellStyle name="Comma 6 6 6" xfId="48056" xr:uid="{D652BE26-BA39-446D-901F-5C9C31EE275E}"/>
    <cellStyle name="Comma 6 6 7" xfId="50639" xr:uid="{C5E1713B-33A8-4BC2-9AB9-BF6CE2C3DD5D}"/>
    <cellStyle name="Comma 6 6 8" xfId="53513" xr:uid="{25305BBE-72BC-45AA-A7F0-1C67EBD8AB43}"/>
    <cellStyle name="Comma 6 6 9" xfId="56380" xr:uid="{395C3558-9433-4DC6-84EF-A2ECF96F7FFE}"/>
    <cellStyle name="Comma 6 7" xfId="37804" xr:uid="{171B57A4-37B3-4146-A8BD-7E800B973E8F}"/>
    <cellStyle name="Comma 6 7 2" xfId="38949" xr:uid="{C591F818-328E-43A4-8125-0F2C0CAF2769}"/>
    <cellStyle name="Comma 6 7 2 2" xfId="41526" xr:uid="{FAA5F7E6-B1FB-4A16-A790-C07438B55675}"/>
    <cellStyle name="Comma 6 7 2 3" xfId="44110" xr:uid="{BD684514-F1A0-4E41-87E1-CAF70946575E}"/>
    <cellStyle name="Comma 6 7 2 4" xfId="46695" xr:uid="{499608D9-AEDB-4497-885E-69F99DBFB48B}"/>
    <cellStyle name="Comma 6 7 2 5" xfId="49276" xr:uid="{7AAAC11C-5069-4B7E-9B2F-CBE22A6203A5}"/>
    <cellStyle name="Comma 6 7 2 6" xfId="51859" xr:uid="{3402327A-D587-4418-AF06-D26F4D878C71}"/>
    <cellStyle name="Comma 6 7 2 7" xfId="54733" xr:uid="{914F95A5-5933-40DC-BDC1-59DBA8F0E354}"/>
    <cellStyle name="Comma 6 7 2 8" xfId="57600" xr:uid="{7FA58114-132B-4A36-9714-1B4CA5480CCA}"/>
    <cellStyle name="Comma 6 7 3" xfId="40381" xr:uid="{B84E2144-8FF4-4D7B-9894-E697C68F868F}"/>
    <cellStyle name="Comma 6 7 4" xfId="42965" xr:uid="{8C149101-DD90-40F4-AA90-16809AB4E2C1}"/>
    <cellStyle name="Comma 6 7 5" xfId="45550" xr:uid="{371579FB-E8FB-4697-B90D-C03D3C5F08A0}"/>
    <cellStyle name="Comma 6 7 6" xfId="48131" xr:uid="{8255E67F-C49B-4B07-A519-C719A3A793DA}"/>
    <cellStyle name="Comma 6 7 7" xfId="50714" xr:uid="{0D794A92-D73E-4FA2-AD4A-9CEE0585ED6B}"/>
    <cellStyle name="Comma 6 7 8" xfId="53588" xr:uid="{27BAB61B-D672-4873-84AA-837D719CF1F8}"/>
    <cellStyle name="Comma 6 7 9" xfId="56455" xr:uid="{099F1362-F8B2-4C93-87C0-E9B82BE3653A}"/>
    <cellStyle name="Comma 6 8" xfId="38090" xr:uid="{CADD78F3-785F-4BF8-86E0-5591E3528563}"/>
    <cellStyle name="Comma 6 8 2" xfId="39235" xr:uid="{BD40021D-065C-4D71-AF5E-B677A0852705}"/>
    <cellStyle name="Comma 6 8 2 2" xfId="41812" xr:uid="{CFAC4523-AA1A-4084-90D4-CE9ACD041BD5}"/>
    <cellStyle name="Comma 6 8 2 3" xfId="44396" xr:uid="{61C6D7DB-0355-412A-B07C-18957CB31921}"/>
    <cellStyle name="Comma 6 8 2 4" xfId="46981" xr:uid="{D4BBDB14-7D7A-4E94-9170-C0EEB01314CF}"/>
    <cellStyle name="Comma 6 8 2 5" xfId="49562" xr:uid="{9E18B31D-3F34-49E9-9361-9830426C6BC9}"/>
    <cellStyle name="Comma 6 8 2 6" xfId="52145" xr:uid="{46329EC4-F206-400D-8CD6-23516B7FE740}"/>
    <cellStyle name="Comma 6 8 2 7" xfId="55019" xr:uid="{8AA355F9-CD41-480E-A715-495920F98B4E}"/>
    <cellStyle name="Comma 6 8 2 8" xfId="57886" xr:uid="{5B01E38D-0293-40CA-BA28-A7DD7787F503}"/>
    <cellStyle name="Comma 6 8 3" xfId="40667" xr:uid="{52572B90-0CDA-4AE4-8DAD-13D099712A80}"/>
    <cellStyle name="Comma 6 8 4" xfId="43251" xr:uid="{CD27F211-3A1E-4370-B968-A8128E152DCD}"/>
    <cellStyle name="Comma 6 8 5" xfId="45836" xr:uid="{30146551-6D9A-4DB7-B7D4-BF38873BF0D7}"/>
    <cellStyle name="Comma 6 8 6" xfId="48417" xr:uid="{2D9BA576-37C0-4D5E-B661-2B9C62F9D92B}"/>
    <cellStyle name="Comma 6 8 7" xfId="51000" xr:uid="{7CF51025-C84D-49E1-92AD-19D10C87D1D6}"/>
    <cellStyle name="Comma 6 8 8" xfId="53874" xr:uid="{55340B82-48B3-40EB-AE52-84F17BEC2E37}"/>
    <cellStyle name="Comma 6 8 9" xfId="56741" xr:uid="{F76FC2D9-981B-4457-9AF6-D932F78AE027}"/>
    <cellStyle name="Comma 6 9" xfId="38372" xr:uid="{769CA015-4EC0-49E1-BF02-2677425FC473}"/>
    <cellStyle name="Comma 6 9 2" xfId="40949" xr:uid="{3D5F0946-42DA-4FF0-9924-2AF6C25AC68C}"/>
    <cellStyle name="Comma 6 9 3" xfId="43533" xr:uid="{B90FEB8E-AE09-4B25-AA26-63F1F828F957}"/>
    <cellStyle name="Comma 6 9 4" xfId="46118" xr:uid="{30E8A23F-CDCC-4377-9114-0F189EC2431D}"/>
    <cellStyle name="Comma 6 9 5" xfId="48699" xr:uid="{53447F7E-4D8E-443D-B7A4-75EE085D9BBA}"/>
    <cellStyle name="Comma 6 9 6" xfId="51282" xr:uid="{77463462-BDA9-4E31-96C6-E97D10F0AF94}"/>
    <cellStyle name="Comma 6 9 7" xfId="54156" xr:uid="{110FC091-BE53-42D7-B068-CE6BAC3A56E5}"/>
    <cellStyle name="Comma 6 9 8" xfId="57023" xr:uid="{4A86FEE1-FB6B-43A0-8CF5-8903ADBCA061}"/>
    <cellStyle name="Comma 60" xfId="39782" xr:uid="{9617F175-56E7-43E6-8F4F-799D8464A7F5}"/>
    <cellStyle name="Comma 60 2" xfId="42359" xr:uid="{B9B1B514-4923-47E2-A750-F67232750FEF}"/>
    <cellStyle name="Comma 60 3" xfId="44943" xr:uid="{D36CE838-7013-456A-BFA5-EE8AC27EF973}"/>
    <cellStyle name="Comma 60 4" xfId="47528" xr:uid="{2D80663A-4543-4D5D-87BA-049D5964EFB5}"/>
    <cellStyle name="Comma 60 5" xfId="50109" xr:uid="{91D443E7-2489-494A-98F2-0DDD058C350F}"/>
    <cellStyle name="Comma 60 6" xfId="52692" xr:uid="{B3A93E10-3344-4DD8-B884-708C663996DE}"/>
    <cellStyle name="Comma 60 7" xfId="55566" xr:uid="{076F0AD0-6232-49BD-B8A4-F5C8564B613A}"/>
    <cellStyle name="Comma 60 8" xfId="58433" xr:uid="{6441216B-C419-4A86-9585-3D4D31A0CF56}"/>
    <cellStyle name="Comma 61" xfId="36974" xr:uid="{7EBB9B79-C165-46DA-A0AB-8AD56C660550}"/>
    <cellStyle name="Comma 61 2" xfId="47537" xr:uid="{479D9ECE-F29E-4F0F-A57D-FAF60CD69D15}"/>
    <cellStyle name="Comma 61 3" xfId="50110" xr:uid="{BFE1FBCA-09E9-469C-ADC8-3777582D99A1}"/>
    <cellStyle name="Comma 61 4" xfId="52693" xr:uid="{AB5A1195-C410-4E90-B219-FF2D8AF01FB4}"/>
    <cellStyle name="Comma 61 5" xfId="55567" xr:uid="{A042CAD8-3862-40A0-AE94-ACD0BC95D1C8}"/>
    <cellStyle name="Comma 61 6" xfId="58434" xr:uid="{16E893D0-6A8B-4FE5-8A30-81064D10E07C}"/>
    <cellStyle name="Comma 62" xfId="36981" xr:uid="{2BB75176-DE89-4F44-BEED-7B71A4DF0077}"/>
    <cellStyle name="Comma 62 2" xfId="47538" xr:uid="{DEB9B3FE-B40C-48DF-833A-EC9EA5E05884}"/>
    <cellStyle name="Comma 62 3" xfId="50111" xr:uid="{F9AB0B3D-CC00-441E-B24B-DB105839A4F0}"/>
    <cellStyle name="Comma 62 4" xfId="52694" xr:uid="{4C240E42-B1A9-45F5-9A87-D4A2F6011616}"/>
    <cellStyle name="Comma 62 5" xfId="55568" xr:uid="{87A22585-25E8-4DE4-AEC4-474D05E0DE33}"/>
    <cellStyle name="Comma 62 6" xfId="58435" xr:uid="{F2FEC178-17B9-4D1A-86F7-01BFF83D44E3}"/>
    <cellStyle name="Comma 63" xfId="37072" xr:uid="{5C156BEB-B925-4B77-9974-46378E8C1515}"/>
    <cellStyle name="Comma 63 2" xfId="47539" xr:uid="{32DBF46B-39F4-4993-94C9-7647ADAFB52E}"/>
    <cellStyle name="Comma 63 3" xfId="50112" xr:uid="{0E41B580-6EA7-4599-8273-E93C6A5D4716}"/>
    <cellStyle name="Comma 63 4" xfId="52695" xr:uid="{76B0AAF8-F777-4783-AB79-DA5C6C2EE4AB}"/>
    <cellStyle name="Comma 63 5" xfId="55569" xr:uid="{2F0A0B72-21FE-4FBE-927D-7E15923F5D41}"/>
    <cellStyle name="Comma 63 6" xfId="58436" xr:uid="{664D8012-CA99-48A9-959F-AA05158EC3B3}"/>
    <cellStyle name="Comma 64" xfId="39783" xr:uid="{3A2D6BEE-E48C-4FB9-A332-1A6007ACB4B0}"/>
    <cellStyle name="Comma 64 2" xfId="52935" xr:uid="{F1E877A9-9E58-46FE-AB12-A9317EC8BAB8}"/>
    <cellStyle name="Comma 64 3" xfId="55809" xr:uid="{01CB1B5E-522B-4564-AE4E-1A2BCB0DE0D5}"/>
    <cellStyle name="Comma 64 4" xfId="58676" xr:uid="{E45660B7-0AC3-4773-8CF9-05FC8A7B8E5A}"/>
    <cellStyle name="Comma 65" xfId="39789" xr:uid="{F76D7C3E-2E98-479F-8DD7-A311EDAFE85D}"/>
    <cellStyle name="Comma 65 2" xfId="52696" xr:uid="{A6EC286C-48F2-4207-95F1-9E6AEEA9F319}"/>
    <cellStyle name="Comma 65 3" xfId="55570" xr:uid="{CB82315B-0079-4355-90B8-24681169B237}"/>
    <cellStyle name="Comma 65 4" xfId="58437" xr:uid="{9070E7EE-5E18-45B2-A6ED-3B6283D6FE3C}"/>
    <cellStyle name="Comma 66" xfId="39793" xr:uid="{8950C364-696C-46CE-92B2-95B5B70AB644}"/>
    <cellStyle name="Comma 66 2" xfId="52697" xr:uid="{121D3CB2-4BBA-4CE1-995E-D18990567C46}"/>
    <cellStyle name="Comma 66 3" xfId="55571" xr:uid="{522421A7-F410-49D4-BC46-5E04614CAC0C}"/>
    <cellStyle name="Comma 66 4" xfId="58438" xr:uid="{1F2FA3A9-CD3D-45BD-8976-81444818D76E}"/>
    <cellStyle name="Comma 67" xfId="39792" xr:uid="{DD0DEE8D-581E-4DBD-8A84-E536D8430539}"/>
    <cellStyle name="Comma 67 2" xfId="52984" xr:uid="{C5BDDE86-F8FD-4346-AB14-D4455BB5BE44}"/>
    <cellStyle name="Comma 67 3" xfId="55858" xr:uid="{4A6E359E-4515-43CD-8D4F-7D91B3857E28}"/>
    <cellStyle name="Comma 67 4" xfId="58725" xr:uid="{222A94E6-BACE-45FF-86C8-812F7733395C}"/>
    <cellStyle name="Comma 68" xfId="39804" xr:uid="{822A1DC4-9A0E-4D74-B44C-8E55648DAAF5}"/>
    <cellStyle name="Comma 68 2" xfId="52698" xr:uid="{D9DE0F4B-2919-44EF-AC85-4765A73D086F}"/>
    <cellStyle name="Comma 68 3" xfId="55572" xr:uid="{336B2A2C-D3FC-4E6B-A1F4-1ACE34A4301E}"/>
    <cellStyle name="Comma 68 4" xfId="58439" xr:uid="{50C042C3-4053-400A-82F3-C3DE96509807}"/>
    <cellStyle name="Comma 69" xfId="42360" xr:uid="{5FF90A38-CEB3-4BC7-B857-6CB6DDC6DEF1}"/>
    <cellStyle name="Comma 69 2" xfId="52699" xr:uid="{68B397C6-382D-4BE7-801C-A998E286DB9C}"/>
    <cellStyle name="Comma 69 3" xfId="55573" xr:uid="{A75D30BB-833A-4448-A53D-C3CF4CA9941C}"/>
    <cellStyle name="Comma 69 4" xfId="58440" xr:uid="{89F00809-4589-4127-9231-3A02AFAE4C59}"/>
    <cellStyle name="Comma 7" xfId="36955" xr:uid="{00000000-0005-0000-0000-0000A72D0000}"/>
    <cellStyle name="Comma 7 10" xfId="36984" xr:uid="{4808FBEE-3BE9-46CD-B7E9-78A0EBB49484}"/>
    <cellStyle name="Comma 7 10 2" xfId="52936" xr:uid="{8556EF27-CFB8-41A8-86EE-0D938E5BD2F6}"/>
    <cellStyle name="Comma 7 10 3" xfId="55810" xr:uid="{22E3B715-044E-47C5-B3D3-CB7FB15B4819}"/>
    <cellStyle name="Comma 7 10 4" xfId="58677" xr:uid="{46B88EB8-BDB0-41BA-B917-FEAFA9D0A3BC}"/>
    <cellStyle name="Comma 7 11" xfId="39790" xr:uid="{6132695B-B7B5-4DC6-898E-8DF074526D3D}"/>
    <cellStyle name="Comma 7 12" xfId="42377" xr:uid="{50A7073C-E06E-45F2-A026-CFE9598DF07B}"/>
    <cellStyle name="Comma 7 13" xfId="44962" xr:uid="{4789DA83-DC06-4105-AFCD-F0FFD42195C2}"/>
    <cellStyle name="Comma 7 14" xfId="47546" xr:uid="{FFC4235A-C35F-465E-85AB-FBFB4C52ECFF}"/>
    <cellStyle name="Comma 7 15" xfId="50127" xr:uid="{E64B0050-49B5-4C1F-B0FE-2924A7250F09}"/>
    <cellStyle name="Comma 7 16" xfId="53000" xr:uid="{D20C900D-3A8C-42B0-8FA0-E26DCBABDA69}"/>
    <cellStyle name="Comma 7 17" xfId="55870" xr:uid="{9765A8A4-1D10-497B-996A-3ACE16B03345}"/>
    <cellStyle name="Comma 7 2" xfId="37251" xr:uid="{37894F96-200C-41FD-B52B-152E39BB0DE0}"/>
    <cellStyle name="Comma 7 2 10" xfId="42413" xr:uid="{199DE8F7-3CC5-4649-B4CA-80E86E2C7807}"/>
    <cellStyle name="Comma 7 2 11" xfId="44998" xr:uid="{BF660B9D-6D11-401B-A5EB-591EB2377C95}"/>
    <cellStyle name="Comma 7 2 12" xfId="47579" xr:uid="{86A1F3CC-F60F-42E8-9352-43FFF584984C}"/>
    <cellStyle name="Comma 7 2 13" xfId="50162" xr:uid="{BE15DF7B-42CB-4FD7-8CDB-A55CCB5967A2}"/>
    <cellStyle name="Comma 7 2 14" xfId="53035" xr:uid="{B93592F4-5850-4B75-AC44-E8E0D4768933}"/>
    <cellStyle name="Comma 7 2 15" xfId="55903" xr:uid="{F1B34292-4B14-46EC-AF84-60214357224C}"/>
    <cellStyle name="Comma 7 2 2" xfId="37339" xr:uid="{259F47AC-5238-4AF3-BD70-DE208EB8ACA9}"/>
    <cellStyle name="Comma 7 2 2 10" xfId="45085" xr:uid="{9926A3E8-C56D-4AE4-A9C2-5552B31301F3}"/>
    <cellStyle name="Comma 7 2 2 11" xfId="47666" xr:uid="{21443882-8789-4574-96FA-E9A1027EA6AC}"/>
    <cellStyle name="Comma 7 2 2 12" xfId="50249" xr:uid="{CCFB9FE7-AB40-465B-9D54-9C09740C76FF}"/>
    <cellStyle name="Comma 7 2 2 13" xfId="53123" xr:uid="{4F4D226A-3474-493A-B6C1-D1387D55C874}"/>
    <cellStyle name="Comma 7 2 2 14" xfId="55990" xr:uid="{165E2A08-E1B9-409E-B7E4-EB45108395B0}"/>
    <cellStyle name="Comma 7 2 2 2" xfId="37478" xr:uid="{96888E63-6C2D-4971-8335-190D76C1382A}"/>
    <cellStyle name="Comma 7 2 2 2 10" xfId="47805" xr:uid="{A8D573E1-A038-4737-A975-FA1705774556}"/>
    <cellStyle name="Comma 7 2 2 2 11" xfId="50388" xr:uid="{993A76CF-9A72-4B72-9ADF-3BFBD659CED0}"/>
    <cellStyle name="Comma 7 2 2 2 12" xfId="53262" xr:uid="{5BD91F32-3798-45D3-A314-685554B6EEC6}"/>
    <cellStyle name="Comma 7 2 2 2 13" xfId="56129" xr:uid="{46A9F8C6-5730-46E5-89A2-705F5EB73B70}"/>
    <cellStyle name="Comma 7 2 2 2 2" xfId="37730" xr:uid="{0D40D30B-8A3E-4D46-ACB8-D736B4BF781A}"/>
    <cellStyle name="Comma 7 2 2 2 2 2" xfId="38875" xr:uid="{1B6B5E49-5E6B-437D-8744-FE17F19CB428}"/>
    <cellStyle name="Comma 7 2 2 2 2 2 2" xfId="41452" xr:uid="{8BF9B2B8-5849-4EB9-993E-EC807FA893CE}"/>
    <cellStyle name="Comma 7 2 2 2 2 2 3" xfId="44036" xr:uid="{7BD05757-5E32-4115-9CE4-3DF2C98955CF}"/>
    <cellStyle name="Comma 7 2 2 2 2 2 4" xfId="46621" xr:uid="{63955685-1C5D-4670-B20B-BA87676B9727}"/>
    <cellStyle name="Comma 7 2 2 2 2 2 5" xfId="49202" xr:uid="{F1A8921F-7164-4169-B805-E12F0059FAEA}"/>
    <cellStyle name="Comma 7 2 2 2 2 2 6" xfId="51785" xr:uid="{8B3C8E36-7D1C-42F4-B4A2-2AC26E4EF70C}"/>
    <cellStyle name="Comma 7 2 2 2 2 2 7" xfId="54659" xr:uid="{9EFF792D-0A50-41A6-9814-79CDBE8AD8D2}"/>
    <cellStyle name="Comma 7 2 2 2 2 2 8" xfId="57526" xr:uid="{867EF6C9-58FF-48CA-B136-C209F40CBCFC}"/>
    <cellStyle name="Comma 7 2 2 2 2 3" xfId="40307" xr:uid="{7F9FCA92-AD41-4532-A17F-631D6DEC35A2}"/>
    <cellStyle name="Comma 7 2 2 2 2 4" xfId="42891" xr:uid="{2A2DB12D-25D8-4ED1-BD49-DD9C672EDF07}"/>
    <cellStyle name="Comma 7 2 2 2 2 5" xfId="45476" xr:uid="{C6C8EBC7-E75C-40CA-80D8-74A13AB55DF5}"/>
    <cellStyle name="Comma 7 2 2 2 2 6" xfId="48057" xr:uid="{A37477B6-846A-43B5-A867-4149FB1834A1}"/>
    <cellStyle name="Comma 7 2 2 2 2 7" xfId="50640" xr:uid="{F0ADAD36-9AE2-4B5E-B3E0-E3A2C56E2B94}"/>
    <cellStyle name="Comma 7 2 2 2 2 8" xfId="53514" xr:uid="{2004A6EB-4B35-4D3C-AC52-D79E0A9DF64D}"/>
    <cellStyle name="Comma 7 2 2 2 2 9" xfId="56381" xr:uid="{59D7A36E-E49E-414F-BDBC-7A616A96B33C}"/>
    <cellStyle name="Comma 7 2 2 2 3" xfId="38054" xr:uid="{3F853107-87C4-45A0-B5F5-DB04A6AEBA09}"/>
    <cellStyle name="Comma 7 2 2 2 3 2" xfId="39199" xr:uid="{67DD5AF6-B281-4E41-9A88-01698E03A960}"/>
    <cellStyle name="Comma 7 2 2 2 3 2 2" xfId="41776" xr:uid="{8BE97977-427E-4916-94A5-36BF3E7A349E}"/>
    <cellStyle name="Comma 7 2 2 2 3 2 3" xfId="44360" xr:uid="{DAFD9274-15B2-4FC3-B99D-03AFA77E25D7}"/>
    <cellStyle name="Comma 7 2 2 2 3 2 4" xfId="46945" xr:uid="{9BB46C43-BEAB-414A-B0F6-0B69C959B455}"/>
    <cellStyle name="Comma 7 2 2 2 3 2 5" xfId="49526" xr:uid="{EBEA2475-DFF3-4453-BFE4-286404C686E4}"/>
    <cellStyle name="Comma 7 2 2 2 3 2 6" xfId="52109" xr:uid="{30A8E1B7-B996-40B5-B4C2-73F3FA2F6476}"/>
    <cellStyle name="Comma 7 2 2 2 3 2 7" xfId="54983" xr:uid="{20D20C8D-1BD3-4226-AE29-0F08172E2119}"/>
    <cellStyle name="Comma 7 2 2 2 3 2 8" xfId="57850" xr:uid="{F175CFBA-B1C8-4B97-A10D-44A42DD6FE6A}"/>
    <cellStyle name="Comma 7 2 2 2 3 3" xfId="40631" xr:uid="{96CFA020-D101-46BD-A3F5-BCD311C46E0D}"/>
    <cellStyle name="Comma 7 2 2 2 3 4" xfId="43215" xr:uid="{FA90E51F-2DCC-4A40-9B1F-165B45D4AFC9}"/>
    <cellStyle name="Comma 7 2 2 2 3 5" xfId="45800" xr:uid="{C0469DB9-9F8E-4782-B634-E7CEAD015C3F}"/>
    <cellStyle name="Comma 7 2 2 2 3 6" xfId="48381" xr:uid="{830D1CF8-CED4-4269-9522-AFADDAB7B12F}"/>
    <cellStyle name="Comma 7 2 2 2 3 7" xfId="50964" xr:uid="{CC512EBC-C656-49A0-B7DC-5B42AE23AFE2}"/>
    <cellStyle name="Comma 7 2 2 2 3 8" xfId="53838" xr:uid="{330C7717-BA3C-4149-B00C-B2CB8EA0997F}"/>
    <cellStyle name="Comma 7 2 2 2 3 9" xfId="56705" xr:uid="{1D68E28B-656F-472B-8397-6D439C25C5F7}"/>
    <cellStyle name="Comma 7 2 2 2 4" xfId="38340" xr:uid="{4B3F8DC4-9A51-4738-9025-136CCD379C6B}"/>
    <cellStyle name="Comma 7 2 2 2 4 2" xfId="39485" xr:uid="{232CD813-6ED7-4CD5-A74E-558A0018CE54}"/>
    <cellStyle name="Comma 7 2 2 2 4 2 2" xfId="42062" xr:uid="{6D9D1A26-0529-4881-A231-8A6D1AD7F229}"/>
    <cellStyle name="Comma 7 2 2 2 4 2 3" xfId="44646" xr:uid="{8C437CF0-88F4-42CD-8D21-FCECBFF9C363}"/>
    <cellStyle name="Comma 7 2 2 2 4 2 4" xfId="47231" xr:uid="{C6A7E059-205D-4229-8AE9-31B27C313F98}"/>
    <cellStyle name="Comma 7 2 2 2 4 2 5" xfId="49812" xr:uid="{09DE7FA1-B728-4350-8EA6-DB0C648CFD0D}"/>
    <cellStyle name="Comma 7 2 2 2 4 2 6" xfId="52395" xr:uid="{41899B6C-198A-4714-A4F1-9B0CD030C980}"/>
    <cellStyle name="Comma 7 2 2 2 4 2 7" xfId="55269" xr:uid="{CECB4083-D5A0-4BDC-9EC3-A35CF4731BF2}"/>
    <cellStyle name="Comma 7 2 2 2 4 2 8" xfId="58136" xr:uid="{5A515285-391A-4CBD-A620-32493FF4733B}"/>
    <cellStyle name="Comma 7 2 2 2 4 3" xfId="40917" xr:uid="{02B7F6E7-32E3-47D7-A99D-7831AC875B7D}"/>
    <cellStyle name="Comma 7 2 2 2 4 4" xfId="43501" xr:uid="{2B65B64E-0D7F-4A12-A322-F08E9E5089BD}"/>
    <cellStyle name="Comma 7 2 2 2 4 5" xfId="46086" xr:uid="{E3EBA071-6235-4913-8A54-D9DC308C318C}"/>
    <cellStyle name="Comma 7 2 2 2 4 6" xfId="48667" xr:uid="{E5B2A3CF-E7CE-4CF8-AF27-B79CD35B3663}"/>
    <cellStyle name="Comma 7 2 2 2 4 7" xfId="51250" xr:uid="{4F0BED19-711B-44AA-9244-32110371182A}"/>
    <cellStyle name="Comma 7 2 2 2 4 8" xfId="54124" xr:uid="{962F0D8C-D236-4944-8595-12A38D5A837C}"/>
    <cellStyle name="Comma 7 2 2 2 4 9" xfId="56991" xr:uid="{E908CFE0-F677-4042-B5E7-7F3C488BD013}"/>
    <cellStyle name="Comma 7 2 2 2 5" xfId="38623" xr:uid="{C8053A43-D780-475F-9E2B-478F095B529B}"/>
    <cellStyle name="Comma 7 2 2 2 5 2" xfId="41200" xr:uid="{9BDBBDE6-1AE8-4F2A-BC56-4EAC6F636E3C}"/>
    <cellStyle name="Comma 7 2 2 2 5 3" xfId="43784" xr:uid="{9A8F4E32-6B33-40C8-8927-ABCA7774F91A}"/>
    <cellStyle name="Comma 7 2 2 2 5 4" xfId="46369" xr:uid="{92D4B1A1-1506-4484-9CDB-5DCDADA22AE5}"/>
    <cellStyle name="Comma 7 2 2 2 5 5" xfId="48950" xr:uid="{9DCDC9C7-F124-4BC6-8C6A-F45CCCD67A78}"/>
    <cellStyle name="Comma 7 2 2 2 5 6" xfId="51533" xr:uid="{28FE75D1-32A4-4C5F-9A3A-4CEB0FE020A4}"/>
    <cellStyle name="Comma 7 2 2 2 5 7" xfId="54407" xr:uid="{B4484E70-4192-4554-A2AA-B540AFEE770C}"/>
    <cellStyle name="Comma 7 2 2 2 5 8" xfId="57274" xr:uid="{4E461A4F-4903-4D39-A1E0-DD37E236F8CB}"/>
    <cellStyle name="Comma 7 2 2 2 6" xfId="39768" xr:uid="{B49645E7-0162-425B-98D2-2A8788EB5640}"/>
    <cellStyle name="Comma 7 2 2 2 6 2" xfId="42345" xr:uid="{8B52ABD8-37CC-4245-9CEF-89A647B53DE5}"/>
    <cellStyle name="Comma 7 2 2 2 6 3" xfId="44929" xr:uid="{7764DC7F-0DCF-4A9F-9F67-879F4C14ADD4}"/>
    <cellStyle name="Comma 7 2 2 2 6 4" xfId="47514" xr:uid="{374A71FA-1758-43D8-A41B-117E489094A0}"/>
    <cellStyle name="Comma 7 2 2 2 6 5" xfId="50095" xr:uid="{892F52D1-7C45-4889-AEF8-CA82011FF6BF}"/>
    <cellStyle name="Comma 7 2 2 2 6 6" xfId="52678" xr:uid="{A9674C10-FEF7-462E-BA39-171B55C962E6}"/>
    <cellStyle name="Comma 7 2 2 2 6 7" xfId="55552" xr:uid="{59304BE5-3B7C-4FC9-81E2-3372CA4F85EB}"/>
    <cellStyle name="Comma 7 2 2 2 6 8" xfId="58419" xr:uid="{4F3E84AB-D0FE-41EA-B2C7-591B7B6984DA}"/>
    <cellStyle name="Comma 7 2 2 2 7" xfId="40055" xr:uid="{BA8BC4AA-A2F5-4703-9C62-635AF9FE2E1D}"/>
    <cellStyle name="Comma 7 2 2 2 7 2" xfId="52937" xr:uid="{84BB3B6B-D447-4795-9C96-9B6F8ADF3E71}"/>
    <cellStyle name="Comma 7 2 2 2 7 3" xfId="55811" xr:uid="{6DAC5730-9D3C-41D7-A535-6640C0BD2DF3}"/>
    <cellStyle name="Comma 7 2 2 2 7 4" xfId="58678" xr:uid="{02EE5D24-9E24-483F-9F32-7EC88121C949}"/>
    <cellStyle name="Comma 7 2 2 2 8" xfId="42639" xr:uid="{66D768ED-E549-4BDC-BF4C-6BCE30812400}"/>
    <cellStyle name="Comma 7 2 2 2 9" xfId="45224" xr:uid="{0D221551-850E-4958-8CC9-753862BDEEF5}"/>
    <cellStyle name="Comma 7 2 2 3" xfId="37731" xr:uid="{D89FCD64-4CE1-4C70-AE8B-FD612BEF30A4}"/>
    <cellStyle name="Comma 7 2 2 3 2" xfId="38876" xr:uid="{EFE7C350-7F32-4122-80DF-AF1893A6718E}"/>
    <cellStyle name="Comma 7 2 2 3 2 2" xfId="41453" xr:uid="{F4285F06-800E-4748-869C-C88E12B2D172}"/>
    <cellStyle name="Comma 7 2 2 3 2 3" xfId="44037" xr:uid="{B2C02007-ACEC-45E6-B60B-BA460716F160}"/>
    <cellStyle name="Comma 7 2 2 3 2 4" xfId="46622" xr:uid="{D9A3C534-A0C3-4FD0-A853-35859554A876}"/>
    <cellStyle name="Comma 7 2 2 3 2 5" xfId="49203" xr:uid="{1EC7CC1E-D75A-422B-B320-DDFF0A1633D7}"/>
    <cellStyle name="Comma 7 2 2 3 2 6" xfId="51786" xr:uid="{B798B045-5FA2-45A2-BB18-E8E86A4571B2}"/>
    <cellStyle name="Comma 7 2 2 3 2 7" xfId="54660" xr:uid="{D2C68F55-AC27-4C00-A8D6-7B952719C229}"/>
    <cellStyle name="Comma 7 2 2 3 2 8" xfId="57527" xr:uid="{6F7D2498-0EA5-4A7F-AA58-2F229DF8CDFE}"/>
    <cellStyle name="Comma 7 2 2 3 3" xfId="40308" xr:uid="{EC4F8327-B7A9-4C19-9212-98656D5D4991}"/>
    <cellStyle name="Comma 7 2 2 3 4" xfId="42892" xr:uid="{05CEBF9F-B219-4A60-89B1-73A1DF6D46D7}"/>
    <cellStyle name="Comma 7 2 2 3 5" xfId="45477" xr:uid="{737C4EF7-4412-4C52-82FD-39F036C91A7E}"/>
    <cellStyle name="Comma 7 2 2 3 6" xfId="48058" xr:uid="{46C411B7-2854-440A-8276-0306D157B2C8}"/>
    <cellStyle name="Comma 7 2 2 3 7" xfId="50641" xr:uid="{30FD3B75-C8FF-43C4-9E05-CBA5A0407987}"/>
    <cellStyle name="Comma 7 2 2 3 8" xfId="53515" xr:uid="{C1093E5D-E979-4C01-90EE-BA620135376E}"/>
    <cellStyle name="Comma 7 2 2 3 9" xfId="56382" xr:uid="{D9F941A9-3164-4C46-BE82-7C51AD712631}"/>
    <cellStyle name="Comma 7 2 2 4" xfId="37915" xr:uid="{29BDAF5C-9407-41F3-84A0-47CB9DAB6D98}"/>
    <cellStyle name="Comma 7 2 2 4 2" xfId="39060" xr:uid="{46D26DC2-E320-4C8E-B273-DEFE9F08BAB5}"/>
    <cellStyle name="Comma 7 2 2 4 2 2" xfId="41637" xr:uid="{3C1941AC-3843-4A1A-9E50-976E3522AB97}"/>
    <cellStyle name="Comma 7 2 2 4 2 3" xfId="44221" xr:uid="{9C5EC8B5-08E2-4EA1-B8E0-E58BEA043B95}"/>
    <cellStyle name="Comma 7 2 2 4 2 4" xfId="46806" xr:uid="{13600106-3B6E-4951-B90E-9346134B7E4A}"/>
    <cellStyle name="Comma 7 2 2 4 2 5" xfId="49387" xr:uid="{0BB87849-D973-4D80-B3B4-20B071086B17}"/>
    <cellStyle name="Comma 7 2 2 4 2 6" xfId="51970" xr:uid="{F39008D2-50EA-4653-947D-35C89A576067}"/>
    <cellStyle name="Comma 7 2 2 4 2 7" xfId="54844" xr:uid="{E543246B-925C-4B46-A3CB-708A92603CBB}"/>
    <cellStyle name="Comma 7 2 2 4 2 8" xfId="57711" xr:uid="{A4405938-CD0D-409F-A26B-61D4825E75F8}"/>
    <cellStyle name="Comma 7 2 2 4 3" xfId="40492" xr:uid="{9E70F126-20DF-42B9-9926-06C833D80789}"/>
    <cellStyle name="Comma 7 2 2 4 4" xfId="43076" xr:uid="{0E3AF8AF-BD6C-4603-BBC9-631A7AB9D426}"/>
    <cellStyle name="Comma 7 2 2 4 5" xfId="45661" xr:uid="{AD038425-D9B3-48F6-A4F3-87D23F767F42}"/>
    <cellStyle name="Comma 7 2 2 4 6" xfId="48242" xr:uid="{D84C3533-29A3-4DF6-92FE-69557AE0D5DB}"/>
    <cellStyle name="Comma 7 2 2 4 7" xfId="50825" xr:uid="{FC528AA1-88FF-4407-976B-088B72C78483}"/>
    <cellStyle name="Comma 7 2 2 4 8" xfId="53699" xr:uid="{3A1FC272-B008-453D-AAB8-F86ABDE8881A}"/>
    <cellStyle name="Comma 7 2 2 4 9" xfId="56566" xr:uid="{8A368CFB-D5F1-4DCF-BC82-BE6A31B8F5EE}"/>
    <cellStyle name="Comma 7 2 2 5" xfId="38201" xr:uid="{691E47AC-62E3-49A2-B63C-A1566132C0B8}"/>
    <cellStyle name="Comma 7 2 2 5 2" xfId="39346" xr:uid="{BB266FE4-1A87-48C7-9C09-AA4880A26B83}"/>
    <cellStyle name="Comma 7 2 2 5 2 2" xfId="41923" xr:uid="{D67D3993-41A8-47F0-89C5-F29EBE3DCE37}"/>
    <cellStyle name="Comma 7 2 2 5 2 3" xfId="44507" xr:uid="{87AD0C41-7250-46CE-B2CD-E02F937B428F}"/>
    <cellStyle name="Comma 7 2 2 5 2 4" xfId="47092" xr:uid="{14212D0C-6AE0-4824-96E8-3AF0E63AA66F}"/>
    <cellStyle name="Comma 7 2 2 5 2 5" xfId="49673" xr:uid="{67FD711A-FD0A-40E9-AE2A-D5D9C66DD3BF}"/>
    <cellStyle name="Comma 7 2 2 5 2 6" xfId="52256" xr:uid="{5C01E616-0D5C-4F1A-BD33-ABFF781DD377}"/>
    <cellStyle name="Comma 7 2 2 5 2 7" xfId="55130" xr:uid="{17783D7C-C6EF-49FF-9DB0-D8491D877063}"/>
    <cellStyle name="Comma 7 2 2 5 2 8" xfId="57997" xr:uid="{B3E85C97-3AF4-44AA-99B0-70F9A9536CB4}"/>
    <cellStyle name="Comma 7 2 2 5 3" xfId="40778" xr:uid="{62C2D614-448A-4C5C-AC99-51B2FF62B2A0}"/>
    <cellStyle name="Comma 7 2 2 5 4" xfId="43362" xr:uid="{883BFABF-97F1-4F70-BF19-BF33C0FAC5BC}"/>
    <cellStyle name="Comma 7 2 2 5 5" xfId="45947" xr:uid="{5E07C56C-C6C2-4726-8255-9A23AE987DFC}"/>
    <cellStyle name="Comma 7 2 2 5 6" xfId="48528" xr:uid="{F6C12E21-8E63-43CF-9BC3-0E075219363F}"/>
    <cellStyle name="Comma 7 2 2 5 7" xfId="51111" xr:uid="{97BD93B3-6403-461B-8235-66977E31BF8C}"/>
    <cellStyle name="Comma 7 2 2 5 8" xfId="53985" xr:uid="{41AAA390-1BD9-4FFE-89E7-85FEB9FFCF68}"/>
    <cellStyle name="Comma 7 2 2 5 9" xfId="56852" xr:uid="{09D3DC79-5EEF-4C2C-9553-83A8B070D139}"/>
    <cellStyle name="Comma 7 2 2 6" xfId="38484" xr:uid="{032183A2-08B1-4C3A-886C-47C7826E694F}"/>
    <cellStyle name="Comma 7 2 2 6 2" xfId="41061" xr:uid="{B4CF9E43-4FD6-408A-B66F-C3ECEFF53246}"/>
    <cellStyle name="Comma 7 2 2 6 3" xfId="43645" xr:uid="{D6A188B0-0F98-46CA-A467-A1A8898195EF}"/>
    <cellStyle name="Comma 7 2 2 6 4" xfId="46230" xr:uid="{0C84D20B-CA74-4BE3-9ADC-D7C292A62F99}"/>
    <cellStyle name="Comma 7 2 2 6 5" xfId="48811" xr:uid="{AF673617-AB03-4ED7-932A-551333A8FA60}"/>
    <cellStyle name="Comma 7 2 2 6 6" xfId="51394" xr:uid="{5383D3E2-0476-4873-80D8-E025B1C49E3E}"/>
    <cellStyle name="Comma 7 2 2 6 7" xfId="54268" xr:uid="{63C4B641-5E8A-4033-BC56-03A2152A4300}"/>
    <cellStyle name="Comma 7 2 2 6 8" xfId="57135" xr:uid="{3C1EB66B-285B-4AD6-AACE-D60A3298E5BE}"/>
    <cellStyle name="Comma 7 2 2 7" xfId="39629" xr:uid="{3F0AC02B-A66E-4358-B71F-97FEF0313F11}"/>
    <cellStyle name="Comma 7 2 2 7 2" xfId="42206" xr:uid="{0B5C8015-C7BE-4AA6-9E3E-497462ADC9C0}"/>
    <cellStyle name="Comma 7 2 2 7 3" xfId="44790" xr:uid="{A07B904F-1EFC-468A-B094-53D4B60F7929}"/>
    <cellStyle name="Comma 7 2 2 7 4" xfId="47375" xr:uid="{F228E585-F26A-4A32-8F07-CC9AA4D7D48D}"/>
    <cellStyle name="Comma 7 2 2 7 5" xfId="49956" xr:uid="{F13948D2-C830-4BA7-B2DE-E66865683493}"/>
    <cellStyle name="Comma 7 2 2 7 6" xfId="52539" xr:uid="{E78EB83F-CDBF-4F87-9D77-DB78CDD1B7F5}"/>
    <cellStyle name="Comma 7 2 2 7 7" xfId="55413" xr:uid="{7074553B-8A64-43CB-AE28-A6087590C049}"/>
    <cellStyle name="Comma 7 2 2 7 8" xfId="58280" xr:uid="{CE42B9B4-B945-4127-8E3D-BC0A17F20B04}"/>
    <cellStyle name="Comma 7 2 2 8" xfId="39916" xr:uid="{EF46F746-DF18-4A43-B089-04218AC1B574}"/>
    <cellStyle name="Comma 7 2 2 8 2" xfId="52938" xr:uid="{4A287E4E-60B3-4C52-9298-3714A19B88B9}"/>
    <cellStyle name="Comma 7 2 2 8 3" xfId="55812" xr:uid="{842FE8CF-779F-4423-92CA-76867C8F9A81}"/>
    <cellStyle name="Comma 7 2 2 8 4" xfId="58679" xr:uid="{8D404629-3B41-4D21-B7F3-BDD064327101}"/>
    <cellStyle name="Comma 7 2 2 9" xfId="42500" xr:uid="{1E0268A1-332F-46D4-A529-F1AF2348C902}"/>
    <cellStyle name="Comma 7 2 3" xfId="37391" xr:uid="{2F0162D7-504A-4004-80B2-951BFF7C3E5D}"/>
    <cellStyle name="Comma 7 2 3 10" xfId="47718" xr:uid="{FC2239B6-E01C-404A-9044-923E3C6001B6}"/>
    <cellStyle name="Comma 7 2 3 11" xfId="50301" xr:uid="{69677D8E-E6EC-4800-8799-B2A4A5283DFA}"/>
    <cellStyle name="Comma 7 2 3 12" xfId="53175" xr:uid="{6AD22F5D-7109-4E07-B1BC-A5108B47D1F3}"/>
    <cellStyle name="Comma 7 2 3 13" xfId="56042" xr:uid="{8E382BF0-FAC3-4DF0-8BC6-25934B96D2C4}"/>
    <cellStyle name="Comma 7 2 3 2" xfId="37732" xr:uid="{F6AF8F3C-AEFB-4E06-84EC-E84FBFFC026A}"/>
    <cellStyle name="Comma 7 2 3 2 2" xfId="38877" xr:uid="{1C6DFA7C-6788-4D21-9ECF-52581F1AE364}"/>
    <cellStyle name="Comma 7 2 3 2 2 2" xfId="41454" xr:uid="{90B25E4E-CCF6-4C5E-995C-42442834E4BD}"/>
    <cellStyle name="Comma 7 2 3 2 2 3" xfId="44038" xr:uid="{3B20FEC0-B1E8-4FD3-9058-C686309612B2}"/>
    <cellStyle name="Comma 7 2 3 2 2 4" xfId="46623" xr:uid="{9DF46F09-3303-48BD-8215-11D12DB44057}"/>
    <cellStyle name="Comma 7 2 3 2 2 5" xfId="49204" xr:uid="{71395E17-DEB4-497C-ADC7-6F9B26998ABA}"/>
    <cellStyle name="Comma 7 2 3 2 2 6" xfId="51787" xr:uid="{0C4F3262-A4BB-439A-AB7E-B0C5E930AF56}"/>
    <cellStyle name="Comma 7 2 3 2 2 7" xfId="54661" xr:uid="{AB09023C-991A-4F66-A9E7-83A747156F04}"/>
    <cellStyle name="Comma 7 2 3 2 2 8" xfId="57528" xr:uid="{40AA4985-ECC4-4E1C-8E74-6184D8A1F8D1}"/>
    <cellStyle name="Comma 7 2 3 2 3" xfId="40309" xr:uid="{F768CCBB-CABA-4586-9728-47B536D5DEAB}"/>
    <cellStyle name="Comma 7 2 3 2 4" xfId="42893" xr:uid="{FD0543AD-EF4C-4C8C-AE9B-85D608481368}"/>
    <cellStyle name="Comma 7 2 3 2 5" xfId="45478" xr:uid="{249AF1ED-9A69-46DF-99F9-427795837971}"/>
    <cellStyle name="Comma 7 2 3 2 6" xfId="48059" xr:uid="{56B22690-1119-4A3E-BF92-D875D3777B9E}"/>
    <cellStyle name="Comma 7 2 3 2 7" xfId="50642" xr:uid="{60575C1B-AF57-47C7-9EC3-9AD5D4831A77}"/>
    <cellStyle name="Comma 7 2 3 2 8" xfId="53516" xr:uid="{413DBC68-7B85-463C-AB36-370AD06E394E}"/>
    <cellStyle name="Comma 7 2 3 2 9" xfId="56383" xr:uid="{C126FB64-F1B3-48B4-8462-C3428C941764}"/>
    <cellStyle name="Comma 7 2 3 3" xfId="37967" xr:uid="{EEDE1627-FF6F-4F80-B1DB-5CBD59FB8138}"/>
    <cellStyle name="Comma 7 2 3 3 2" xfId="39112" xr:uid="{3872748D-AEA0-479E-B700-2E540AC99462}"/>
    <cellStyle name="Comma 7 2 3 3 2 2" xfId="41689" xr:uid="{67C82BF4-2D41-4D8F-BF57-14FB2374CAF6}"/>
    <cellStyle name="Comma 7 2 3 3 2 3" xfId="44273" xr:uid="{199A2D42-731F-4ABC-88CB-674E594CD0E5}"/>
    <cellStyle name="Comma 7 2 3 3 2 4" xfId="46858" xr:uid="{93886286-044B-49E0-AFB9-A159B3FD45CC}"/>
    <cellStyle name="Comma 7 2 3 3 2 5" xfId="49439" xr:uid="{0F530100-152D-4690-BED0-E1A79A0CB679}"/>
    <cellStyle name="Comma 7 2 3 3 2 6" xfId="52022" xr:uid="{2596D12B-CE0A-44C4-9875-3AF896857F5B}"/>
    <cellStyle name="Comma 7 2 3 3 2 7" xfId="54896" xr:uid="{92832B0E-BE43-47CE-BA7A-16D16EA216B3}"/>
    <cellStyle name="Comma 7 2 3 3 2 8" xfId="57763" xr:uid="{5AE30AD6-AAAD-4D57-A0B9-1CC010CB4674}"/>
    <cellStyle name="Comma 7 2 3 3 3" xfId="40544" xr:uid="{08D45C37-4E47-4D7E-A7B1-E750B877FA74}"/>
    <cellStyle name="Comma 7 2 3 3 4" xfId="43128" xr:uid="{6A0882CF-A8BF-4CE1-AB71-5C3D31EB7C86}"/>
    <cellStyle name="Comma 7 2 3 3 5" xfId="45713" xr:uid="{28D469D2-61AC-478F-AEE2-E91FD2F6077A}"/>
    <cellStyle name="Comma 7 2 3 3 6" xfId="48294" xr:uid="{50C0CD11-2EEC-4087-AD5A-29255513DA26}"/>
    <cellStyle name="Comma 7 2 3 3 7" xfId="50877" xr:uid="{463E52EC-31DB-488C-9960-C723547D1CFA}"/>
    <cellStyle name="Comma 7 2 3 3 8" xfId="53751" xr:uid="{B859077F-84C9-4500-BA0F-B4B8F3FF2B6C}"/>
    <cellStyle name="Comma 7 2 3 3 9" xfId="56618" xr:uid="{043FD4D6-6D91-4E4A-B0A8-ED84E2161171}"/>
    <cellStyle name="Comma 7 2 3 4" xfId="38253" xr:uid="{EA9B426A-5280-471C-AB7C-C9DBDF966F47}"/>
    <cellStyle name="Comma 7 2 3 4 2" xfId="39398" xr:uid="{2E1C9FAE-C7EF-42AA-9D91-01A9DC22E8DD}"/>
    <cellStyle name="Comma 7 2 3 4 2 2" xfId="41975" xr:uid="{BBD5DB6A-DB14-4A3F-87B1-9BD01DA1C70A}"/>
    <cellStyle name="Comma 7 2 3 4 2 3" xfId="44559" xr:uid="{70241BA4-C42A-4784-B8FE-C06A18A8B224}"/>
    <cellStyle name="Comma 7 2 3 4 2 4" xfId="47144" xr:uid="{3B279F2E-DA3A-4404-B2D1-832BBEC14F89}"/>
    <cellStyle name="Comma 7 2 3 4 2 5" xfId="49725" xr:uid="{1948B5B1-1A62-4161-86E2-EB7D1772C4B8}"/>
    <cellStyle name="Comma 7 2 3 4 2 6" xfId="52308" xr:uid="{754F8949-AB77-4256-BD9A-E15D17D2F95C}"/>
    <cellStyle name="Comma 7 2 3 4 2 7" xfId="55182" xr:uid="{9DFE55DF-DF13-4F0B-9D3B-FE3CCE9D341E}"/>
    <cellStyle name="Comma 7 2 3 4 2 8" xfId="58049" xr:uid="{497F37A1-D0F0-41B2-951D-B5CC07059F40}"/>
    <cellStyle name="Comma 7 2 3 4 3" xfId="40830" xr:uid="{BB38C9F6-347E-47A9-953E-96329E536CAB}"/>
    <cellStyle name="Comma 7 2 3 4 4" xfId="43414" xr:uid="{6DFB3846-98E9-48E5-A21D-4E3C375EFDFB}"/>
    <cellStyle name="Comma 7 2 3 4 5" xfId="45999" xr:uid="{E134BBD7-551F-42C3-AAF8-4511DD5190A0}"/>
    <cellStyle name="Comma 7 2 3 4 6" xfId="48580" xr:uid="{81DA124C-7853-4414-8FA7-C7B24171D34A}"/>
    <cellStyle name="Comma 7 2 3 4 7" xfId="51163" xr:uid="{E83104E0-5B19-451B-BBA3-A57ADE81D360}"/>
    <cellStyle name="Comma 7 2 3 4 8" xfId="54037" xr:uid="{2B377668-0E60-4D75-AECF-102E757EF057}"/>
    <cellStyle name="Comma 7 2 3 4 9" xfId="56904" xr:uid="{CA4E816F-6068-4DCA-A2F3-01FC6E8F71C2}"/>
    <cellStyle name="Comma 7 2 3 5" xfId="38536" xr:uid="{9D0006E8-3EDC-42A9-95BE-AA369AA6B7EB}"/>
    <cellStyle name="Comma 7 2 3 5 2" xfId="41113" xr:uid="{78D79419-396F-4489-9A37-42991ECC283C}"/>
    <cellStyle name="Comma 7 2 3 5 3" xfId="43697" xr:uid="{6B2B9495-21DB-4AC3-BA12-25B610EDD167}"/>
    <cellStyle name="Comma 7 2 3 5 4" xfId="46282" xr:uid="{DD1AAA93-143E-48B9-B1F9-402BE6667140}"/>
    <cellStyle name="Comma 7 2 3 5 5" xfId="48863" xr:uid="{744C891D-F535-4A5A-9FE7-C97CA90FAFA4}"/>
    <cellStyle name="Comma 7 2 3 5 6" xfId="51446" xr:uid="{CE94894E-48DB-43F5-BE79-17DAB0AC743C}"/>
    <cellStyle name="Comma 7 2 3 5 7" xfId="54320" xr:uid="{1837930F-EE07-438F-B644-4D26DB401B91}"/>
    <cellStyle name="Comma 7 2 3 5 8" xfId="57187" xr:uid="{DCEAEEE7-2B11-4BA3-B74F-9B6713FD2281}"/>
    <cellStyle name="Comma 7 2 3 6" xfId="39681" xr:uid="{09B766E2-48E7-4226-A647-A5959AC7E3C9}"/>
    <cellStyle name="Comma 7 2 3 6 2" xfId="42258" xr:uid="{4D712619-5BEB-4CE6-87B2-B5556BCE14FB}"/>
    <cellStyle name="Comma 7 2 3 6 3" xfId="44842" xr:uid="{9966CDDC-7163-4184-80DF-10104EC7C299}"/>
    <cellStyle name="Comma 7 2 3 6 4" xfId="47427" xr:uid="{DCD80F6A-5032-40EE-8EA8-DE79F9BAB3EB}"/>
    <cellStyle name="Comma 7 2 3 6 5" xfId="50008" xr:uid="{B2AEAFCD-543C-4787-9B90-488FE54DB01F}"/>
    <cellStyle name="Comma 7 2 3 6 6" xfId="52591" xr:uid="{2859C922-3771-4127-B3ED-FD595D7DEC16}"/>
    <cellStyle name="Comma 7 2 3 6 7" xfId="55465" xr:uid="{203499E4-4ADA-4FE1-B8B1-FDE09D04F633}"/>
    <cellStyle name="Comma 7 2 3 6 8" xfId="58332" xr:uid="{CC887481-72ED-4CE8-A476-EF0A334979E4}"/>
    <cellStyle name="Comma 7 2 3 7" xfId="39968" xr:uid="{13B51CEF-0436-4E40-BE8D-FB6DF4282985}"/>
    <cellStyle name="Comma 7 2 3 7 2" xfId="52939" xr:uid="{05D148D3-556D-4A26-A54C-CA66264EFFCD}"/>
    <cellStyle name="Comma 7 2 3 7 3" xfId="55813" xr:uid="{120A768D-6ABC-4307-8B0E-A7804A9FC52A}"/>
    <cellStyle name="Comma 7 2 3 7 4" xfId="58680" xr:uid="{F2B66E0E-5ADE-4224-93C2-7F86D567FF03}"/>
    <cellStyle name="Comma 7 2 3 8" xfId="42552" xr:uid="{65E94B44-B498-45A6-A86F-58A63428C0A6}"/>
    <cellStyle name="Comma 7 2 3 9" xfId="45137" xr:uid="{5005BC07-3DA4-4905-9A20-7E4FDA3AE87D}"/>
    <cellStyle name="Comma 7 2 4" xfId="37733" xr:uid="{8A0E7B4F-67B2-480D-8131-011E2EC44207}"/>
    <cellStyle name="Comma 7 2 4 2" xfId="38878" xr:uid="{65701A43-86F3-41AD-B18B-C6233D1C0285}"/>
    <cellStyle name="Comma 7 2 4 2 2" xfId="41455" xr:uid="{7D303F6D-3660-4774-92F8-5680F1A4FFA4}"/>
    <cellStyle name="Comma 7 2 4 2 3" xfId="44039" xr:uid="{2F117395-969B-4C5D-9003-1E8AAB4D44FC}"/>
    <cellStyle name="Comma 7 2 4 2 4" xfId="46624" xr:uid="{9DC26C2C-A7C3-441B-9A7A-50B1599C13B4}"/>
    <cellStyle name="Comma 7 2 4 2 5" xfId="49205" xr:uid="{7F782140-ADC2-4378-A759-6C0AF0F04D19}"/>
    <cellStyle name="Comma 7 2 4 2 6" xfId="51788" xr:uid="{DB003127-50CB-41B6-A394-8F9D5A83BFD5}"/>
    <cellStyle name="Comma 7 2 4 2 7" xfId="54662" xr:uid="{00E6E100-D8CF-491D-AF2C-4D036592301C}"/>
    <cellStyle name="Comma 7 2 4 2 8" xfId="57529" xr:uid="{251FBDDC-FE2D-43D1-A0B4-A7763A837D31}"/>
    <cellStyle name="Comma 7 2 4 3" xfId="40310" xr:uid="{EA9213DE-57DA-4196-9801-E3A0307D2416}"/>
    <cellStyle name="Comma 7 2 4 4" xfId="42894" xr:uid="{8C727218-1F93-4A78-8AA2-A87BCEF5AA59}"/>
    <cellStyle name="Comma 7 2 4 5" xfId="45479" xr:uid="{279DFE74-5556-4A4D-89CE-00BB5E628A66}"/>
    <cellStyle name="Comma 7 2 4 6" xfId="48060" xr:uid="{3555451A-B6C1-4523-A939-EADF0B22AE83}"/>
    <cellStyle name="Comma 7 2 4 7" xfId="50643" xr:uid="{B19AA905-50ED-4663-8865-BC87BEB71D10}"/>
    <cellStyle name="Comma 7 2 4 8" xfId="53517" xr:uid="{F953A04F-99A8-4DFB-8DC0-6D2DFAC7C721}"/>
    <cellStyle name="Comma 7 2 4 9" xfId="56384" xr:uid="{FF3DC692-F5CB-485D-A768-EE57D52B2B75}"/>
    <cellStyle name="Comma 7 2 5" xfId="37828" xr:uid="{8130195D-26BB-45ED-9D63-C9EBF236CA76}"/>
    <cellStyle name="Comma 7 2 5 2" xfId="38973" xr:uid="{9D6EBB0A-32D2-4B15-9191-599D53952A1B}"/>
    <cellStyle name="Comma 7 2 5 2 2" xfId="41550" xr:uid="{36A26ECA-5A7F-449D-A221-DA49C406196E}"/>
    <cellStyle name="Comma 7 2 5 2 3" xfId="44134" xr:uid="{2A94C26D-0E4F-4257-BEE1-7480864BD4F1}"/>
    <cellStyle name="Comma 7 2 5 2 4" xfId="46719" xr:uid="{8DFA6FFC-0E39-4F55-9B45-BD7CC098629C}"/>
    <cellStyle name="Comma 7 2 5 2 5" xfId="49300" xr:uid="{64478C1F-0858-452B-B41F-8A5304A62990}"/>
    <cellStyle name="Comma 7 2 5 2 6" xfId="51883" xr:uid="{71CD4EDF-44DF-4E6C-93A6-6809F9FF7A0B}"/>
    <cellStyle name="Comma 7 2 5 2 7" xfId="54757" xr:uid="{6C945E17-193D-458D-A751-15284001745A}"/>
    <cellStyle name="Comma 7 2 5 2 8" xfId="57624" xr:uid="{FF1DEDF5-F620-450A-B245-0D9F8F2C9915}"/>
    <cellStyle name="Comma 7 2 5 3" xfId="40405" xr:uid="{2F9D66C3-93B9-4DBF-BB31-9785B1E51EB8}"/>
    <cellStyle name="Comma 7 2 5 4" xfId="42989" xr:uid="{88124CA1-E91B-409A-8E79-53C780F94878}"/>
    <cellStyle name="Comma 7 2 5 5" xfId="45574" xr:uid="{C28620E3-28A0-4AA2-9740-80B93E31A39F}"/>
    <cellStyle name="Comma 7 2 5 6" xfId="48155" xr:uid="{136949B9-334F-4089-A7C8-1FD54657832D}"/>
    <cellStyle name="Comma 7 2 5 7" xfId="50738" xr:uid="{32B13389-44EE-4620-9360-8D3B12C6D80B}"/>
    <cellStyle name="Comma 7 2 5 8" xfId="53612" xr:uid="{B07BD431-D006-4960-A7AA-F893813BE0C3}"/>
    <cellStyle name="Comma 7 2 5 9" xfId="56479" xr:uid="{FD984302-03C1-4315-AC73-F71DB293FAE4}"/>
    <cellStyle name="Comma 7 2 6" xfId="38114" xr:uid="{7718450F-741B-42F0-BE9F-D721F1940846}"/>
    <cellStyle name="Comma 7 2 6 2" xfId="39259" xr:uid="{268480B2-6BD0-4EB8-8A51-14A1EA7D6D46}"/>
    <cellStyle name="Comma 7 2 6 2 2" xfId="41836" xr:uid="{4BAB9941-3C80-419D-8F3F-223465248ADE}"/>
    <cellStyle name="Comma 7 2 6 2 3" xfId="44420" xr:uid="{733828AB-7646-45FF-B205-5929B77E321D}"/>
    <cellStyle name="Comma 7 2 6 2 4" xfId="47005" xr:uid="{6C75AD50-90A8-482E-ABE7-6730E0B022E2}"/>
    <cellStyle name="Comma 7 2 6 2 5" xfId="49586" xr:uid="{5AC8C54B-C694-46F1-823E-1D7C716E222C}"/>
    <cellStyle name="Comma 7 2 6 2 6" xfId="52169" xr:uid="{CDDD9B81-206E-4FD4-931B-CCC727BFD196}"/>
    <cellStyle name="Comma 7 2 6 2 7" xfId="55043" xr:uid="{D10B66DB-B44E-46F2-B8A0-73126372A00F}"/>
    <cellStyle name="Comma 7 2 6 2 8" xfId="57910" xr:uid="{13886F39-AEFC-40CF-B810-5EA673C9D506}"/>
    <cellStyle name="Comma 7 2 6 3" xfId="40691" xr:uid="{B0B8894F-2CB0-4342-A626-69BD75CB3C29}"/>
    <cellStyle name="Comma 7 2 6 4" xfId="43275" xr:uid="{2660DBAF-170C-4DCF-ACCA-67870489B1AC}"/>
    <cellStyle name="Comma 7 2 6 5" xfId="45860" xr:uid="{E934B8A6-D4EC-4F34-8F17-0579C0EA4F16}"/>
    <cellStyle name="Comma 7 2 6 6" xfId="48441" xr:uid="{CD905727-3622-4636-977E-45861900D527}"/>
    <cellStyle name="Comma 7 2 6 7" xfId="51024" xr:uid="{D1CCD071-BE5D-4A76-A17D-0D89383A19DD}"/>
    <cellStyle name="Comma 7 2 6 8" xfId="53898" xr:uid="{3ED60D72-D887-43C5-9AF9-9D19182F45E3}"/>
    <cellStyle name="Comma 7 2 6 9" xfId="56765" xr:uid="{DA56BC76-272C-4AF9-AD1F-A3A52D0763C0}"/>
    <cellStyle name="Comma 7 2 7" xfId="38397" xr:uid="{A8D0B9B8-9C4D-488B-9D64-D42A875B5B12}"/>
    <cellStyle name="Comma 7 2 7 2" xfId="40974" xr:uid="{EFB1307C-5F7D-4B9F-A3F4-B73BD3A87C3E}"/>
    <cellStyle name="Comma 7 2 7 3" xfId="43558" xr:uid="{2ADB54F2-01AE-49AB-A67B-BF3EE7A06276}"/>
    <cellStyle name="Comma 7 2 7 4" xfId="46143" xr:uid="{51598F48-247E-45E2-86C6-2374B3883D0E}"/>
    <cellStyle name="Comma 7 2 7 5" xfId="48724" xr:uid="{8DB03C4E-9431-443F-BAD5-04ECE2A0E2F9}"/>
    <cellStyle name="Comma 7 2 7 6" xfId="51307" xr:uid="{3953F452-3266-4369-9A22-C5242B9411CD}"/>
    <cellStyle name="Comma 7 2 7 7" xfId="54181" xr:uid="{5D6CFD47-6236-4ECD-8B4B-5C1D25DADA66}"/>
    <cellStyle name="Comma 7 2 7 8" xfId="57048" xr:uid="{052125B4-EBE6-40B4-91EC-8D9688E00605}"/>
    <cellStyle name="Comma 7 2 8" xfId="39542" xr:uid="{6712F8D1-B4F1-4DC5-931E-77EED1921A8C}"/>
    <cellStyle name="Comma 7 2 8 2" xfId="42119" xr:uid="{BDFBF9C9-D2B0-43F3-8B66-47060A14DB4F}"/>
    <cellStyle name="Comma 7 2 8 3" xfId="44703" xr:uid="{2D6B740D-02F2-45D5-923A-72438E249A6D}"/>
    <cellStyle name="Comma 7 2 8 4" xfId="47288" xr:uid="{2DCF4235-5102-489B-9C79-51291B819507}"/>
    <cellStyle name="Comma 7 2 8 5" xfId="49869" xr:uid="{BA83C665-3434-482B-8050-AC6B44C6107B}"/>
    <cellStyle name="Comma 7 2 8 6" xfId="52452" xr:uid="{D2331B79-31CD-4CB4-B602-48179FF2319C}"/>
    <cellStyle name="Comma 7 2 8 7" xfId="55326" xr:uid="{D435BA6C-2850-439B-B6D0-96CEDB323603}"/>
    <cellStyle name="Comma 7 2 8 8" xfId="58193" xr:uid="{EB7B5668-E2D7-498E-969D-0F637D9351AC}"/>
    <cellStyle name="Comma 7 2 9" xfId="39829" xr:uid="{2EF33A76-C9BC-4001-9D42-DF20F6007C87}"/>
    <cellStyle name="Comma 7 2 9 2" xfId="52940" xr:uid="{A2C08F09-5736-4402-A8A0-B175F47978CB}"/>
    <cellStyle name="Comma 7 2 9 3" xfId="55814" xr:uid="{5811270A-DAD0-45E7-8DEA-E09EA9BB2492}"/>
    <cellStyle name="Comma 7 2 9 4" xfId="58681" xr:uid="{81AA13D6-82B5-4B3A-8EA8-25EDBEFDF6A6}"/>
    <cellStyle name="Comma 7 3" xfId="37303" xr:uid="{1BD8429E-5134-44B9-A994-FCD22758E90B}"/>
    <cellStyle name="Comma 7 3 10" xfId="45049" xr:uid="{B55948E8-D8DA-4F88-9F96-1542DA19B45F}"/>
    <cellStyle name="Comma 7 3 11" xfId="47630" xr:uid="{88B6C669-A56C-4881-BDC8-CE598AB21859}"/>
    <cellStyle name="Comma 7 3 12" xfId="50213" xr:uid="{58B10EA7-18EB-45A6-A25D-6F7D398E1676}"/>
    <cellStyle name="Comma 7 3 13" xfId="53087" xr:uid="{261B12F4-2753-4092-9C8A-430C7C688993}"/>
    <cellStyle name="Comma 7 3 14" xfId="55954" xr:uid="{754B36B4-9DE4-4A87-BE18-43E8701154E0}"/>
    <cellStyle name="Comma 7 3 2" xfId="37442" xr:uid="{66577D7A-79FB-4433-8C7B-9496DBF401C4}"/>
    <cellStyle name="Comma 7 3 2 10" xfId="47769" xr:uid="{E3207E73-FA0D-4D80-B854-187CFAFB900F}"/>
    <cellStyle name="Comma 7 3 2 11" xfId="50352" xr:uid="{10ED05BC-B50C-4A92-B3FC-2B7830079ECE}"/>
    <cellStyle name="Comma 7 3 2 12" xfId="53226" xr:uid="{D77A117D-7FA2-4481-884D-1F98E37B6F0B}"/>
    <cellStyle name="Comma 7 3 2 13" xfId="56093" xr:uid="{9AF7B177-C43B-427E-A2CC-E4F814C20078}"/>
    <cellStyle name="Comma 7 3 2 2" xfId="37734" xr:uid="{D60DA910-9859-4D67-9D53-B4AEEDCD6538}"/>
    <cellStyle name="Comma 7 3 2 2 2" xfId="38879" xr:uid="{A8EC1267-DA67-4528-8130-7D37E0D10532}"/>
    <cellStyle name="Comma 7 3 2 2 2 2" xfId="41456" xr:uid="{6B5162FC-F241-4C2C-AF89-0F58B29839D3}"/>
    <cellStyle name="Comma 7 3 2 2 2 3" xfId="44040" xr:uid="{1F3C608D-2603-4352-A640-088D8A71CCBF}"/>
    <cellStyle name="Comma 7 3 2 2 2 4" xfId="46625" xr:uid="{A1A52D81-5282-4714-86B3-DF53A8D0A58B}"/>
    <cellStyle name="Comma 7 3 2 2 2 5" xfId="49206" xr:uid="{1CF46915-C3E7-4EF4-AF01-C1C163622A37}"/>
    <cellStyle name="Comma 7 3 2 2 2 6" xfId="51789" xr:uid="{1CA65801-914B-4CDE-A428-59D1D7F7D2A5}"/>
    <cellStyle name="Comma 7 3 2 2 2 7" xfId="54663" xr:uid="{8F826C0C-5C79-4BB3-9CB6-C7799E2CA13C}"/>
    <cellStyle name="Comma 7 3 2 2 2 8" xfId="57530" xr:uid="{DDA369BB-AAF7-40A7-AA36-E590F365B537}"/>
    <cellStyle name="Comma 7 3 2 2 3" xfId="40311" xr:uid="{95ED51EA-C572-4EE1-9ABB-BA11CD945F40}"/>
    <cellStyle name="Comma 7 3 2 2 4" xfId="42895" xr:uid="{44021F16-1AD2-4589-BEB1-AED47E5C6F2D}"/>
    <cellStyle name="Comma 7 3 2 2 5" xfId="45480" xr:uid="{A21A185B-CBA4-4BEB-9995-2DEFD914E72B}"/>
    <cellStyle name="Comma 7 3 2 2 6" xfId="48061" xr:uid="{5AFEDFDA-FCA0-4E6F-AE3D-ED16CA7803ED}"/>
    <cellStyle name="Comma 7 3 2 2 7" xfId="50644" xr:uid="{6EF4B878-EF99-45FB-8F42-08C5665C4D20}"/>
    <cellStyle name="Comma 7 3 2 2 8" xfId="53518" xr:uid="{79D3C9C0-EC40-4CD9-8DF3-2FBBC3A8B838}"/>
    <cellStyle name="Comma 7 3 2 2 9" xfId="56385" xr:uid="{771724DF-2C27-404E-968C-9E4D401BF948}"/>
    <cellStyle name="Comma 7 3 2 3" xfId="38018" xr:uid="{90A29FBD-C621-4F32-BB47-1AA3E836A26E}"/>
    <cellStyle name="Comma 7 3 2 3 2" xfId="39163" xr:uid="{B3023134-78AF-42F8-9C00-AC13A2AB134B}"/>
    <cellStyle name="Comma 7 3 2 3 2 2" xfId="41740" xr:uid="{356843FD-A9C0-4A8B-ADB9-B6339AF1756A}"/>
    <cellStyle name="Comma 7 3 2 3 2 3" xfId="44324" xr:uid="{2D56C8B9-1D88-41EE-9B8E-92A98C39BC1E}"/>
    <cellStyle name="Comma 7 3 2 3 2 4" xfId="46909" xr:uid="{CCE501F0-76CC-4DE6-BB54-48FBD42F37D3}"/>
    <cellStyle name="Comma 7 3 2 3 2 5" xfId="49490" xr:uid="{A0EF6C10-3569-4050-B6D1-3EF728DCA689}"/>
    <cellStyle name="Comma 7 3 2 3 2 6" xfId="52073" xr:uid="{9E6F2905-5404-40C3-9445-F8E379E71512}"/>
    <cellStyle name="Comma 7 3 2 3 2 7" xfId="54947" xr:uid="{1FFD57DC-7AB6-495A-AF34-E948732D34B7}"/>
    <cellStyle name="Comma 7 3 2 3 2 8" xfId="57814" xr:uid="{966ACB56-0A28-4835-B352-1220707EC03C}"/>
    <cellStyle name="Comma 7 3 2 3 3" xfId="40595" xr:uid="{7AF86B6C-87FA-4869-B113-646D97D38B79}"/>
    <cellStyle name="Comma 7 3 2 3 4" xfId="43179" xr:uid="{06C1D6A8-91B3-4D77-B831-B7591BCDD124}"/>
    <cellStyle name="Comma 7 3 2 3 5" xfId="45764" xr:uid="{58F4AB74-1852-4D24-B337-B6521C98DD43}"/>
    <cellStyle name="Comma 7 3 2 3 6" xfId="48345" xr:uid="{AA97A8E5-DA06-45C7-B5FE-9265CF97EFBA}"/>
    <cellStyle name="Comma 7 3 2 3 7" xfId="50928" xr:uid="{DF3686C6-1D59-43D8-8836-709080FA4044}"/>
    <cellStyle name="Comma 7 3 2 3 8" xfId="53802" xr:uid="{48334F03-EEF4-44FC-BD9A-4C13F8E9F00F}"/>
    <cellStyle name="Comma 7 3 2 3 9" xfId="56669" xr:uid="{A4B42A6C-1F1F-47FA-BD63-6FFA798625AB}"/>
    <cellStyle name="Comma 7 3 2 4" xfId="38304" xr:uid="{1B48B301-D652-4C76-ABCC-34DB73EEB64E}"/>
    <cellStyle name="Comma 7 3 2 4 2" xfId="39449" xr:uid="{06DE88EF-6500-4E7A-B5CB-BD3CCFB82B0D}"/>
    <cellStyle name="Comma 7 3 2 4 2 2" xfId="42026" xr:uid="{F6899833-83C0-48C0-9AF1-DFD85D93BC01}"/>
    <cellStyle name="Comma 7 3 2 4 2 3" xfId="44610" xr:uid="{A83C4658-A231-46BC-972A-CC1D805C36B4}"/>
    <cellStyle name="Comma 7 3 2 4 2 4" xfId="47195" xr:uid="{D726441A-9056-4EA5-BE5F-61AF700A0C7A}"/>
    <cellStyle name="Comma 7 3 2 4 2 5" xfId="49776" xr:uid="{C22BDF71-52DE-44B5-B2C6-D7A28B41757F}"/>
    <cellStyle name="Comma 7 3 2 4 2 6" xfId="52359" xr:uid="{F03BAA1E-4142-45A4-A0C9-AB2C7FD2B571}"/>
    <cellStyle name="Comma 7 3 2 4 2 7" xfId="55233" xr:uid="{651F3ABA-662E-4804-B23C-9A6A61A6AC6D}"/>
    <cellStyle name="Comma 7 3 2 4 2 8" xfId="58100" xr:uid="{9FC35BD5-412E-40CD-AE20-AA170502E3D7}"/>
    <cellStyle name="Comma 7 3 2 4 3" xfId="40881" xr:uid="{D0FCD989-CFDD-4A68-8267-D4B6CE2AAA4E}"/>
    <cellStyle name="Comma 7 3 2 4 4" xfId="43465" xr:uid="{40B75C87-B355-4E1C-B150-27139313F733}"/>
    <cellStyle name="Comma 7 3 2 4 5" xfId="46050" xr:uid="{4A747BCB-547F-4A64-98BC-7104891FA336}"/>
    <cellStyle name="Comma 7 3 2 4 6" xfId="48631" xr:uid="{7FBD5065-81E5-4D0D-9FE1-5942B50932ED}"/>
    <cellStyle name="Comma 7 3 2 4 7" xfId="51214" xr:uid="{EB7AFA3D-A942-47CC-A5FE-2A9C50D6A0DD}"/>
    <cellStyle name="Comma 7 3 2 4 8" xfId="54088" xr:uid="{EBAC8719-FF55-4071-8A21-5CB01C5EACAF}"/>
    <cellStyle name="Comma 7 3 2 4 9" xfId="56955" xr:uid="{4722AFDF-4B36-45E5-BEF1-3D529A8B89AB}"/>
    <cellStyle name="Comma 7 3 2 5" xfId="38587" xr:uid="{7F958EA5-F02B-4204-9BB4-11DC1895F6B2}"/>
    <cellStyle name="Comma 7 3 2 5 2" xfId="41164" xr:uid="{AE86FF6A-3A55-4B81-920F-8B24D8901624}"/>
    <cellStyle name="Comma 7 3 2 5 3" xfId="43748" xr:uid="{83DC7F7B-5808-4D3C-8806-855ED276402F}"/>
    <cellStyle name="Comma 7 3 2 5 4" xfId="46333" xr:uid="{31E2618F-3917-4B86-818F-C3ABBBE15A80}"/>
    <cellStyle name="Comma 7 3 2 5 5" xfId="48914" xr:uid="{00D80A29-A16C-4B51-B014-E2C829BF35CB}"/>
    <cellStyle name="Comma 7 3 2 5 6" xfId="51497" xr:uid="{787A5C76-09C6-43F1-8D98-A8C9B7CDC1AD}"/>
    <cellStyle name="Comma 7 3 2 5 7" xfId="54371" xr:uid="{DE1ADEC0-FCF0-4EF7-A728-1AEA59211150}"/>
    <cellStyle name="Comma 7 3 2 5 8" xfId="57238" xr:uid="{5CACAEBE-EA4D-4B86-8CFE-0DAAE676A893}"/>
    <cellStyle name="Comma 7 3 2 6" xfId="39732" xr:uid="{D434E88C-AFE4-41E6-92EA-31F47E06A688}"/>
    <cellStyle name="Comma 7 3 2 6 2" xfId="42309" xr:uid="{3597D0ED-D676-40E4-A3BB-0BAE74DB8CB3}"/>
    <cellStyle name="Comma 7 3 2 6 3" xfId="44893" xr:uid="{4CD9E7DA-E448-453E-90E0-B08FF4FE2AD1}"/>
    <cellStyle name="Comma 7 3 2 6 4" xfId="47478" xr:uid="{3BBE9BCC-E7C7-4945-81CA-D9121B7801B6}"/>
    <cellStyle name="Comma 7 3 2 6 5" xfId="50059" xr:uid="{C41839D6-9E2C-4E4A-867F-1E847BFE04A5}"/>
    <cellStyle name="Comma 7 3 2 6 6" xfId="52642" xr:uid="{54CD4522-FB30-44EC-BE69-54EAAFC085AD}"/>
    <cellStyle name="Comma 7 3 2 6 7" xfId="55516" xr:uid="{E2359C8B-FEBA-4164-B5A3-4E2CCCA9AD30}"/>
    <cellStyle name="Comma 7 3 2 6 8" xfId="58383" xr:uid="{45DACADB-A557-424B-B811-4E86E3A361BA}"/>
    <cellStyle name="Comma 7 3 2 7" xfId="40019" xr:uid="{D74CA42E-1DB0-4983-BCA2-719EFC0D03F9}"/>
    <cellStyle name="Comma 7 3 2 7 2" xfId="52941" xr:uid="{D6C2228B-7C60-4231-9B38-DBD5E63E58FF}"/>
    <cellStyle name="Comma 7 3 2 7 3" xfId="55815" xr:uid="{53D2E916-AB2D-4860-BE39-D53D766B486B}"/>
    <cellStyle name="Comma 7 3 2 7 4" xfId="58682" xr:uid="{9B6CC4A4-5C14-4815-85E2-83C7F0CFC105}"/>
    <cellStyle name="Comma 7 3 2 8" xfId="42603" xr:uid="{2AB9C8CC-0C79-4A8B-B317-3642F2BC347B}"/>
    <cellStyle name="Comma 7 3 2 9" xfId="45188" xr:uid="{3BB9FBF8-0988-4ABA-8F75-2E44A85A9333}"/>
    <cellStyle name="Comma 7 3 3" xfId="37735" xr:uid="{3D81D724-2491-46BA-88C6-0E98B78993E6}"/>
    <cellStyle name="Comma 7 3 3 2" xfId="38880" xr:uid="{F989F94D-4672-47ED-B06F-7A5A2E62B766}"/>
    <cellStyle name="Comma 7 3 3 2 2" xfId="41457" xr:uid="{74199204-C8ED-46B4-84C1-F90209A9006D}"/>
    <cellStyle name="Comma 7 3 3 2 3" xfId="44041" xr:uid="{7790F519-7270-4C86-B699-4BC9BE1BF66B}"/>
    <cellStyle name="Comma 7 3 3 2 4" xfId="46626" xr:uid="{80E8406A-A536-4923-9B2F-1AA832DCA680}"/>
    <cellStyle name="Comma 7 3 3 2 5" xfId="49207" xr:uid="{9763796F-2BF0-43E9-985C-14D863BF978E}"/>
    <cellStyle name="Comma 7 3 3 2 6" xfId="51790" xr:uid="{3D3BBFEF-14CC-4973-8A9E-BD78C8FF80FE}"/>
    <cellStyle name="Comma 7 3 3 2 7" xfId="54664" xr:uid="{BC7924C5-FB1E-4E3A-A87A-25D7ACB57DA4}"/>
    <cellStyle name="Comma 7 3 3 2 8" xfId="57531" xr:uid="{40C732B3-A65C-452B-8980-7642781D28D7}"/>
    <cellStyle name="Comma 7 3 3 3" xfId="40312" xr:uid="{F0960808-09B6-4EFF-8975-5E5624596422}"/>
    <cellStyle name="Comma 7 3 3 4" xfId="42896" xr:uid="{6B2CCED6-F280-4E94-980F-1D111F12B22B}"/>
    <cellStyle name="Comma 7 3 3 5" xfId="45481" xr:uid="{2C40EC44-7CE7-4813-BA45-420ECEA62623}"/>
    <cellStyle name="Comma 7 3 3 6" xfId="48062" xr:uid="{1353CE28-81FA-4D4E-A584-251841327DF1}"/>
    <cellStyle name="Comma 7 3 3 7" xfId="50645" xr:uid="{7CDB0BDF-0E28-4568-9677-FD0FF079988C}"/>
    <cellStyle name="Comma 7 3 3 8" xfId="53519" xr:uid="{25C2BEFA-AEE1-429A-979F-4EA023566B50}"/>
    <cellStyle name="Comma 7 3 3 9" xfId="56386" xr:uid="{996B9970-51A0-4168-ABF6-12E3CD433E6A}"/>
    <cellStyle name="Comma 7 3 4" xfId="37879" xr:uid="{03AFA8F9-8227-4577-B384-9138F291821D}"/>
    <cellStyle name="Comma 7 3 4 2" xfId="39024" xr:uid="{94D9CEAE-544D-40B8-8A4F-E3085891668D}"/>
    <cellStyle name="Comma 7 3 4 2 2" xfId="41601" xr:uid="{ADCFC235-2C97-4F9C-AC8C-28EB90466F63}"/>
    <cellStyle name="Comma 7 3 4 2 3" xfId="44185" xr:uid="{CBF382A5-CFD0-4651-85F0-70197AD993FD}"/>
    <cellStyle name="Comma 7 3 4 2 4" xfId="46770" xr:uid="{9A6DDDEC-C1DB-480D-8FAD-5C55B9CC4FA5}"/>
    <cellStyle name="Comma 7 3 4 2 5" xfId="49351" xr:uid="{E3762DC7-82F5-4237-8810-C01336B47A78}"/>
    <cellStyle name="Comma 7 3 4 2 6" xfId="51934" xr:uid="{2C8C0727-923D-4DB8-A852-8F59691A5966}"/>
    <cellStyle name="Comma 7 3 4 2 7" xfId="54808" xr:uid="{774688EA-5492-4FBB-9CC5-E17033F69B15}"/>
    <cellStyle name="Comma 7 3 4 2 8" xfId="57675" xr:uid="{C3452FE3-1F23-4CED-8430-682425FFC43A}"/>
    <cellStyle name="Comma 7 3 4 3" xfId="40456" xr:uid="{5E826BE2-22ED-4872-A080-EF5935E83D6D}"/>
    <cellStyle name="Comma 7 3 4 4" xfId="43040" xr:uid="{8B07BEA5-577B-49F4-9CC7-B529E4A0F86A}"/>
    <cellStyle name="Comma 7 3 4 5" xfId="45625" xr:uid="{5B8EF52C-635B-44EF-BEB0-3C69DDEAE477}"/>
    <cellStyle name="Comma 7 3 4 6" xfId="48206" xr:uid="{1299F70D-5AE2-4985-B556-801FC8E57F42}"/>
    <cellStyle name="Comma 7 3 4 7" xfId="50789" xr:uid="{F703368B-74A0-45D1-8A93-C685BE9A70E1}"/>
    <cellStyle name="Comma 7 3 4 8" xfId="53663" xr:uid="{000F0F32-FE91-49C0-9975-D68B2B26590A}"/>
    <cellStyle name="Comma 7 3 4 9" xfId="56530" xr:uid="{AEFCB954-1912-4AB5-8242-F8C9758E2B4C}"/>
    <cellStyle name="Comma 7 3 5" xfId="38165" xr:uid="{E6C8D920-E9B1-4B75-B804-64D2569B54A2}"/>
    <cellStyle name="Comma 7 3 5 2" xfId="39310" xr:uid="{C6981553-5FDD-42A4-A3EA-E8C0295C8010}"/>
    <cellStyle name="Comma 7 3 5 2 2" xfId="41887" xr:uid="{C331236A-F2E0-4664-8DBA-34789425C15B}"/>
    <cellStyle name="Comma 7 3 5 2 3" xfId="44471" xr:uid="{9A10EAB0-A0AF-4229-A542-1776021E9B73}"/>
    <cellStyle name="Comma 7 3 5 2 4" xfId="47056" xr:uid="{BDA6B97B-2F3C-4FAB-B768-1309E50F14A3}"/>
    <cellStyle name="Comma 7 3 5 2 5" xfId="49637" xr:uid="{BC6334E6-E987-44F9-8115-E84037203A59}"/>
    <cellStyle name="Comma 7 3 5 2 6" xfId="52220" xr:uid="{82D4CB58-9395-49DB-B481-53576AC98EB7}"/>
    <cellStyle name="Comma 7 3 5 2 7" xfId="55094" xr:uid="{AAD41A66-617E-4A94-8EA4-E0BAD9BFB095}"/>
    <cellStyle name="Comma 7 3 5 2 8" xfId="57961" xr:uid="{3F41CD5F-D9CC-464A-927E-6DBDC29410AF}"/>
    <cellStyle name="Comma 7 3 5 3" xfId="40742" xr:uid="{9E4F3EE0-FCF9-4BA0-B300-CDB811A27B15}"/>
    <cellStyle name="Comma 7 3 5 4" xfId="43326" xr:uid="{E52BDF02-7EC0-493D-BD46-6CB1E18D0700}"/>
    <cellStyle name="Comma 7 3 5 5" xfId="45911" xr:uid="{1665A23F-7B37-4491-9D5B-AB725494921A}"/>
    <cellStyle name="Comma 7 3 5 6" xfId="48492" xr:uid="{2BF91133-C39E-4290-9034-19828D30F905}"/>
    <cellStyle name="Comma 7 3 5 7" xfId="51075" xr:uid="{22150478-81DD-4B1C-9432-56CE7C31A4DA}"/>
    <cellStyle name="Comma 7 3 5 8" xfId="53949" xr:uid="{B8189578-7235-4166-82BC-0455243B7C60}"/>
    <cellStyle name="Comma 7 3 5 9" xfId="56816" xr:uid="{92EE144D-3FBB-4F2F-8D22-A3D054D30109}"/>
    <cellStyle name="Comma 7 3 6" xfId="38448" xr:uid="{F897A67C-4227-43A4-8AEC-C7317282103B}"/>
    <cellStyle name="Comma 7 3 6 2" xfId="41025" xr:uid="{AF4575F7-E644-42A3-A968-B984AA046412}"/>
    <cellStyle name="Comma 7 3 6 3" xfId="43609" xr:uid="{8436CBB2-C1AF-4DCF-BC83-8FD3670C3504}"/>
    <cellStyle name="Comma 7 3 6 4" xfId="46194" xr:uid="{0955417D-D0BC-4068-B000-2C16480A6152}"/>
    <cellStyle name="Comma 7 3 6 5" xfId="48775" xr:uid="{C38E7814-3B3E-41EF-BE3A-05D7FBF86B7C}"/>
    <cellStyle name="Comma 7 3 6 6" xfId="51358" xr:uid="{D4454F9D-AEDA-4510-928A-BD76AE96D8E9}"/>
    <cellStyle name="Comma 7 3 6 7" xfId="54232" xr:uid="{70FF1815-1C4D-4097-9C7D-78C738DDCE49}"/>
    <cellStyle name="Comma 7 3 6 8" xfId="57099" xr:uid="{FDA1FB01-55D4-4A14-AB5F-83BC03B5BDBA}"/>
    <cellStyle name="Comma 7 3 7" xfId="39593" xr:uid="{FC03FDE6-87B5-409E-90E3-92A3119E4FEF}"/>
    <cellStyle name="Comma 7 3 7 2" xfId="42170" xr:uid="{7242A558-DDE6-41B3-B2FC-070893FD1966}"/>
    <cellStyle name="Comma 7 3 7 3" xfId="44754" xr:uid="{B6A9F3E2-15B0-4490-A5F8-1AC747660229}"/>
    <cellStyle name="Comma 7 3 7 4" xfId="47339" xr:uid="{DCF65E9A-65A1-4763-A404-C07ACF220E5C}"/>
    <cellStyle name="Comma 7 3 7 5" xfId="49920" xr:uid="{CA162EA1-8C58-4D6A-A28E-6E3632B70A3D}"/>
    <cellStyle name="Comma 7 3 7 6" xfId="52503" xr:uid="{57173C61-7488-4331-B5D8-E488866C8E9C}"/>
    <cellStyle name="Comma 7 3 7 7" xfId="55377" xr:uid="{75FFE7FA-71DA-4F69-8D48-C82DAA7A95C9}"/>
    <cellStyle name="Comma 7 3 7 8" xfId="58244" xr:uid="{E178DB78-42A5-42F6-B819-732DCF08D1C2}"/>
    <cellStyle name="Comma 7 3 8" xfId="39880" xr:uid="{7F7E7EA0-FB70-4A47-9F80-A0615B4C0D6B}"/>
    <cellStyle name="Comma 7 3 8 2" xfId="52942" xr:uid="{BB973595-287D-49A7-A8CA-98D67F51CFE2}"/>
    <cellStyle name="Comma 7 3 8 3" xfId="55816" xr:uid="{167E9A28-951B-41DF-A020-5A42C70320E1}"/>
    <cellStyle name="Comma 7 3 8 4" xfId="58683" xr:uid="{A1F623E1-7F30-465B-900E-EE955E29EB40}"/>
    <cellStyle name="Comma 7 3 9" xfId="42464" xr:uid="{A382CC22-F8B6-46AD-8D90-50A34C007FE7}"/>
    <cellStyle name="Comma 7 4" xfId="37358" xr:uid="{64BF7C51-4B83-4CB5-AF61-CD150E30CB64}"/>
    <cellStyle name="Comma 7 4 10" xfId="47685" xr:uid="{D42F5848-3228-4F9F-810B-8CC32EBD2809}"/>
    <cellStyle name="Comma 7 4 11" xfId="50268" xr:uid="{3946A514-FC7E-4BC0-9401-4B2925BB6483}"/>
    <cellStyle name="Comma 7 4 12" xfId="53142" xr:uid="{76FAD371-C846-4897-A8F5-FDE435F7B721}"/>
    <cellStyle name="Comma 7 4 13" xfId="56009" xr:uid="{DCDAB964-197D-4741-819E-14DCFC53BAF3}"/>
    <cellStyle name="Comma 7 4 2" xfId="37736" xr:uid="{9F358A05-3AC1-4518-A106-5688D526CA54}"/>
    <cellStyle name="Comma 7 4 2 2" xfId="38881" xr:uid="{588C99E6-2C8F-4CAD-9B4E-5326FBA0C4CB}"/>
    <cellStyle name="Comma 7 4 2 2 2" xfId="41458" xr:uid="{2F540095-C4E1-4912-9D14-20C59398E9F5}"/>
    <cellStyle name="Comma 7 4 2 2 3" xfId="44042" xr:uid="{8069E548-FC6E-401B-95E3-FB3F92B04702}"/>
    <cellStyle name="Comma 7 4 2 2 4" xfId="46627" xr:uid="{BAED45B9-A5B7-4E8F-9F4C-2BA3F0AC1964}"/>
    <cellStyle name="Comma 7 4 2 2 5" xfId="49208" xr:uid="{9C163C49-1BF8-40DA-BCF8-93D866C4A1EA}"/>
    <cellStyle name="Comma 7 4 2 2 6" xfId="51791" xr:uid="{44B4C244-9544-4712-9AFB-C7281A604FEA}"/>
    <cellStyle name="Comma 7 4 2 2 7" xfId="54665" xr:uid="{4B0360EB-4ADF-48D2-964C-07505E4D116C}"/>
    <cellStyle name="Comma 7 4 2 2 8" xfId="57532" xr:uid="{D6E4948E-F76B-47DF-B7C6-8C4B05815F2A}"/>
    <cellStyle name="Comma 7 4 2 3" xfId="40313" xr:uid="{F98DABE7-DFBC-493C-8517-5F1675ED2BEF}"/>
    <cellStyle name="Comma 7 4 2 4" xfId="42897" xr:uid="{753C4479-6AE6-46DB-BC89-F27EA7D09284}"/>
    <cellStyle name="Comma 7 4 2 5" xfId="45482" xr:uid="{D6310099-5397-45B3-8933-50C2CE2B67BC}"/>
    <cellStyle name="Comma 7 4 2 6" xfId="48063" xr:uid="{48313DEA-84D9-4DEC-B2DA-77F336286F39}"/>
    <cellStyle name="Comma 7 4 2 7" xfId="50646" xr:uid="{8F12CBFF-36DF-4262-913D-696F0037D3D7}"/>
    <cellStyle name="Comma 7 4 2 8" xfId="53520" xr:uid="{8B68C24A-AC8F-4FF6-85B7-36CC1B91631D}"/>
    <cellStyle name="Comma 7 4 2 9" xfId="56387" xr:uid="{8496D793-B62A-44A5-8844-796E7675DA0E}"/>
    <cellStyle name="Comma 7 4 3" xfId="37934" xr:uid="{75D24469-36D0-4B9E-A795-456D28D0F7AC}"/>
    <cellStyle name="Comma 7 4 3 2" xfId="39079" xr:uid="{764B1329-AEE8-463D-A257-D4347829A830}"/>
    <cellStyle name="Comma 7 4 3 2 2" xfId="41656" xr:uid="{E4EEADE9-1A76-41A1-8E9C-EDAF25230405}"/>
    <cellStyle name="Comma 7 4 3 2 3" xfId="44240" xr:uid="{E316660B-3A0C-4B63-A0F6-6D0732DCC344}"/>
    <cellStyle name="Comma 7 4 3 2 4" xfId="46825" xr:uid="{63098EB8-29A3-4655-A2B4-765C11C1B99D}"/>
    <cellStyle name="Comma 7 4 3 2 5" xfId="49406" xr:uid="{AEE9D324-9617-49DF-9E67-AABAF16E809B}"/>
    <cellStyle name="Comma 7 4 3 2 6" xfId="51989" xr:uid="{410E3310-0547-4204-B652-2BFC90DEF61C}"/>
    <cellStyle name="Comma 7 4 3 2 7" xfId="54863" xr:uid="{3A4F8F0C-8747-4EFB-B19A-D90B1715DC2F}"/>
    <cellStyle name="Comma 7 4 3 2 8" xfId="57730" xr:uid="{5D5E46D2-2554-4F0A-8E3E-B9A45C92B6F9}"/>
    <cellStyle name="Comma 7 4 3 3" xfId="40511" xr:uid="{55C87A20-E597-4763-8EC5-290F325416D3}"/>
    <cellStyle name="Comma 7 4 3 4" xfId="43095" xr:uid="{93B0C0AE-169B-447E-ABD4-D0E6EDAEAC23}"/>
    <cellStyle name="Comma 7 4 3 5" xfId="45680" xr:uid="{ADFFC4E1-2C0F-4FE1-BE33-8E53732C0397}"/>
    <cellStyle name="Comma 7 4 3 6" xfId="48261" xr:uid="{71A428E3-336B-4FD4-A414-1C670195EC5F}"/>
    <cellStyle name="Comma 7 4 3 7" xfId="50844" xr:uid="{AA4CF595-0EE4-48DB-8F66-D4C73EF68246}"/>
    <cellStyle name="Comma 7 4 3 8" xfId="53718" xr:uid="{CCFCF580-202D-4765-AE89-D91EBA9509C2}"/>
    <cellStyle name="Comma 7 4 3 9" xfId="56585" xr:uid="{27697D3B-19E9-46C9-8FB8-EF44F8169F15}"/>
    <cellStyle name="Comma 7 4 4" xfId="38220" xr:uid="{262F328A-2820-4E91-A543-5D1A58F5E10C}"/>
    <cellStyle name="Comma 7 4 4 2" xfId="39365" xr:uid="{F428FB4F-E09A-4569-8759-949BD1777932}"/>
    <cellStyle name="Comma 7 4 4 2 2" xfId="41942" xr:uid="{FB577B25-E778-4A24-8BB1-5E8AD7A5F7EE}"/>
    <cellStyle name="Comma 7 4 4 2 3" xfId="44526" xr:uid="{79FA7801-CD8E-43A9-B618-8670BAA6DFAF}"/>
    <cellStyle name="Comma 7 4 4 2 4" xfId="47111" xr:uid="{51A4C904-2230-431B-BF94-FCD781C4C9F0}"/>
    <cellStyle name="Comma 7 4 4 2 5" xfId="49692" xr:uid="{11858AD2-DCBF-4B73-BEF4-40A96D7BBF2F}"/>
    <cellStyle name="Comma 7 4 4 2 6" xfId="52275" xr:uid="{EE22C584-5F77-4FCF-AE03-39FF075190C1}"/>
    <cellStyle name="Comma 7 4 4 2 7" xfId="55149" xr:uid="{AE01E761-EEF1-41BE-8C40-88055E1B2F45}"/>
    <cellStyle name="Comma 7 4 4 2 8" xfId="58016" xr:uid="{10C1BA73-8368-4A2F-AE2A-EC964C49CBAA}"/>
    <cellStyle name="Comma 7 4 4 3" xfId="40797" xr:uid="{A5B0B657-35C7-4B62-85D1-7D71394EA4FA}"/>
    <cellStyle name="Comma 7 4 4 4" xfId="43381" xr:uid="{0D6254D8-4D7D-4C60-8B75-148129E165E3}"/>
    <cellStyle name="Comma 7 4 4 5" xfId="45966" xr:uid="{3EAEDF07-7DF9-4E39-8C59-964F4AFCA03B}"/>
    <cellStyle name="Comma 7 4 4 6" xfId="48547" xr:uid="{7AA81A3E-ED10-46EE-94F2-7CEE15A6099E}"/>
    <cellStyle name="Comma 7 4 4 7" xfId="51130" xr:uid="{9B3C7DD2-CD7B-4571-9BA5-4038E7E8F3BD}"/>
    <cellStyle name="Comma 7 4 4 8" xfId="54004" xr:uid="{9358A2AC-0B27-4BC5-999A-8BB6D7CA471E}"/>
    <cellStyle name="Comma 7 4 4 9" xfId="56871" xr:uid="{C5FC9450-5DED-406E-8E09-87654477DDBD}"/>
    <cellStyle name="Comma 7 4 5" xfId="38503" xr:uid="{7FFEF8F3-0AA5-4D3E-8487-BD5F3AD7F30E}"/>
    <cellStyle name="Comma 7 4 5 2" xfId="41080" xr:uid="{B62820B1-C786-4889-BEFF-E8881529ABAB}"/>
    <cellStyle name="Comma 7 4 5 3" xfId="43664" xr:uid="{132E2E82-80A0-4A28-AE50-3DDC0FBBF4AA}"/>
    <cellStyle name="Comma 7 4 5 4" xfId="46249" xr:uid="{2B340DCC-776D-43C4-88DE-27065927C1D5}"/>
    <cellStyle name="Comma 7 4 5 5" xfId="48830" xr:uid="{16739BCF-D2D1-4A2F-AF88-83C0C1B469EC}"/>
    <cellStyle name="Comma 7 4 5 6" xfId="51413" xr:uid="{D7856028-E148-447E-8BF6-24CB8D1B103E}"/>
    <cellStyle name="Comma 7 4 5 7" xfId="54287" xr:uid="{AA350F9E-412B-4F90-AE2D-ED1709EE5812}"/>
    <cellStyle name="Comma 7 4 5 8" xfId="57154" xr:uid="{B4CD2E30-7F33-4809-BD2C-86D510E58E3E}"/>
    <cellStyle name="Comma 7 4 6" xfId="39648" xr:uid="{1D247B84-D5F0-4CFE-8DBD-5EC1FFB3896A}"/>
    <cellStyle name="Comma 7 4 6 2" xfId="42225" xr:uid="{15EA493F-89C1-4307-AE08-08A2065A418F}"/>
    <cellStyle name="Comma 7 4 6 3" xfId="44809" xr:uid="{9D08F64A-2A49-47F9-AFD4-5321C3A146CF}"/>
    <cellStyle name="Comma 7 4 6 4" xfId="47394" xr:uid="{4BCA0195-EF2A-4343-8309-EAA7C37918BB}"/>
    <cellStyle name="Comma 7 4 6 5" xfId="49975" xr:uid="{567E6188-E452-4CD4-AEEA-040B417FB0E9}"/>
    <cellStyle name="Comma 7 4 6 6" xfId="52558" xr:uid="{82769AEA-6973-4C56-AD83-8433B69093E7}"/>
    <cellStyle name="Comma 7 4 6 7" xfId="55432" xr:uid="{49F07F0B-9A80-4712-BDE0-8320160FF3A8}"/>
    <cellStyle name="Comma 7 4 6 8" xfId="58299" xr:uid="{FDC4B6B9-163E-4D8C-B83F-F3208AC9EA2D}"/>
    <cellStyle name="Comma 7 4 7" xfId="39935" xr:uid="{DD277B5B-51AC-4B84-9FED-965554927E2F}"/>
    <cellStyle name="Comma 7 4 7 2" xfId="52943" xr:uid="{B831FEA8-2AB2-4F98-A787-11EDE7EDA310}"/>
    <cellStyle name="Comma 7 4 7 3" xfId="55817" xr:uid="{80FE6705-7AB6-4975-8B96-50B7BD1ED421}"/>
    <cellStyle name="Comma 7 4 7 4" xfId="58684" xr:uid="{396CD501-1088-49EC-80B9-47A965ECD882}"/>
    <cellStyle name="Comma 7 4 8" xfId="42519" xr:uid="{C3DDDACE-C802-4B5E-8315-60FE65D1C1B4}"/>
    <cellStyle name="Comma 7 4 9" xfId="45104" xr:uid="{303131CF-E73B-4049-9450-A213C413E5A8}"/>
    <cellStyle name="Comma 7 5" xfId="37737" xr:uid="{0CD36187-ADD5-4EBF-B8F9-9885763CCC5F}"/>
    <cellStyle name="Comma 7 5 2" xfId="38882" xr:uid="{FF07325C-8AA1-4BF8-A79C-C73F7C0D2996}"/>
    <cellStyle name="Comma 7 5 2 2" xfId="41459" xr:uid="{19298B2E-E710-425D-BFF9-5E912BF6963F}"/>
    <cellStyle name="Comma 7 5 2 3" xfId="44043" xr:uid="{83876AEC-83FD-4C4B-8E6B-6E3A95511814}"/>
    <cellStyle name="Comma 7 5 2 4" xfId="46628" xr:uid="{D962975E-45FC-433B-BC9B-053D19F21111}"/>
    <cellStyle name="Comma 7 5 2 5" xfId="49209" xr:uid="{1D278CFA-3F5C-483F-ADB8-78C60C862CF9}"/>
    <cellStyle name="Comma 7 5 2 6" xfId="51792" xr:uid="{BF9A1BC3-1A9B-4F2A-9E9C-D9C1E81064CC}"/>
    <cellStyle name="Comma 7 5 2 7" xfId="54666" xr:uid="{2C7DA55C-BC11-4A3D-820B-CE38D3669B7B}"/>
    <cellStyle name="Comma 7 5 2 8" xfId="57533" xr:uid="{64313D42-8625-4B02-A847-C6FCA0CA4430}"/>
    <cellStyle name="Comma 7 5 3" xfId="40314" xr:uid="{0319BBF4-322A-4F09-87D6-FD1D8831A185}"/>
    <cellStyle name="Comma 7 5 4" xfId="42898" xr:uid="{BFC9F256-E084-4695-9345-5C0E254C63D2}"/>
    <cellStyle name="Comma 7 5 5" xfId="45483" xr:uid="{5F635E05-707B-4DE4-8FF6-B230CAB28373}"/>
    <cellStyle name="Comma 7 5 6" xfId="48064" xr:uid="{38EB1F7A-0D51-4341-B49D-4A4BD7FDA600}"/>
    <cellStyle name="Comma 7 5 7" xfId="50647" xr:uid="{9C3F34CF-910E-4BEB-98C3-D654BCFDC9F8}"/>
    <cellStyle name="Comma 7 5 8" xfId="53521" xr:uid="{B2FF6A57-A542-4771-9048-EF0F5F448F34}"/>
    <cellStyle name="Comma 7 5 9" xfId="56388" xr:uid="{CD004CDD-9E4C-4D4D-97FF-C5F60BDFDA71}"/>
    <cellStyle name="Comma 7 6" xfId="37793" xr:uid="{E6DEBD1E-15DE-47C9-A513-8A54CD4152E0}"/>
    <cellStyle name="Comma 7 6 2" xfId="38938" xr:uid="{FFD077B0-68B8-4AED-9381-DAF250CE06E0}"/>
    <cellStyle name="Comma 7 6 2 2" xfId="41515" xr:uid="{4D691E50-62A2-461C-B8A7-A3D25C195F5B}"/>
    <cellStyle name="Comma 7 6 2 3" xfId="44099" xr:uid="{7EBA22C2-6779-4D83-B8DA-B098FA3CF833}"/>
    <cellStyle name="Comma 7 6 2 4" xfId="46684" xr:uid="{4A0E09B6-60D9-4F60-BC64-28CCAD318641}"/>
    <cellStyle name="Comma 7 6 2 5" xfId="49265" xr:uid="{9C11D70F-7FDE-480B-BAA5-76ACCB1CCA63}"/>
    <cellStyle name="Comma 7 6 2 6" xfId="51848" xr:uid="{11E09110-8FFB-4270-B78C-C60AF756C0BE}"/>
    <cellStyle name="Comma 7 6 2 7" xfId="54722" xr:uid="{7988C04B-DBD1-425A-AD80-3B6D1DD96EDA}"/>
    <cellStyle name="Comma 7 6 2 8" xfId="57589" xr:uid="{10EFBB8A-5EEE-4566-8BC4-A858C6890E4B}"/>
    <cellStyle name="Comma 7 6 3" xfId="40370" xr:uid="{8A8BC527-5BB6-40BA-82D1-BC61B4929790}"/>
    <cellStyle name="Comma 7 6 4" xfId="42954" xr:uid="{9B56F36F-D403-4399-9ECF-442392EFDDD5}"/>
    <cellStyle name="Comma 7 6 5" xfId="45539" xr:uid="{E067AC0E-583C-4EDF-82AC-1C956EBA897D}"/>
    <cellStyle name="Comma 7 6 6" xfId="48120" xr:uid="{40D2A2A3-4F00-4753-8473-52EB64928239}"/>
    <cellStyle name="Comma 7 6 7" xfId="50703" xr:uid="{5F00BD57-2A16-4DCB-8F8F-A02AE217768D}"/>
    <cellStyle name="Comma 7 6 8" xfId="53577" xr:uid="{642FD6C1-C928-4937-9AC6-BC637261851C}"/>
    <cellStyle name="Comma 7 6 9" xfId="56444" xr:uid="{01189D84-C061-41C7-AFA5-3E66DC612E95}"/>
    <cellStyle name="Comma 7 7" xfId="38079" xr:uid="{647CE348-5E76-49C2-885C-C4B92921A252}"/>
    <cellStyle name="Comma 7 7 2" xfId="39224" xr:uid="{5BF42A4C-8645-4873-827F-217D04EAFD6C}"/>
    <cellStyle name="Comma 7 7 2 2" xfId="41801" xr:uid="{C539189A-F565-4BFF-8DE2-50B48BAA91D1}"/>
    <cellStyle name="Comma 7 7 2 3" xfId="44385" xr:uid="{68FDAF7F-3446-4AE8-89FA-922994596248}"/>
    <cellStyle name="Comma 7 7 2 4" xfId="46970" xr:uid="{342EDCEB-9FD0-4B57-8499-618AE45942EE}"/>
    <cellStyle name="Comma 7 7 2 5" xfId="49551" xr:uid="{582E743E-DEAC-44A0-BF5B-F41472C1317C}"/>
    <cellStyle name="Comma 7 7 2 6" xfId="52134" xr:uid="{46826DC3-4E61-495F-840E-1F4B5CBE423A}"/>
    <cellStyle name="Comma 7 7 2 7" xfId="55008" xr:uid="{B25A9299-A285-4A74-BEDC-8D560953832F}"/>
    <cellStyle name="Comma 7 7 2 8" xfId="57875" xr:uid="{BC720310-F466-4E50-91CE-256D0028D33B}"/>
    <cellStyle name="Comma 7 7 3" xfId="40656" xr:uid="{A4D836E9-3B38-44D1-A817-EE1C0ADE6C85}"/>
    <cellStyle name="Comma 7 7 4" xfId="43240" xr:uid="{7BC76715-D7EE-4802-A6E5-CF909DA7C241}"/>
    <cellStyle name="Comma 7 7 5" xfId="45825" xr:uid="{17D12ACC-E9B5-466D-82B4-7798A964E13B}"/>
    <cellStyle name="Comma 7 7 6" xfId="48406" xr:uid="{1AA5F16D-DC02-48F6-BB4C-7F5330677CCB}"/>
    <cellStyle name="Comma 7 7 7" xfId="50989" xr:uid="{0CCF7370-0ED1-447E-89F5-682E96D86763}"/>
    <cellStyle name="Comma 7 7 8" xfId="53863" xr:uid="{02A7ADD9-202C-402F-9CF0-E8A032BF7D84}"/>
    <cellStyle name="Comma 7 7 9" xfId="56730" xr:uid="{AE442EEE-367D-4F85-A2FA-5EB8C02B6DF6}"/>
    <cellStyle name="Comma 7 8" xfId="38363" xr:uid="{2A11E168-724E-4711-A329-677E4C2596AF}"/>
    <cellStyle name="Comma 7 8 2" xfId="40940" xr:uid="{7CA47672-C11B-4B4C-A755-395A3DFD438B}"/>
    <cellStyle name="Comma 7 8 3" xfId="43524" xr:uid="{54B1D86E-1A2E-42BF-9002-52A74C441099}"/>
    <cellStyle name="Comma 7 8 4" xfId="46109" xr:uid="{E92C3063-FB5C-42EC-9200-BEF0B7A7D553}"/>
    <cellStyle name="Comma 7 8 5" xfId="48690" xr:uid="{0DEC209B-D2D3-4283-A3AC-FCEA2FA6677E}"/>
    <cellStyle name="Comma 7 8 6" xfId="51273" xr:uid="{F7EB5787-CCCD-4DAA-88C4-59C2ED9A8B77}"/>
    <cellStyle name="Comma 7 8 7" xfId="54147" xr:uid="{6039EC27-7B31-4BE3-ACFD-B92DFC8064B8}"/>
    <cellStyle name="Comma 7 8 8" xfId="57014" xr:uid="{3D488E66-6344-4608-A355-F2233328490D}"/>
    <cellStyle name="Comma 7 9" xfId="39509" xr:uid="{93FA5F63-B36D-4D1F-9E98-042842BB6439}"/>
    <cellStyle name="Comma 7 9 2" xfId="42086" xr:uid="{DF3A7475-69C2-46D0-8651-408B6126901F}"/>
    <cellStyle name="Comma 7 9 3" xfId="44670" xr:uid="{104B4E97-7BE5-4D6A-BC9E-ED98EB03D241}"/>
    <cellStyle name="Comma 7 9 4" xfId="47255" xr:uid="{AE8CD48D-8707-4DC1-AD8A-BA2C9B373F04}"/>
    <cellStyle name="Comma 7 9 5" xfId="49836" xr:uid="{CAF5E669-668D-4580-9308-6CBF440FD5E5}"/>
    <cellStyle name="Comma 7 9 6" xfId="52419" xr:uid="{93A9AEFE-01DB-49C4-A295-C3F50CD68575}"/>
    <cellStyle name="Comma 7 9 7" xfId="55293" xr:uid="{AB5BF885-FC15-4B2A-BD1A-8743054F7632}"/>
    <cellStyle name="Comma 7 9 8" xfId="58160" xr:uid="{A439CA5F-88A7-457E-B1DC-05E41666581B}"/>
    <cellStyle name="Comma 70" xfId="42366" xr:uid="{04E6E723-6C2A-43F9-82A7-D8EB53D7286A}"/>
    <cellStyle name="Comma 70 2" xfId="52700" xr:uid="{A103C4FE-0C29-47CD-8CB2-30E35511FDCF}"/>
    <cellStyle name="Comma 70 3" xfId="55574" xr:uid="{165BEE8F-F28A-4187-B5E2-595CB3EB0292}"/>
    <cellStyle name="Comma 70 4" xfId="58441" xr:uid="{30C049C5-B39F-4DDB-AAA2-367D2B3A87F4}"/>
    <cellStyle name="Comma 71" xfId="42367" xr:uid="{C71155ED-D541-45C5-8B14-1EC1FDFC0469}"/>
    <cellStyle name="Comma 71 2" xfId="52986" xr:uid="{6E5E2383-E020-4913-BA36-3A22A835EA76}"/>
    <cellStyle name="Comma 71 3" xfId="55859" xr:uid="{57288853-57E1-4434-812E-B60890FAE3D1}"/>
    <cellStyle name="Comma 71 4" xfId="58726" xr:uid="{279A1112-A955-48A6-8F5C-B96A3341598A}"/>
    <cellStyle name="Comma 72" xfId="42369" xr:uid="{92B31A6D-6CE0-4869-B27F-CCD717B867B2}"/>
    <cellStyle name="Comma 72 2" xfId="52987" xr:uid="{2AD389F0-2052-4BA3-9A04-8D6C1DF5F838}"/>
    <cellStyle name="Comma 72 3" xfId="55860" xr:uid="{8FA77EA0-6F42-49F4-B288-1CBA30AADEAE}"/>
    <cellStyle name="Comma 72 4" xfId="58727" xr:uid="{03A3E0A4-2611-4289-972A-57F5D32D9338}"/>
    <cellStyle name="Comma 73" xfId="42365" xr:uid="{7B5CA478-2436-4D40-9248-21901EAAED20}"/>
    <cellStyle name="Comma 73 2" xfId="52988" xr:uid="{C1EA5E26-878D-4B73-81CE-297F04A5C7DF}"/>
    <cellStyle name="Comma 73 3" xfId="55861" xr:uid="{9C2D1236-AF6B-4E13-9F90-660C89BE38E8}"/>
    <cellStyle name="Comma 73 4" xfId="58728" xr:uid="{9E871B04-E6D4-4BB5-90EE-C68CD37E3815}"/>
    <cellStyle name="Comma 74 2" xfId="52989" xr:uid="{514989C8-787F-4189-A349-85C416B45378}"/>
    <cellStyle name="Comma 74 3" xfId="55862" xr:uid="{2F08673E-DF2F-43E9-881C-8B275B16AE20}"/>
    <cellStyle name="Comma 74 4" xfId="58729" xr:uid="{61126257-6203-4A1E-8CC7-F41DD65323A4}"/>
    <cellStyle name="Comma 75" xfId="42368" xr:uid="{61FF0737-FD0F-4DBE-BE2A-69F601387F91}"/>
    <cellStyle name="Comma 75 2" xfId="52990" xr:uid="{ECE1ECE2-C7D4-4D16-8D91-040F0E80578D}"/>
    <cellStyle name="Comma 75 3" xfId="55863" xr:uid="{2CABD6DF-A037-41BC-A67F-1A17D4A1C775}"/>
    <cellStyle name="Comma 75 4" xfId="58730" xr:uid="{D002A737-0322-4C38-9764-2A84DED11B5A}"/>
    <cellStyle name="Comma 76" xfId="42363" xr:uid="{9FA451AA-72BE-4B79-8861-6DECBCB1F846}"/>
    <cellStyle name="Comma 77" xfId="42362" xr:uid="{C1E0C282-F31A-4B53-BCCD-4D9A6364102F}"/>
    <cellStyle name="Comma 78" xfId="39805" xr:uid="{F40AAA98-318C-48D2-B887-9CEFA9CA1E1F}"/>
    <cellStyle name="Comma 79" xfId="39802" xr:uid="{4E57754B-E83D-4A9D-B646-B7DAEBF25CAA}"/>
    <cellStyle name="Comma 8" xfId="36960" xr:uid="{00000000-0005-0000-0000-0000A82D0000}"/>
    <cellStyle name="Comma 8 10" xfId="39823" xr:uid="{145B9133-A290-47BB-A7C7-1E6C60A4E810}"/>
    <cellStyle name="Comma 8 11" xfId="42407" xr:uid="{0CAE19B4-6BDE-47E4-90F7-6FA04BBF3932}"/>
    <cellStyle name="Comma 8 12" xfId="44992" xr:uid="{D3D9FC0C-B20D-424B-9B79-905839A832A7}"/>
    <cellStyle name="Comma 8 13" xfId="47573" xr:uid="{DAF119E0-E273-42DD-B960-A26D1449AE80}"/>
    <cellStyle name="Comma 8 14" xfId="50156" xr:uid="{34EBF3DE-D509-41D5-8529-0B28EDF1823D}"/>
    <cellStyle name="Comma 8 15" xfId="53029" xr:uid="{00A010CB-A634-4AF7-8E35-92093B5787A6}"/>
    <cellStyle name="Comma 8 16" xfId="55897" xr:uid="{C51F64C2-E5D2-483C-B5A5-CA716CCC0FFA}"/>
    <cellStyle name="Comma 8 2" xfId="37296" xr:uid="{52443164-1FC0-4578-B841-B5A389FCEDC2}"/>
    <cellStyle name="Comma 8 2 10" xfId="45042" xr:uid="{D98A6E88-A5C6-4DF3-A26D-0AFBFB84651D}"/>
    <cellStyle name="Comma 8 2 11" xfId="47623" xr:uid="{60836149-894F-49B3-A696-B1C504C5C9F6}"/>
    <cellStyle name="Comma 8 2 12" xfId="50206" xr:uid="{F7DF86AB-248D-4C39-8526-4EF4472A61D8}"/>
    <cellStyle name="Comma 8 2 13" xfId="53080" xr:uid="{9BF4F110-45B4-411B-9BF3-8070032BC045}"/>
    <cellStyle name="Comma 8 2 14" xfId="55947" xr:uid="{36B554E6-8723-4532-870A-06ADCC5A138E}"/>
    <cellStyle name="Comma 8 2 2" xfId="37435" xr:uid="{4B3B0D38-1637-4925-8A95-468A49547B2F}"/>
    <cellStyle name="Comma 8 2 2 10" xfId="47762" xr:uid="{2D259D85-A1CB-4B5C-98FC-A92329688A69}"/>
    <cellStyle name="Comma 8 2 2 11" xfId="50345" xr:uid="{4CE376A2-ECA9-4C44-B8C4-539F19A28908}"/>
    <cellStyle name="Comma 8 2 2 12" xfId="53219" xr:uid="{3B3B652A-6705-44B9-9528-F501A080EB3C}"/>
    <cellStyle name="Comma 8 2 2 13" xfId="56086" xr:uid="{CE83E936-FA52-47F6-9BFB-62087F5EBCBB}"/>
    <cellStyle name="Comma 8 2 2 2" xfId="37738" xr:uid="{27A80FC3-6D21-4F3B-BF45-653684761A7F}"/>
    <cellStyle name="Comma 8 2 2 2 2" xfId="38883" xr:uid="{C1394D7A-319B-4167-B7E7-C399B642D98F}"/>
    <cellStyle name="Comma 8 2 2 2 2 2" xfId="41460" xr:uid="{76638DDD-DA7A-412D-A9FD-75AC46E24160}"/>
    <cellStyle name="Comma 8 2 2 2 2 3" xfId="44044" xr:uid="{4EA7C48C-27F2-431D-BA17-1EA3008DBFA5}"/>
    <cellStyle name="Comma 8 2 2 2 2 4" xfId="46629" xr:uid="{C08B442B-0BB9-46F3-A139-3DD2B4A64869}"/>
    <cellStyle name="Comma 8 2 2 2 2 5" xfId="49210" xr:uid="{FBD48739-3B11-4FE0-8226-652AF1123FA9}"/>
    <cellStyle name="Comma 8 2 2 2 2 6" xfId="51793" xr:uid="{700A2E34-587B-4982-A7E7-E7187703D0AB}"/>
    <cellStyle name="Comma 8 2 2 2 2 7" xfId="54667" xr:uid="{FDF24DE5-64B3-4180-998C-84CC8CC296BC}"/>
    <cellStyle name="Comma 8 2 2 2 2 8" xfId="57534" xr:uid="{410B98A1-7C2E-4104-AA58-F251D4D7382B}"/>
    <cellStyle name="Comma 8 2 2 2 3" xfId="40315" xr:uid="{350D21D0-8377-4BE7-A286-D27EC9EE8593}"/>
    <cellStyle name="Comma 8 2 2 2 4" xfId="42899" xr:uid="{49FD5732-B80A-4ECF-A4BF-B62B8348E27E}"/>
    <cellStyle name="Comma 8 2 2 2 5" xfId="45484" xr:uid="{52669290-8AAF-4EE4-9513-3319E8195FF9}"/>
    <cellStyle name="Comma 8 2 2 2 6" xfId="48065" xr:uid="{BF6BDFE9-DBD2-4DC4-B2F0-5FC4C277F30F}"/>
    <cellStyle name="Comma 8 2 2 2 7" xfId="50648" xr:uid="{2EFCFB1E-64BA-426B-B248-15244A2AA61E}"/>
    <cellStyle name="Comma 8 2 2 2 8" xfId="53522" xr:uid="{2DEDFBF1-4CE4-464E-8CBD-A747E2FB3FF6}"/>
    <cellStyle name="Comma 8 2 2 2 9" xfId="56389" xr:uid="{41AD1174-E223-49D6-8C97-AB3BC43E3CB1}"/>
    <cellStyle name="Comma 8 2 2 3" xfId="38011" xr:uid="{65A733C4-56AF-4545-BE39-1C701CE3E551}"/>
    <cellStyle name="Comma 8 2 2 3 2" xfId="39156" xr:uid="{A527BBB8-FB3E-4525-B119-E0823AD11950}"/>
    <cellStyle name="Comma 8 2 2 3 2 2" xfId="41733" xr:uid="{355BAAAF-EC53-451B-9147-835E1CBF8EE1}"/>
    <cellStyle name="Comma 8 2 2 3 2 3" xfId="44317" xr:uid="{0AAD70C1-3609-47AC-9903-CF72812B65FF}"/>
    <cellStyle name="Comma 8 2 2 3 2 4" xfId="46902" xr:uid="{417F6E2A-2296-4535-8911-A003C9E3031A}"/>
    <cellStyle name="Comma 8 2 2 3 2 5" xfId="49483" xr:uid="{9C8ED2B3-23FB-476A-941C-9651AEFD70B4}"/>
    <cellStyle name="Comma 8 2 2 3 2 6" xfId="52066" xr:uid="{D9DD5F94-B5F3-4D74-BEA6-6060AD81AC84}"/>
    <cellStyle name="Comma 8 2 2 3 2 7" xfId="54940" xr:uid="{9FB04588-FF64-46BB-93D7-4FFC4B53F777}"/>
    <cellStyle name="Comma 8 2 2 3 2 8" xfId="57807" xr:uid="{4284D0C5-6A53-4EDD-A187-EAFFBA22BA6A}"/>
    <cellStyle name="Comma 8 2 2 3 3" xfId="40588" xr:uid="{93448810-A624-44AC-8BED-D50638D60CB3}"/>
    <cellStyle name="Comma 8 2 2 3 4" xfId="43172" xr:uid="{15A66498-3807-4A64-976A-F2DBD89A4839}"/>
    <cellStyle name="Comma 8 2 2 3 5" xfId="45757" xr:uid="{CBACB85F-02C9-46EC-975A-63F974CDCD3D}"/>
    <cellStyle name="Comma 8 2 2 3 6" xfId="48338" xr:uid="{F9C458A3-D13F-46CE-822A-F9E951443986}"/>
    <cellStyle name="Comma 8 2 2 3 7" xfId="50921" xr:uid="{4A370053-85DD-4B19-9F90-093652C0DF0F}"/>
    <cellStyle name="Comma 8 2 2 3 8" xfId="53795" xr:uid="{5DE479CA-B4D7-4F8D-8D32-BB23BD8FA5E3}"/>
    <cellStyle name="Comma 8 2 2 3 9" xfId="56662" xr:uid="{B872EA16-B5EB-4B63-8C97-01B44E4DC572}"/>
    <cellStyle name="Comma 8 2 2 4" xfId="38297" xr:uid="{4F2D0C2B-3507-4532-BDE3-271E64CA8A62}"/>
    <cellStyle name="Comma 8 2 2 4 2" xfId="39442" xr:uid="{1B482037-2989-4C8D-B04A-2B97F0E40B22}"/>
    <cellStyle name="Comma 8 2 2 4 2 2" xfId="42019" xr:uid="{09C042F4-C09C-4A25-8D01-F862849CD96D}"/>
    <cellStyle name="Comma 8 2 2 4 2 3" xfId="44603" xr:uid="{CC10E342-4B59-4E1B-BC8C-A2C3BDFA5737}"/>
    <cellStyle name="Comma 8 2 2 4 2 4" xfId="47188" xr:uid="{4DE9DA42-9C11-473C-BE79-8EAAFF7C06EB}"/>
    <cellStyle name="Comma 8 2 2 4 2 5" xfId="49769" xr:uid="{F07F1DC4-6C25-4AC7-BB16-66B6929042B5}"/>
    <cellStyle name="Comma 8 2 2 4 2 6" xfId="52352" xr:uid="{88698846-E5E7-418E-BB8C-348F279BEAC9}"/>
    <cellStyle name="Comma 8 2 2 4 2 7" xfId="55226" xr:uid="{3D853F4B-487B-46F4-B465-D067B7A5E7D4}"/>
    <cellStyle name="Comma 8 2 2 4 2 8" xfId="58093" xr:uid="{9F008353-82F9-4628-905E-81127FD126CA}"/>
    <cellStyle name="Comma 8 2 2 4 3" xfId="40874" xr:uid="{CE226E71-5813-41D2-8A0F-A449F8ED7258}"/>
    <cellStyle name="Comma 8 2 2 4 4" xfId="43458" xr:uid="{D928BA87-B624-4248-929E-954D5765C823}"/>
    <cellStyle name="Comma 8 2 2 4 5" xfId="46043" xr:uid="{EB56D813-AAB6-4ECB-B512-A933FE93A727}"/>
    <cellStyle name="Comma 8 2 2 4 6" xfId="48624" xr:uid="{DB7ED2C9-FC2E-49C7-BD0B-20C733EE8728}"/>
    <cellStyle name="Comma 8 2 2 4 7" xfId="51207" xr:uid="{E0DA8CC0-2604-444C-8699-F0A052456269}"/>
    <cellStyle name="Comma 8 2 2 4 8" xfId="54081" xr:uid="{C40E0831-5993-4E46-9C9D-1B93E9D8AC82}"/>
    <cellStyle name="Comma 8 2 2 4 9" xfId="56948" xr:uid="{1506C7AC-0905-43AD-9123-FBC6B4EA8658}"/>
    <cellStyle name="Comma 8 2 2 5" xfId="38580" xr:uid="{4A0AB32C-E3B5-42EB-B97C-A023C6EE7AE7}"/>
    <cellStyle name="Comma 8 2 2 5 2" xfId="41157" xr:uid="{B7409AAD-4145-4438-9087-6668C2EBF20E}"/>
    <cellStyle name="Comma 8 2 2 5 3" xfId="43741" xr:uid="{A9E2F8FD-0D47-4190-A2A0-62C1AC2CF830}"/>
    <cellStyle name="Comma 8 2 2 5 4" xfId="46326" xr:uid="{119ECC83-86E4-436F-9308-FED140AA163E}"/>
    <cellStyle name="Comma 8 2 2 5 5" xfId="48907" xr:uid="{33B079F6-D155-4AE3-B91C-DCF53C446201}"/>
    <cellStyle name="Comma 8 2 2 5 6" xfId="51490" xr:uid="{A94B31C7-3DCF-4015-9260-7FF77FB27155}"/>
    <cellStyle name="Comma 8 2 2 5 7" xfId="54364" xr:uid="{9D1BA162-545E-462D-808F-F4E1C7E5BA4D}"/>
    <cellStyle name="Comma 8 2 2 5 8" xfId="57231" xr:uid="{67092044-BAAC-44B4-9957-8CD665B432B7}"/>
    <cellStyle name="Comma 8 2 2 6" xfId="39725" xr:uid="{5EBCDE96-3719-4006-8634-7BEB78FD0B88}"/>
    <cellStyle name="Comma 8 2 2 6 2" xfId="42302" xr:uid="{775FBC1C-41D2-4D39-9CB9-1CE32ACF3C7D}"/>
    <cellStyle name="Comma 8 2 2 6 3" xfId="44886" xr:uid="{6F05DDC5-AE5D-4BD0-AE7A-371F43F09690}"/>
    <cellStyle name="Comma 8 2 2 6 4" xfId="47471" xr:uid="{265C7748-BF88-4651-8A14-526219DABE65}"/>
    <cellStyle name="Comma 8 2 2 6 5" xfId="50052" xr:uid="{B39F0E85-C9DD-4716-A099-C012765AFCD9}"/>
    <cellStyle name="Comma 8 2 2 6 6" xfId="52635" xr:uid="{E1496D3B-0870-4550-AF4D-C0977C4274F2}"/>
    <cellStyle name="Comma 8 2 2 6 7" xfId="55509" xr:uid="{32A68908-61C1-42F3-8E0A-2BA4FB17F032}"/>
    <cellStyle name="Comma 8 2 2 6 8" xfId="58376" xr:uid="{F58A41CC-43F6-416C-BE1D-4CFF660A2071}"/>
    <cellStyle name="Comma 8 2 2 7" xfId="40012" xr:uid="{36F97E87-F8C9-42EF-B507-3320D1B7CA57}"/>
    <cellStyle name="Comma 8 2 2 7 2" xfId="52944" xr:uid="{BA527C0D-BFD6-4856-85E2-3D4E939BE3B6}"/>
    <cellStyle name="Comma 8 2 2 7 3" xfId="55818" xr:uid="{9E262878-FF4A-4963-9C9E-C99415FD159B}"/>
    <cellStyle name="Comma 8 2 2 7 4" xfId="58685" xr:uid="{88142407-3E92-4FF0-AEA6-48F1CDDC2F35}"/>
    <cellStyle name="Comma 8 2 2 8" xfId="42596" xr:uid="{8B6FA1C6-68F5-49DF-9A87-D7C6143274A7}"/>
    <cellStyle name="Comma 8 2 2 9" xfId="45181" xr:uid="{DABCB304-D5E6-4A51-80F0-555FB079BEB1}"/>
    <cellStyle name="Comma 8 2 3" xfId="37739" xr:uid="{2A9E8B0F-408A-41D1-915F-1498FC452DDD}"/>
    <cellStyle name="Comma 8 2 3 2" xfId="38884" xr:uid="{C3319FF4-03B8-4269-AE30-07C6B87BD2E4}"/>
    <cellStyle name="Comma 8 2 3 2 2" xfId="41461" xr:uid="{B63F6C16-613E-470D-A644-39E413A048C6}"/>
    <cellStyle name="Comma 8 2 3 2 3" xfId="44045" xr:uid="{64608EC0-6173-49D0-957B-171937989B17}"/>
    <cellStyle name="Comma 8 2 3 2 4" xfId="46630" xr:uid="{28D7C811-BB8B-40D1-8AFA-588290E8D368}"/>
    <cellStyle name="Comma 8 2 3 2 5" xfId="49211" xr:uid="{0D8AC0B8-5AD4-4E7C-B03A-CBB615BD075E}"/>
    <cellStyle name="Comma 8 2 3 2 6" xfId="51794" xr:uid="{EDF62BD6-9866-4B3F-830F-F617CE06CC37}"/>
    <cellStyle name="Comma 8 2 3 2 7" xfId="54668" xr:uid="{7BC5AEA9-D17E-4C19-98D2-ACF376B4B406}"/>
    <cellStyle name="Comma 8 2 3 2 8" xfId="57535" xr:uid="{E7A72564-72D6-4A76-9537-DDF30B7D7DC3}"/>
    <cellStyle name="Comma 8 2 3 3" xfId="40316" xr:uid="{81C0FE3E-5888-44F2-B210-4D3A87529587}"/>
    <cellStyle name="Comma 8 2 3 4" xfId="42900" xr:uid="{99BD4A64-E327-4437-BD1D-141D517F2B4B}"/>
    <cellStyle name="Comma 8 2 3 5" xfId="45485" xr:uid="{85801618-3C55-4F6A-BC3A-2FB396093561}"/>
    <cellStyle name="Comma 8 2 3 6" xfId="48066" xr:uid="{7D33469B-63C4-43EE-ACE2-5CD7AAA1C446}"/>
    <cellStyle name="Comma 8 2 3 7" xfId="50649" xr:uid="{6C7CB586-41C6-419A-93C7-056B62DA6DE5}"/>
    <cellStyle name="Comma 8 2 3 8" xfId="53523" xr:uid="{9D44DDC8-0B48-4BB9-9E30-D9AB6297D8CD}"/>
    <cellStyle name="Comma 8 2 3 9" xfId="56390" xr:uid="{1194CC8C-4238-4E19-81F3-04F55517222C}"/>
    <cellStyle name="Comma 8 2 4" xfId="37872" xr:uid="{6F5F2BA2-9E35-4582-AAD8-1735B025D67C}"/>
    <cellStyle name="Comma 8 2 4 2" xfId="39017" xr:uid="{F7CA134D-1817-4F91-9488-828A1B62C265}"/>
    <cellStyle name="Comma 8 2 4 2 2" xfId="41594" xr:uid="{2ED9E66D-B6EB-4D1F-B46A-B7A72F9B4243}"/>
    <cellStyle name="Comma 8 2 4 2 3" xfId="44178" xr:uid="{989BE7A1-66E1-417D-A861-18C1EF555F2D}"/>
    <cellStyle name="Comma 8 2 4 2 4" xfId="46763" xr:uid="{A3DDDE30-6482-400E-B291-9C99AE5BDFA9}"/>
    <cellStyle name="Comma 8 2 4 2 5" xfId="49344" xr:uid="{E6364BD0-E303-4C6D-8C77-B9247E1435B3}"/>
    <cellStyle name="Comma 8 2 4 2 6" xfId="51927" xr:uid="{60E40A5E-9F93-4EF4-8836-2F08FFFA0170}"/>
    <cellStyle name="Comma 8 2 4 2 7" xfId="54801" xr:uid="{ACB9DA73-D98D-449F-82A1-70BEB2BF289E}"/>
    <cellStyle name="Comma 8 2 4 2 8" xfId="57668" xr:uid="{D24479A5-C96D-4CD1-B04D-83E6DF0BA131}"/>
    <cellStyle name="Comma 8 2 4 3" xfId="40449" xr:uid="{718BDE53-013E-426E-81F7-E8C626F430F0}"/>
    <cellStyle name="Comma 8 2 4 4" xfId="43033" xr:uid="{C5523C76-3A7B-4411-A730-F108D504FC0B}"/>
    <cellStyle name="Comma 8 2 4 5" xfId="45618" xr:uid="{8B1BBB57-384B-4080-A355-81FFC458B40B}"/>
    <cellStyle name="Comma 8 2 4 6" xfId="48199" xr:uid="{C1A64393-0022-4E9B-845E-4B7A4A103AA9}"/>
    <cellStyle name="Comma 8 2 4 7" xfId="50782" xr:uid="{1AB96855-A939-4E0F-9155-CB93A5E67E6A}"/>
    <cellStyle name="Comma 8 2 4 8" xfId="53656" xr:uid="{E38CF164-E05B-4FB5-9D03-8C4DB468AB59}"/>
    <cellStyle name="Comma 8 2 4 9" xfId="56523" xr:uid="{8EC6178C-0377-4352-86F0-ECD279BD4631}"/>
    <cellStyle name="Comma 8 2 5" xfId="38158" xr:uid="{EA209BEE-DF50-4E0F-AF06-1F85AEEEB56C}"/>
    <cellStyle name="Comma 8 2 5 2" xfId="39303" xr:uid="{D6854985-1A5E-4BA9-800E-4D1CBB54B613}"/>
    <cellStyle name="Comma 8 2 5 2 2" xfId="41880" xr:uid="{ABFE35BB-E8B9-411D-9699-670ED47A42F3}"/>
    <cellStyle name="Comma 8 2 5 2 3" xfId="44464" xr:uid="{02F885DF-D09B-403A-B44A-2DBD698E2CF3}"/>
    <cellStyle name="Comma 8 2 5 2 4" xfId="47049" xr:uid="{88B8B2EF-BDBF-423F-9C29-57E40EAB64DE}"/>
    <cellStyle name="Comma 8 2 5 2 5" xfId="49630" xr:uid="{B6870697-545A-47DD-B257-D6AEF7C80029}"/>
    <cellStyle name="Comma 8 2 5 2 6" xfId="52213" xr:uid="{D4213B8C-2592-40A1-90C9-C23FFEAE4504}"/>
    <cellStyle name="Comma 8 2 5 2 7" xfId="55087" xr:uid="{32AC3D2A-D0C4-4AB1-978E-C92D91CBE662}"/>
    <cellStyle name="Comma 8 2 5 2 8" xfId="57954" xr:uid="{6A68E37D-01B6-4E37-AAFA-47CEB9AFB66B}"/>
    <cellStyle name="Comma 8 2 5 3" xfId="40735" xr:uid="{5DC3B24B-C45D-4A48-9E5A-8998A62EAAAF}"/>
    <cellStyle name="Comma 8 2 5 4" xfId="43319" xr:uid="{1ECE7AE5-B945-41B7-9033-7860F2A8A875}"/>
    <cellStyle name="Comma 8 2 5 5" xfId="45904" xr:uid="{6A7FFFB3-7FA1-42B7-979E-BD5B1F41EBCD}"/>
    <cellStyle name="Comma 8 2 5 6" xfId="48485" xr:uid="{A927FC2F-3CE1-4C8B-A736-0A5E31843723}"/>
    <cellStyle name="Comma 8 2 5 7" xfId="51068" xr:uid="{D9F85887-4F01-4224-88D5-4277F2C32B34}"/>
    <cellStyle name="Comma 8 2 5 8" xfId="53942" xr:uid="{33B64A72-E11B-4895-B75C-0EB94E812CB9}"/>
    <cellStyle name="Comma 8 2 5 9" xfId="56809" xr:uid="{100A4AA0-740E-4396-85CA-8448577EC099}"/>
    <cellStyle name="Comma 8 2 6" xfId="38441" xr:uid="{2226F106-0478-41B0-BF98-56A8BAAE967C}"/>
    <cellStyle name="Comma 8 2 6 2" xfId="41018" xr:uid="{49FA025A-BD45-44CB-B56E-52077969B078}"/>
    <cellStyle name="Comma 8 2 6 3" xfId="43602" xr:uid="{A83EFC66-E9CD-40BB-B4F1-27A476823B58}"/>
    <cellStyle name="Comma 8 2 6 4" xfId="46187" xr:uid="{FE0627FF-C238-403F-9F21-528AED5E546D}"/>
    <cellStyle name="Comma 8 2 6 5" xfId="48768" xr:uid="{A408DFB7-3C96-4EAA-B931-CADF7D8BF7B9}"/>
    <cellStyle name="Comma 8 2 6 6" xfId="51351" xr:uid="{B0245D03-CB4D-4A79-B440-6BE4D059A5E6}"/>
    <cellStyle name="Comma 8 2 6 7" xfId="54225" xr:uid="{168D8FAD-2AE2-42D9-8051-28F5CD3ECD58}"/>
    <cellStyle name="Comma 8 2 6 8" xfId="57092" xr:uid="{9CAF56A9-37E9-4647-88BE-A2AD19C90C4D}"/>
    <cellStyle name="Comma 8 2 7" xfId="39586" xr:uid="{D91C9989-3D8B-4AF2-A052-F5237AE3111B}"/>
    <cellStyle name="Comma 8 2 7 2" xfId="42163" xr:uid="{BFE51298-BAF4-4EFA-80F3-A20D69E360AB}"/>
    <cellStyle name="Comma 8 2 7 3" xfId="44747" xr:uid="{ABAA2329-E4BF-40F0-BE0C-435CBA1BE43D}"/>
    <cellStyle name="Comma 8 2 7 4" xfId="47332" xr:uid="{7300A6B8-8AEA-473C-A854-1FF2DC6D9643}"/>
    <cellStyle name="Comma 8 2 7 5" xfId="49913" xr:uid="{48B4C047-B283-40E3-AC4C-7FCBE2703E61}"/>
    <cellStyle name="Comma 8 2 7 6" xfId="52496" xr:uid="{849C6A9C-1146-403C-AAA8-D90F57253CBF}"/>
    <cellStyle name="Comma 8 2 7 7" xfId="55370" xr:uid="{81B1AEF1-585B-478B-B7BA-89ACBEFA3527}"/>
    <cellStyle name="Comma 8 2 7 8" xfId="58237" xr:uid="{B58A7C37-2C19-4CF8-B5DE-D6892B235355}"/>
    <cellStyle name="Comma 8 2 8" xfId="39873" xr:uid="{E3639F25-BDD3-4CAC-9EBC-BE277FC9A274}"/>
    <cellStyle name="Comma 8 2 8 2" xfId="52945" xr:uid="{49BA5644-7C0D-4569-A121-3B4F578DFABE}"/>
    <cellStyle name="Comma 8 2 8 3" xfId="55819" xr:uid="{43E50591-99C9-4750-8AF6-F859F9B3E8DB}"/>
    <cellStyle name="Comma 8 2 8 4" xfId="58686" xr:uid="{F69EB28A-6C31-45DE-9AA6-ED11D2369B06}"/>
    <cellStyle name="Comma 8 2 9" xfId="42457" xr:uid="{C78643D9-4F4D-4D10-8C5E-71105CD20829}"/>
    <cellStyle name="Comma 8 3" xfId="37385" xr:uid="{4AB9CF8A-07E5-4E00-AF0B-888D4088AD28}"/>
    <cellStyle name="Comma 8 3 10" xfId="47712" xr:uid="{5539B06A-1567-4915-BC89-1465962BF4BA}"/>
    <cellStyle name="Comma 8 3 11" xfId="50295" xr:uid="{20C4B63D-9759-4BFC-BF13-D8A6910FD353}"/>
    <cellStyle name="Comma 8 3 12" xfId="53169" xr:uid="{0C8F0CD4-2A4E-4868-A259-60259167D149}"/>
    <cellStyle name="Comma 8 3 13" xfId="56036" xr:uid="{CE469B40-D345-4205-B212-2ADD4F13F6F3}"/>
    <cellStyle name="Comma 8 3 2" xfId="37740" xr:uid="{B5703919-6457-4689-93EB-B6FA29DFD66F}"/>
    <cellStyle name="Comma 8 3 2 2" xfId="38885" xr:uid="{76CB03EF-5C82-412A-B631-AE12549A77DD}"/>
    <cellStyle name="Comma 8 3 2 2 2" xfId="41462" xr:uid="{EED0375A-638B-4B7F-939D-C08544B37FB4}"/>
    <cellStyle name="Comma 8 3 2 2 3" xfId="44046" xr:uid="{C707FD84-70EF-4C39-981F-0AC0DBCFAA36}"/>
    <cellStyle name="Comma 8 3 2 2 4" xfId="46631" xr:uid="{53A35B54-D628-4F2F-B11A-58C7FC28EBE0}"/>
    <cellStyle name="Comma 8 3 2 2 5" xfId="49212" xr:uid="{FF7D5A8E-F872-4CB6-BE67-989D4CBCA729}"/>
    <cellStyle name="Comma 8 3 2 2 6" xfId="51795" xr:uid="{9A63FA00-DB67-4FBB-B213-6C60038789F0}"/>
    <cellStyle name="Comma 8 3 2 2 7" xfId="54669" xr:uid="{86F2E629-90DD-4C7A-9F67-204CEB14D576}"/>
    <cellStyle name="Comma 8 3 2 2 8" xfId="57536" xr:uid="{ED171B2E-AEE7-4CE6-80CF-644C34C52282}"/>
    <cellStyle name="Comma 8 3 2 3" xfId="40317" xr:uid="{C8A7F3EF-661E-4011-A27A-45834CE1DF2C}"/>
    <cellStyle name="Comma 8 3 2 4" xfId="42901" xr:uid="{CFE8BA45-9192-48E1-BC2F-915CF66701A1}"/>
    <cellStyle name="Comma 8 3 2 5" xfId="45486" xr:uid="{DCD77EC2-8468-42B5-9924-51A6BF297F45}"/>
    <cellStyle name="Comma 8 3 2 6" xfId="48067" xr:uid="{298AC361-229A-4413-9C4D-B89098C8130B}"/>
    <cellStyle name="Comma 8 3 2 7" xfId="50650" xr:uid="{7694567E-A9F5-4299-AFA5-421B29F81EF6}"/>
    <cellStyle name="Comma 8 3 2 8" xfId="53524" xr:uid="{BA464455-CD1F-409D-9B4B-759D417F7B4F}"/>
    <cellStyle name="Comma 8 3 2 9" xfId="56391" xr:uid="{E741667C-3789-482F-A36B-510EC2437B9F}"/>
    <cellStyle name="Comma 8 3 3" xfId="37961" xr:uid="{9651B54A-20B0-4441-9F67-896D66B1C22D}"/>
    <cellStyle name="Comma 8 3 3 2" xfId="39106" xr:uid="{659F7FBF-5218-413D-8E17-005AC0AD0D06}"/>
    <cellStyle name="Comma 8 3 3 2 2" xfId="41683" xr:uid="{EB401C39-9D19-4656-8F71-C7BB6885DBC0}"/>
    <cellStyle name="Comma 8 3 3 2 3" xfId="44267" xr:uid="{F38854E1-7439-4DB8-B4CC-84A7C530206F}"/>
    <cellStyle name="Comma 8 3 3 2 4" xfId="46852" xr:uid="{7C08B648-10F4-4E40-9811-348D0231CAE9}"/>
    <cellStyle name="Comma 8 3 3 2 5" xfId="49433" xr:uid="{4437550B-AEBA-4293-BEC9-1C6B84F4B9C8}"/>
    <cellStyle name="Comma 8 3 3 2 6" xfId="52016" xr:uid="{9D0BD534-9499-4EC9-A974-7865FBA8349C}"/>
    <cellStyle name="Comma 8 3 3 2 7" xfId="54890" xr:uid="{86A04B5D-B7D3-47D8-9078-50A566CBCAD5}"/>
    <cellStyle name="Comma 8 3 3 2 8" xfId="57757" xr:uid="{A72E872C-F35F-4365-AA48-F048BD22E11C}"/>
    <cellStyle name="Comma 8 3 3 3" xfId="40538" xr:uid="{6ACBBFDA-5037-4338-9961-B1DD8BE5A14B}"/>
    <cellStyle name="Comma 8 3 3 4" xfId="43122" xr:uid="{AA38B3D0-945B-4D8E-9077-261D1CE3C43E}"/>
    <cellStyle name="Comma 8 3 3 5" xfId="45707" xr:uid="{5F836F1F-D6D0-4C71-B02D-A0EBC5E22359}"/>
    <cellStyle name="Comma 8 3 3 6" xfId="48288" xr:uid="{ADEFA6DE-2E01-4C49-98BA-FF95FCCDC07E}"/>
    <cellStyle name="Comma 8 3 3 7" xfId="50871" xr:uid="{777DBDD4-C8F6-492A-BABB-4F5BD3720BC3}"/>
    <cellStyle name="Comma 8 3 3 8" xfId="53745" xr:uid="{5504A234-4D58-44C0-B2A3-52EE8EDBC78A}"/>
    <cellStyle name="Comma 8 3 3 9" xfId="56612" xr:uid="{5A6860DE-4188-4F88-AC81-9F7B4D0B9741}"/>
    <cellStyle name="Comma 8 3 4" xfId="38247" xr:uid="{669ACA5B-243D-440F-86A3-5087C140A77E}"/>
    <cellStyle name="Comma 8 3 4 2" xfId="39392" xr:uid="{9D809D7E-0159-438C-B4F0-2876C92A6345}"/>
    <cellStyle name="Comma 8 3 4 2 2" xfId="41969" xr:uid="{DB04F90B-069B-48B6-B971-1F7348E8CF73}"/>
    <cellStyle name="Comma 8 3 4 2 3" xfId="44553" xr:uid="{75C82FAE-523D-49E3-B833-93779E44AC4D}"/>
    <cellStyle name="Comma 8 3 4 2 4" xfId="47138" xr:uid="{A994355C-E40D-4CBD-AF8B-45618BD8FFD2}"/>
    <cellStyle name="Comma 8 3 4 2 5" xfId="49719" xr:uid="{6E300082-0B74-4123-896A-4A5BD51A0995}"/>
    <cellStyle name="Comma 8 3 4 2 6" xfId="52302" xr:uid="{4F1F2090-30C2-4146-B35D-2782DD6A9E25}"/>
    <cellStyle name="Comma 8 3 4 2 7" xfId="55176" xr:uid="{A14ED312-6421-4EBC-A51D-7A3FF5889BAF}"/>
    <cellStyle name="Comma 8 3 4 2 8" xfId="58043" xr:uid="{3D686E6C-904F-4112-A37C-5B21FF8AFA3D}"/>
    <cellStyle name="Comma 8 3 4 3" xfId="40824" xr:uid="{057078A1-1783-45D5-8804-7EFB2696F0A9}"/>
    <cellStyle name="Comma 8 3 4 4" xfId="43408" xr:uid="{0BD676D4-1848-4CF4-9432-6B076E25B004}"/>
    <cellStyle name="Comma 8 3 4 5" xfId="45993" xr:uid="{D43C834B-9B1C-46D3-B571-C6CEA545B7B4}"/>
    <cellStyle name="Comma 8 3 4 6" xfId="48574" xr:uid="{0977DA5A-B79C-4F6D-8F25-A98B0AC30520}"/>
    <cellStyle name="Comma 8 3 4 7" xfId="51157" xr:uid="{4B2927B1-A34A-443D-B40D-49E350664FA9}"/>
    <cellStyle name="Comma 8 3 4 8" xfId="54031" xr:uid="{829F5793-0B22-463B-9015-DE09CDBEC4CF}"/>
    <cellStyle name="Comma 8 3 4 9" xfId="56898" xr:uid="{08F8B916-3346-450B-884D-1BBC974B48B7}"/>
    <cellStyle name="Comma 8 3 5" xfId="38530" xr:uid="{5AC8A6DB-36E4-4FDE-A27D-62C8577D8FDE}"/>
    <cellStyle name="Comma 8 3 5 2" xfId="41107" xr:uid="{64B4453D-8E8F-4C1A-A5E2-27464E6A4D8F}"/>
    <cellStyle name="Comma 8 3 5 3" xfId="43691" xr:uid="{7D5F37E7-FAE9-4E9C-A04E-4B2867B39D3E}"/>
    <cellStyle name="Comma 8 3 5 4" xfId="46276" xr:uid="{658BEC12-FF8B-4B60-AE47-D0F6D59AC82F}"/>
    <cellStyle name="Comma 8 3 5 5" xfId="48857" xr:uid="{2B052633-8532-4805-B08B-E7E466546BAC}"/>
    <cellStyle name="Comma 8 3 5 6" xfId="51440" xr:uid="{B3A71B57-0EB2-4169-92AE-4FFF93696C54}"/>
    <cellStyle name="Comma 8 3 5 7" xfId="54314" xr:uid="{D021AF66-21D9-44CD-8842-3C94FC9A92EF}"/>
    <cellStyle name="Comma 8 3 5 8" xfId="57181" xr:uid="{D2FBA111-3C45-48A4-AB4A-F6B7B8240788}"/>
    <cellStyle name="Comma 8 3 6" xfId="39675" xr:uid="{F3C2B72A-6ACC-4670-BABA-4255A809FD12}"/>
    <cellStyle name="Comma 8 3 6 2" xfId="42252" xr:uid="{6A91774D-1E44-4C11-9987-9126C4A409A3}"/>
    <cellStyle name="Comma 8 3 6 3" xfId="44836" xr:uid="{78BAAA84-B848-4BBE-AE70-5E43B4104BB1}"/>
    <cellStyle name="Comma 8 3 6 4" xfId="47421" xr:uid="{AD4C7344-2ED9-4B99-8CA0-B779958AAC93}"/>
    <cellStyle name="Comma 8 3 6 5" xfId="50002" xr:uid="{1DCA3F02-032A-4E92-A732-BD2E17E58F7F}"/>
    <cellStyle name="Comma 8 3 6 6" xfId="52585" xr:uid="{D0D27820-86EA-4521-A7CA-C54853500D90}"/>
    <cellStyle name="Comma 8 3 6 7" xfId="55459" xr:uid="{07E9A05D-236E-4E79-9068-32644687A9AC}"/>
    <cellStyle name="Comma 8 3 6 8" xfId="58326" xr:uid="{CD0727AD-60C4-44E2-8884-06ABF5A4BDF0}"/>
    <cellStyle name="Comma 8 3 7" xfId="39962" xr:uid="{DD02FB89-0BAC-44DF-9B1B-8283DCBC7ED6}"/>
    <cellStyle name="Comma 8 3 7 2" xfId="52946" xr:uid="{766C5130-DDC4-4983-BFAF-BE13B7E71CFC}"/>
    <cellStyle name="Comma 8 3 7 3" xfId="55820" xr:uid="{420F922A-A66C-434C-89B4-4A5AA51EB416}"/>
    <cellStyle name="Comma 8 3 7 4" xfId="58687" xr:uid="{F7A5A703-5606-419A-A27F-D1130BC341F0}"/>
    <cellStyle name="Comma 8 3 8" xfId="42546" xr:uid="{C2739590-303C-4236-9831-C2E658612AD9}"/>
    <cellStyle name="Comma 8 3 9" xfId="45131" xr:uid="{80369605-E996-4C31-9844-87D4F10AF103}"/>
    <cellStyle name="Comma 8 4" xfId="37741" xr:uid="{CC6DDBC8-A1C9-4349-8498-4069D3611D67}"/>
    <cellStyle name="Comma 8 4 2" xfId="38886" xr:uid="{70C59AA6-DD8E-4A78-978F-46445665212A}"/>
    <cellStyle name="Comma 8 4 2 2" xfId="41463" xr:uid="{A1A1C62F-C8F2-45E9-AA0C-25F4D669F23F}"/>
    <cellStyle name="Comma 8 4 2 3" xfId="44047" xr:uid="{08513E19-D75C-497D-B42F-53D2612FBBBB}"/>
    <cellStyle name="Comma 8 4 2 4" xfId="46632" xr:uid="{C0862F93-1F22-4544-A9FA-9B3DB2B8D000}"/>
    <cellStyle name="Comma 8 4 2 5" xfId="49213" xr:uid="{08978684-B4C6-4372-8CBF-59921E7A6BC1}"/>
    <cellStyle name="Comma 8 4 2 6" xfId="51796" xr:uid="{B64CCD43-7795-48CE-8200-B45D75F4B548}"/>
    <cellStyle name="Comma 8 4 2 7" xfId="54670" xr:uid="{02382FAD-0A05-42C1-91C7-CC0E2CA374F3}"/>
    <cellStyle name="Comma 8 4 2 8" xfId="57537" xr:uid="{2C2C74D4-3A9C-4681-8099-FB5E33859E90}"/>
    <cellStyle name="Comma 8 4 3" xfId="40318" xr:uid="{E27EDEC4-0DBA-49CC-8B48-602B7C0B6026}"/>
    <cellStyle name="Comma 8 4 4" xfId="42902" xr:uid="{D3E2F6E9-0E2C-4235-8651-BDCE039662E7}"/>
    <cellStyle name="Comma 8 4 5" xfId="45487" xr:uid="{6BEC3E58-14A9-4E0B-B942-F3B1B6919978}"/>
    <cellStyle name="Comma 8 4 6" xfId="48068" xr:uid="{5B09346F-BCBE-4AD5-9468-188942536667}"/>
    <cellStyle name="Comma 8 4 7" xfId="50651" xr:uid="{CACBE254-9E14-4E4C-826E-003CDA43F0AE}"/>
    <cellStyle name="Comma 8 4 8" xfId="53525" xr:uid="{425199FB-9282-4B97-B884-EE8F836643E5}"/>
    <cellStyle name="Comma 8 4 9" xfId="56392" xr:uid="{853A0516-7D52-4DD4-BD83-9837BBCDCD6C}"/>
    <cellStyle name="Comma 8 5" xfId="37822" xr:uid="{FFA0F0AB-97FC-4B11-8BC6-0AAA87688B27}"/>
    <cellStyle name="Comma 8 5 2" xfId="38967" xr:uid="{A2D25286-0B63-43E5-8F27-F963322BBC0E}"/>
    <cellStyle name="Comma 8 5 2 2" xfId="41544" xr:uid="{04493DAA-6F93-4A3B-90EA-57F5ABC6C82B}"/>
    <cellStyle name="Comma 8 5 2 3" xfId="44128" xr:uid="{C53F1EEA-9F8F-4C49-AFF9-2B3F31022C26}"/>
    <cellStyle name="Comma 8 5 2 4" xfId="46713" xr:uid="{A50809F5-49A3-4656-8B0D-3E3504AA0123}"/>
    <cellStyle name="Comma 8 5 2 5" xfId="49294" xr:uid="{BDC09D27-FEB4-433A-92DC-568FBEFE4458}"/>
    <cellStyle name="Comma 8 5 2 6" xfId="51877" xr:uid="{694CE656-8372-4DBC-B55C-2A4D37F4935F}"/>
    <cellStyle name="Comma 8 5 2 7" xfId="54751" xr:uid="{F8AA7219-2773-4BC3-9826-37F44415B9D5}"/>
    <cellStyle name="Comma 8 5 2 8" xfId="57618" xr:uid="{FFBA0B16-AA67-47BD-B41D-A0AB070FEF52}"/>
    <cellStyle name="Comma 8 5 3" xfId="40399" xr:uid="{9FAD13F5-25C8-4FDD-9AC3-CAF89C41791B}"/>
    <cellStyle name="Comma 8 5 4" xfId="42983" xr:uid="{3EE96B1F-3C78-42E6-B78E-E50DD45FA751}"/>
    <cellStyle name="Comma 8 5 5" xfId="45568" xr:uid="{3AA2066C-A28C-4D30-A8BA-8EC7B96D0995}"/>
    <cellStyle name="Comma 8 5 6" xfId="48149" xr:uid="{10588443-08EB-4B75-A8DA-0CB7CB84A1C3}"/>
    <cellStyle name="Comma 8 5 7" xfId="50732" xr:uid="{41D9C9AE-F26A-46FF-A1AE-46A49DBEFC0D}"/>
    <cellStyle name="Comma 8 5 8" xfId="53606" xr:uid="{AE77C8E7-9978-45C7-B5FD-0E21A5428FAC}"/>
    <cellStyle name="Comma 8 5 9" xfId="56473" xr:uid="{09E1F7AA-5EFC-4B9B-820A-74105309751E}"/>
    <cellStyle name="Comma 8 6" xfId="38108" xr:uid="{BCB13A58-D69A-4A96-97EC-2F3B1082A39D}"/>
    <cellStyle name="Comma 8 6 2" xfId="39253" xr:uid="{3FA0591E-84F1-4136-99DA-94474CB2FEBA}"/>
    <cellStyle name="Comma 8 6 2 2" xfId="41830" xr:uid="{68E8E581-4E4A-4DFE-8E87-21472CA300E3}"/>
    <cellStyle name="Comma 8 6 2 3" xfId="44414" xr:uid="{2F47377E-B5A7-4C35-9B10-E0E41E2714D0}"/>
    <cellStyle name="Comma 8 6 2 4" xfId="46999" xr:uid="{6DDC45A9-59B0-4922-B114-DFCBD20F3FBC}"/>
    <cellStyle name="Comma 8 6 2 5" xfId="49580" xr:uid="{034CEC70-D442-46F4-85A8-ABAAA3DFA1AB}"/>
    <cellStyle name="Comma 8 6 2 6" xfId="52163" xr:uid="{8D843101-433F-483B-97A4-A5310ABD6DC6}"/>
    <cellStyle name="Comma 8 6 2 7" xfId="55037" xr:uid="{8BBD6EE0-76A0-4C56-8CD8-2FAFC3877957}"/>
    <cellStyle name="Comma 8 6 2 8" xfId="57904" xr:uid="{790053B3-EE54-4F8D-AB0C-62E96121A9BB}"/>
    <cellStyle name="Comma 8 6 3" xfId="40685" xr:uid="{C380477A-92AA-456A-9282-4F68CB346D57}"/>
    <cellStyle name="Comma 8 6 4" xfId="43269" xr:uid="{4F4C3CF4-2F79-4509-A715-3BD7C716159F}"/>
    <cellStyle name="Comma 8 6 5" xfId="45854" xr:uid="{FE8A1EC7-8501-4A93-9383-DCA3CF573D58}"/>
    <cellStyle name="Comma 8 6 6" xfId="48435" xr:uid="{B7696301-D8F5-49FA-8E50-83C5AD74E55F}"/>
    <cellStyle name="Comma 8 6 7" xfId="51018" xr:uid="{70CE30F2-4055-4FE5-8CE3-C44CB17FE6B5}"/>
    <cellStyle name="Comma 8 6 8" xfId="53892" xr:uid="{01F39E11-E53D-4C95-B0BD-2BE038BF3254}"/>
    <cellStyle name="Comma 8 6 9" xfId="56759" xr:uid="{CD6CAA6A-FF38-488E-8344-6B118A72DB24}"/>
    <cellStyle name="Comma 8 7" xfId="38391" xr:uid="{C82768C5-A2E9-484D-81FF-7F83E3A9BEF5}"/>
    <cellStyle name="Comma 8 7 2" xfId="40968" xr:uid="{CC1411C9-FCC6-4135-AAC3-88A8A003A8D0}"/>
    <cellStyle name="Comma 8 7 3" xfId="43552" xr:uid="{84B4E37B-77FA-4CD6-A59E-FA4781CE9EF7}"/>
    <cellStyle name="Comma 8 7 4" xfId="46137" xr:uid="{0E190919-1721-4189-9B5B-34F0ACCACD75}"/>
    <cellStyle name="Comma 8 7 5" xfId="48718" xr:uid="{CF7139D1-F279-46CF-9671-1A1D39E28BFD}"/>
    <cellStyle name="Comma 8 7 6" xfId="51301" xr:uid="{FE72B7D5-7425-43DF-A8C4-64312B788FF3}"/>
    <cellStyle name="Comma 8 7 7" xfId="54175" xr:uid="{B9F61AF1-7C68-473B-8F82-D878E8E361D5}"/>
    <cellStyle name="Comma 8 7 8" xfId="57042" xr:uid="{7FEFE42E-9C8E-4059-A4FF-5D958F8DD99E}"/>
    <cellStyle name="Comma 8 8" xfId="39536" xr:uid="{2C6071D7-A01D-4691-9FAA-A36AAF6BCACC}"/>
    <cellStyle name="Comma 8 8 2" xfId="42113" xr:uid="{3E9DE05E-C683-4917-8C24-AD13FD8A6F28}"/>
    <cellStyle name="Comma 8 8 3" xfId="44697" xr:uid="{D50BC64D-B48C-4EB0-8AB0-701DC6973DF5}"/>
    <cellStyle name="Comma 8 8 4" xfId="47282" xr:uid="{20F74355-1127-40A7-AD09-4F433387AFFA}"/>
    <cellStyle name="Comma 8 8 5" xfId="49863" xr:uid="{94EBCE0B-9E2B-4443-B3BA-3C23CF30372D}"/>
    <cellStyle name="Comma 8 8 6" xfId="52446" xr:uid="{35E26F41-0BFC-4752-9F2D-0EA4FBE34917}"/>
    <cellStyle name="Comma 8 8 7" xfId="55320" xr:uid="{6F104D67-E107-42EC-8870-E0F1E7A556F0}"/>
    <cellStyle name="Comma 8 8 8" xfId="58187" xr:uid="{790FC117-89B4-485B-9A01-53B052AF6744}"/>
    <cellStyle name="Comma 8 9" xfId="37244" xr:uid="{3A172B39-D0B3-4431-937C-7BBF32235AC7}"/>
    <cellStyle name="Comma 8 9 2" xfId="52947" xr:uid="{96CC9CD6-4D7C-4DA4-AEC3-4AC0A6F14A15}"/>
    <cellStyle name="Comma 8 9 3" xfId="55821" xr:uid="{E0DE933D-2B4A-4E6C-AD29-A67CC66D7C84}"/>
    <cellStyle name="Comma 8 9 4" xfId="58688" xr:uid="{14B32DA5-551C-4CAB-B94B-9394354BD3BF}"/>
    <cellStyle name="Comma 80" xfId="42364" xr:uid="{7C7CB509-0262-406B-944E-686DC45EEE82}"/>
    <cellStyle name="Comma 81" xfId="39803" xr:uid="{3B9DF233-AD3F-4545-A65C-43FA18A4AD1B}"/>
    <cellStyle name="Comma 82" xfId="42361" xr:uid="{934B3609-6357-4B86-B295-E176B9D8150A}"/>
    <cellStyle name="Comma 84" xfId="42370" xr:uid="{1943333C-06BD-422A-87D4-79409DEE0922}"/>
    <cellStyle name="Comma 85" xfId="42376" xr:uid="{8158ABD5-4476-41FB-A5BE-C295A724C923}"/>
    <cellStyle name="Comma 86" xfId="42386" xr:uid="{3D26EC98-B646-478F-AE94-60501054E67E}"/>
    <cellStyle name="Comma 87" xfId="42388" xr:uid="{B9C1C9E6-A1A7-467F-9CFB-29681AC4D35C}"/>
    <cellStyle name="Comma 88" xfId="44945" xr:uid="{0D5883DF-B863-4C48-BE32-BEF27E3E0407}"/>
    <cellStyle name="Comma 89" xfId="44951" xr:uid="{17754BA4-9C5C-4E88-A05F-E7FE6C14989C}"/>
    <cellStyle name="Comma 9" xfId="36958" xr:uid="{00000000-0005-0000-0000-0000A92D0000}"/>
    <cellStyle name="Comma 9 10" xfId="39819" xr:uid="{901AD3DC-3612-456E-BCC8-F456D34C6999}"/>
    <cellStyle name="Comma 9 11" xfId="42403" xr:uid="{E0CE3846-A089-464C-8231-BCCEA912C373}"/>
    <cellStyle name="Comma 9 12" xfId="44988" xr:uid="{D906F138-C795-46B3-867B-470431C08116}"/>
    <cellStyle name="Comma 9 13" xfId="47569" xr:uid="{90E41EC0-F80D-4176-B597-C5DB2B796734}"/>
    <cellStyle name="Comma 9 14" xfId="50152" xr:uid="{9BB96C4D-B326-4E31-8B8E-4F3CE24F63E4}"/>
    <cellStyle name="Comma 9 15" xfId="53025" xr:uid="{87E4A0A8-539B-4FDC-A18B-126433FD45E1}"/>
    <cellStyle name="Comma 9 16" xfId="55893" xr:uid="{96D4511B-0040-4908-98A1-2734DC80B82F}"/>
    <cellStyle name="Comma 9 2" xfId="37335" xr:uid="{356D8C78-1AE4-4565-9B2A-162056698DAB}"/>
    <cellStyle name="Comma 9 2 10" xfId="45081" xr:uid="{1A185C7D-9434-41AA-9BB7-FAF566197E4F}"/>
    <cellStyle name="Comma 9 2 11" xfId="47662" xr:uid="{646441FE-0A8B-4870-903E-66733D31569D}"/>
    <cellStyle name="Comma 9 2 12" xfId="50245" xr:uid="{98AFDC79-5767-4429-AB56-6C7C1B97FBE8}"/>
    <cellStyle name="Comma 9 2 13" xfId="53119" xr:uid="{84A03913-8089-4D7B-B489-FC547E2AA755}"/>
    <cellStyle name="Comma 9 2 14" xfId="55986" xr:uid="{A44CFD53-67BA-4322-9FBB-FA8542C6BDE6}"/>
    <cellStyle name="Comma 9 2 2" xfId="37474" xr:uid="{377A79B2-C58C-42EA-9FC2-656A51F62AA3}"/>
    <cellStyle name="Comma 9 2 2 10" xfId="47801" xr:uid="{371AE145-A906-4C30-9AB7-4A57559246BB}"/>
    <cellStyle name="Comma 9 2 2 11" xfId="50384" xr:uid="{C857F3E0-AFAB-4CDB-9628-AA573C676FF4}"/>
    <cellStyle name="Comma 9 2 2 12" xfId="53258" xr:uid="{2CEE4F1C-A8AA-485B-B228-DDBA4942C466}"/>
    <cellStyle name="Comma 9 2 2 13" xfId="56125" xr:uid="{F20354B0-97AA-4316-A4E9-280B15AAD6C0}"/>
    <cellStyle name="Comma 9 2 2 2" xfId="37742" xr:uid="{F82D4283-4959-49CC-981B-89531993674D}"/>
    <cellStyle name="Comma 9 2 2 2 2" xfId="38887" xr:uid="{981FB9F7-A25D-42FD-BF0C-BD292AEE1217}"/>
    <cellStyle name="Comma 9 2 2 2 2 2" xfId="41464" xr:uid="{09B80BA4-D2A6-4AA9-BE2E-930C88918478}"/>
    <cellStyle name="Comma 9 2 2 2 2 3" xfId="44048" xr:uid="{60182C92-F335-40F2-8478-758E4D980E39}"/>
    <cellStyle name="Comma 9 2 2 2 2 4" xfId="46633" xr:uid="{9DBB6A69-C616-410C-9CA9-AC374897ADCE}"/>
    <cellStyle name="Comma 9 2 2 2 2 5" xfId="49214" xr:uid="{42BF99A8-806A-468A-8247-438A114FDC3D}"/>
    <cellStyle name="Comma 9 2 2 2 2 6" xfId="51797" xr:uid="{F5528AE6-E6CC-4568-8D89-F02BCE129D0A}"/>
    <cellStyle name="Comma 9 2 2 2 2 7" xfId="54671" xr:uid="{3F30384F-13F9-48EB-B015-910E2FE44D76}"/>
    <cellStyle name="Comma 9 2 2 2 2 8" xfId="57538" xr:uid="{2610083F-1A50-4C27-A344-48898EB02411}"/>
    <cellStyle name="Comma 9 2 2 2 3" xfId="40319" xr:uid="{B06C2190-ECA9-420E-9AB4-2C6C667C026C}"/>
    <cellStyle name="Comma 9 2 2 2 4" xfId="42903" xr:uid="{1769DDF0-473A-468F-A4AE-9D7168DA9408}"/>
    <cellStyle name="Comma 9 2 2 2 5" xfId="45488" xr:uid="{23A0E0A0-C900-4682-B8A3-166D3123BDB6}"/>
    <cellStyle name="Comma 9 2 2 2 6" xfId="48069" xr:uid="{FD928FD7-9B54-422E-8C10-C3A93FCD2B04}"/>
    <cellStyle name="Comma 9 2 2 2 7" xfId="50652" xr:uid="{6FFB363B-99EB-4D89-BC88-3EE544ED12CE}"/>
    <cellStyle name="Comma 9 2 2 2 8" xfId="53526" xr:uid="{47723143-517D-4D3A-A1DD-8C3CB627316E}"/>
    <cellStyle name="Comma 9 2 2 2 9" xfId="56393" xr:uid="{B1088ECF-F639-4D31-9116-A5FD6FEBE583}"/>
    <cellStyle name="Comma 9 2 2 3" xfId="38050" xr:uid="{E8DE7E4F-717E-43A4-B849-3524B775F0CB}"/>
    <cellStyle name="Comma 9 2 2 3 2" xfId="39195" xr:uid="{18D98D1D-671A-4815-B254-92D4799DE153}"/>
    <cellStyle name="Comma 9 2 2 3 2 2" xfId="41772" xr:uid="{8E6825C7-8B4D-47E0-8C02-49395A7467BA}"/>
    <cellStyle name="Comma 9 2 2 3 2 3" xfId="44356" xr:uid="{CAD5F60C-1AEC-4497-9A60-8001A37B2143}"/>
    <cellStyle name="Comma 9 2 2 3 2 4" xfId="46941" xr:uid="{7A3CC66B-8D30-4F1F-8B36-CA6D636C9F19}"/>
    <cellStyle name="Comma 9 2 2 3 2 5" xfId="49522" xr:uid="{26D2A2B3-CDE8-4D8A-895C-712B22C6A7FF}"/>
    <cellStyle name="Comma 9 2 2 3 2 6" xfId="52105" xr:uid="{461AA7F1-1B60-4868-B21F-A55CDB520568}"/>
    <cellStyle name="Comma 9 2 2 3 2 7" xfId="54979" xr:uid="{C87A77F5-72D8-4BBF-96C1-863C58B7CD21}"/>
    <cellStyle name="Comma 9 2 2 3 2 8" xfId="57846" xr:uid="{450652F7-D0FB-4FE3-98D7-BA29D389E399}"/>
    <cellStyle name="Comma 9 2 2 3 3" xfId="40627" xr:uid="{EFAFC403-644C-45B3-A02F-D56767846E9A}"/>
    <cellStyle name="Comma 9 2 2 3 4" xfId="43211" xr:uid="{28293814-1825-41E9-89AB-6F7AE94BCE82}"/>
    <cellStyle name="Comma 9 2 2 3 5" xfId="45796" xr:uid="{AB844C9B-53D3-4813-835A-F6975E20CBA9}"/>
    <cellStyle name="Comma 9 2 2 3 6" xfId="48377" xr:uid="{02F2AA70-AF59-40ED-B158-E09C7AA00C4E}"/>
    <cellStyle name="Comma 9 2 2 3 7" xfId="50960" xr:uid="{7ABEB73A-6D6E-4074-A765-52DA2864C603}"/>
    <cellStyle name="Comma 9 2 2 3 8" xfId="53834" xr:uid="{2CA4DFA4-8B32-459E-B676-9D960F7E7027}"/>
    <cellStyle name="Comma 9 2 2 3 9" xfId="56701" xr:uid="{0B588121-48C5-42D1-B952-BEA26296DE55}"/>
    <cellStyle name="Comma 9 2 2 4" xfId="38336" xr:uid="{BF2B8397-A983-40BA-B6C6-FA4C4831F713}"/>
    <cellStyle name="Comma 9 2 2 4 2" xfId="39481" xr:uid="{520CB4F1-F0B8-4BC3-872E-A0E36E6F0A8D}"/>
    <cellStyle name="Comma 9 2 2 4 2 2" xfId="42058" xr:uid="{5DFEC576-B514-4DF6-8F97-2BAE435FABB1}"/>
    <cellStyle name="Comma 9 2 2 4 2 3" xfId="44642" xr:uid="{63B17A0E-6F3F-4D9A-A87C-AED61DB7349C}"/>
    <cellStyle name="Comma 9 2 2 4 2 4" xfId="47227" xr:uid="{41657322-63FC-480C-AC40-C485CB8E96B9}"/>
    <cellStyle name="Comma 9 2 2 4 2 5" xfId="49808" xr:uid="{04398A8B-2802-492A-9317-39B20567D9CC}"/>
    <cellStyle name="Comma 9 2 2 4 2 6" xfId="52391" xr:uid="{CC7B7887-210B-4D17-9282-3092E1B62866}"/>
    <cellStyle name="Comma 9 2 2 4 2 7" xfId="55265" xr:uid="{45910560-F2B3-4483-8C33-4B5F20888316}"/>
    <cellStyle name="Comma 9 2 2 4 2 8" xfId="58132" xr:uid="{BF6C56C6-90E1-4E32-8E52-EA7C1B9D178E}"/>
    <cellStyle name="Comma 9 2 2 4 3" xfId="40913" xr:uid="{870EFF1C-03F0-45AB-97ED-A286358B3DD7}"/>
    <cellStyle name="Comma 9 2 2 4 4" xfId="43497" xr:uid="{6DE8F145-2FC9-412A-9C85-0F1EFCF04070}"/>
    <cellStyle name="Comma 9 2 2 4 5" xfId="46082" xr:uid="{95301D51-DE20-40F7-B461-CFC76105E247}"/>
    <cellStyle name="Comma 9 2 2 4 6" xfId="48663" xr:uid="{3601FED1-5BDB-4000-A732-6DB40AC35451}"/>
    <cellStyle name="Comma 9 2 2 4 7" xfId="51246" xr:uid="{32A410C2-BDB7-419E-AF0A-64963707B6BF}"/>
    <cellStyle name="Comma 9 2 2 4 8" xfId="54120" xr:uid="{22DE44F1-162A-4640-887B-C2B097BF5FA2}"/>
    <cellStyle name="Comma 9 2 2 4 9" xfId="56987" xr:uid="{AB04D477-63A5-451F-8314-BAF466BFF11D}"/>
    <cellStyle name="Comma 9 2 2 5" xfId="38619" xr:uid="{056D2A94-0C4D-459C-B30E-2DBDF49EC5D1}"/>
    <cellStyle name="Comma 9 2 2 5 2" xfId="41196" xr:uid="{8EAE224A-ACCA-4B44-8ECE-46D935272E80}"/>
    <cellStyle name="Comma 9 2 2 5 3" xfId="43780" xr:uid="{F3D8F883-9801-4331-880C-73CE5B6F7244}"/>
    <cellStyle name="Comma 9 2 2 5 4" xfId="46365" xr:uid="{A619F5C0-A0B2-4413-98B2-40C2B60BF396}"/>
    <cellStyle name="Comma 9 2 2 5 5" xfId="48946" xr:uid="{995E9627-E235-462E-BEE9-538C35A164E7}"/>
    <cellStyle name="Comma 9 2 2 5 6" xfId="51529" xr:uid="{B3A9210B-0EEE-4294-8350-8812D6B57D1A}"/>
    <cellStyle name="Comma 9 2 2 5 7" xfId="54403" xr:uid="{40C0E0E2-2086-4830-B02A-D334C15734B0}"/>
    <cellStyle name="Comma 9 2 2 5 8" xfId="57270" xr:uid="{7FE0A563-C02C-474B-932F-F6364EA0B589}"/>
    <cellStyle name="Comma 9 2 2 6" xfId="39764" xr:uid="{8D9B7FA7-55ED-49AD-BD86-4FA16F09F89B}"/>
    <cellStyle name="Comma 9 2 2 6 2" xfId="42341" xr:uid="{23085602-10E6-44AF-A35D-8A07FE4761DE}"/>
    <cellStyle name="Comma 9 2 2 6 3" xfId="44925" xr:uid="{B89E2C41-D897-409C-B655-492780076544}"/>
    <cellStyle name="Comma 9 2 2 6 4" xfId="47510" xr:uid="{8CFB32CF-503F-4E75-BFBD-676DEE0152BA}"/>
    <cellStyle name="Comma 9 2 2 6 5" xfId="50091" xr:uid="{EC658FB9-73FA-4B05-A86B-7C4109B6CF36}"/>
    <cellStyle name="Comma 9 2 2 6 6" xfId="52674" xr:uid="{0D45A08F-D37D-4B11-A7B4-C30533D506C6}"/>
    <cellStyle name="Comma 9 2 2 6 7" xfId="55548" xr:uid="{B2AA0E5C-5024-4BAC-940B-BFE886283A32}"/>
    <cellStyle name="Comma 9 2 2 6 8" xfId="58415" xr:uid="{885B1E48-B444-40B3-BD2D-E3FD19E349FB}"/>
    <cellStyle name="Comma 9 2 2 7" xfId="40051" xr:uid="{22024149-4AC5-477F-9A4B-708AB0B7E44E}"/>
    <cellStyle name="Comma 9 2 2 7 2" xfId="52948" xr:uid="{4FDC40BA-AE38-456A-8A2C-936F5704F92E}"/>
    <cellStyle name="Comma 9 2 2 7 3" xfId="55822" xr:uid="{AA603D43-CA6F-4CE8-B763-2E49D362F382}"/>
    <cellStyle name="Comma 9 2 2 7 4" xfId="58689" xr:uid="{7D93FBEE-2B1A-4EB8-9BBF-1A7A472991CF}"/>
    <cellStyle name="Comma 9 2 2 8" xfId="42635" xr:uid="{40AB4902-BFCF-4D84-B9AC-5E175D891467}"/>
    <cellStyle name="Comma 9 2 2 9" xfId="45220" xr:uid="{A8F94819-9E3F-4714-B2FE-96888E0232D7}"/>
    <cellStyle name="Comma 9 2 3" xfId="37743" xr:uid="{BA34BB49-4273-40B0-9B7F-945382986AC5}"/>
    <cellStyle name="Comma 9 2 3 2" xfId="38888" xr:uid="{2902437B-A985-4A99-A0CC-9D54273A6C22}"/>
    <cellStyle name="Comma 9 2 3 2 2" xfId="41465" xr:uid="{ACE9EA33-1660-4F31-864E-AEC074447EB1}"/>
    <cellStyle name="Comma 9 2 3 2 3" xfId="44049" xr:uid="{9BD5F6A2-215D-4754-85F1-6293621B87C5}"/>
    <cellStyle name="Comma 9 2 3 2 4" xfId="46634" xr:uid="{8B238629-DEAD-4F1C-91AA-FD4A055A61D7}"/>
    <cellStyle name="Comma 9 2 3 2 5" xfId="49215" xr:uid="{3498C33D-4FE5-4B3C-80E4-3199C74F143A}"/>
    <cellStyle name="Comma 9 2 3 2 6" xfId="51798" xr:uid="{2BC1AC8E-D1BB-4349-9DE1-928A4CD19057}"/>
    <cellStyle name="Comma 9 2 3 2 7" xfId="54672" xr:uid="{F50F1377-7F61-4EE1-A8CE-895B5E57A562}"/>
    <cellStyle name="Comma 9 2 3 2 8" xfId="57539" xr:uid="{7D14F0B1-56B9-4C7E-AE86-6EF5A138DD16}"/>
    <cellStyle name="Comma 9 2 3 3" xfId="40320" xr:uid="{56BA004A-A70C-41A8-950D-8E885F62C372}"/>
    <cellStyle name="Comma 9 2 3 4" xfId="42904" xr:uid="{B3223D67-0209-49EC-B5FC-85FB7CE31866}"/>
    <cellStyle name="Comma 9 2 3 5" xfId="45489" xr:uid="{1BCCB25E-4AFD-41FF-B6CC-7BC9BA8E9D54}"/>
    <cellStyle name="Comma 9 2 3 6" xfId="48070" xr:uid="{0DB1DFBA-F037-41B6-B4FB-D575A871CFE2}"/>
    <cellStyle name="Comma 9 2 3 7" xfId="50653" xr:uid="{DF37E393-4BE3-4A2B-852C-9F645FDDDFF2}"/>
    <cellStyle name="Comma 9 2 3 8" xfId="53527" xr:uid="{04201DD6-0578-4CA0-ADC4-33B86CC6AAB6}"/>
    <cellStyle name="Comma 9 2 3 9" xfId="56394" xr:uid="{7793E9FB-C939-4D1F-8995-73F7142676E9}"/>
    <cellStyle name="Comma 9 2 4" xfId="37911" xr:uid="{4293C200-CBD5-4608-9685-A7C373ECD831}"/>
    <cellStyle name="Comma 9 2 4 2" xfId="39056" xr:uid="{9E64975E-1FC1-4390-AF95-7C141248757B}"/>
    <cellStyle name="Comma 9 2 4 2 2" xfId="41633" xr:uid="{0885B508-A799-452C-99BC-868EE0C62D7A}"/>
    <cellStyle name="Comma 9 2 4 2 3" xfId="44217" xr:uid="{5D7B2A8F-3ED2-4983-AC27-555E7AA621C4}"/>
    <cellStyle name="Comma 9 2 4 2 4" xfId="46802" xr:uid="{55D86C12-8BA4-47F1-AC05-E9975D476B7F}"/>
    <cellStyle name="Comma 9 2 4 2 5" xfId="49383" xr:uid="{9A5F1456-E2DD-4E5E-A079-5CD9C7073B9F}"/>
    <cellStyle name="Comma 9 2 4 2 6" xfId="51966" xr:uid="{7DDE7381-7B17-4FBF-80B9-EA66869EE388}"/>
    <cellStyle name="Comma 9 2 4 2 7" xfId="54840" xr:uid="{9821BBEE-2FCC-4E30-8D26-4F180FA43401}"/>
    <cellStyle name="Comma 9 2 4 2 8" xfId="57707" xr:uid="{5CD337D4-BAA4-4014-9D87-939B5F4C7E94}"/>
    <cellStyle name="Comma 9 2 4 3" xfId="40488" xr:uid="{C2491783-31E0-4FBF-AABC-9E2BA8507979}"/>
    <cellStyle name="Comma 9 2 4 4" xfId="43072" xr:uid="{51D0C92C-6A45-4D1F-99D7-D3A680D82504}"/>
    <cellStyle name="Comma 9 2 4 5" xfId="45657" xr:uid="{E9A2D212-7EDA-407E-B092-608A511DB061}"/>
    <cellStyle name="Comma 9 2 4 6" xfId="48238" xr:uid="{28F09BDA-1018-45BC-B664-1E4B768550C0}"/>
    <cellStyle name="Comma 9 2 4 7" xfId="50821" xr:uid="{9B6DE289-AECB-48B5-AD69-0504F04F9F4A}"/>
    <cellStyle name="Comma 9 2 4 8" xfId="53695" xr:uid="{84E66BAC-B66A-492A-9520-A910E3452A81}"/>
    <cellStyle name="Comma 9 2 4 9" xfId="56562" xr:uid="{988503E7-CA2A-4455-8C2A-A52A3386DADD}"/>
    <cellStyle name="Comma 9 2 5" xfId="38197" xr:uid="{22CBF542-17FE-44B6-967F-0A2EC4E0CA0A}"/>
    <cellStyle name="Comma 9 2 5 2" xfId="39342" xr:uid="{3AC626CA-F997-43A5-84DE-A3DE82561CD6}"/>
    <cellStyle name="Comma 9 2 5 2 2" xfId="41919" xr:uid="{53C5A8DA-6C72-4B75-B96C-217F7739159A}"/>
    <cellStyle name="Comma 9 2 5 2 3" xfId="44503" xr:uid="{0339E87B-D4E9-42A1-AFA0-26DCFFB4CE76}"/>
    <cellStyle name="Comma 9 2 5 2 4" xfId="47088" xr:uid="{4CB8B15A-9CC6-4498-B167-3CB324555087}"/>
    <cellStyle name="Comma 9 2 5 2 5" xfId="49669" xr:uid="{A379C241-9600-4082-9ABD-0E5D39A75E16}"/>
    <cellStyle name="Comma 9 2 5 2 6" xfId="52252" xr:uid="{86B079B6-4A86-48C4-8329-EB84FA1A8380}"/>
    <cellStyle name="Comma 9 2 5 2 7" xfId="55126" xr:uid="{62C0EFA1-A4FC-44D5-9CDE-0A0712932936}"/>
    <cellStyle name="Comma 9 2 5 2 8" xfId="57993" xr:uid="{5B1ADB50-3843-47D2-AE2F-49725C4C1E62}"/>
    <cellStyle name="Comma 9 2 5 3" xfId="40774" xr:uid="{129C1127-8286-477F-8E15-41F38A206723}"/>
    <cellStyle name="Comma 9 2 5 4" xfId="43358" xr:uid="{02EE1BEA-5537-4A74-88F3-1D8E62DEC955}"/>
    <cellStyle name="Comma 9 2 5 5" xfId="45943" xr:uid="{D1032A3B-D96C-4D89-9F8E-3B4448B4874A}"/>
    <cellStyle name="Comma 9 2 5 6" xfId="48524" xr:uid="{BE53BEA2-36C5-45D5-BD6B-A4D4A86C82FD}"/>
    <cellStyle name="Comma 9 2 5 7" xfId="51107" xr:uid="{20F537D3-DC19-4FB3-B161-BAD2B86F316C}"/>
    <cellStyle name="Comma 9 2 5 8" xfId="53981" xr:uid="{57064EAA-FA66-4636-863F-CEC9EA7C8441}"/>
    <cellStyle name="Comma 9 2 5 9" xfId="56848" xr:uid="{B6BB8192-5683-4E73-A988-3D90F6FEB852}"/>
    <cellStyle name="Comma 9 2 6" xfId="38480" xr:uid="{7E8A3472-BF17-4177-A471-F259C5CE30DD}"/>
    <cellStyle name="Comma 9 2 6 2" xfId="41057" xr:uid="{DB9A1EB6-7650-4DBD-822C-97508EC09BB8}"/>
    <cellStyle name="Comma 9 2 6 3" xfId="43641" xr:uid="{C19A1BDB-9365-432D-B30E-D071F76076A2}"/>
    <cellStyle name="Comma 9 2 6 4" xfId="46226" xr:uid="{225F26E7-2F42-415B-A070-63E35D029E68}"/>
    <cellStyle name="Comma 9 2 6 5" xfId="48807" xr:uid="{D308B23C-6BB2-4B30-B7B7-AEAEF51CD601}"/>
    <cellStyle name="Comma 9 2 6 6" xfId="51390" xr:uid="{AB86C683-96BB-49B1-9CD2-862F0409A56A}"/>
    <cellStyle name="Comma 9 2 6 7" xfId="54264" xr:uid="{C3FF83CD-5AB2-46EB-B9F5-FCD9F66FB44C}"/>
    <cellStyle name="Comma 9 2 6 8" xfId="57131" xr:uid="{EC4820DE-2514-4C94-B114-792250DACC03}"/>
    <cellStyle name="Comma 9 2 7" xfId="39625" xr:uid="{21BFED6C-0ACA-4F8E-ABD7-5BF260642C5E}"/>
    <cellStyle name="Comma 9 2 7 2" xfId="42202" xr:uid="{88D5D07D-995E-4F6A-9AC3-43E921793EAA}"/>
    <cellStyle name="Comma 9 2 7 3" xfId="44786" xr:uid="{D0933B96-44DC-4B89-A25E-A94EFC009410}"/>
    <cellStyle name="Comma 9 2 7 4" xfId="47371" xr:uid="{F9AB1EB5-29D5-4559-8B2E-017D97574355}"/>
    <cellStyle name="Comma 9 2 7 5" xfId="49952" xr:uid="{93884CA9-4084-4A57-B8CE-F03C49138D34}"/>
    <cellStyle name="Comma 9 2 7 6" xfId="52535" xr:uid="{5E44DD6F-59C3-4EBE-8C83-535768CB57D5}"/>
    <cellStyle name="Comma 9 2 7 7" xfId="55409" xr:uid="{9EB1D18F-B98F-4B0B-844E-B76A0B319978}"/>
    <cellStyle name="Comma 9 2 7 8" xfId="58276" xr:uid="{000B8BA7-2647-40EE-B1E0-44D5AF35BDFD}"/>
    <cellStyle name="Comma 9 2 8" xfId="39912" xr:uid="{8539C663-AF76-48C0-A377-E96D84D2DE1C}"/>
    <cellStyle name="Comma 9 2 8 2" xfId="52949" xr:uid="{27C52719-6C56-4AA1-869D-9B8A3DF94AFB}"/>
    <cellStyle name="Comma 9 2 8 3" xfId="55823" xr:uid="{9EE7C5DA-F9DF-4125-AA27-C2BF73568A6A}"/>
    <cellStyle name="Comma 9 2 8 4" xfId="58690" xr:uid="{E93B8DF5-5F6F-4CA3-BDF3-862E88720512}"/>
    <cellStyle name="Comma 9 2 9" xfId="42496" xr:uid="{B9BACF71-392F-4B6E-863A-2D4009DEAEA5}"/>
    <cellStyle name="Comma 9 3" xfId="37381" xr:uid="{B223013F-826D-4262-AEF9-44040E7889D3}"/>
    <cellStyle name="Comma 9 3 10" xfId="47708" xr:uid="{72490071-5297-4DBC-A06C-003FA1D6328B}"/>
    <cellStyle name="Comma 9 3 11" xfId="50291" xr:uid="{1F8CD4C7-81E8-47D0-91E7-BEDE0D1BDD79}"/>
    <cellStyle name="Comma 9 3 12" xfId="53165" xr:uid="{947C5D1B-DD1C-4EF7-BBC2-C3334AE8B202}"/>
    <cellStyle name="Comma 9 3 13" xfId="56032" xr:uid="{F17E3CCF-0571-4797-8CDA-94FED92C96EF}"/>
    <cellStyle name="Comma 9 3 2" xfId="37744" xr:uid="{B36B859B-2272-4ACD-AE9D-0EB0034620C6}"/>
    <cellStyle name="Comma 9 3 2 2" xfId="38889" xr:uid="{C8746E01-4359-485C-A7C5-1E9C96754052}"/>
    <cellStyle name="Comma 9 3 2 2 2" xfId="41466" xr:uid="{777C8C39-7532-4FBD-9A94-8182F0AFB2B6}"/>
    <cellStyle name="Comma 9 3 2 2 3" xfId="44050" xr:uid="{3A515A52-5962-491D-AF83-41ADD92F0D31}"/>
    <cellStyle name="Comma 9 3 2 2 4" xfId="46635" xr:uid="{9E0534B7-13D4-4564-AC9E-312CD2B11245}"/>
    <cellStyle name="Comma 9 3 2 2 5" xfId="49216" xr:uid="{75D6C9E3-AD07-436B-A7DB-BDDA638D001E}"/>
    <cellStyle name="Comma 9 3 2 2 6" xfId="51799" xr:uid="{20C44376-270A-4493-A0B9-0F1FF599271F}"/>
    <cellStyle name="Comma 9 3 2 2 7" xfId="54673" xr:uid="{6876EACF-84C6-4D10-8D3D-B8E64AC28BAE}"/>
    <cellStyle name="Comma 9 3 2 2 8" xfId="57540" xr:uid="{E3D726BC-5C56-44C3-9069-455B9284EF50}"/>
    <cellStyle name="Comma 9 3 2 3" xfId="40321" xr:uid="{6E000796-65CC-42E0-8865-F197A123A30B}"/>
    <cellStyle name="Comma 9 3 2 4" xfId="42905" xr:uid="{3C08425A-EC36-4A65-A2DB-91B380678F71}"/>
    <cellStyle name="Comma 9 3 2 5" xfId="45490" xr:uid="{3C623E15-03F9-4A4A-BF4F-0E4B825E9D2F}"/>
    <cellStyle name="Comma 9 3 2 6" xfId="48071" xr:uid="{261429ED-240F-42E6-864E-ECDECBA5603C}"/>
    <cellStyle name="Comma 9 3 2 7" xfId="50654" xr:uid="{5D102EC5-9797-4DC4-BF13-16F69297D2EF}"/>
    <cellStyle name="Comma 9 3 2 8" xfId="53528" xr:uid="{8F5CCA29-A62F-4390-9A58-D1BCB45338C1}"/>
    <cellStyle name="Comma 9 3 2 9" xfId="56395" xr:uid="{5B20E60A-C68D-4367-B39E-0801F051B130}"/>
    <cellStyle name="Comma 9 3 3" xfId="37957" xr:uid="{2DA61AC6-C64B-4C4F-94E3-0BFD40EFC298}"/>
    <cellStyle name="Comma 9 3 3 2" xfId="39102" xr:uid="{BC30795D-238B-4FAF-947A-14A5D5304F21}"/>
    <cellStyle name="Comma 9 3 3 2 2" xfId="41679" xr:uid="{2B4AD287-F819-49AE-8DB2-30E4A26ADE00}"/>
    <cellStyle name="Comma 9 3 3 2 3" xfId="44263" xr:uid="{8F73E909-D430-4CFF-A8E1-00B1EF3E42EC}"/>
    <cellStyle name="Comma 9 3 3 2 4" xfId="46848" xr:uid="{200BCACD-73FE-4ABF-9815-8060527F9D3D}"/>
    <cellStyle name="Comma 9 3 3 2 5" xfId="49429" xr:uid="{12586768-5B45-4AFE-9277-954E4A2338EE}"/>
    <cellStyle name="Comma 9 3 3 2 6" xfId="52012" xr:uid="{F32453D0-3CA7-45B2-912B-DB08383EAB88}"/>
    <cellStyle name="Comma 9 3 3 2 7" xfId="54886" xr:uid="{CAEB651C-18C6-4EEF-841E-E24B17467F54}"/>
    <cellStyle name="Comma 9 3 3 2 8" xfId="57753" xr:uid="{CEFDBCF6-E428-4536-A454-07C045267AB9}"/>
    <cellStyle name="Comma 9 3 3 3" xfId="40534" xr:uid="{96444C11-5F48-4D45-A82D-CD54959D0489}"/>
    <cellStyle name="Comma 9 3 3 4" xfId="43118" xr:uid="{A94DCF84-D77F-445E-959E-DE6EDC6B247E}"/>
    <cellStyle name="Comma 9 3 3 5" xfId="45703" xr:uid="{6C03BBCE-D33B-4E15-8BC0-A98677BE0F3E}"/>
    <cellStyle name="Comma 9 3 3 6" xfId="48284" xr:uid="{95354C44-4F19-45CE-A1F1-23007B4EF3CA}"/>
    <cellStyle name="Comma 9 3 3 7" xfId="50867" xr:uid="{3CC816CF-559F-4C65-A6D8-6686F8E7E0E4}"/>
    <cellStyle name="Comma 9 3 3 8" xfId="53741" xr:uid="{E6D39896-7EFB-4513-9694-EC8CAD202685}"/>
    <cellStyle name="Comma 9 3 3 9" xfId="56608" xr:uid="{45735045-9901-40AE-93C7-41324ED7BC90}"/>
    <cellStyle name="Comma 9 3 4" xfId="38243" xr:uid="{6B573A76-D9DA-4D85-B44A-7C31B14C1DFB}"/>
    <cellStyle name="Comma 9 3 4 2" xfId="39388" xr:uid="{E0241193-58C8-4FCD-9974-B670AED483E0}"/>
    <cellStyle name="Comma 9 3 4 2 2" xfId="41965" xr:uid="{C4374EE8-D97C-45A0-B907-0D0E7D927CC3}"/>
    <cellStyle name="Comma 9 3 4 2 3" xfId="44549" xr:uid="{44A4ACC9-ED83-46D1-8E40-08EA8F2C7649}"/>
    <cellStyle name="Comma 9 3 4 2 4" xfId="47134" xr:uid="{D22135BD-9BB3-405D-99CD-10E07503A26F}"/>
    <cellStyle name="Comma 9 3 4 2 5" xfId="49715" xr:uid="{EB4D5B9B-B730-48EF-91B8-0F6E43A696F8}"/>
    <cellStyle name="Comma 9 3 4 2 6" xfId="52298" xr:uid="{8F649966-9BB8-475E-9F14-67BDCAECF2F5}"/>
    <cellStyle name="Comma 9 3 4 2 7" xfId="55172" xr:uid="{EA33E93B-1D0E-4373-A4F1-7BC36370BDB2}"/>
    <cellStyle name="Comma 9 3 4 2 8" xfId="58039" xr:uid="{9C4B02D3-D888-402A-9920-EFD59C69FDE5}"/>
    <cellStyle name="Comma 9 3 4 3" xfId="40820" xr:uid="{05CB8757-BAB3-4E93-B2A0-F01C64583C8C}"/>
    <cellStyle name="Comma 9 3 4 4" xfId="43404" xr:uid="{891B8247-1F06-47E3-95F0-90F3A7147EDF}"/>
    <cellStyle name="Comma 9 3 4 5" xfId="45989" xr:uid="{E126A4F8-7C8F-4496-ABEC-DC7AA5EF7D5C}"/>
    <cellStyle name="Comma 9 3 4 6" xfId="48570" xr:uid="{07B39FB4-EC47-49DF-B47D-741BF460A919}"/>
    <cellStyle name="Comma 9 3 4 7" xfId="51153" xr:uid="{F64D9F3F-8D86-4932-A62E-8B7A7724CFC1}"/>
    <cellStyle name="Comma 9 3 4 8" xfId="54027" xr:uid="{89DE3623-7BE5-4FB6-89D6-001681513895}"/>
    <cellStyle name="Comma 9 3 4 9" xfId="56894" xr:uid="{7F925DC8-822E-4B92-BA93-EF26F4B95CE2}"/>
    <cellStyle name="Comma 9 3 5" xfId="38526" xr:uid="{97233D74-23A3-4006-9697-5AB9051A1B19}"/>
    <cellStyle name="Comma 9 3 5 2" xfId="41103" xr:uid="{9304E127-8300-47BA-A92A-E02A96750470}"/>
    <cellStyle name="Comma 9 3 5 3" xfId="43687" xr:uid="{7B1AF202-A131-4EF7-9220-F1685E9BF46E}"/>
    <cellStyle name="Comma 9 3 5 4" xfId="46272" xr:uid="{C55DC538-A9E3-4495-AE14-AF837DFB8FFA}"/>
    <cellStyle name="Comma 9 3 5 5" xfId="48853" xr:uid="{B0642C46-6987-4048-AC0E-D4A0F47312A7}"/>
    <cellStyle name="Comma 9 3 5 6" xfId="51436" xr:uid="{D5E1ACE9-1CF1-4BAA-A007-BF0906542A9D}"/>
    <cellStyle name="Comma 9 3 5 7" xfId="54310" xr:uid="{B802E903-6D1E-4628-B4B6-5A8FFC447694}"/>
    <cellStyle name="Comma 9 3 5 8" xfId="57177" xr:uid="{C417028A-E10A-406C-9058-AF8734A39776}"/>
    <cellStyle name="Comma 9 3 6" xfId="39671" xr:uid="{FFA36FD0-FF0C-4D57-B243-E5417C702FD1}"/>
    <cellStyle name="Comma 9 3 6 2" xfId="42248" xr:uid="{6F7E7FF2-25B0-400C-B517-1EDE5884E915}"/>
    <cellStyle name="Comma 9 3 6 3" xfId="44832" xr:uid="{218CC103-EB98-4158-A16C-136E41F153D2}"/>
    <cellStyle name="Comma 9 3 6 4" xfId="47417" xr:uid="{6A4FCA6A-001E-4D33-BB84-9B3B90C3504C}"/>
    <cellStyle name="Comma 9 3 6 5" xfId="49998" xr:uid="{9BF65229-1453-4775-BB49-9548BA0496D5}"/>
    <cellStyle name="Comma 9 3 6 6" xfId="52581" xr:uid="{92BD5D9C-322A-4F17-9937-8D0AC8B28F54}"/>
    <cellStyle name="Comma 9 3 6 7" xfId="55455" xr:uid="{D81E4EA7-0CB9-4FE0-B65D-DB2E4D2CDDD6}"/>
    <cellStyle name="Comma 9 3 6 8" xfId="58322" xr:uid="{305C9603-58CD-4EF7-A076-26E06340E2B1}"/>
    <cellStyle name="Comma 9 3 7" xfId="39958" xr:uid="{4A4C575A-D6D3-4C14-8072-CA45AE74BCE2}"/>
    <cellStyle name="Comma 9 3 7 2" xfId="52950" xr:uid="{A5EEBEA1-2696-4009-B8D2-305213A8401A}"/>
    <cellStyle name="Comma 9 3 7 3" xfId="55824" xr:uid="{88BCE0E2-9EFD-4574-A866-FB0307963E09}"/>
    <cellStyle name="Comma 9 3 7 4" xfId="58691" xr:uid="{84FF6E05-06B5-4FB7-A1BF-473C6ED123F4}"/>
    <cellStyle name="Comma 9 3 8" xfId="42542" xr:uid="{255F048C-2700-464F-9B42-26DB009485B9}"/>
    <cellStyle name="Comma 9 3 9" xfId="45127" xr:uid="{8ACD3E1E-292F-4A2E-BD3E-F06411B5AA68}"/>
    <cellStyle name="Comma 9 4" xfId="37745" xr:uid="{0F62191D-F67F-4380-933F-EF53595B30A1}"/>
    <cellStyle name="Comma 9 4 2" xfId="38890" xr:uid="{0215F1BF-9D51-4151-B896-6FE8AE35D69C}"/>
    <cellStyle name="Comma 9 4 2 2" xfId="41467" xr:uid="{35BAE411-06BB-4A7D-927B-B501502128C0}"/>
    <cellStyle name="Comma 9 4 2 3" xfId="44051" xr:uid="{7484C087-5C37-4AED-86E5-792B59895B22}"/>
    <cellStyle name="Comma 9 4 2 4" xfId="46636" xr:uid="{D0BCDB79-BF14-46D9-969F-97B412EDC916}"/>
    <cellStyle name="Comma 9 4 2 5" xfId="49217" xr:uid="{B65DD1CF-FE92-41B6-90DC-1F50D0F34A3F}"/>
    <cellStyle name="Comma 9 4 2 6" xfId="51800" xr:uid="{730BEBF1-F6CE-485F-917F-DAFAA07D331D}"/>
    <cellStyle name="Comma 9 4 2 7" xfId="54674" xr:uid="{7F1095FF-9C15-43F0-A251-BC5A37C4E0BF}"/>
    <cellStyle name="Comma 9 4 2 8" xfId="57541" xr:uid="{788725FA-CC7F-48F6-B949-A3CCAD04332C}"/>
    <cellStyle name="Comma 9 4 3" xfId="40322" xr:uid="{AA80169E-4B29-4241-A257-47CA2DE52375}"/>
    <cellStyle name="Comma 9 4 4" xfId="42906" xr:uid="{233CD343-CCDE-441B-9261-0FB7749E60E2}"/>
    <cellStyle name="Comma 9 4 5" xfId="45491" xr:uid="{705B5725-0C01-437B-BB64-E2DAB20C7C2E}"/>
    <cellStyle name="Comma 9 4 6" xfId="48072" xr:uid="{27A6FCC1-33BF-4783-A180-72BA8406EA1D}"/>
    <cellStyle name="Comma 9 4 7" xfId="50655" xr:uid="{E860AD93-2341-4843-96FE-67B54A5F76F4}"/>
    <cellStyle name="Comma 9 4 8" xfId="53529" xr:uid="{922266A4-1363-4246-9922-588875515A9F}"/>
    <cellStyle name="Comma 9 4 9" xfId="56396" xr:uid="{8C7DE1B0-6CB6-4E62-BA10-CAE45DF2262A}"/>
    <cellStyle name="Comma 9 5" xfId="37818" xr:uid="{185101EE-02E9-44B5-9BF1-EB1148C4AFF4}"/>
    <cellStyle name="Comma 9 5 2" xfId="38963" xr:uid="{2ABFBA48-A4DA-4263-AD46-FCE6982E4C47}"/>
    <cellStyle name="Comma 9 5 2 2" xfId="41540" xr:uid="{AC2C507C-D3E9-4D03-BE35-D047F7188F74}"/>
    <cellStyle name="Comma 9 5 2 3" xfId="44124" xr:uid="{9F2C058A-39D9-4880-95BD-A8C55545055B}"/>
    <cellStyle name="Comma 9 5 2 4" xfId="46709" xr:uid="{1F578094-CB86-4AF6-804B-7FEE678F3E27}"/>
    <cellStyle name="Comma 9 5 2 5" xfId="49290" xr:uid="{D006C07F-43C5-47B6-B4AC-911E78F82B9E}"/>
    <cellStyle name="Comma 9 5 2 6" xfId="51873" xr:uid="{429A542A-5516-4CEA-B3E7-C358D60A11D0}"/>
    <cellStyle name="Comma 9 5 2 7" xfId="54747" xr:uid="{E1BE22A6-ACE7-46C9-ABAE-68CA415C870D}"/>
    <cellStyle name="Comma 9 5 2 8" xfId="57614" xr:uid="{A958630B-1211-430D-B508-C6F899B84BEC}"/>
    <cellStyle name="Comma 9 5 3" xfId="40395" xr:uid="{3D68799C-F77C-422B-A151-3BA0081AA04F}"/>
    <cellStyle name="Comma 9 5 4" xfId="42979" xr:uid="{7551D42B-6BF6-47AE-A0C9-67FEAF840858}"/>
    <cellStyle name="Comma 9 5 5" xfId="45564" xr:uid="{1A548D05-82EF-4A0E-9715-CCE5903A4189}"/>
    <cellStyle name="Comma 9 5 6" xfId="48145" xr:uid="{5958E30A-D77C-4461-A1ED-2740E94C78DC}"/>
    <cellStyle name="Comma 9 5 7" xfId="50728" xr:uid="{B6494A17-A672-4785-8221-FA582969A1E2}"/>
    <cellStyle name="Comma 9 5 8" xfId="53602" xr:uid="{3EE1423F-F81D-4C84-A9B8-525D644DCDA9}"/>
    <cellStyle name="Comma 9 5 9" xfId="56469" xr:uid="{337233E4-BDC4-4EC7-9045-E43CAF3191C6}"/>
    <cellStyle name="Comma 9 6" xfId="38104" xr:uid="{7E9A8A0E-0B51-414C-8DD8-46027468C478}"/>
    <cellStyle name="Comma 9 6 2" xfId="39249" xr:uid="{130958EF-71FD-4676-9238-6B338361862E}"/>
    <cellStyle name="Comma 9 6 2 2" xfId="41826" xr:uid="{2737D62F-0DEC-4D6E-8E9D-F70DA74762AD}"/>
    <cellStyle name="Comma 9 6 2 3" xfId="44410" xr:uid="{3379FD61-B04E-4C19-AB56-F5F7806F7487}"/>
    <cellStyle name="Comma 9 6 2 4" xfId="46995" xr:uid="{39FA5E28-0B85-40F8-9991-7AF0C6214733}"/>
    <cellStyle name="Comma 9 6 2 5" xfId="49576" xr:uid="{0C4032A2-AB58-49F1-ADCC-6DB1B060952D}"/>
    <cellStyle name="Comma 9 6 2 6" xfId="52159" xr:uid="{E6E0DB12-DDE5-41DD-983C-EA8BC230EDFA}"/>
    <cellStyle name="Comma 9 6 2 7" xfId="55033" xr:uid="{565A3CF1-D8C0-4B8B-B339-42C17556DD70}"/>
    <cellStyle name="Comma 9 6 2 8" xfId="57900" xr:uid="{94C134E4-E962-4864-A1BB-F80CC0283F2E}"/>
    <cellStyle name="Comma 9 6 3" xfId="40681" xr:uid="{AD07408F-AC69-442C-909E-E3B7ED55F782}"/>
    <cellStyle name="Comma 9 6 4" xfId="43265" xr:uid="{2EEF0DA7-0B26-4F56-9C69-8825F1885C69}"/>
    <cellStyle name="Comma 9 6 5" xfId="45850" xr:uid="{D98D8EDB-786D-4613-8BB8-4ACC20402BC5}"/>
    <cellStyle name="Comma 9 6 6" xfId="48431" xr:uid="{A5836AD2-D8ED-43B9-A814-FE4A51EBF7B5}"/>
    <cellStyle name="Comma 9 6 7" xfId="51014" xr:uid="{6D7349C5-6FDB-4D8D-8E8A-AF3EE9D46E64}"/>
    <cellStyle name="Comma 9 6 8" xfId="53888" xr:uid="{F9002075-BFDC-499E-ABE9-1CAC8A4FBF50}"/>
    <cellStyle name="Comma 9 6 9" xfId="56755" xr:uid="{9944F66F-D3CA-4117-B128-ED044A76EA96}"/>
    <cellStyle name="Comma 9 7" xfId="38387" xr:uid="{9026645F-073C-4EF2-8710-CB1299D9FFB7}"/>
    <cellStyle name="Comma 9 7 2" xfId="40964" xr:uid="{F51D1746-2664-4C4B-B079-55A077F93E2A}"/>
    <cellStyle name="Comma 9 7 3" xfId="43548" xr:uid="{F8D8F611-79D2-4D2E-83C0-11702B47FF90}"/>
    <cellStyle name="Comma 9 7 4" xfId="46133" xr:uid="{033D9FDB-C840-4C73-9208-610D21836DED}"/>
    <cellStyle name="Comma 9 7 5" xfId="48714" xr:uid="{A9B9B546-EA2F-48E0-969A-1D496B3D0C61}"/>
    <cellStyle name="Comma 9 7 6" xfId="51297" xr:uid="{96155A20-909B-44D1-BC16-6607C052D354}"/>
    <cellStyle name="Comma 9 7 7" xfId="54171" xr:uid="{9A280817-7D8D-474A-81A8-1D60BCFC46E8}"/>
    <cellStyle name="Comma 9 7 8" xfId="57038" xr:uid="{7047E375-592F-4462-A3F5-0DA80F495F2D}"/>
    <cellStyle name="Comma 9 8" xfId="39532" xr:uid="{B50DC97A-48F0-41FB-A64B-01668A0AF305}"/>
    <cellStyle name="Comma 9 8 2" xfId="42109" xr:uid="{8E7FC5A6-5C08-4011-B501-7C51F727E205}"/>
    <cellStyle name="Comma 9 8 3" xfId="44693" xr:uid="{DFE62E1C-2D62-4796-A996-2278B1DED8D5}"/>
    <cellStyle name="Comma 9 8 4" xfId="47278" xr:uid="{D8218018-76CF-45B0-9B42-9A41EA30DF9D}"/>
    <cellStyle name="Comma 9 8 5" xfId="49859" xr:uid="{E8A99E9A-7C05-4AF2-BF16-5341768F1162}"/>
    <cellStyle name="Comma 9 8 6" xfId="52442" xr:uid="{82D0A9E3-E877-4D1F-8858-B1F509E0835B}"/>
    <cellStyle name="Comma 9 8 7" xfId="55316" xr:uid="{DEB2AD0E-A964-455C-8B52-D1CBD4F48937}"/>
    <cellStyle name="Comma 9 8 8" xfId="58183" xr:uid="{CF38AF98-F087-499C-958D-5B72BC76583D}"/>
    <cellStyle name="Comma 9 9" xfId="37239" xr:uid="{8FA89DE0-C84C-40DE-B32E-31DD2C9BBABD}"/>
    <cellStyle name="Comma 9 9 2" xfId="52951" xr:uid="{60485610-4385-4859-91F1-5E0FA3AB7D8B}"/>
    <cellStyle name="Comma 9 9 3" xfId="55825" xr:uid="{9F60929F-41DB-4E2B-B9C9-783C23BA2B3E}"/>
    <cellStyle name="Comma 9 9 4" xfId="58692" xr:uid="{B5628E09-2F9C-47EE-AD04-EEFA7AB28440}"/>
    <cellStyle name="Comma 90" xfId="44947" xr:uid="{8B145836-A205-4016-8AEF-3552D129BF8B}"/>
    <cellStyle name="Comma 91" xfId="44954" xr:uid="{C093B38B-3F82-4DA0-B2D4-649B46E8D9B3}"/>
    <cellStyle name="Comma 92" xfId="44944" xr:uid="{0A9B3F57-B193-4406-8A26-C1AEFCAC90CC}"/>
    <cellStyle name="Comma 93" xfId="44946" xr:uid="{CF18598D-1086-44EC-913D-6E7CB01982B5}"/>
    <cellStyle name="Comma 94" xfId="42396" xr:uid="{A22BC916-8EB8-43AB-8A13-ED00F6E04356}"/>
    <cellStyle name="Comma 95" xfId="44950" xr:uid="{492E80D2-BF00-4348-AED3-234D09C908C2}"/>
    <cellStyle name="Comma 96" xfId="44952" xr:uid="{A19CE419-6FD3-4048-8E17-FC0676A70081}"/>
    <cellStyle name="Comma 97" xfId="44948" xr:uid="{28083CFC-B42B-4DBD-9234-84AEF511DDA4}"/>
    <cellStyle name="Comma 98" xfId="44949" xr:uid="{F4CE70A3-E8E2-49C0-A5B3-FAF46D225C3A}"/>
    <cellStyle name="Comma 99" xfId="44953" xr:uid="{06D89ED5-4C59-4C77-A245-0D4EE067DBE3}"/>
    <cellStyle name="Comma0" xfId="12267" xr:uid="{00000000-0005-0000-0000-0000AA2D0000}"/>
    <cellStyle name="Comma0 10" xfId="12268" xr:uid="{00000000-0005-0000-0000-0000AB2D0000}"/>
    <cellStyle name="Comma0 10 2" xfId="12269" xr:uid="{00000000-0005-0000-0000-0000AC2D0000}"/>
    <cellStyle name="Comma0 100" xfId="12270" xr:uid="{00000000-0005-0000-0000-0000AD2D0000}"/>
    <cellStyle name="Comma0 100 2" xfId="12271" xr:uid="{00000000-0005-0000-0000-0000AE2D0000}"/>
    <cellStyle name="Comma0 101" xfId="12272" xr:uid="{00000000-0005-0000-0000-0000AF2D0000}"/>
    <cellStyle name="Comma0 101 2" xfId="12273" xr:uid="{00000000-0005-0000-0000-0000B02D0000}"/>
    <cellStyle name="Comma0 102" xfId="12274" xr:uid="{00000000-0005-0000-0000-0000B12D0000}"/>
    <cellStyle name="Comma0 102 2" xfId="12275" xr:uid="{00000000-0005-0000-0000-0000B22D0000}"/>
    <cellStyle name="Comma0 103" xfId="12276" xr:uid="{00000000-0005-0000-0000-0000B32D0000}"/>
    <cellStyle name="Comma0 103 2" xfId="12277" xr:uid="{00000000-0005-0000-0000-0000B42D0000}"/>
    <cellStyle name="Comma0 104" xfId="12278" xr:uid="{00000000-0005-0000-0000-0000B52D0000}"/>
    <cellStyle name="Comma0 104 2" xfId="12279" xr:uid="{00000000-0005-0000-0000-0000B62D0000}"/>
    <cellStyle name="Comma0 105" xfId="12280" xr:uid="{00000000-0005-0000-0000-0000B72D0000}"/>
    <cellStyle name="Comma0 105 2" xfId="12281" xr:uid="{00000000-0005-0000-0000-0000B82D0000}"/>
    <cellStyle name="Comma0 106" xfId="12282" xr:uid="{00000000-0005-0000-0000-0000B92D0000}"/>
    <cellStyle name="Comma0 106 2" xfId="12283" xr:uid="{00000000-0005-0000-0000-0000BA2D0000}"/>
    <cellStyle name="Comma0 107" xfId="12284" xr:uid="{00000000-0005-0000-0000-0000BB2D0000}"/>
    <cellStyle name="Comma0 107 2" xfId="12285" xr:uid="{00000000-0005-0000-0000-0000BC2D0000}"/>
    <cellStyle name="Comma0 108" xfId="12286" xr:uid="{00000000-0005-0000-0000-0000BD2D0000}"/>
    <cellStyle name="Comma0 108 2" xfId="12287" xr:uid="{00000000-0005-0000-0000-0000BE2D0000}"/>
    <cellStyle name="Comma0 109" xfId="12288" xr:uid="{00000000-0005-0000-0000-0000BF2D0000}"/>
    <cellStyle name="Comma0 109 2" xfId="12289" xr:uid="{00000000-0005-0000-0000-0000C02D0000}"/>
    <cellStyle name="Comma0 11" xfId="12290" xr:uid="{00000000-0005-0000-0000-0000C12D0000}"/>
    <cellStyle name="Comma0 11 2" xfId="12291" xr:uid="{00000000-0005-0000-0000-0000C22D0000}"/>
    <cellStyle name="Comma0 110" xfId="12292" xr:uid="{00000000-0005-0000-0000-0000C32D0000}"/>
    <cellStyle name="Comma0 110 2" xfId="12293" xr:uid="{00000000-0005-0000-0000-0000C42D0000}"/>
    <cellStyle name="Comma0 111" xfId="12294" xr:uid="{00000000-0005-0000-0000-0000C52D0000}"/>
    <cellStyle name="Comma0 111 2" xfId="12295" xr:uid="{00000000-0005-0000-0000-0000C62D0000}"/>
    <cellStyle name="Comma0 112" xfId="12296" xr:uid="{00000000-0005-0000-0000-0000C72D0000}"/>
    <cellStyle name="Comma0 112 2" xfId="12297" xr:uid="{00000000-0005-0000-0000-0000C82D0000}"/>
    <cellStyle name="Comma0 113" xfId="12298" xr:uid="{00000000-0005-0000-0000-0000C92D0000}"/>
    <cellStyle name="Comma0 113 2" xfId="12299" xr:uid="{00000000-0005-0000-0000-0000CA2D0000}"/>
    <cellStyle name="Comma0 114" xfId="12300" xr:uid="{00000000-0005-0000-0000-0000CB2D0000}"/>
    <cellStyle name="Comma0 114 2" xfId="12301" xr:uid="{00000000-0005-0000-0000-0000CC2D0000}"/>
    <cellStyle name="Comma0 115" xfId="12302" xr:uid="{00000000-0005-0000-0000-0000CD2D0000}"/>
    <cellStyle name="Comma0 115 2" xfId="12303" xr:uid="{00000000-0005-0000-0000-0000CE2D0000}"/>
    <cellStyle name="Comma0 116" xfId="12304" xr:uid="{00000000-0005-0000-0000-0000CF2D0000}"/>
    <cellStyle name="Comma0 116 2" xfId="12305" xr:uid="{00000000-0005-0000-0000-0000D02D0000}"/>
    <cellStyle name="Comma0 117" xfId="12306" xr:uid="{00000000-0005-0000-0000-0000D12D0000}"/>
    <cellStyle name="Comma0 117 2" xfId="12307" xr:uid="{00000000-0005-0000-0000-0000D22D0000}"/>
    <cellStyle name="Comma0 118" xfId="12308" xr:uid="{00000000-0005-0000-0000-0000D32D0000}"/>
    <cellStyle name="Comma0 118 2" xfId="12309" xr:uid="{00000000-0005-0000-0000-0000D42D0000}"/>
    <cellStyle name="Comma0 119" xfId="12310" xr:uid="{00000000-0005-0000-0000-0000D52D0000}"/>
    <cellStyle name="Comma0 119 2" xfId="12311" xr:uid="{00000000-0005-0000-0000-0000D62D0000}"/>
    <cellStyle name="Comma0 12" xfId="12312" xr:uid="{00000000-0005-0000-0000-0000D72D0000}"/>
    <cellStyle name="Comma0 12 2" xfId="12313" xr:uid="{00000000-0005-0000-0000-0000D82D0000}"/>
    <cellStyle name="Comma0 120" xfId="12314" xr:uid="{00000000-0005-0000-0000-0000D92D0000}"/>
    <cellStyle name="Comma0 120 2" xfId="12315" xr:uid="{00000000-0005-0000-0000-0000DA2D0000}"/>
    <cellStyle name="Comma0 121" xfId="12316" xr:uid="{00000000-0005-0000-0000-0000DB2D0000}"/>
    <cellStyle name="Comma0 121 2" xfId="12317" xr:uid="{00000000-0005-0000-0000-0000DC2D0000}"/>
    <cellStyle name="Comma0 122" xfId="12318" xr:uid="{00000000-0005-0000-0000-0000DD2D0000}"/>
    <cellStyle name="Comma0 122 2" xfId="12319" xr:uid="{00000000-0005-0000-0000-0000DE2D0000}"/>
    <cellStyle name="Comma0 123" xfId="12320" xr:uid="{00000000-0005-0000-0000-0000DF2D0000}"/>
    <cellStyle name="Comma0 123 2" xfId="12321" xr:uid="{00000000-0005-0000-0000-0000E02D0000}"/>
    <cellStyle name="Comma0 124" xfId="12322" xr:uid="{00000000-0005-0000-0000-0000E12D0000}"/>
    <cellStyle name="Comma0 124 2" xfId="12323" xr:uid="{00000000-0005-0000-0000-0000E22D0000}"/>
    <cellStyle name="Comma0 125" xfId="12324" xr:uid="{00000000-0005-0000-0000-0000E32D0000}"/>
    <cellStyle name="Comma0 125 2" xfId="12325" xr:uid="{00000000-0005-0000-0000-0000E42D0000}"/>
    <cellStyle name="Comma0 126" xfId="12326" xr:uid="{00000000-0005-0000-0000-0000E52D0000}"/>
    <cellStyle name="Comma0 126 2" xfId="12327" xr:uid="{00000000-0005-0000-0000-0000E62D0000}"/>
    <cellStyle name="Comma0 127" xfId="12328" xr:uid="{00000000-0005-0000-0000-0000E72D0000}"/>
    <cellStyle name="Comma0 127 2" xfId="12329" xr:uid="{00000000-0005-0000-0000-0000E82D0000}"/>
    <cellStyle name="Comma0 128" xfId="12330" xr:uid="{00000000-0005-0000-0000-0000E92D0000}"/>
    <cellStyle name="Comma0 128 2" xfId="12331" xr:uid="{00000000-0005-0000-0000-0000EA2D0000}"/>
    <cellStyle name="Comma0 129" xfId="12332" xr:uid="{00000000-0005-0000-0000-0000EB2D0000}"/>
    <cellStyle name="Comma0 129 2" xfId="12333" xr:uid="{00000000-0005-0000-0000-0000EC2D0000}"/>
    <cellStyle name="Comma0 13" xfId="12334" xr:uid="{00000000-0005-0000-0000-0000ED2D0000}"/>
    <cellStyle name="Comma0 13 2" xfId="12335" xr:uid="{00000000-0005-0000-0000-0000EE2D0000}"/>
    <cellStyle name="Comma0 130" xfId="12336" xr:uid="{00000000-0005-0000-0000-0000EF2D0000}"/>
    <cellStyle name="Comma0 130 2" xfId="12337" xr:uid="{00000000-0005-0000-0000-0000F02D0000}"/>
    <cellStyle name="Comma0 131" xfId="12338" xr:uid="{00000000-0005-0000-0000-0000F12D0000}"/>
    <cellStyle name="Comma0 131 2" xfId="12339" xr:uid="{00000000-0005-0000-0000-0000F22D0000}"/>
    <cellStyle name="Comma0 132" xfId="12340" xr:uid="{00000000-0005-0000-0000-0000F32D0000}"/>
    <cellStyle name="Comma0 132 2" xfId="12341" xr:uid="{00000000-0005-0000-0000-0000F42D0000}"/>
    <cellStyle name="Comma0 133" xfId="12342" xr:uid="{00000000-0005-0000-0000-0000F52D0000}"/>
    <cellStyle name="Comma0 133 2" xfId="12343" xr:uid="{00000000-0005-0000-0000-0000F62D0000}"/>
    <cellStyle name="Comma0 134" xfId="12344" xr:uid="{00000000-0005-0000-0000-0000F72D0000}"/>
    <cellStyle name="Comma0 134 2" xfId="12345" xr:uid="{00000000-0005-0000-0000-0000F82D0000}"/>
    <cellStyle name="Comma0 135" xfId="12346" xr:uid="{00000000-0005-0000-0000-0000F92D0000}"/>
    <cellStyle name="Comma0 135 2" xfId="12347" xr:uid="{00000000-0005-0000-0000-0000FA2D0000}"/>
    <cellStyle name="Comma0 136" xfId="12348" xr:uid="{00000000-0005-0000-0000-0000FB2D0000}"/>
    <cellStyle name="Comma0 136 2" xfId="12349" xr:uid="{00000000-0005-0000-0000-0000FC2D0000}"/>
    <cellStyle name="Comma0 137" xfId="12350" xr:uid="{00000000-0005-0000-0000-0000FD2D0000}"/>
    <cellStyle name="Comma0 137 2" xfId="12351" xr:uid="{00000000-0005-0000-0000-0000FE2D0000}"/>
    <cellStyle name="Comma0 14" xfId="12352" xr:uid="{00000000-0005-0000-0000-0000FF2D0000}"/>
    <cellStyle name="Comma0 14 2" xfId="12353" xr:uid="{00000000-0005-0000-0000-0000002E0000}"/>
    <cellStyle name="Comma0 15" xfId="12354" xr:uid="{00000000-0005-0000-0000-0000012E0000}"/>
    <cellStyle name="Comma0 15 2" xfId="12355" xr:uid="{00000000-0005-0000-0000-0000022E0000}"/>
    <cellStyle name="Comma0 16" xfId="12356" xr:uid="{00000000-0005-0000-0000-0000032E0000}"/>
    <cellStyle name="Comma0 16 2" xfId="12357" xr:uid="{00000000-0005-0000-0000-0000042E0000}"/>
    <cellStyle name="Comma0 17" xfId="12358" xr:uid="{00000000-0005-0000-0000-0000052E0000}"/>
    <cellStyle name="Comma0 17 2" xfId="12359" xr:uid="{00000000-0005-0000-0000-0000062E0000}"/>
    <cellStyle name="Comma0 18" xfId="12360" xr:uid="{00000000-0005-0000-0000-0000072E0000}"/>
    <cellStyle name="Comma0 18 2" xfId="12361" xr:uid="{00000000-0005-0000-0000-0000082E0000}"/>
    <cellStyle name="Comma0 19" xfId="12362" xr:uid="{00000000-0005-0000-0000-0000092E0000}"/>
    <cellStyle name="Comma0 19 2" xfId="12363" xr:uid="{00000000-0005-0000-0000-00000A2E0000}"/>
    <cellStyle name="Comma0 2" xfId="12364" xr:uid="{00000000-0005-0000-0000-00000B2E0000}"/>
    <cellStyle name="Comma0 2 2" xfId="12365" xr:uid="{00000000-0005-0000-0000-00000C2E0000}"/>
    <cellStyle name="Comma0 2 3" xfId="12366" xr:uid="{00000000-0005-0000-0000-00000D2E0000}"/>
    <cellStyle name="Comma0 2 3 2" xfId="12367" xr:uid="{00000000-0005-0000-0000-00000E2E0000}"/>
    <cellStyle name="Comma0 2 4" xfId="12368" xr:uid="{00000000-0005-0000-0000-00000F2E0000}"/>
    <cellStyle name="Comma0 2 4 2" xfId="12369" xr:uid="{00000000-0005-0000-0000-0000102E0000}"/>
    <cellStyle name="Comma0 2 5" xfId="12370" xr:uid="{00000000-0005-0000-0000-0000112E0000}"/>
    <cellStyle name="Comma0 2 6" xfId="12371" xr:uid="{00000000-0005-0000-0000-0000122E0000}"/>
    <cellStyle name="Comma0 2 7" xfId="12372" xr:uid="{00000000-0005-0000-0000-0000132E0000}"/>
    <cellStyle name="Comma0 2 8" xfId="12373" xr:uid="{00000000-0005-0000-0000-0000142E0000}"/>
    <cellStyle name="Comma0 20" xfId="12374" xr:uid="{00000000-0005-0000-0000-0000152E0000}"/>
    <cellStyle name="Comma0 20 2" xfId="12375" xr:uid="{00000000-0005-0000-0000-0000162E0000}"/>
    <cellStyle name="Comma0 21" xfId="12376" xr:uid="{00000000-0005-0000-0000-0000172E0000}"/>
    <cellStyle name="Comma0 21 2" xfId="12377" xr:uid="{00000000-0005-0000-0000-0000182E0000}"/>
    <cellStyle name="Comma0 22" xfId="12378" xr:uid="{00000000-0005-0000-0000-0000192E0000}"/>
    <cellStyle name="Comma0 22 2" xfId="12379" xr:uid="{00000000-0005-0000-0000-00001A2E0000}"/>
    <cellStyle name="Comma0 23" xfId="12380" xr:uid="{00000000-0005-0000-0000-00001B2E0000}"/>
    <cellStyle name="Comma0 23 2" xfId="12381" xr:uid="{00000000-0005-0000-0000-00001C2E0000}"/>
    <cellStyle name="Comma0 24" xfId="12382" xr:uid="{00000000-0005-0000-0000-00001D2E0000}"/>
    <cellStyle name="Comma0 24 2" xfId="12383" xr:uid="{00000000-0005-0000-0000-00001E2E0000}"/>
    <cellStyle name="Comma0 25" xfId="12384" xr:uid="{00000000-0005-0000-0000-00001F2E0000}"/>
    <cellStyle name="Comma0 25 2" xfId="12385" xr:uid="{00000000-0005-0000-0000-0000202E0000}"/>
    <cellStyle name="Comma0 26" xfId="12386" xr:uid="{00000000-0005-0000-0000-0000212E0000}"/>
    <cellStyle name="Comma0 26 2" xfId="12387" xr:uid="{00000000-0005-0000-0000-0000222E0000}"/>
    <cellStyle name="Comma0 27" xfId="12388" xr:uid="{00000000-0005-0000-0000-0000232E0000}"/>
    <cellStyle name="Comma0 27 2" xfId="12389" xr:uid="{00000000-0005-0000-0000-0000242E0000}"/>
    <cellStyle name="Comma0 28" xfId="12390" xr:uid="{00000000-0005-0000-0000-0000252E0000}"/>
    <cellStyle name="Comma0 28 2" xfId="12391" xr:uid="{00000000-0005-0000-0000-0000262E0000}"/>
    <cellStyle name="Comma0 29" xfId="12392" xr:uid="{00000000-0005-0000-0000-0000272E0000}"/>
    <cellStyle name="Comma0 29 2" xfId="12393" xr:uid="{00000000-0005-0000-0000-0000282E0000}"/>
    <cellStyle name="Comma0 3" xfId="12394" xr:uid="{00000000-0005-0000-0000-0000292E0000}"/>
    <cellStyle name="Comma0 3 2" xfId="12395" xr:uid="{00000000-0005-0000-0000-00002A2E0000}"/>
    <cellStyle name="Comma0 3 3" xfId="12396" xr:uid="{00000000-0005-0000-0000-00002B2E0000}"/>
    <cellStyle name="Comma0 3 3 2" xfId="12397" xr:uid="{00000000-0005-0000-0000-00002C2E0000}"/>
    <cellStyle name="Comma0 3 4" xfId="12398" xr:uid="{00000000-0005-0000-0000-00002D2E0000}"/>
    <cellStyle name="Comma0 3 4 2" xfId="12399" xr:uid="{00000000-0005-0000-0000-00002E2E0000}"/>
    <cellStyle name="Comma0 3 5" xfId="12400" xr:uid="{00000000-0005-0000-0000-00002F2E0000}"/>
    <cellStyle name="Comma0 3 6" xfId="12401" xr:uid="{00000000-0005-0000-0000-0000302E0000}"/>
    <cellStyle name="Comma0 3 7" xfId="12402" xr:uid="{00000000-0005-0000-0000-0000312E0000}"/>
    <cellStyle name="Comma0 3 8" xfId="12403" xr:uid="{00000000-0005-0000-0000-0000322E0000}"/>
    <cellStyle name="Comma0 30" xfId="12404" xr:uid="{00000000-0005-0000-0000-0000332E0000}"/>
    <cellStyle name="Comma0 30 2" xfId="12405" xr:uid="{00000000-0005-0000-0000-0000342E0000}"/>
    <cellStyle name="Comma0 31" xfId="12406" xr:uid="{00000000-0005-0000-0000-0000352E0000}"/>
    <cellStyle name="Comma0 31 2" xfId="12407" xr:uid="{00000000-0005-0000-0000-0000362E0000}"/>
    <cellStyle name="Comma0 32" xfId="12408" xr:uid="{00000000-0005-0000-0000-0000372E0000}"/>
    <cellStyle name="Comma0 32 2" xfId="12409" xr:uid="{00000000-0005-0000-0000-0000382E0000}"/>
    <cellStyle name="Comma0 33" xfId="12410" xr:uid="{00000000-0005-0000-0000-0000392E0000}"/>
    <cellStyle name="Comma0 33 2" xfId="12411" xr:uid="{00000000-0005-0000-0000-00003A2E0000}"/>
    <cellStyle name="Comma0 34" xfId="12412" xr:uid="{00000000-0005-0000-0000-00003B2E0000}"/>
    <cellStyle name="Comma0 34 2" xfId="12413" xr:uid="{00000000-0005-0000-0000-00003C2E0000}"/>
    <cellStyle name="Comma0 35" xfId="12414" xr:uid="{00000000-0005-0000-0000-00003D2E0000}"/>
    <cellStyle name="Comma0 35 2" xfId="12415" xr:uid="{00000000-0005-0000-0000-00003E2E0000}"/>
    <cellStyle name="Comma0 36" xfId="12416" xr:uid="{00000000-0005-0000-0000-00003F2E0000}"/>
    <cellStyle name="Comma0 36 2" xfId="12417" xr:uid="{00000000-0005-0000-0000-0000402E0000}"/>
    <cellStyle name="Comma0 37" xfId="12418" xr:uid="{00000000-0005-0000-0000-0000412E0000}"/>
    <cellStyle name="Comma0 37 2" xfId="12419" xr:uid="{00000000-0005-0000-0000-0000422E0000}"/>
    <cellStyle name="Comma0 38" xfId="12420" xr:uid="{00000000-0005-0000-0000-0000432E0000}"/>
    <cellStyle name="Comma0 38 2" xfId="12421" xr:uid="{00000000-0005-0000-0000-0000442E0000}"/>
    <cellStyle name="Comma0 39" xfId="12422" xr:uid="{00000000-0005-0000-0000-0000452E0000}"/>
    <cellStyle name="Comma0 39 2" xfId="12423" xr:uid="{00000000-0005-0000-0000-0000462E0000}"/>
    <cellStyle name="Comma0 4" xfId="12424" xr:uid="{00000000-0005-0000-0000-0000472E0000}"/>
    <cellStyle name="Comma0 4 2" xfId="12425" xr:uid="{00000000-0005-0000-0000-0000482E0000}"/>
    <cellStyle name="Comma0 4 3" xfId="12426" xr:uid="{00000000-0005-0000-0000-0000492E0000}"/>
    <cellStyle name="Comma0 4 3 2" xfId="12427" xr:uid="{00000000-0005-0000-0000-00004A2E0000}"/>
    <cellStyle name="Comma0 4 4" xfId="12428" xr:uid="{00000000-0005-0000-0000-00004B2E0000}"/>
    <cellStyle name="Comma0 4 4 2" xfId="12429" xr:uid="{00000000-0005-0000-0000-00004C2E0000}"/>
    <cellStyle name="Comma0 4 5" xfId="12430" xr:uid="{00000000-0005-0000-0000-00004D2E0000}"/>
    <cellStyle name="Comma0 4 6" xfId="12431" xr:uid="{00000000-0005-0000-0000-00004E2E0000}"/>
    <cellStyle name="Comma0 4 7" xfId="12432" xr:uid="{00000000-0005-0000-0000-00004F2E0000}"/>
    <cellStyle name="Comma0 4 8" xfId="12433" xr:uid="{00000000-0005-0000-0000-0000502E0000}"/>
    <cellStyle name="Comma0 40" xfId="12434" xr:uid="{00000000-0005-0000-0000-0000512E0000}"/>
    <cellStyle name="Comma0 40 2" xfId="12435" xr:uid="{00000000-0005-0000-0000-0000522E0000}"/>
    <cellStyle name="Comma0 41" xfId="12436" xr:uid="{00000000-0005-0000-0000-0000532E0000}"/>
    <cellStyle name="Comma0 41 2" xfId="12437" xr:uid="{00000000-0005-0000-0000-0000542E0000}"/>
    <cellStyle name="Comma0 42" xfId="12438" xr:uid="{00000000-0005-0000-0000-0000552E0000}"/>
    <cellStyle name="Comma0 42 2" xfId="12439" xr:uid="{00000000-0005-0000-0000-0000562E0000}"/>
    <cellStyle name="Comma0 43" xfId="12440" xr:uid="{00000000-0005-0000-0000-0000572E0000}"/>
    <cellStyle name="Comma0 43 2" xfId="12441" xr:uid="{00000000-0005-0000-0000-0000582E0000}"/>
    <cellStyle name="Comma0 44" xfId="12442" xr:uid="{00000000-0005-0000-0000-0000592E0000}"/>
    <cellStyle name="Comma0 44 2" xfId="12443" xr:uid="{00000000-0005-0000-0000-00005A2E0000}"/>
    <cellStyle name="Comma0 45" xfId="12444" xr:uid="{00000000-0005-0000-0000-00005B2E0000}"/>
    <cellStyle name="Comma0 45 2" xfId="12445" xr:uid="{00000000-0005-0000-0000-00005C2E0000}"/>
    <cellStyle name="Comma0 46" xfId="12446" xr:uid="{00000000-0005-0000-0000-00005D2E0000}"/>
    <cellStyle name="Comma0 46 2" xfId="12447" xr:uid="{00000000-0005-0000-0000-00005E2E0000}"/>
    <cellStyle name="Comma0 47" xfId="12448" xr:uid="{00000000-0005-0000-0000-00005F2E0000}"/>
    <cellStyle name="Comma0 47 2" xfId="12449" xr:uid="{00000000-0005-0000-0000-0000602E0000}"/>
    <cellStyle name="Comma0 48" xfId="12450" xr:uid="{00000000-0005-0000-0000-0000612E0000}"/>
    <cellStyle name="Comma0 48 2" xfId="12451" xr:uid="{00000000-0005-0000-0000-0000622E0000}"/>
    <cellStyle name="Comma0 49" xfId="12452" xr:uid="{00000000-0005-0000-0000-0000632E0000}"/>
    <cellStyle name="Comma0 49 2" xfId="12453" xr:uid="{00000000-0005-0000-0000-0000642E0000}"/>
    <cellStyle name="Comma0 5" xfId="12454" xr:uid="{00000000-0005-0000-0000-0000652E0000}"/>
    <cellStyle name="Comma0 5 2" xfId="12455" xr:uid="{00000000-0005-0000-0000-0000662E0000}"/>
    <cellStyle name="Comma0 5 3" xfId="12456" xr:uid="{00000000-0005-0000-0000-0000672E0000}"/>
    <cellStyle name="Comma0 5 3 2" xfId="12457" xr:uid="{00000000-0005-0000-0000-0000682E0000}"/>
    <cellStyle name="Comma0 5 4" xfId="12458" xr:uid="{00000000-0005-0000-0000-0000692E0000}"/>
    <cellStyle name="Comma0 5 4 2" xfId="12459" xr:uid="{00000000-0005-0000-0000-00006A2E0000}"/>
    <cellStyle name="Comma0 5 5" xfId="12460" xr:uid="{00000000-0005-0000-0000-00006B2E0000}"/>
    <cellStyle name="Comma0 5 6" xfId="12461" xr:uid="{00000000-0005-0000-0000-00006C2E0000}"/>
    <cellStyle name="Comma0 5 7" xfId="12462" xr:uid="{00000000-0005-0000-0000-00006D2E0000}"/>
    <cellStyle name="Comma0 5 8" xfId="12463" xr:uid="{00000000-0005-0000-0000-00006E2E0000}"/>
    <cellStyle name="Comma0 50" xfId="12464" xr:uid="{00000000-0005-0000-0000-00006F2E0000}"/>
    <cellStyle name="Comma0 50 2" xfId="12465" xr:uid="{00000000-0005-0000-0000-0000702E0000}"/>
    <cellStyle name="Comma0 51" xfId="12466" xr:uid="{00000000-0005-0000-0000-0000712E0000}"/>
    <cellStyle name="Comma0 51 2" xfId="12467" xr:uid="{00000000-0005-0000-0000-0000722E0000}"/>
    <cellStyle name="Comma0 52" xfId="12468" xr:uid="{00000000-0005-0000-0000-0000732E0000}"/>
    <cellStyle name="Comma0 52 2" xfId="12469" xr:uid="{00000000-0005-0000-0000-0000742E0000}"/>
    <cellStyle name="Comma0 53" xfId="12470" xr:uid="{00000000-0005-0000-0000-0000752E0000}"/>
    <cellStyle name="Comma0 53 2" xfId="12471" xr:uid="{00000000-0005-0000-0000-0000762E0000}"/>
    <cellStyle name="Comma0 54" xfId="12472" xr:uid="{00000000-0005-0000-0000-0000772E0000}"/>
    <cellStyle name="Comma0 54 2" xfId="12473" xr:uid="{00000000-0005-0000-0000-0000782E0000}"/>
    <cellStyle name="Comma0 55" xfId="12474" xr:uid="{00000000-0005-0000-0000-0000792E0000}"/>
    <cellStyle name="Comma0 55 2" xfId="12475" xr:uid="{00000000-0005-0000-0000-00007A2E0000}"/>
    <cellStyle name="Comma0 56" xfId="12476" xr:uid="{00000000-0005-0000-0000-00007B2E0000}"/>
    <cellStyle name="Comma0 56 2" xfId="12477" xr:uid="{00000000-0005-0000-0000-00007C2E0000}"/>
    <cellStyle name="Comma0 57" xfId="12478" xr:uid="{00000000-0005-0000-0000-00007D2E0000}"/>
    <cellStyle name="Comma0 57 2" xfId="12479" xr:uid="{00000000-0005-0000-0000-00007E2E0000}"/>
    <cellStyle name="Comma0 58" xfId="12480" xr:uid="{00000000-0005-0000-0000-00007F2E0000}"/>
    <cellStyle name="Comma0 58 2" xfId="12481" xr:uid="{00000000-0005-0000-0000-0000802E0000}"/>
    <cellStyle name="Comma0 59" xfId="12482" xr:uid="{00000000-0005-0000-0000-0000812E0000}"/>
    <cellStyle name="Comma0 59 2" xfId="12483" xr:uid="{00000000-0005-0000-0000-0000822E0000}"/>
    <cellStyle name="Comma0 6" xfId="12484" xr:uid="{00000000-0005-0000-0000-0000832E0000}"/>
    <cellStyle name="Comma0 6 2" xfId="12485" xr:uid="{00000000-0005-0000-0000-0000842E0000}"/>
    <cellStyle name="Comma0 60" xfId="12486" xr:uid="{00000000-0005-0000-0000-0000852E0000}"/>
    <cellStyle name="Comma0 60 2" xfId="12487" xr:uid="{00000000-0005-0000-0000-0000862E0000}"/>
    <cellStyle name="Comma0 61" xfId="12488" xr:uid="{00000000-0005-0000-0000-0000872E0000}"/>
    <cellStyle name="Comma0 61 2" xfId="12489" xr:uid="{00000000-0005-0000-0000-0000882E0000}"/>
    <cellStyle name="Comma0 62" xfId="12490" xr:uid="{00000000-0005-0000-0000-0000892E0000}"/>
    <cellStyle name="Comma0 62 2" xfId="12491" xr:uid="{00000000-0005-0000-0000-00008A2E0000}"/>
    <cellStyle name="Comma0 63" xfId="12492" xr:uid="{00000000-0005-0000-0000-00008B2E0000}"/>
    <cellStyle name="Comma0 63 2" xfId="12493" xr:uid="{00000000-0005-0000-0000-00008C2E0000}"/>
    <cellStyle name="Comma0 64" xfId="12494" xr:uid="{00000000-0005-0000-0000-00008D2E0000}"/>
    <cellStyle name="Comma0 64 2" xfId="12495" xr:uid="{00000000-0005-0000-0000-00008E2E0000}"/>
    <cellStyle name="Comma0 65" xfId="12496" xr:uid="{00000000-0005-0000-0000-00008F2E0000}"/>
    <cellStyle name="Comma0 65 2" xfId="12497" xr:uid="{00000000-0005-0000-0000-0000902E0000}"/>
    <cellStyle name="Comma0 66" xfId="12498" xr:uid="{00000000-0005-0000-0000-0000912E0000}"/>
    <cellStyle name="Comma0 66 2" xfId="12499" xr:uid="{00000000-0005-0000-0000-0000922E0000}"/>
    <cellStyle name="Comma0 67" xfId="12500" xr:uid="{00000000-0005-0000-0000-0000932E0000}"/>
    <cellStyle name="Comma0 67 2" xfId="12501" xr:uid="{00000000-0005-0000-0000-0000942E0000}"/>
    <cellStyle name="Comma0 68" xfId="12502" xr:uid="{00000000-0005-0000-0000-0000952E0000}"/>
    <cellStyle name="Comma0 68 2" xfId="12503" xr:uid="{00000000-0005-0000-0000-0000962E0000}"/>
    <cellStyle name="Comma0 69" xfId="12504" xr:uid="{00000000-0005-0000-0000-0000972E0000}"/>
    <cellStyle name="Comma0 69 2" xfId="12505" xr:uid="{00000000-0005-0000-0000-0000982E0000}"/>
    <cellStyle name="Comma0 7" xfId="12506" xr:uid="{00000000-0005-0000-0000-0000992E0000}"/>
    <cellStyle name="Comma0 7 2" xfId="12507" xr:uid="{00000000-0005-0000-0000-00009A2E0000}"/>
    <cellStyle name="Comma0 70" xfId="12508" xr:uid="{00000000-0005-0000-0000-00009B2E0000}"/>
    <cellStyle name="Comma0 70 2" xfId="12509" xr:uid="{00000000-0005-0000-0000-00009C2E0000}"/>
    <cellStyle name="Comma0 71" xfId="12510" xr:uid="{00000000-0005-0000-0000-00009D2E0000}"/>
    <cellStyle name="Comma0 71 2" xfId="12511" xr:uid="{00000000-0005-0000-0000-00009E2E0000}"/>
    <cellStyle name="Comma0 72" xfId="12512" xr:uid="{00000000-0005-0000-0000-00009F2E0000}"/>
    <cellStyle name="Comma0 72 2" xfId="12513" xr:uid="{00000000-0005-0000-0000-0000A02E0000}"/>
    <cellStyle name="Comma0 73" xfId="12514" xr:uid="{00000000-0005-0000-0000-0000A12E0000}"/>
    <cellStyle name="Comma0 73 2" xfId="12515" xr:uid="{00000000-0005-0000-0000-0000A22E0000}"/>
    <cellStyle name="Comma0 74" xfId="12516" xr:uid="{00000000-0005-0000-0000-0000A32E0000}"/>
    <cellStyle name="Comma0 74 2" xfId="12517" xr:uid="{00000000-0005-0000-0000-0000A42E0000}"/>
    <cellStyle name="Comma0 75" xfId="12518" xr:uid="{00000000-0005-0000-0000-0000A52E0000}"/>
    <cellStyle name="Comma0 75 2" xfId="12519" xr:uid="{00000000-0005-0000-0000-0000A62E0000}"/>
    <cellStyle name="Comma0 76" xfId="12520" xr:uid="{00000000-0005-0000-0000-0000A72E0000}"/>
    <cellStyle name="Comma0 76 2" xfId="12521" xr:uid="{00000000-0005-0000-0000-0000A82E0000}"/>
    <cellStyle name="Comma0 77" xfId="12522" xr:uid="{00000000-0005-0000-0000-0000A92E0000}"/>
    <cellStyle name="Comma0 77 2" xfId="12523" xr:uid="{00000000-0005-0000-0000-0000AA2E0000}"/>
    <cellStyle name="Comma0 78" xfId="12524" xr:uid="{00000000-0005-0000-0000-0000AB2E0000}"/>
    <cellStyle name="Comma0 78 2" xfId="12525" xr:uid="{00000000-0005-0000-0000-0000AC2E0000}"/>
    <cellStyle name="Comma0 79" xfId="12526" xr:uid="{00000000-0005-0000-0000-0000AD2E0000}"/>
    <cellStyle name="Comma0 79 2" xfId="12527" xr:uid="{00000000-0005-0000-0000-0000AE2E0000}"/>
    <cellStyle name="Comma0 8" xfId="12528" xr:uid="{00000000-0005-0000-0000-0000AF2E0000}"/>
    <cellStyle name="Comma0 8 2" xfId="12529" xr:uid="{00000000-0005-0000-0000-0000B02E0000}"/>
    <cellStyle name="Comma0 80" xfId="12530" xr:uid="{00000000-0005-0000-0000-0000B12E0000}"/>
    <cellStyle name="Comma0 80 2" xfId="12531" xr:uid="{00000000-0005-0000-0000-0000B22E0000}"/>
    <cellStyle name="Comma0 81" xfId="12532" xr:uid="{00000000-0005-0000-0000-0000B32E0000}"/>
    <cellStyle name="Comma0 81 2" xfId="12533" xr:uid="{00000000-0005-0000-0000-0000B42E0000}"/>
    <cellStyle name="Comma0 82" xfId="12534" xr:uid="{00000000-0005-0000-0000-0000B52E0000}"/>
    <cellStyle name="Comma0 82 2" xfId="12535" xr:uid="{00000000-0005-0000-0000-0000B62E0000}"/>
    <cellStyle name="Comma0 83" xfId="12536" xr:uid="{00000000-0005-0000-0000-0000B72E0000}"/>
    <cellStyle name="Comma0 83 2" xfId="12537" xr:uid="{00000000-0005-0000-0000-0000B82E0000}"/>
    <cellStyle name="Comma0 84" xfId="12538" xr:uid="{00000000-0005-0000-0000-0000B92E0000}"/>
    <cellStyle name="Comma0 84 2" xfId="12539" xr:uid="{00000000-0005-0000-0000-0000BA2E0000}"/>
    <cellStyle name="Comma0 85" xfId="12540" xr:uid="{00000000-0005-0000-0000-0000BB2E0000}"/>
    <cellStyle name="Comma0 85 2" xfId="12541" xr:uid="{00000000-0005-0000-0000-0000BC2E0000}"/>
    <cellStyle name="Comma0 86" xfId="12542" xr:uid="{00000000-0005-0000-0000-0000BD2E0000}"/>
    <cellStyle name="Comma0 86 2" xfId="12543" xr:uid="{00000000-0005-0000-0000-0000BE2E0000}"/>
    <cellStyle name="Comma0 87" xfId="12544" xr:uid="{00000000-0005-0000-0000-0000BF2E0000}"/>
    <cellStyle name="Comma0 87 2" xfId="12545" xr:uid="{00000000-0005-0000-0000-0000C02E0000}"/>
    <cellStyle name="Comma0 88" xfId="12546" xr:uid="{00000000-0005-0000-0000-0000C12E0000}"/>
    <cellStyle name="Comma0 88 2" xfId="12547" xr:uid="{00000000-0005-0000-0000-0000C22E0000}"/>
    <cellStyle name="Comma0 89" xfId="12548" xr:uid="{00000000-0005-0000-0000-0000C32E0000}"/>
    <cellStyle name="Comma0 89 2" xfId="12549" xr:uid="{00000000-0005-0000-0000-0000C42E0000}"/>
    <cellStyle name="Comma0 9" xfId="12550" xr:uid="{00000000-0005-0000-0000-0000C52E0000}"/>
    <cellStyle name="Comma0 9 2" xfId="12551" xr:uid="{00000000-0005-0000-0000-0000C62E0000}"/>
    <cellStyle name="Comma0 90" xfId="12552" xr:uid="{00000000-0005-0000-0000-0000C72E0000}"/>
    <cellStyle name="Comma0 90 2" xfId="12553" xr:uid="{00000000-0005-0000-0000-0000C82E0000}"/>
    <cellStyle name="Comma0 91" xfId="12554" xr:uid="{00000000-0005-0000-0000-0000C92E0000}"/>
    <cellStyle name="Comma0 91 2" xfId="12555" xr:uid="{00000000-0005-0000-0000-0000CA2E0000}"/>
    <cellStyle name="Comma0 92" xfId="12556" xr:uid="{00000000-0005-0000-0000-0000CB2E0000}"/>
    <cellStyle name="Comma0 92 2" xfId="12557" xr:uid="{00000000-0005-0000-0000-0000CC2E0000}"/>
    <cellStyle name="Comma0 93" xfId="12558" xr:uid="{00000000-0005-0000-0000-0000CD2E0000}"/>
    <cellStyle name="Comma0 93 2" xfId="12559" xr:uid="{00000000-0005-0000-0000-0000CE2E0000}"/>
    <cellStyle name="Comma0 94" xfId="12560" xr:uid="{00000000-0005-0000-0000-0000CF2E0000}"/>
    <cellStyle name="Comma0 94 2" xfId="12561" xr:uid="{00000000-0005-0000-0000-0000D02E0000}"/>
    <cellStyle name="Comma0 95" xfId="12562" xr:uid="{00000000-0005-0000-0000-0000D12E0000}"/>
    <cellStyle name="Comma0 95 2" xfId="12563" xr:uid="{00000000-0005-0000-0000-0000D22E0000}"/>
    <cellStyle name="Comma0 96" xfId="12564" xr:uid="{00000000-0005-0000-0000-0000D32E0000}"/>
    <cellStyle name="Comma0 96 2" xfId="12565" xr:uid="{00000000-0005-0000-0000-0000D42E0000}"/>
    <cellStyle name="Comma0 97" xfId="12566" xr:uid="{00000000-0005-0000-0000-0000D52E0000}"/>
    <cellStyle name="Comma0 97 2" xfId="12567" xr:uid="{00000000-0005-0000-0000-0000D62E0000}"/>
    <cellStyle name="Comma0 98" xfId="12568" xr:uid="{00000000-0005-0000-0000-0000D72E0000}"/>
    <cellStyle name="Comma0 98 2" xfId="12569" xr:uid="{00000000-0005-0000-0000-0000D82E0000}"/>
    <cellStyle name="Comma0 99" xfId="12570" xr:uid="{00000000-0005-0000-0000-0000D92E0000}"/>
    <cellStyle name="Comma0 99 2" xfId="12571" xr:uid="{00000000-0005-0000-0000-0000DA2E0000}"/>
    <cellStyle name="Constants" xfId="12572" xr:uid="{00000000-0005-0000-0000-0000DB2E0000}"/>
    <cellStyle name="Currency [0] 2" xfId="36909" xr:uid="{00000000-0005-0000-0000-0000DC2E0000}"/>
    <cellStyle name="Currency [0] 2 10" xfId="36994" xr:uid="{F281AC77-F887-43A7-A068-3F4F62536BE0}"/>
    <cellStyle name="Currency [0] 2 10 2" xfId="52952" xr:uid="{8FF9440A-C7DD-47A3-9678-F45F50F143BD}"/>
    <cellStyle name="Currency [0] 2 10 3" xfId="55826" xr:uid="{952247D1-F43B-4FB2-8C99-4B6A365C8D4F}"/>
    <cellStyle name="Currency [0] 2 10 4" xfId="58693" xr:uid="{B6C0EC55-CC4C-4EA2-9850-C89893575792}"/>
    <cellStyle name="Currency [0] 2 11" xfId="39791" xr:uid="{AF1F5582-0DE0-42E3-872D-1BD0891B0191}"/>
    <cellStyle name="Currency [0] 2 12" xfId="42378" xr:uid="{7E4B455A-4A43-4D7F-8EFB-9096D4EE5072}"/>
    <cellStyle name="Currency [0] 2 13" xfId="44965" xr:uid="{4211675E-5793-40B8-B9DC-2B3ADF486C3D}"/>
    <cellStyle name="Currency [0] 2 14" xfId="47547" xr:uid="{57ED4885-668E-4DC1-A235-AA85891F0542}"/>
    <cellStyle name="Currency [0] 2 15" xfId="50128" xr:uid="{C5303EDA-77DD-4CF9-A5B8-0B389224ABD6}"/>
    <cellStyle name="Currency [0] 2 16" xfId="53001" xr:uid="{CF4D1848-46C3-4102-B4CA-1834D59CD414}"/>
    <cellStyle name="Currency [0] 2 17" xfId="55871" xr:uid="{87A4C6AD-5EA4-4A33-B469-E10E6F634BD0}"/>
    <cellStyle name="Currency [0] 2 2" xfId="37253" xr:uid="{24E0CDCB-CF7D-40B7-AAF3-699CA0500C11}"/>
    <cellStyle name="Currency [0] 2 2 10" xfId="42414" xr:uid="{D9266FCD-4D64-4972-9942-31E4F51AA86A}"/>
    <cellStyle name="Currency [0] 2 2 11" xfId="44999" xr:uid="{700758EA-0CF4-4CD5-ABEB-71CF6887EF2E}"/>
    <cellStyle name="Currency [0] 2 2 12" xfId="47580" xr:uid="{C4191620-E3E6-4D2B-8EC7-DD9F8F5CA194}"/>
    <cellStyle name="Currency [0] 2 2 13" xfId="50163" xr:uid="{EA9D9439-B735-454B-9CF9-55015504B9BE}"/>
    <cellStyle name="Currency [0] 2 2 14" xfId="53037" xr:uid="{6708B01E-17B6-4A9D-B4FC-F0B12932BA99}"/>
    <cellStyle name="Currency [0] 2 2 15" xfId="55904" xr:uid="{11B3C22E-6478-4142-AA34-BAE2CE32C0D1}"/>
    <cellStyle name="Currency [0] 2 2 2" xfId="37340" xr:uid="{ECF245E1-3AF3-4368-9BF4-A6513C93ED02}"/>
    <cellStyle name="Currency [0] 2 2 2 10" xfId="45086" xr:uid="{EE35813F-0414-43B0-856D-BF1EBCDD7BCD}"/>
    <cellStyle name="Currency [0] 2 2 2 11" xfId="47667" xr:uid="{4CD6B460-139F-47D2-9469-6DD1C45C6F2F}"/>
    <cellStyle name="Currency [0] 2 2 2 12" xfId="50250" xr:uid="{940710F7-B006-4980-A371-402BC7DFBEA8}"/>
    <cellStyle name="Currency [0] 2 2 2 13" xfId="53124" xr:uid="{A069C58B-C98F-4B6D-AEEC-88BE4980843A}"/>
    <cellStyle name="Currency [0] 2 2 2 14" xfId="55991" xr:uid="{84F22F4B-0439-4451-B068-E17802C62B60}"/>
    <cellStyle name="Currency [0] 2 2 2 2" xfId="37479" xr:uid="{1E06CF7F-9BFE-47F0-BB4E-637238AFA687}"/>
    <cellStyle name="Currency [0] 2 2 2 2 10" xfId="47806" xr:uid="{138F709D-F5CC-48B4-BF49-B655C94B140C}"/>
    <cellStyle name="Currency [0] 2 2 2 2 11" xfId="50389" xr:uid="{937205CC-BF60-4BB8-AEE2-FE7AC38A051A}"/>
    <cellStyle name="Currency [0] 2 2 2 2 12" xfId="53263" xr:uid="{5766F488-9096-4F67-AC86-59267516B587}"/>
    <cellStyle name="Currency [0] 2 2 2 2 13" xfId="56130" xr:uid="{78CF2B23-F901-44C5-A486-C65A11324CAB}"/>
    <cellStyle name="Currency [0] 2 2 2 2 2" xfId="37746" xr:uid="{C12CE56C-8DC4-40A7-8091-250FEA1B1544}"/>
    <cellStyle name="Currency [0] 2 2 2 2 2 2" xfId="38891" xr:uid="{6B0CD2BE-1DA9-46DD-B1BF-C83D1AF400BC}"/>
    <cellStyle name="Currency [0] 2 2 2 2 2 2 2" xfId="41468" xr:uid="{59E38EEF-F550-4CCF-8455-6B323B798531}"/>
    <cellStyle name="Currency [0] 2 2 2 2 2 2 3" xfId="44052" xr:uid="{200FCA3D-C599-4654-82B5-0C0D7B5D9E8E}"/>
    <cellStyle name="Currency [0] 2 2 2 2 2 2 4" xfId="46637" xr:uid="{2D6A933E-4AED-47F7-A524-29F0BF414BC7}"/>
    <cellStyle name="Currency [0] 2 2 2 2 2 2 5" xfId="49218" xr:uid="{F61AFDE2-8D1A-49A4-8A06-FE5ED3C902EC}"/>
    <cellStyle name="Currency [0] 2 2 2 2 2 2 6" xfId="51801" xr:uid="{C8B84BD7-29EC-4828-86AF-B69A28FA215A}"/>
    <cellStyle name="Currency [0] 2 2 2 2 2 2 7" xfId="54675" xr:uid="{6163E820-D0DF-4A8A-AB61-1EDFF13CE6EA}"/>
    <cellStyle name="Currency [0] 2 2 2 2 2 2 8" xfId="57542" xr:uid="{D1F43C66-8CC6-458E-926C-55F4C94200E5}"/>
    <cellStyle name="Currency [0] 2 2 2 2 2 3" xfId="40323" xr:uid="{DDA94FAB-1C3C-47C4-A1A6-5A7161782D0D}"/>
    <cellStyle name="Currency [0] 2 2 2 2 2 4" xfId="42907" xr:uid="{1590D768-0A06-4F75-8632-EFDF72D3AA76}"/>
    <cellStyle name="Currency [0] 2 2 2 2 2 5" xfId="45492" xr:uid="{41F1011A-7B88-4632-B6F1-D309E5AB4384}"/>
    <cellStyle name="Currency [0] 2 2 2 2 2 6" xfId="48073" xr:uid="{9D431F6D-A596-4C90-82CB-64A07CC658E3}"/>
    <cellStyle name="Currency [0] 2 2 2 2 2 7" xfId="50656" xr:uid="{849E316D-7EA3-4907-A18B-6763B8AD9349}"/>
    <cellStyle name="Currency [0] 2 2 2 2 2 8" xfId="53530" xr:uid="{4D8203D9-846D-421A-BB8E-263B1D5BEDA8}"/>
    <cellStyle name="Currency [0] 2 2 2 2 2 9" xfId="56397" xr:uid="{1B01F4E0-9154-47AF-B233-CE8ED6995B96}"/>
    <cellStyle name="Currency [0] 2 2 2 2 3" xfId="38055" xr:uid="{9B4DD73A-AD10-489E-9045-1EA518F786CC}"/>
    <cellStyle name="Currency [0] 2 2 2 2 3 2" xfId="39200" xr:uid="{7FEAC326-B44F-4928-BA60-9E408AED014D}"/>
    <cellStyle name="Currency [0] 2 2 2 2 3 2 2" xfId="41777" xr:uid="{EB1E7F43-BBE5-45BF-9231-7F4CFAFCCBCE}"/>
    <cellStyle name="Currency [0] 2 2 2 2 3 2 3" xfId="44361" xr:uid="{AC05C3AC-0D93-4131-96C3-58426E83DE08}"/>
    <cellStyle name="Currency [0] 2 2 2 2 3 2 4" xfId="46946" xr:uid="{465F04EE-BA50-4AD5-A117-822F183903FE}"/>
    <cellStyle name="Currency [0] 2 2 2 2 3 2 5" xfId="49527" xr:uid="{396F588D-9323-427F-BA04-ECFF28947D5E}"/>
    <cellStyle name="Currency [0] 2 2 2 2 3 2 6" xfId="52110" xr:uid="{B3245C63-296E-453A-A751-6A9B23E3910F}"/>
    <cellStyle name="Currency [0] 2 2 2 2 3 2 7" xfId="54984" xr:uid="{BBF4F810-BBBA-42EB-A63B-9DB50C948EBB}"/>
    <cellStyle name="Currency [0] 2 2 2 2 3 2 8" xfId="57851" xr:uid="{5F3A1799-8931-4DDA-8227-23B3561F37BB}"/>
    <cellStyle name="Currency [0] 2 2 2 2 3 3" xfId="40632" xr:uid="{6C03BAB0-0E37-41A1-A529-6BC3FB6A9FC6}"/>
    <cellStyle name="Currency [0] 2 2 2 2 3 4" xfId="43216" xr:uid="{22267D4C-8DE3-4EA5-9A7A-0E9DCAD2A40D}"/>
    <cellStyle name="Currency [0] 2 2 2 2 3 5" xfId="45801" xr:uid="{62879BE5-6EC8-4862-B673-2685088D2590}"/>
    <cellStyle name="Currency [0] 2 2 2 2 3 6" xfId="48382" xr:uid="{DE17D18D-2A1D-434A-B475-691B47A80432}"/>
    <cellStyle name="Currency [0] 2 2 2 2 3 7" xfId="50965" xr:uid="{02817B35-30EF-42D2-8C3D-C7718BC1CFCD}"/>
    <cellStyle name="Currency [0] 2 2 2 2 3 8" xfId="53839" xr:uid="{4E3FA320-0380-43F0-B50D-44ADADB80920}"/>
    <cellStyle name="Currency [0] 2 2 2 2 3 9" xfId="56706" xr:uid="{B969459F-AE5B-4BEC-961A-EC9C7EE3B3B9}"/>
    <cellStyle name="Currency [0] 2 2 2 2 4" xfId="38341" xr:uid="{C0416B51-DAB9-4087-B8AD-FA00F3B3210A}"/>
    <cellStyle name="Currency [0] 2 2 2 2 4 2" xfId="39486" xr:uid="{AF64137F-3933-42E8-A3EA-024D2E457D78}"/>
    <cellStyle name="Currency [0] 2 2 2 2 4 2 2" xfId="42063" xr:uid="{5C6A3F97-F574-4E06-9B30-ED5AFB9FFF67}"/>
    <cellStyle name="Currency [0] 2 2 2 2 4 2 3" xfId="44647" xr:uid="{A91AF8A6-C631-46AD-B95B-0EA81A1B4DCF}"/>
    <cellStyle name="Currency [0] 2 2 2 2 4 2 4" xfId="47232" xr:uid="{C6F62420-0EE5-4AF1-8A33-0574F4291973}"/>
    <cellStyle name="Currency [0] 2 2 2 2 4 2 5" xfId="49813" xr:uid="{0B1FD114-FB5C-4207-A5FD-2462F55A6545}"/>
    <cellStyle name="Currency [0] 2 2 2 2 4 2 6" xfId="52396" xr:uid="{FE054467-ED64-4D83-BBBF-AD9492B1D29A}"/>
    <cellStyle name="Currency [0] 2 2 2 2 4 2 7" xfId="55270" xr:uid="{A5AD704A-F183-4E1C-A4CE-F01E7D655A49}"/>
    <cellStyle name="Currency [0] 2 2 2 2 4 2 8" xfId="58137" xr:uid="{3E011E5F-7E86-40F8-82F3-D8E5743E3C6D}"/>
    <cellStyle name="Currency [0] 2 2 2 2 4 3" xfId="40918" xr:uid="{1A9875A8-250B-4DE8-AB6F-F0113247FA46}"/>
    <cellStyle name="Currency [0] 2 2 2 2 4 4" xfId="43502" xr:uid="{55F633AD-A1E2-4156-A096-52D805F0B478}"/>
    <cellStyle name="Currency [0] 2 2 2 2 4 5" xfId="46087" xr:uid="{E94498D6-DD67-4830-BC09-8ECF907FF56D}"/>
    <cellStyle name="Currency [0] 2 2 2 2 4 6" xfId="48668" xr:uid="{C7FDE849-7879-4C22-BB91-CD4AD449C0B1}"/>
    <cellStyle name="Currency [0] 2 2 2 2 4 7" xfId="51251" xr:uid="{F5BF5680-4A8A-4270-9044-C2A6BD1E4139}"/>
    <cellStyle name="Currency [0] 2 2 2 2 4 8" xfId="54125" xr:uid="{8324045D-2D65-478C-8CEF-EC028196C0B2}"/>
    <cellStyle name="Currency [0] 2 2 2 2 4 9" xfId="56992" xr:uid="{C0FBFA0E-DB3D-4AC5-8288-AFFD1600EA7B}"/>
    <cellStyle name="Currency [0] 2 2 2 2 5" xfId="38624" xr:uid="{DDE2413E-6541-4C6F-BF5E-C049B91597F1}"/>
    <cellStyle name="Currency [0] 2 2 2 2 5 2" xfId="41201" xr:uid="{321F10A1-BFF9-4C7E-8692-7695B71EAF36}"/>
    <cellStyle name="Currency [0] 2 2 2 2 5 3" xfId="43785" xr:uid="{2FEE96AF-A759-4562-9ECF-B1806AA9C949}"/>
    <cellStyle name="Currency [0] 2 2 2 2 5 4" xfId="46370" xr:uid="{969596F3-9575-49FC-AD16-95B7AB915971}"/>
    <cellStyle name="Currency [0] 2 2 2 2 5 5" xfId="48951" xr:uid="{35EBD34B-0373-4950-971B-E5BF69C9D2CC}"/>
    <cellStyle name="Currency [0] 2 2 2 2 5 6" xfId="51534" xr:uid="{46C62CC8-6D05-469A-B49C-21C7090CD0E6}"/>
    <cellStyle name="Currency [0] 2 2 2 2 5 7" xfId="54408" xr:uid="{55A15375-0E5E-4D86-AF7F-8D98E8678CEC}"/>
    <cellStyle name="Currency [0] 2 2 2 2 5 8" xfId="57275" xr:uid="{A0016F27-0EDA-4657-9183-E7A3B62651AB}"/>
    <cellStyle name="Currency [0] 2 2 2 2 6" xfId="39769" xr:uid="{A4950EED-138C-4DA4-AD69-AE7E972D7190}"/>
    <cellStyle name="Currency [0] 2 2 2 2 6 2" xfId="42346" xr:uid="{535519D2-97AD-49D6-97D9-1E4F324D3AEB}"/>
    <cellStyle name="Currency [0] 2 2 2 2 6 3" xfId="44930" xr:uid="{EB2621B9-DB01-428F-9233-8C5CCD16A580}"/>
    <cellStyle name="Currency [0] 2 2 2 2 6 4" xfId="47515" xr:uid="{F8448A19-4889-4D44-91DD-368C69403629}"/>
    <cellStyle name="Currency [0] 2 2 2 2 6 5" xfId="50096" xr:uid="{2F91A5A8-5625-46D4-BA62-DDB50DF621AD}"/>
    <cellStyle name="Currency [0] 2 2 2 2 6 6" xfId="52679" xr:uid="{B6022CA0-2525-4A6F-995B-0DD031628603}"/>
    <cellStyle name="Currency [0] 2 2 2 2 6 7" xfId="55553" xr:uid="{F2C2772B-6E1A-4869-BCAB-054FECEB359E}"/>
    <cellStyle name="Currency [0] 2 2 2 2 6 8" xfId="58420" xr:uid="{A15EF0A9-D92C-45EC-8B3E-2E71EFD5180F}"/>
    <cellStyle name="Currency [0] 2 2 2 2 7" xfId="40056" xr:uid="{08D8FC2E-15C9-4F5C-8CAA-3600439D9DB1}"/>
    <cellStyle name="Currency [0] 2 2 2 2 7 2" xfId="52953" xr:uid="{85F25FAD-ABBB-49D6-A817-05BE584A9136}"/>
    <cellStyle name="Currency [0] 2 2 2 2 7 3" xfId="55827" xr:uid="{CC12E15F-E402-4DB5-95FE-978F120DC729}"/>
    <cellStyle name="Currency [0] 2 2 2 2 7 4" xfId="58694" xr:uid="{BD707077-640B-464F-BDEC-D4D2656BA340}"/>
    <cellStyle name="Currency [0] 2 2 2 2 8" xfId="42640" xr:uid="{15A06363-EAF7-475C-820E-C61027DB69C5}"/>
    <cellStyle name="Currency [0] 2 2 2 2 9" xfId="45225" xr:uid="{DB0553A8-EB65-4CB9-B900-9388567FF835}"/>
    <cellStyle name="Currency [0] 2 2 2 3" xfId="37747" xr:uid="{D0A7DD10-5041-4B6B-9E3D-6F8F99EACA37}"/>
    <cellStyle name="Currency [0] 2 2 2 3 2" xfId="38892" xr:uid="{86D6A877-EA17-4991-9F8E-68EE069CFB03}"/>
    <cellStyle name="Currency [0] 2 2 2 3 2 2" xfId="41469" xr:uid="{B98F5E36-1953-4C30-85D9-A2B151F10459}"/>
    <cellStyle name="Currency [0] 2 2 2 3 2 3" xfId="44053" xr:uid="{442A656E-0D49-47F9-816E-788EBD10629F}"/>
    <cellStyle name="Currency [0] 2 2 2 3 2 4" xfId="46638" xr:uid="{8097B757-24A0-4C09-ABE8-9AC538460EE1}"/>
    <cellStyle name="Currency [0] 2 2 2 3 2 5" xfId="49219" xr:uid="{1DEB900C-D5FE-42A7-AE9F-8999A4953D00}"/>
    <cellStyle name="Currency [0] 2 2 2 3 2 6" xfId="51802" xr:uid="{6FCB6247-72B8-4576-AD96-8980381EAA37}"/>
    <cellStyle name="Currency [0] 2 2 2 3 2 7" xfId="54676" xr:uid="{09A34C27-6DFE-4CDA-A280-E2BD88C76F2A}"/>
    <cellStyle name="Currency [0] 2 2 2 3 2 8" xfId="57543" xr:uid="{3D90E3D0-F44D-4D91-8B15-869EE307C581}"/>
    <cellStyle name="Currency [0] 2 2 2 3 3" xfId="40324" xr:uid="{72DD8A9B-E555-484B-B204-10104CA2D5E7}"/>
    <cellStyle name="Currency [0] 2 2 2 3 4" xfId="42908" xr:uid="{CE1404B2-19E2-4137-8838-4E0858FA39B5}"/>
    <cellStyle name="Currency [0] 2 2 2 3 5" xfId="45493" xr:uid="{79CD25CE-F2D9-4974-B7A7-DC93F43C85CB}"/>
    <cellStyle name="Currency [0] 2 2 2 3 6" xfId="48074" xr:uid="{D90C2D33-6903-43AA-A543-169DD9101A42}"/>
    <cellStyle name="Currency [0] 2 2 2 3 7" xfId="50657" xr:uid="{496873E0-33DA-4438-91BE-7D98DA20ACBB}"/>
    <cellStyle name="Currency [0] 2 2 2 3 8" xfId="53531" xr:uid="{7C7DFAC3-7DD0-4630-99D0-BDDD4C1FF151}"/>
    <cellStyle name="Currency [0] 2 2 2 3 9" xfId="56398" xr:uid="{B8CEDFB7-F9B5-4063-8632-2E6B25972236}"/>
    <cellStyle name="Currency [0] 2 2 2 4" xfId="37916" xr:uid="{68917A3D-847F-4CEB-A2E0-651B0A91A2AA}"/>
    <cellStyle name="Currency [0] 2 2 2 4 2" xfId="39061" xr:uid="{0B432DC2-4B84-4DD7-9CDD-BF95BA424D2B}"/>
    <cellStyle name="Currency [0] 2 2 2 4 2 2" xfId="41638" xr:uid="{EDA89123-3F2D-4CA8-BBDC-B609C25A700C}"/>
    <cellStyle name="Currency [0] 2 2 2 4 2 3" xfId="44222" xr:uid="{12EB17BB-9CA0-44E9-B793-933394E01E2C}"/>
    <cellStyle name="Currency [0] 2 2 2 4 2 4" xfId="46807" xr:uid="{BD3BFBF1-3668-49F2-B5FC-F58E7CDB06D3}"/>
    <cellStyle name="Currency [0] 2 2 2 4 2 5" xfId="49388" xr:uid="{1F365A6F-4D34-4C0C-A508-D6F85CDA5497}"/>
    <cellStyle name="Currency [0] 2 2 2 4 2 6" xfId="51971" xr:uid="{D0681661-4139-4808-95D6-1D7CD2D110C2}"/>
    <cellStyle name="Currency [0] 2 2 2 4 2 7" xfId="54845" xr:uid="{8F5C950F-8CB1-4D06-A93E-4EE161FC3B4E}"/>
    <cellStyle name="Currency [0] 2 2 2 4 2 8" xfId="57712" xr:uid="{003C972A-6178-4EB2-A13F-F6712E9CFA0C}"/>
    <cellStyle name="Currency [0] 2 2 2 4 3" xfId="40493" xr:uid="{70D71771-E3B0-44ED-9234-B7B41B922567}"/>
    <cellStyle name="Currency [0] 2 2 2 4 4" xfId="43077" xr:uid="{230B9C60-2EBB-4E71-A1E1-4C3AFCD18FFD}"/>
    <cellStyle name="Currency [0] 2 2 2 4 5" xfId="45662" xr:uid="{D5FCA494-8ADB-4378-B931-0560A3B0271A}"/>
    <cellStyle name="Currency [0] 2 2 2 4 6" xfId="48243" xr:uid="{7BDCA897-4D7D-4AA7-9547-F65A86CECFFB}"/>
    <cellStyle name="Currency [0] 2 2 2 4 7" xfId="50826" xr:uid="{E7FDF587-71AE-4826-9E61-8E6B7AF5171B}"/>
    <cellStyle name="Currency [0] 2 2 2 4 8" xfId="53700" xr:uid="{6716DA0A-5CDE-4AE0-81C7-C98DB5D4A2FC}"/>
    <cellStyle name="Currency [0] 2 2 2 4 9" xfId="56567" xr:uid="{E655FEA5-4457-4864-9551-30B0B95B82B6}"/>
    <cellStyle name="Currency [0] 2 2 2 5" xfId="38202" xr:uid="{AD1B5863-1528-4F35-9092-1A91D4FB8617}"/>
    <cellStyle name="Currency [0] 2 2 2 5 2" xfId="39347" xr:uid="{A8669701-51B8-4981-8474-5A33E023FBD3}"/>
    <cellStyle name="Currency [0] 2 2 2 5 2 2" xfId="41924" xr:uid="{C40D0692-54ED-4FA7-B05C-BB6711A5B9CB}"/>
    <cellStyle name="Currency [0] 2 2 2 5 2 3" xfId="44508" xr:uid="{4D65E5A6-AE2E-4AA1-8D47-21D6E88866D3}"/>
    <cellStyle name="Currency [0] 2 2 2 5 2 4" xfId="47093" xr:uid="{178199E5-8114-431F-B56A-43E1B29A7421}"/>
    <cellStyle name="Currency [0] 2 2 2 5 2 5" xfId="49674" xr:uid="{4851E4C7-A43B-48FC-857E-20FEE47048BD}"/>
    <cellStyle name="Currency [0] 2 2 2 5 2 6" xfId="52257" xr:uid="{B2181C32-4558-46D3-AA00-773B9D0DD4B5}"/>
    <cellStyle name="Currency [0] 2 2 2 5 2 7" xfId="55131" xr:uid="{880E3D25-CE07-40C4-99D1-A3D5DAA530C2}"/>
    <cellStyle name="Currency [0] 2 2 2 5 2 8" xfId="57998" xr:uid="{B57964AA-9C63-4263-81AF-8413F0F1AB8C}"/>
    <cellStyle name="Currency [0] 2 2 2 5 3" xfId="40779" xr:uid="{3FF6B2DC-BF23-452D-8B2D-75417044457B}"/>
    <cellStyle name="Currency [0] 2 2 2 5 4" xfId="43363" xr:uid="{339F3031-1E77-465C-A4FE-B81CE8259DF4}"/>
    <cellStyle name="Currency [0] 2 2 2 5 5" xfId="45948" xr:uid="{6ACD0875-C07E-41A9-8F8C-6B7BBECDE868}"/>
    <cellStyle name="Currency [0] 2 2 2 5 6" xfId="48529" xr:uid="{63588C84-82B8-433B-821A-5054FFD1046C}"/>
    <cellStyle name="Currency [0] 2 2 2 5 7" xfId="51112" xr:uid="{14DB9A20-6EC6-48B2-BA20-2AD9C92C20B1}"/>
    <cellStyle name="Currency [0] 2 2 2 5 8" xfId="53986" xr:uid="{F1663EA1-BC0D-4F99-81BD-22BB9F2CBA67}"/>
    <cellStyle name="Currency [0] 2 2 2 5 9" xfId="56853" xr:uid="{EB923B30-5BB1-4CFD-8B00-1893465F3F6E}"/>
    <cellStyle name="Currency [0] 2 2 2 6" xfId="38485" xr:uid="{6BA79745-5DA5-473C-BC24-B2621672C7A0}"/>
    <cellStyle name="Currency [0] 2 2 2 6 2" xfId="41062" xr:uid="{BD6396CD-F577-49BB-8440-40BF66050900}"/>
    <cellStyle name="Currency [0] 2 2 2 6 3" xfId="43646" xr:uid="{72CFFD56-2AE1-490B-AC5C-4B53881E4326}"/>
    <cellStyle name="Currency [0] 2 2 2 6 4" xfId="46231" xr:uid="{8D75A419-4233-46A5-9C27-114539603DBD}"/>
    <cellStyle name="Currency [0] 2 2 2 6 5" xfId="48812" xr:uid="{1365626F-E105-47CB-BD9B-9006D61FF1FC}"/>
    <cellStyle name="Currency [0] 2 2 2 6 6" xfId="51395" xr:uid="{9939E90C-E9CB-4169-89BD-110DABD13309}"/>
    <cellStyle name="Currency [0] 2 2 2 6 7" xfId="54269" xr:uid="{0655EEAF-6C2B-4F0C-A57F-2E4FBB4BF33C}"/>
    <cellStyle name="Currency [0] 2 2 2 6 8" xfId="57136" xr:uid="{8019BE9E-3E8E-44A3-BB7F-0FF0E5A7B056}"/>
    <cellStyle name="Currency [0] 2 2 2 7" xfId="39630" xr:uid="{1B5930CC-B5EF-4417-9E0C-140FBB0F0E25}"/>
    <cellStyle name="Currency [0] 2 2 2 7 2" xfId="42207" xr:uid="{6C46F741-EA4D-45EC-BFDA-EBFC59BB7DF0}"/>
    <cellStyle name="Currency [0] 2 2 2 7 3" xfId="44791" xr:uid="{12750256-E190-4A9E-9455-37B3C80AF7F6}"/>
    <cellStyle name="Currency [0] 2 2 2 7 4" xfId="47376" xr:uid="{DE5D740C-3064-4307-B038-8CF851E5D164}"/>
    <cellStyle name="Currency [0] 2 2 2 7 5" xfId="49957" xr:uid="{492568B2-D57A-4CAE-9A79-D04EBC23B341}"/>
    <cellStyle name="Currency [0] 2 2 2 7 6" xfId="52540" xr:uid="{F0D74364-2947-4BC7-B574-381D3D7B7FFF}"/>
    <cellStyle name="Currency [0] 2 2 2 7 7" xfId="55414" xr:uid="{51F236A1-56F4-4A30-82AE-ABFEA6C6576C}"/>
    <cellStyle name="Currency [0] 2 2 2 7 8" xfId="58281" xr:uid="{2B8031BF-65C1-430D-9A24-540E4222CB8C}"/>
    <cellStyle name="Currency [0] 2 2 2 8" xfId="39917" xr:uid="{E470AFFD-286F-4DD8-A2C5-E417BE8F2939}"/>
    <cellStyle name="Currency [0] 2 2 2 8 2" xfId="52954" xr:uid="{18B3FDAD-3F33-4C62-B0E2-789AEC2AEDBC}"/>
    <cellStyle name="Currency [0] 2 2 2 8 3" xfId="55828" xr:uid="{BFFF150E-E5BD-49C1-AEB8-E80690907219}"/>
    <cellStyle name="Currency [0] 2 2 2 8 4" xfId="58695" xr:uid="{A2AF28D9-ADDA-4656-919E-8127D684B68C}"/>
    <cellStyle name="Currency [0] 2 2 2 9" xfId="42501" xr:uid="{038AD31C-D6EE-4390-8FA4-0F6FDB1CDC4E}"/>
    <cellStyle name="Currency [0] 2 2 3" xfId="37392" xr:uid="{B57CC0A2-AB5E-48E3-A40E-6C15C5D2A39F}"/>
    <cellStyle name="Currency [0] 2 2 3 10" xfId="47719" xr:uid="{CD81060F-4263-4577-A6B1-BB1A77226788}"/>
    <cellStyle name="Currency [0] 2 2 3 11" xfId="50302" xr:uid="{EE4061FB-880E-4B2A-B2F1-CF73F00511D8}"/>
    <cellStyle name="Currency [0] 2 2 3 12" xfId="53176" xr:uid="{96548A25-4ADD-4CD0-875C-FF45F7238628}"/>
    <cellStyle name="Currency [0] 2 2 3 13" xfId="56043" xr:uid="{DA049011-6AC6-418D-98F1-5088978DBAAA}"/>
    <cellStyle name="Currency [0] 2 2 3 2" xfId="37748" xr:uid="{28151218-B8E6-4393-8AC9-6E50C73CD0FA}"/>
    <cellStyle name="Currency [0] 2 2 3 2 2" xfId="38893" xr:uid="{9514DE33-83F8-476E-9764-4C934D63E3FC}"/>
    <cellStyle name="Currency [0] 2 2 3 2 2 2" xfId="41470" xr:uid="{87F567CA-6131-463E-8C55-7E45625F3CEE}"/>
    <cellStyle name="Currency [0] 2 2 3 2 2 3" xfId="44054" xr:uid="{22D1E912-FCA1-4BA7-8E07-5DD58F4862CE}"/>
    <cellStyle name="Currency [0] 2 2 3 2 2 4" xfId="46639" xr:uid="{34CEB755-3142-4CA6-B9F4-49C0CD55F897}"/>
    <cellStyle name="Currency [0] 2 2 3 2 2 5" xfId="49220" xr:uid="{CA1C3DD8-3384-4EC2-B3D3-2BA4F6A34557}"/>
    <cellStyle name="Currency [0] 2 2 3 2 2 6" xfId="51803" xr:uid="{A4CC9FCC-2B3F-430E-8335-502F4CE33F8A}"/>
    <cellStyle name="Currency [0] 2 2 3 2 2 7" xfId="54677" xr:uid="{C56BF15C-E23B-4F42-87CD-29229346AFCF}"/>
    <cellStyle name="Currency [0] 2 2 3 2 2 8" xfId="57544" xr:uid="{EB8CD8E7-F8AD-48CA-BB3F-AAA4DB2C2EC2}"/>
    <cellStyle name="Currency [0] 2 2 3 2 3" xfId="40325" xr:uid="{3B36EF9A-FF51-4B03-AB82-E5CC86619747}"/>
    <cellStyle name="Currency [0] 2 2 3 2 4" xfId="42909" xr:uid="{243FE80D-F2C6-4A29-9844-AB48559A1C48}"/>
    <cellStyle name="Currency [0] 2 2 3 2 5" xfId="45494" xr:uid="{AD5DCF16-3C5B-4E84-8195-71C540B3781D}"/>
    <cellStyle name="Currency [0] 2 2 3 2 6" xfId="48075" xr:uid="{2CFD70A8-86A1-45FE-A310-959F2BDEE5DF}"/>
    <cellStyle name="Currency [0] 2 2 3 2 7" xfId="50658" xr:uid="{71BD47CA-9C8B-42F2-AE20-D01955D0D8DB}"/>
    <cellStyle name="Currency [0] 2 2 3 2 8" xfId="53532" xr:uid="{C01BF778-5A42-4BE1-B238-2461F3E9A28F}"/>
    <cellStyle name="Currency [0] 2 2 3 2 9" xfId="56399" xr:uid="{C4C85B99-7A34-4958-91BC-A1EF63E6CE02}"/>
    <cellStyle name="Currency [0] 2 2 3 3" xfId="37968" xr:uid="{A18F5127-6FFA-4F19-A3C0-46D68D14BA4E}"/>
    <cellStyle name="Currency [0] 2 2 3 3 2" xfId="39113" xr:uid="{ABA6E444-73E2-46D5-BCFB-398D39787EB1}"/>
    <cellStyle name="Currency [0] 2 2 3 3 2 2" xfId="41690" xr:uid="{0323C118-E143-47A8-92C9-BA2BE1A9B2CA}"/>
    <cellStyle name="Currency [0] 2 2 3 3 2 3" xfId="44274" xr:uid="{5E96663A-0A4B-413D-837D-99CB7FE214A5}"/>
    <cellStyle name="Currency [0] 2 2 3 3 2 4" xfId="46859" xr:uid="{615442CA-7277-4CF6-BBC7-3422ACEF2079}"/>
    <cellStyle name="Currency [0] 2 2 3 3 2 5" xfId="49440" xr:uid="{0535B7A3-3665-49B6-9362-57AD73C21D48}"/>
    <cellStyle name="Currency [0] 2 2 3 3 2 6" xfId="52023" xr:uid="{BABEA015-9AD1-44B4-AEA5-A82C7435C5A8}"/>
    <cellStyle name="Currency [0] 2 2 3 3 2 7" xfId="54897" xr:uid="{C4F5ECC3-D529-49F1-9F93-B1E93F4E0343}"/>
    <cellStyle name="Currency [0] 2 2 3 3 2 8" xfId="57764" xr:uid="{DF9122B9-6994-4CE5-A266-47276950202D}"/>
    <cellStyle name="Currency [0] 2 2 3 3 3" xfId="40545" xr:uid="{EBBB6EE1-A6AA-4D24-A0CD-5B23A39ADA74}"/>
    <cellStyle name="Currency [0] 2 2 3 3 4" xfId="43129" xr:uid="{F0D8BA3D-1515-4B9B-92E1-77E368FA7E86}"/>
    <cellStyle name="Currency [0] 2 2 3 3 5" xfId="45714" xr:uid="{080032B3-6029-4650-8EDB-BA83EC502735}"/>
    <cellStyle name="Currency [0] 2 2 3 3 6" xfId="48295" xr:uid="{3BEC6D3D-2291-4822-A9FC-EF432476C353}"/>
    <cellStyle name="Currency [0] 2 2 3 3 7" xfId="50878" xr:uid="{B98446B9-C0F0-4CA6-94CE-08552643C4BE}"/>
    <cellStyle name="Currency [0] 2 2 3 3 8" xfId="53752" xr:uid="{565D0E8D-C195-4350-9D78-22501D8FC807}"/>
    <cellStyle name="Currency [0] 2 2 3 3 9" xfId="56619" xr:uid="{DBBED2FD-0436-4382-AF43-A4BF132ABD85}"/>
    <cellStyle name="Currency [0] 2 2 3 4" xfId="38254" xr:uid="{DA3238E5-BD72-4B99-ABB3-B11F7A3241D6}"/>
    <cellStyle name="Currency [0] 2 2 3 4 2" xfId="39399" xr:uid="{DAA09BE1-6539-4BCB-A638-C2D673B2F858}"/>
    <cellStyle name="Currency [0] 2 2 3 4 2 2" xfId="41976" xr:uid="{7C551010-01F7-48C6-B90A-50D5A3924944}"/>
    <cellStyle name="Currency [0] 2 2 3 4 2 3" xfId="44560" xr:uid="{24D8D1FB-F6A2-46EE-891D-9851486D4BFA}"/>
    <cellStyle name="Currency [0] 2 2 3 4 2 4" xfId="47145" xr:uid="{2BC4EA14-C009-46AA-AE8D-5D0672F3849C}"/>
    <cellStyle name="Currency [0] 2 2 3 4 2 5" xfId="49726" xr:uid="{03DB6E4C-2C28-4A0F-BFDC-3EAB6D677385}"/>
    <cellStyle name="Currency [0] 2 2 3 4 2 6" xfId="52309" xr:uid="{B2BCD791-17FA-4D4B-804F-B7B18AF60997}"/>
    <cellStyle name="Currency [0] 2 2 3 4 2 7" xfId="55183" xr:uid="{AA2D01C4-77E8-4BD1-BBD7-E1CC2E6B918D}"/>
    <cellStyle name="Currency [0] 2 2 3 4 2 8" xfId="58050" xr:uid="{350EEF04-9E66-4306-BB1D-331308510DEE}"/>
    <cellStyle name="Currency [0] 2 2 3 4 3" xfId="40831" xr:uid="{007DA838-6E79-43F5-BC3A-0EAEE2B90378}"/>
    <cellStyle name="Currency [0] 2 2 3 4 4" xfId="43415" xr:uid="{8512363B-FCD7-4558-9CAE-1BA4BB374CFE}"/>
    <cellStyle name="Currency [0] 2 2 3 4 5" xfId="46000" xr:uid="{0A743372-D0DF-400A-9F98-FD176D211D37}"/>
    <cellStyle name="Currency [0] 2 2 3 4 6" xfId="48581" xr:uid="{4C478BA0-C686-404F-B1AD-22E57D46C274}"/>
    <cellStyle name="Currency [0] 2 2 3 4 7" xfId="51164" xr:uid="{AD71A34F-63C1-4BA3-9854-08F84F5AAABE}"/>
    <cellStyle name="Currency [0] 2 2 3 4 8" xfId="54038" xr:uid="{03553336-3CDF-4FFD-923C-6413A6A10E84}"/>
    <cellStyle name="Currency [0] 2 2 3 4 9" xfId="56905" xr:uid="{7AC661C0-24F1-4B71-935B-B067FED4A8F8}"/>
    <cellStyle name="Currency [0] 2 2 3 5" xfId="38537" xr:uid="{E9AABEB0-0716-485D-BD02-A02424228859}"/>
    <cellStyle name="Currency [0] 2 2 3 5 2" xfId="41114" xr:uid="{D34C4C47-BD1E-4E01-B1BD-054E6A4599EF}"/>
    <cellStyle name="Currency [0] 2 2 3 5 3" xfId="43698" xr:uid="{60E2524E-5957-4DB9-BA53-AFF29D20EFBF}"/>
    <cellStyle name="Currency [0] 2 2 3 5 4" xfId="46283" xr:uid="{76D4F720-DAAD-40CE-8C52-C4A1B7B51DBF}"/>
    <cellStyle name="Currency [0] 2 2 3 5 5" xfId="48864" xr:uid="{E8B38CA4-4739-4925-A273-881C817E6836}"/>
    <cellStyle name="Currency [0] 2 2 3 5 6" xfId="51447" xr:uid="{849873EC-C18B-4D3E-8040-B984FE15E303}"/>
    <cellStyle name="Currency [0] 2 2 3 5 7" xfId="54321" xr:uid="{72B16C71-603D-4195-8A03-91961BFE9C59}"/>
    <cellStyle name="Currency [0] 2 2 3 5 8" xfId="57188" xr:uid="{BF7470D8-481B-44E1-AEC6-BFD429B824CF}"/>
    <cellStyle name="Currency [0] 2 2 3 6" xfId="39682" xr:uid="{B5B0DE11-2185-450D-89BB-41804AC91B1C}"/>
    <cellStyle name="Currency [0] 2 2 3 6 2" xfId="42259" xr:uid="{94EB1508-68F1-41C2-8665-472FB83EA295}"/>
    <cellStyle name="Currency [0] 2 2 3 6 3" xfId="44843" xr:uid="{1683F1B8-FBF3-4887-BE0A-2539314511C4}"/>
    <cellStyle name="Currency [0] 2 2 3 6 4" xfId="47428" xr:uid="{035141F2-9858-4348-95E4-C259D95EEF4D}"/>
    <cellStyle name="Currency [0] 2 2 3 6 5" xfId="50009" xr:uid="{4D79BD87-CAA8-412E-BE15-0823A68FC69B}"/>
    <cellStyle name="Currency [0] 2 2 3 6 6" xfId="52592" xr:uid="{02946B88-A0BA-428B-B0DB-A7C0654DF7B6}"/>
    <cellStyle name="Currency [0] 2 2 3 6 7" xfId="55466" xr:uid="{F6BD165E-22BC-462E-91D2-B58016141D71}"/>
    <cellStyle name="Currency [0] 2 2 3 6 8" xfId="58333" xr:uid="{FA59960E-52ED-445A-A293-24FF75569F7F}"/>
    <cellStyle name="Currency [0] 2 2 3 7" xfId="39969" xr:uid="{A6BD25F9-6FCC-486D-8A0E-3016AE565481}"/>
    <cellStyle name="Currency [0] 2 2 3 7 2" xfId="52955" xr:uid="{3C474375-3C02-4282-9EEA-B515E060F5C1}"/>
    <cellStyle name="Currency [0] 2 2 3 7 3" xfId="55829" xr:uid="{B7F08631-1276-4622-BDA2-3DCB85FC644A}"/>
    <cellStyle name="Currency [0] 2 2 3 7 4" xfId="58696" xr:uid="{18FE62F5-E68B-48B7-8407-79E31D706F07}"/>
    <cellStyle name="Currency [0] 2 2 3 8" xfId="42553" xr:uid="{9CDF2B1D-125A-48F2-B930-3E144B189A2F}"/>
    <cellStyle name="Currency [0] 2 2 3 9" xfId="45138" xr:uid="{1D07E599-086C-4912-8E78-1A09E918893D}"/>
    <cellStyle name="Currency [0] 2 2 4" xfId="37749" xr:uid="{02B8A558-9CF6-4DA4-901B-6CA3040843DF}"/>
    <cellStyle name="Currency [0] 2 2 4 2" xfId="38894" xr:uid="{96C4B5BF-BBF0-4BBF-BB37-C733AA5FAB8A}"/>
    <cellStyle name="Currency [0] 2 2 4 2 2" xfId="41471" xr:uid="{45D721E6-3E68-46A2-85F4-54094F5F9062}"/>
    <cellStyle name="Currency [0] 2 2 4 2 3" xfId="44055" xr:uid="{D7D6012B-49D9-46AE-9FDC-801748B7EDBF}"/>
    <cellStyle name="Currency [0] 2 2 4 2 4" xfId="46640" xr:uid="{0176BE17-6AE2-4777-B00A-BA054FB93722}"/>
    <cellStyle name="Currency [0] 2 2 4 2 5" xfId="49221" xr:uid="{1A076F2D-0568-4675-A2B2-810CF6BCD498}"/>
    <cellStyle name="Currency [0] 2 2 4 2 6" xfId="51804" xr:uid="{06D7D08D-3C0A-4B53-BE88-B1A86FF609AB}"/>
    <cellStyle name="Currency [0] 2 2 4 2 7" xfId="54678" xr:uid="{C3B8E559-6C46-428B-84CE-7066E33410FD}"/>
    <cellStyle name="Currency [0] 2 2 4 2 8" xfId="57545" xr:uid="{73BDD9A6-1962-4D7B-AEB9-5B2F2E22231E}"/>
    <cellStyle name="Currency [0] 2 2 4 3" xfId="40326" xr:uid="{35B764C3-06EB-41DA-921E-6D7C58C0CDF8}"/>
    <cellStyle name="Currency [0] 2 2 4 4" xfId="42910" xr:uid="{5864CB45-705C-4576-A284-494D1F89061F}"/>
    <cellStyle name="Currency [0] 2 2 4 5" xfId="45495" xr:uid="{F5DB0301-45A5-4012-A15D-225A6998D1E5}"/>
    <cellStyle name="Currency [0] 2 2 4 6" xfId="48076" xr:uid="{49BA3265-09A7-4929-9DA4-02B7A6908E26}"/>
    <cellStyle name="Currency [0] 2 2 4 7" xfId="50659" xr:uid="{7D8956D7-6EF1-4232-8970-019E33C58E0A}"/>
    <cellStyle name="Currency [0] 2 2 4 8" xfId="53533" xr:uid="{16BD31FB-FE2A-4169-A3CF-003AA3127D77}"/>
    <cellStyle name="Currency [0] 2 2 4 9" xfId="56400" xr:uid="{866B4724-F6F9-4D40-B9AE-854839E7EB9E}"/>
    <cellStyle name="Currency [0] 2 2 5" xfId="37829" xr:uid="{3CA9742B-E0C8-49E4-945C-567A157A441A}"/>
    <cellStyle name="Currency [0] 2 2 5 2" xfId="38974" xr:uid="{3B172BB1-58BA-4E5A-8FCF-E2F70FBECF40}"/>
    <cellStyle name="Currency [0] 2 2 5 2 2" xfId="41551" xr:uid="{D2EFB188-68DA-4BDB-BCD9-EE69AED02B60}"/>
    <cellStyle name="Currency [0] 2 2 5 2 3" xfId="44135" xr:uid="{EA3D6627-0D5C-4FF0-8437-31ED12281D73}"/>
    <cellStyle name="Currency [0] 2 2 5 2 4" xfId="46720" xr:uid="{0E37CBA7-3769-436E-AEED-32D7AAFB98D7}"/>
    <cellStyle name="Currency [0] 2 2 5 2 5" xfId="49301" xr:uid="{D055D8C9-EBF5-4F58-8D58-AF46431C45BC}"/>
    <cellStyle name="Currency [0] 2 2 5 2 6" xfId="51884" xr:uid="{754D402B-7B4E-45FB-B648-09691CF34550}"/>
    <cellStyle name="Currency [0] 2 2 5 2 7" xfId="54758" xr:uid="{743DC1EA-308B-40FC-B1FD-D30A853929A3}"/>
    <cellStyle name="Currency [0] 2 2 5 2 8" xfId="57625" xr:uid="{EFDCE69A-9D43-4CE3-ACD7-D54B88A7EE18}"/>
    <cellStyle name="Currency [0] 2 2 5 3" xfId="40406" xr:uid="{8C630960-FD80-4E08-939B-DF003F869FD1}"/>
    <cellStyle name="Currency [0] 2 2 5 4" xfId="42990" xr:uid="{F9C3FC88-5E74-4046-A85B-DA1096B9E5C8}"/>
    <cellStyle name="Currency [0] 2 2 5 5" xfId="45575" xr:uid="{DE36370C-1FA6-4BDA-9ADF-5C370340896A}"/>
    <cellStyle name="Currency [0] 2 2 5 6" xfId="48156" xr:uid="{8A37E04A-BDF1-45AB-AA0E-CA8614A3C52F}"/>
    <cellStyle name="Currency [0] 2 2 5 7" xfId="50739" xr:uid="{00CD3538-15CD-405A-9B1D-648FB8D497A3}"/>
    <cellStyle name="Currency [0] 2 2 5 8" xfId="53613" xr:uid="{6D6BF5F5-B265-4D49-9847-1092A9E6776D}"/>
    <cellStyle name="Currency [0] 2 2 5 9" xfId="56480" xr:uid="{05F40C29-21D3-48C6-8F17-79B0A56F3933}"/>
    <cellStyle name="Currency [0] 2 2 6" xfId="38115" xr:uid="{5F0836E1-D2FB-42C2-827F-36BBE0642047}"/>
    <cellStyle name="Currency [0] 2 2 6 2" xfId="39260" xr:uid="{B1DC721E-4FFB-4EB7-9237-8E6E68B349B8}"/>
    <cellStyle name="Currency [0] 2 2 6 2 2" xfId="41837" xr:uid="{61D60C6B-4CE7-42C1-A763-349008DEA6FD}"/>
    <cellStyle name="Currency [0] 2 2 6 2 3" xfId="44421" xr:uid="{964A07CA-3D13-4934-A224-CDA77C7CC297}"/>
    <cellStyle name="Currency [0] 2 2 6 2 4" xfId="47006" xr:uid="{5DA5F7F3-6232-4230-BFF8-4782D87D624E}"/>
    <cellStyle name="Currency [0] 2 2 6 2 5" xfId="49587" xr:uid="{4C3D5B5D-CE1F-4FCF-936D-359FB3D2519C}"/>
    <cellStyle name="Currency [0] 2 2 6 2 6" xfId="52170" xr:uid="{9FD8DA74-A39B-4DB4-81FF-5D48608DD619}"/>
    <cellStyle name="Currency [0] 2 2 6 2 7" xfId="55044" xr:uid="{267CA3F4-D882-487E-9FA0-2E22B3D56639}"/>
    <cellStyle name="Currency [0] 2 2 6 2 8" xfId="57911" xr:uid="{A675A8B6-2D7F-4530-AA16-FA376F1DE335}"/>
    <cellStyle name="Currency [0] 2 2 6 3" xfId="40692" xr:uid="{48CE4E8D-C9DD-4683-A4C9-5FC3A107E7BB}"/>
    <cellStyle name="Currency [0] 2 2 6 4" xfId="43276" xr:uid="{4D7B2694-0F10-4C32-AB4A-F3BC4DA0F4A3}"/>
    <cellStyle name="Currency [0] 2 2 6 5" xfId="45861" xr:uid="{FA62AC9C-8540-4906-A558-3F1BD2453E63}"/>
    <cellStyle name="Currency [0] 2 2 6 6" xfId="48442" xr:uid="{60D3D44F-0563-4FE4-9856-B0BB5FA100A9}"/>
    <cellStyle name="Currency [0] 2 2 6 7" xfId="51025" xr:uid="{C60BCACE-BF96-4137-9602-AD308E02DB87}"/>
    <cellStyle name="Currency [0] 2 2 6 8" xfId="53899" xr:uid="{A2064135-E000-4685-9DE3-8C24F9AC5D3F}"/>
    <cellStyle name="Currency [0] 2 2 6 9" xfId="56766" xr:uid="{9524A3FF-DA0C-4200-A43A-BDFFDD1225AC}"/>
    <cellStyle name="Currency [0] 2 2 7" xfId="38398" xr:uid="{E3B7516D-3780-4D4C-A97B-4EF64855BF30}"/>
    <cellStyle name="Currency [0] 2 2 7 2" xfId="40975" xr:uid="{3AF16F82-27D1-4983-A854-6A1F764CA5AE}"/>
    <cellStyle name="Currency [0] 2 2 7 3" xfId="43559" xr:uid="{B4093201-AF2A-49F4-81F2-DEE686888EDE}"/>
    <cellStyle name="Currency [0] 2 2 7 4" xfId="46144" xr:uid="{A6CE9144-B93E-4A38-AD51-60641740D203}"/>
    <cellStyle name="Currency [0] 2 2 7 5" xfId="48725" xr:uid="{EABD20D9-0F57-457E-A6F7-CAAD57FBEEEA}"/>
    <cellStyle name="Currency [0] 2 2 7 6" xfId="51308" xr:uid="{E1F47650-5B35-4030-8C00-44FEC5E03B6D}"/>
    <cellStyle name="Currency [0] 2 2 7 7" xfId="54182" xr:uid="{27FA424E-F393-484A-ACE6-6B896ADCCFBE}"/>
    <cellStyle name="Currency [0] 2 2 7 8" xfId="57049" xr:uid="{0137788A-B9C4-4693-8238-FDA0DCD8C90A}"/>
    <cellStyle name="Currency [0] 2 2 8" xfId="39543" xr:uid="{75E81E59-F490-4B89-9F1E-7D3E2B4D1279}"/>
    <cellStyle name="Currency [0] 2 2 8 2" xfId="42120" xr:uid="{D236E759-F872-478E-A2D9-6E842E08410A}"/>
    <cellStyle name="Currency [0] 2 2 8 3" xfId="44704" xr:uid="{1E20D721-6626-46F6-89F1-6ACCD2EE3A49}"/>
    <cellStyle name="Currency [0] 2 2 8 4" xfId="47289" xr:uid="{5F5D60FA-2DFC-4121-BE58-381FEF0A03A5}"/>
    <cellStyle name="Currency [0] 2 2 8 5" xfId="49870" xr:uid="{B4E56410-7C88-47AA-9B9D-7F4F271F555E}"/>
    <cellStyle name="Currency [0] 2 2 8 6" xfId="52453" xr:uid="{15EC4FA8-4BA1-4C60-BF64-8FE39D198CF7}"/>
    <cellStyle name="Currency [0] 2 2 8 7" xfId="55327" xr:uid="{3A5AB90E-AD6A-439C-B09F-40DCD8CFC4DA}"/>
    <cellStyle name="Currency [0] 2 2 8 8" xfId="58194" xr:uid="{CC0AD7DE-001E-4246-BD8D-0304EF84A6E1}"/>
    <cellStyle name="Currency [0] 2 2 9" xfId="39830" xr:uid="{A9FC6B85-8D70-434A-8AA1-BF9382395E64}"/>
    <cellStyle name="Currency [0] 2 2 9 2" xfId="52956" xr:uid="{491DD0D8-1E8E-441E-919B-7EA055486423}"/>
    <cellStyle name="Currency [0] 2 2 9 3" xfId="55830" xr:uid="{1E465747-CDC9-4594-9C51-3196FE93D2B0}"/>
    <cellStyle name="Currency [0] 2 2 9 4" xfId="58697" xr:uid="{B9AD58A5-8262-48CA-A63D-A1F81182A454}"/>
    <cellStyle name="Currency [0] 2 3" xfId="37304" xr:uid="{86B9761A-4A79-4E54-B29C-4727C060360E}"/>
    <cellStyle name="Currency [0] 2 3 10" xfId="45050" xr:uid="{8F8713F9-28D4-4C3A-9C37-30FDC1B6BA8D}"/>
    <cellStyle name="Currency [0] 2 3 11" xfId="47631" xr:uid="{70FD2EE6-D272-4B89-9BFD-647D9F45945E}"/>
    <cellStyle name="Currency [0] 2 3 12" xfId="50214" xr:uid="{2B360DE4-ED1C-4184-92A3-53C608D42C67}"/>
    <cellStyle name="Currency [0] 2 3 13" xfId="53088" xr:uid="{C63643F4-2A46-4998-AECE-EBC8B9695C2F}"/>
    <cellStyle name="Currency [0] 2 3 14" xfId="55955" xr:uid="{65F4688E-5D35-4E74-8614-2AA322D1798D}"/>
    <cellStyle name="Currency [0] 2 3 2" xfId="37443" xr:uid="{E84F9BD4-5D09-4727-A643-C79DB01240FC}"/>
    <cellStyle name="Currency [0] 2 3 2 10" xfId="47770" xr:uid="{36DAB7B7-6BE8-406D-8AEB-C4D02764EF3B}"/>
    <cellStyle name="Currency [0] 2 3 2 11" xfId="50353" xr:uid="{D78A9700-73AE-402C-93C1-FE7A2D456CA4}"/>
    <cellStyle name="Currency [0] 2 3 2 12" xfId="53227" xr:uid="{9F8E2EC0-BCEA-4652-9604-332EBDEFAB92}"/>
    <cellStyle name="Currency [0] 2 3 2 13" xfId="56094" xr:uid="{B8919FF5-6422-4A35-9ABE-3B35746C5121}"/>
    <cellStyle name="Currency [0] 2 3 2 2" xfId="37750" xr:uid="{8EF90CF2-FBE6-4B0F-8C6C-0A13137C4AED}"/>
    <cellStyle name="Currency [0] 2 3 2 2 2" xfId="38895" xr:uid="{21CA9B2A-F7F9-460A-9C55-D0A0892E5EDA}"/>
    <cellStyle name="Currency [0] 2 3 2 2 2 2" xfId="41472" xr:uid="{8104FA82-555A-4B63-B48F-6370CE258004}"/>
    <cellStyle name="Currency [0] 2 3 2 2 2 3" xfId="44056" xr:uid="{ED8C85E1-46E2-4E1E-AA5F-0D2199AB317F}"/>
    <cellStyle name="Currency [0] 2 3 2 2 2 4" xfId="46641" xr:uid="{07B15BA6-F5BA-4181-A4A1-98BE0124434B}"/>
    <cellStyle name="Currency [0] 2 3 2 2 2 5" xfId="49222" xr:uid="{1FCE4287-C713-4F4E-A889-162F3F9F19E0}"/>
    <cellStyle name="Currency [0] 2 3 2 2 2 6" xfId="51805" xr:uid="{A3474E83-5570-4DE3-8DA0-BCE6B7AEC59A}"/>
    <cellStyle name="Currency [0] 2 3 2 2 2 7" xfId="54679" xr:uid="{82ABC4FF-8858-499A-9FD5-B86A0E5A9300}"/>
    <cellStyle name="Currency [0] 2 3 2 2 2 8" xfId="57546" xr:uid="{0E950A00-D233-40EB-9FD3-70BFC945E8AB}"/>
    <cellStyle name="Currency [0] 2 3 2 2 3" xfId="40327" xr:uid="{EAB023DD-2A6B-48F0-9919-4DB553FC7B12}"/>
    <cellStyle name="Currency [0] 2 3 2 2 4" xfId="42911" xr:uid="{D6FCF449-24A2-43E4-A86A-BCA407F08FC9}"/>
    <cellStyle name="Currency [0] 2 3 2 2 5" xfId="45496" xr:uid="{B4189FF3-CDCB-4E70-8CE3-F530A2E84D69}"/>
    <cellStyle name="Currency [0] 2 3 2 2 6" xfId="48077" xr:uid="{CE70589C-E630-40C7-BB17-E85F783FBB97}"/>
    <cellStyle name="Currency [0] 2 3 2 2 7" xfId="50660" xr:uid="{04150F16-1796-4EE8-AD54-36D5141E369A}"/>
    <cellStyle name="Currency [0] 2 3 2 2 8" xfId="53534" xr:uid="{E25977D9-DB7D-4C4D-94CD-84BC43B5C636}"/>
    <cellStyle name="Currency [0] 2 3 2 2 9" xfId="56401" xr:uid="{285BD202-5C76-4FC3-A547-B88FD0DB5556}"/>
    <cellStyle name="Currency [0] 2 3 2 3" xfId="38019" xr:uid="{06BA2F89-3E22-4A37-8A0B-F7377E7434FD}"/>
    <cellStyle name="Currency [0] 2 3 2 3 2" xfId="39164" xr:uid="{B3EBCBBA-645F-46CF-B126-A1BA05042706}"/>
    <cellStyle name="Currency [0] 2 3 2 3 2 2" xfId="41741" xr:uid="{B9902DD9-6A7A-47AA-8BC1-CF5B125D763A}"/>
    <cellStyle name="Currency [0] 2 3 2 3 2 3" xfId="44325" xr:uid="{8A4A8B80-97FC-4197-AFE8-FD8660857273}"/>
    <cellStyle name="Currency [0] 2 3 2 3 2 4" xfId="46910" xr:uid="{486A2284-1020-41A8-95DE-A3AEA1411D74}"/>
    <cellStyle name="Currency [0] 2 3 2 3 2 5" xfId="49491" xr:uid="{E865175B-7C6F-42E0-85F2-7864280A9007}"/>
    <cellStyle name="Currency [0] 2 3 2 3 2 6" xfId="52074" xr:uid="{6A4F5D5E-90ED-43DF-BA96-EBA87828A573}"/>
    <cellStyle name="Currency [0] 2 3 2 3 2 7" xfId="54948" xr:uid="{A5C35A12-3FB1-4276-A24E-536C5285668E}"/>
    <cellStyle name="Currency [0] 2 3 2 3 2 8" xfId="57815" xr:uid="{297291FD-7357-4A3E-9159-C0DE2FF7009B}"/>
    <cellStyle name="Currency [0] 2 3 2 3 3" xfId="40596" xr:uid="{5DDEA18A-1423-4836-A8E8-AE1739FF886B}"/>
    <cellStyle name="Currency [0] 2 3 2 3 4" xfId="43180" xr:uid="{0E002C2A-7822-4A0E-B5B4-93E5F15E4291}"/>
    <cellStyle name="Currency [0] 2 3 2 3 5" xfId="45765" xr:uid="{FA6E54E4-CC25-448D-AFDF-D8392140417D}"/>
    <cellStyle name="Currency [0] 2 3 2 3 6" xfId="48346" xr:uid="{D1C059C7-900E-43F4-BABF-4F9C997CC31F}"/>
    <cellStyle name="Currency [0] 2 3 2 3 7" xfId="50929" xr:uid="{414E5306-1DEB-49BF-B301-9FD6C238AE58}"/>
    <cellStyle name="Currency [0] 2 3 2 3 8" xfId="53803" xr:uid="{9EDA9033-D178-42BE-8960-4C56601C0368}"/>
    <cellStyle name="Currency [0] 2 3 2 3 9" xfId="56670" xr:uid="{86FEA6A2-D760-4E24-B800-534F760F95ED}"/>
    <cellStyle name="Currency [0] 2 3 2 4" xfId="38305" xr:uid="{2B5AC68F-9C9B-41F9-8E43-8787CA6AAA54}"/>
    <cellStyle name="Currency [0] 2 3 2 4 2" xfId="39450" xr:uid="{4BD33559-5708-4075-990F-DA09DFE8168E}"/>
    <cellStyle name="Currency [0] 2 3 2 4 2 2" xfId="42027" xr:uid="{59510175-C5D6-4F07-B07D-F10552623DD9}"/>
    <cellStyle name="Currency [0] 2 3 2 4 2 3" xfId="44611" xr:uid="{03E51AE8-8173-4262-B894-FBF1C79A3B0E}"/>
    <cellStyle name="Currency [0] 2 3 2 4 2 4" xfId="47196" xr:uid="{8F159F61-97E7-43C7-843F-6B59D20C30D1}"/>
    <cellStyle name="Currency [0] 2 3 2 4 2 5" xfId="49777" xr:uid="{024F948F-435D-4AD1-947E-5BED4C07DEA9}"/>
    <cellStyle name="Currency [0] 2 3 2 4 2 6" xfId="52360" xr:uid="{70568CEA-B5DD-4DCF-9904-D2F917D9DA65}"/>
    <cellStyle name="Currency [0] 2 3 2 4 2 7" xfId="55234" xr:uid="{316EDB5B-5BF0-4BB4-A713-A301A57C82C5}"/>
    <cellStyle name="Currency [0] 2 3 2 4 2 8" xfId="58101" xr:uid="{F6614AC9-E73F-46B1-A71D-06CC75D82DDE}"/>
    <cellStyle name="Currency [0] 2 3 2 4 3" xfId="40882" xr:uid="{1B7C7765-B395-4464-A786-9FAD952E0DA6}"/>
    <cellStyle name="Currency [0] 2 3 2 4 4" xfId="43466" xr:uid="{82AE6FDC-CF44-4F27-B08B-7A31CD14E0DC}"/>
    <cellStyle name="Currency [0] 2 3 2 4 5" xfId="46051" xr:uid="{8481E2E4-28DD-4FF9-BB81-C8F595F3DFD8}"/>
    <cellStyle name="Currency [0] 2 3 2 4 6" xfId="48632" xr:uid="{31206565-4216-4373-8E3E-DF708CB6153A}"/>
    <cellStyle name="Currency [0] 2 3 2 4 7" xfId="51215" xr:uid="{7ABF9344-7F04-4CC5-8C0E-25694E462960}"/>
    <cellStyle name="Currency [0] 2 3 2 4 8" xfId="54089" xr:uid="{2918B064-8D8B-4FD1-ACF1-E7113C56A390}"/>
    <cellStyle name="Currency [0] 2 3 2 4 9" xfId="56956" xr:uid="{E8E89C47-EC34-47BD-BDD2-EA0B752E8763}"/>
    <cellStyle name="Currency [0] 2 3 2 5" xfId="38588" xr:uid="{3E9E1357-8757-45DD-A143-80CBF2C2DD74}"/>
    <cellStyle name="Currency [0] 2 3 2 5 2" xfId="41165" xr:uid="{F12F7109-5ACF-4B03-93CE-6678052144D3}"/>
    <cellStyle name="Currency [0] 2 3 2 5 3" xfId="43749" xr:uid="{FA866D45-B630-4DF0-A75F-06EA9124379C}"/>
    <cellStyle name="Currency [0] 2 3 2 5 4" xfId="46334" xr:uid="{593F0E50-8091-4E00-B8A0-F434D6796E39}"/>
    <cellStyle name="Currency [0] 2 3 2 5 5" xfId="48915" xr:uid="{18FC28C5-8FE4-491F-8E0A-56F1C171C153}"/>
    <cellStyle name="Currency [0] 2 3 2 5 6" xfId="51498" xr:uid="{08C157A9-7185-4131-A597-A8C9DE7D1A7F}"/>
    <cellStyle name="Currency [0] 2 3 2 5 7" xfId="54372" xr:uid="{072DA39B-7D9A-457E-B411-074F52F1A5E4}"/>
    <cellStyle name="Currency [0] 2 3 2 5 8" xfId="57239" xr:uid="{80170A4B-3E5C-4395-BDD1-3AE09CF0A8EF}"/>
    <cellStyle name="Currency [0] 2 3 2 6" xfId="39733" xr:uid="{236E0F5F-9BF1-4099-8D10-01C772B0450C}"/>
    <cellStyle name="Currency [0] 2 3 2 6 2" xfId="42310" xr:uid="{3FEAA63C-F4AB-4E91-9FA8-E6934347E235}"/>
    <cellStyle name="Currency [0] 2 3 2 6 3" xfId="44894" xr:uid="{6D875C27-0A8A-4A35-8BFB-66726273CBB6}"/>
    <cellStyle name="Currency [0] 2 3 2 6 4" xfId="47479" xr:uid="{2E32EB85-CB3D-4959-86C7-CED529127960}"/>
    <cellStyle name="Currency [0] 2 3 2 6 5" xfId="50060" xr:uid="{E4BDBEB6-66B8-4AEE-8B1A-49DA008D701E}"/>
    <cellStyle name="Currency [0] 2 3 2 6 6" xfId="52643" xr:uid="{A0CE3CBD-3B86-4F5F-8238-3E4EFE8F17D3}"/>
    <cellStyle name="Currency [0] 2 3 2 6 7" xfId="55517" xr:uid="{19579E74-984F-41D5-AEDD-08FBB333CC30}"/>
    <cellStyle name="Currency [0] 2 3 2 6 8" xfId="58384" xr:uid="{3FC1D2EE-CEEE-4B54-A563-7DE645D757D5}"/>
    <cellStyle name="Currency [0] 2 3 2 7" xfId="40020" xr:uid="{DBD56280-1124-415C-8587-D97E9B69B596}"/>
    <cellStyle name="Currency [0] 2 3 2 7 2" xfId="52957" xr:uid="{5169F370-1C63-46C0-AA2B-E19ED6A5DEF7}"/>
    <cellStyle name="Currency [0] 2 3 2 7 3" xfId="55831" xr:uid="{0CE97C8F-18A5-4E7F-A560-BE77CD3475E1}"/>
    <cellStyle name="Currency [0] 2 3 2 7 4" xfId="58698" xr:uid="{AAF2CE1C-C972-4F69-8951-822CC06EBE09}"/>
    <cellStyle name="Currency [0] 2 3 2 8" xfId="42604" xr:uid="{56DB7CE4-6D5F-497C-9984-0C39CAD9F49F}"/>
    <cellStyle name="Currency [0] 2 3 2 9" xfId="45189" xr:uid="{F42F4460-189B-41F1-822B-7F32233ACCCD}"/>
    <cellStyle name="Currency [0] 2 3 3" xfId="37751" xr:uid="{F3B95C27-8963-49C3-A9AE-0AFD6E46E41D}"/>
    <cellStyle name="Currency [0] 2 3 3 2" xfId="38896" xr:uid="{F542EBC7-E495-4ED0-B526-9BBF36866942}"/>
    <cellStyle name="Currency [0] 2 3 3 2 2" xfId="41473" xr:uid="{5E9B7E55-14E1-4045-8711-73E4AD402D54}"/>
    <cellStyle name="Currency [0] 2 3 3 2 3" xfId="44057" xr:uid="{E4C6EF2D-3EC7-4031-B623-8F2D59DA3C45}"/>
    <cellStyle name="Currency [0] 2 3 3 2 4" xfId="46642" xr:uid="{0E510391-31D1-4DDA-8F50-D1AE0A6DC5CA}"/>
    <cellStyle name="Currency [0] 2 3 3 2 5" xfId="49223" xr:uid="{C3BAF893-7D5D-4E99-91B1-3BD7E7AF9B2E}"/>
    <cellStyle name="Currency [0] 2 3 3 2 6" xfId="51806" xr:uid="{5C3A5C7B-27CC-46C8-B847-866EEE07DF04}"/>
    <cellStyle name="Currency [0] 2 3 3 2 7" xfId="54680" xr:uid="{A14B0CE0-E436-4FF1-806C-D50CD0DA946F}"/>
    <cellStyle name="Currency [0] 2 3 3 2 8" xfId="57547" xr:uid="{ED89D47A-A6A7-4040-B567-C427D03FB31D}"/>
    <cellStyle name="Currency [0] 2 3 3 3" xfId="40328" xr:uid="{C68E00B0-9339-4EBF-978C-F8FC6987D96A}"/>
    <cellStyle name="Currency [0] 2 3 3 4" xfId="42912" xr:uid="{D6AB0F9C-3E8D-4002-87AD-1BC6922E5A0E}"/>
    <cellStyle name="Currency [0] 2 3 3 5" xfId="45497" xr:uid="{D7358F60-5224-4FE7-B42E-0BD6A8EA58F7}"/>
    <cellStyle name="Currency [0] 2 3 3 6" xfId="48078" xr:uid="{3ACD94EE-13AB-48A5-ABEF-24C566F33C32}"/>
    <cellStyle name="Currency [0] 2 3 3 7" xfId="50661" xr:uid="{84953B3C-75BC-488E-83B0-F31B7DDC2283}"/>
    <cellStyle name="Currency [0] 2 3 3 8" xfId="53535" xr:uid="{CBEF0C73-7F98-4151-8902-7B4EE81C3C39}"/>
    <cellStyle name="Currency [0] 2 3 3 9" xfId="56402" xr:uid="{A8BCF306-4F23-4C4B-96A2-1343FC39CF25}"/>
    <cellStyle name="Currency [0] 2 3 4" xfId="37880" xr:uid="{178D5727-BC41-4594-9331-9268559B3C2C}"/>
    <cellStyle name="Currency [0] 2 3 4 2" xfId="39025" xr:uid="{5D9BABD3-B145-4194-B071-0DF525C4930A}"/>
    <cellStyle name="Currency [0] 2 3 4 2 2" xfId="41602" xr:uid="{E1B8C847-9051-4EA3-B348-A111BEF10851}"/>
    <cellStyle name="Currency [0] 2 3 4 2 3" xfId="44186" xr:uid="{CBB69EB8-C4D5-406E-BA3F-BF63ACB4C1F6}"/>
    <cellStyle name="Currency [0] 2 3 4 2 4" xfId="46771" xr:uid="{3C41BCDA-510C-4AA5-B4FF-2B9DB9031642}"/>
    <cellStyle name="Currency [0] 2 3 4 2 5" xfId="49352" xr:uid="{BF621258-AB8A-4991-92C3-A744F6F239A9}"/>
    <cellStyle name="Currency [0] 2 3 4 2 6" xfId="51935" xr:uid="{F5AE47B2-72E0-4E90-87B3-AF25FE255ABA}"/>
    <cellStyle name="Currency [0] 2 3 4 2 7" xfId="54809" xr:uid="{BC65DF4D-F813-4AC0-80F7-012EA24274B3}"/>
    <cellStyle name="Currency [0] 2 3 4 2 8" xfId="57676" xr:uid="{D24DBC67-D2D3-443D-855A-BB6859C5179C}"/>
    <cellStyle name="Currency [0] 2 3 4 3" xfId="40457" xr:uid="{D0A629ED-80FE-4C8C-AEB7-D3B0708FD893}"/>
    <cellStyle name="Currency [0] 2 3 4 4" xfId="43041" xr:uid="{39E35D3B-169E-45D1-8249-877CE8EFA439}"/>
    <cellStyle name="Currency [0] 2 3 4 5" xfId="45626" xr:uid="{16E2FE41-C165-4521-85E2-BECC6DC07AED}"/>
    <cellStyle name="Currency [0] 2 3 4 6" xfId="48207" xr:uid="{8DB61F25-A774-471B-AF45-88F6D9E62959}"/>
    <cellStyle name="Currency [0] 2 3 4 7" xfId="50790" xr:uid="{03C9C71E-7129-4EC3-A99C-BA6F1AA78282}"/>
    <cellStyle name="Currency [0] 2 3 4 8" xfId="53664" xr:uid="{AA525BC7-A542-448A-A21B-879C02F534D3}"/>
    <cellStyle name="Currency [0] 2 3 4 9" xfId="56531" xr:uid="{4841A9E6-A255-4DE8-A58B-B0A20CAD8A85}"/>
    <cellStyle name="Currency [0] 2 3 5" xfId="38166" xr:uid="{D7B04BD1-2B08-4593-BEE8-C1BC1114A9D9}"/>
    <cellStyle name="Currency [0] 2 3 5 2" xfId="39311" xr:uid="{0027CC00-D4E8-4A0F-88EC-D54166CF545E}"/>
    <cellStyle name="Currency [0] 2 3 5 2 2" xfId="41888" xr:uid="{31A1BADA-68F9-4096-8E74-D74580A163F7}"/>
    <cellStyle name="Currency [0] 2 3 5 2 3" xfId="44472" xr:uid="{013B3AC0-2C6A-4F2E-9E22-2A97EE8413D1}"/>
    <cellStyle name="Currency [0] 2 3 5 2 4" xfId="47057" xr:uid="{4A745CAF-2CBF-42A9-A63A-536E680915B2}"/>
    <cellStyle name="Currency [0] 2 3 5 2 5" xfId="49638" xr:uid="{E4B5B213-18D8-4411-8E81-C317FA0A0046}"/>
    <cellStyle name="Currency [0] 2 3 5 2 6" xfId="52221" xr:uid="{5E0E81FD-3D68-427A-A1A2-64D808DAF047}"/>
    <cellStyle name="Currency [0] 2 3 5 2 7" xfId="55095" xr:uid="{21049292-5100-4FDB-A8F0-865E15FB0FBC}"/>
    <cellStyle name="Currency [0] 2 3 5 2 8" xfId="57962" xr:uid="{8C7B5CE2-AE59-4FF9-9A2C-1C681DC4507A}"/>
    <cellStyle name="Currency [0] 2 3 5 3" xfId="40743" xr:uid="{D0B9B9D7-60AF-4129-B32B-33063057BCB7}"/>
    <cellStyle name="Currency [0] 2 3 5 4" xfId="43327" xr:uid="{BB0F41D4-2F68-4586-9EF3-2DD3FEEE5E31}"/>
    <cellStyle name="Currency [0] 2 3 5 5" xfId="45912" xr:uid="{F9DE0432-FCC6-4D8D-9AC9-238931531167}"/>
    <cellStyle name="Currency [0] 2 3 5 6" xfId="48493" xr:uid="{27865678-F0AC-4046-A427-D0CFE64A6411}"/>
    <cellStyle name="Currency [0] 2 3 5 7" xfId="51076" xr:uid="{79B65A22-D7B0-4A77-9027-C1E78CC2AC79}"/>
    <cellStyle name="Currency [0] 2 3 5 8" xfId="53950" xr:uid="{5338B488-3A56-4E90-9C49-EB9E60FF5221}"/>
    <cellStyle name="Currency [0] 2 3 5 9" xfId="56817" xr:uid="{2D1B28EF-E6DD-41D0-BECC-9600FACDE66F}"/>
    <cellStyle name="Currency [0] 2 3 6" xfId="38449" xr:uid="{B32D1798-8B1C-4442-BC3F-918E38B6AB31}"/>
    <cellStyle name="Currency [0] 2 3 6 2" xfId="41026" xr:uid="{7C095460-BC3B-4AF3-AFC6-3C3AC810EC30}"/>
    <cellStyle name="Currency [0] 2 3 6 3" xfId="43610" xr:uid="{9EA1AB42-1FC6-4AE8-AC3B-52F78593BB02}"/>
    <cellStyle name="Currency [0] 2 3 6 4" xfId="46195" xr:uid="{D4F18DA3-1CE4-4E6F-BBF0-6E8DA9F3C9D4}"/>
    <cellStyle name="Currency [0] 2 3 6 5" xfId="48776" xr:uid="{65809A84-23F0-4994-AEA5-7233B5A04C2D}"/>
    <cellStyle name="Currency [0] 2 3 6 6" xfId="51359" xr:uid="{716166E3-6527-4BBB-8C8E-7995186D3EEB}"/>
    <cellStyle name="Currency [0] 2 3 6 7" xfId="54233" xr:uid="{51EC40AF-F8C1-4E6B-9E98-BEF25DAA0FF7}"/>
    <cellStyle name="Currency [0] 2 3 6 8" xfId="57100" xr:uid="{8962D8CE-4702-4DC5-9782-4458D926D9BE}"/>
    <cellStyle name="Currency [0] 2 3 7" xfId="39594" xr:uid="{C9E79339-AF7F-4A07-B0B3-19BD452146AC}"/>
    <cellStyle name="Currency [0] 2 3 7 2" xfId="42171" xr:uid="{879396BD-4F91-4586-B14A-35FA09190209}"/>
    <cellStyle name="Currency [0] 2 3 7 3" xfId="44755" xr:uid="{CCEA96D4-C274-420C-BF67-E451135D5A83}"/>
    <cellStyle name="Currency [0] 2 3 7 4" xfId="47340" xr:uid="{4FBE33FE-5681-466C-B9C4-A3FFA56BBFD8}"/>
    <cellStyle name="Currency [0] 2 3 7 5" xfId="49921" xr:uid="{AC986E70-5238-47D4-9043-A107B1D9A071}"/>
    <cellStyle name="Currency [0] 2 3 7 6" xfId="52504" xr:uid="{2A9526F0-F26B-4894-B580-22B17FFD42F6}"/>
    <cellStyle name="Currency [0] 2 3 7 7" xfId="55378" xr:uid="{5DD34CE0-2A0F-4C85-B98F-4A49679E0950}"/>
    <cellStyle name="Currency [0] 2 3 7 8" xfId="58245" xr:uid="{4FEC9182-B8FB-4293-8ED6-622AA3276FC6}"/>
    <cellStyle name="Currency [0] 2 3 8" xfId="39881" xr:uid="{01804C92-6640-496E-890D-92468A891179}"/>
    <cellStyle name="Currency [0] 2 3 8 2" xfId="52958" xr:uid="{6C1DEA13-8F92-48A1-B29A-47BB13032F0C}"/>
    <cellStyle name="Currency [0] 2 3 8 3" xfId="55832" xr:uid="{0D12B756-AD9C-480A-803A-7F46D2E1E930}"/>
    <cellStyle name="Currency [0] 2 3 8 4" xfId="58699" xr:uid="{D3F30EBA-8DEA-4522-9353-CD1ECC2A3F98}"/>
    <cellStyle name="Currency [0] 2 3 9" xfId="42465" xr:uid="{6EF64A89-3CD6-425E-A63E-75F9E56912F9}"/>
    <cellStyle name="Currency [0] 2 4" xfId="37359" xr:uid="{41BB74FE-9ACF-4FDB-B16E-9FFF58C978B2}"/>
    <cellStyle name="Currency [0] 2 4 10" xfId="47686" xr:uid="{7445E656-F284-4FC2-AF26-1BFCBEB68154}"/>
    <cellStyle name="Currency [0] 2 4 11" xfId="50269" xr:uid="{1CDA3BE5-F686-472F-8E25-BDF45EFFC4AB}"/>
    <cellStyle name="Currency [0] 2 4 12" xfId="53143" xr:uid="{1BB71E9F-C554-4FF2-A1FF-A966A675D381}"/>
    <cellStyle name="Currency [0] 2 4 13" xfId="56010" xr:uid="{92ACE22C-47F7-40CF-AFA4-12583A1B7D75}"/>
    <cellStyle name="Currency [0] 2 4 2" xfId="37752" xr:uid="{220B6965-7C1A-4924-8712-84B173944BF7}"/>
    <cellStyle name="Currency [0] 2 4 2 2" xfId="38897" xr:uid="{C6E35424-C9D4-4F44-B6EC-5810D5E6ECB9}"/>
    <cellStyle name="Currency [0] 2 4 2 2 2" xfId="41474" xr:uid="{7747D46C-75FD-4CAD-8110-863A489C3730}"/>
    <cellStyle name="Currency [0] 2 4 2 2 3" xfId="44058" xr:uid="{2AF47493-32D3-42D5-AD0B-C3782997D79B}"/>
    <cellStyle name="Currency [0] 2 4 2 2 4" xfId="46643" xr:uid="{BCF2C543-92D1-49EE-8539-AF49F4304602}"/>
    <cellStyle name="Currency [0] 2 4 2 2 5" xfId="49224" xr:uid="{7273BB41-705C-42CA-8BB4-BDFC7EF527CB}"/>
    <cellStyle name="Currency [0] 2 4 2 2 6" xfId="51807" xr:uid="{B8198C31-FE08-4B28-ADFE-AC3082D8F67F}"/>
    <cellStyle name="Currency [0] 2 4 2 2 7" xfId="54681" xr:uid="{12E8757E-06B6-4441-9BE9-FDFB4B06B9AD}"/>
    <cellStyle name="Currency [0] 2 4 2 2 8" xfId="57548" xr:uid="{4213AD82-4236-4150-BE43-1698AFB39B63}"/>
    <cellStyle name="Currency [0] 2 4 2 3" xfId="40329" xr:uid="{4B86A772-62E8-4F62-A01D-59B2F9A79145}"/>
    <cellStyle name="Currency [0] 2 4 2 4" xfId="42913" xr:uid="{7968B8BA-7DAC-45CA-BD18-302062DF67F8}"/>
    <cellStyle name="Currency [0] 2 4 2 5" xfId="45498" xr:uid="{6C88F45A-77EB-43BB-9C4D-0D328FBCFACB}"/>
    <cellStyle name="Currency [0] 2 4 2 6" xfId="48079" xr:uid="{04A68839-D504-42DE-A112-9D8A20D8C2E1}"/>
    <cellStyle name="Currency [0] 2 4 2 7" xfId="50662" xr:uid="{A839ACCE-05BE-45C0-9B5B-7538A44ED32A}"/>
    <cellStyle name="Currency [0] 2 4 2 8" xfId="53536" xr:uid="{637F391E-CDDC-4EF6-81AE-FCB1EEFF9ABB}"/>
    <cellStyle name="Currency [0] 2 4 2 9" xfId="56403" xr:uid="{C97F0749-1D9C-4833-A748-FDB5CEC573EA}"/>
    <cellStyle name="Currency [0] 2 4 3" xfId="37935" xr:uid="{D4E2980E-53A7-4683-AD1D-A5DA16E48A02}"/>
    <cellStyle name="Currency [0] 2 4 3 2" xfId="39080" xr:uid="{6C0F119F-3B75-4CB7-864E-FF0A20897990}"/>
    <cellStyle name="Currency [0] 2 4 3 2 2" xfId="41657" xr:uid="{FA587C85-3871-44D0-BA59-545648460A4D}"/>
    <cellStyle name="Currency [0] 2 4 3 2 3" xfId="44241" xr:uid="{6CEC745B-FA05-40D7-AC84-AF27A74CDCC1}"/>
    <cellStyle name="Currency [0] 2 4 3 2 4" xfId="46826" xr:uid="{D275AE06-BACE-42AF-9E46-C22EC2ECF1E0}"/>
    <cellStyle name="Currency [0] 2 4 3 2 5" xfId="49407" xr:uid="{1BB874F5-4695-479A-A7DD-5E17E38C6F56}"/>
    <cellStyle name="Currency [0] 2 4 3 2 6" xfId="51990" xr:uid="{2F126379-9DCF-4BA9-962B-75DE0168E0D9}"/>
    <cellStyle name="Currency [0] 2 4 3 2 7" xfId="54864" xr:uid="{848E491F-9FB0-4EFC-82F6-34A269025A5F}"/>
    <cellStyle name="Currency [0] 2 4 3 2 8" xfId="57731" xr:uid="{3587A799-FC1B-49A7-8655-76EA5B836DC7}"/>
    <cellStyle name="Currency [0] 2 4 3 3" xfId="40512" xr:uid="{E46313DD-6615-4559-9DDB-A3AC2BADB0C0}"/>
    <cellStyle name="Currency [0] 2 4 3 4" xfId="43096" xr:uid="{F27C1DD6-3924-4986-9A7E-7A2E53D4F36F}"/>
    <cellStyle name="Currency [0] 2 4 3 5" xfId="45681" xr:uid="{14EE38A1-30FC-40B2-B46B-0F37A08416FC}"/>
    <cellStyle name="Currency [0] 2 4 3 6" xfId="48262" xr:uid="{A5DDA08F-C5DA-4010-9DE9-D2A8100D111A}"/>
    <cellStyle name="Currency [0] 2 4 3 7" xfId="50845" xr:uid="{2AEAC674-B084-474B-A237-C6BB31DECA38}"/>
    <cellStyle name="Currency [0] 2 4 3 8" xfId="53719" xr:uid="{F5B43D48-9D09-4B7F-AA01-E6A4C77CF691}"/>
    <cellStyle name="Currency [0] 2 4 3 9" xfId="56586" xr:uid="{2C600AE4-9814-4EE8-83EA-65829E93C9E4}"/>
    <cellStyle name="Currency [0] 2 4 4" xfId="38221" xr:uid="{7976F0D6-D152-4FBB-BF5D-7D87EF93DD19}"/>
    <cellStyle name="Currency [0] 2 4 4 2" xfId="39366" xr:uid="{5C682EAC-873C-490D-92E6-280DD114F25E}"/>
    <cellStyle name="Currency [0] 2 4 4 2 2" xfId="41943" xr:uid="{87A99F70-1128-4069-8FDF-6F774A5FAB4D}"/>
    <cellStyle name="Currency [0] 2 4 4 2 3" xfId="44527" xr:uid="{2DBF20FD-8212-43ED-97DB-F36B9E533F53}"/>
    <cellStyle name="Currency [0] 2 4 4 2 4" xfId="47112" xr:uid="{A0B79B6F-82A9-4B05-9840-D667AC43B04C}"/>
    <cellStyle name="Currency [0] 2 4 4 2 5" xfId="49693" xr:uid="{5BB0B84F-027C-413B-9586-F135E433463F}"/>
    <cellStyle name="Currency [0] 2 4 4 2 6" xfId="52276" xr:uid="{00967A28-78E3-4808-8A70-438F5B696748}"/>
    <cellStyle name="Currency [0] 2 4 4 2 7" xfId="55150" xr:uid="{E60E888D-E6A7-4A1D-AB59-B4AE8D8C497C}"/>
    <cellStyle name="Currency [0] 2 4 4 2 8" xfId="58017" xr:uid="{9AD41052-F09A-4B31-82A9-3BF4ABF72017}"/>
    <cellStyle name="Currency [0] 2 4 4 3" xfId="40798" xr:uid="{36336060-2E3A-482D-A341-439FAD9E220E}"/>
    <cellStyle name="Currency [0] 2 4 4 4" xfId="43382" xr:uid="{55D42417-7399-48B3-875C-93A126D7F996}"/>
    <cellStyle name="Currency [0] 2 4 4 5" xfId="45967" xr:uid="{6EB3DFCB-CB73-4571-915F-BCC610E6A964}"/>
    <cellStyle name="Currency [0] 2 4 4 6" xfId="48548" xr:uid="{F74B558E-5745-4C9B-86B9-88E1AC6E026C}"/>
    <cellStyle name="Currency [0] 2 4 4 7" xfId="51131" xr:uid="{4B5F5BA2-8AB4-4463-8D49-D6017C1ABA05}"/>
    <cellStyle name="Currency [0] 2 4 4 8" xfId="54005" xr:uid="{91114945-D02F-46E8-8B4E-7663B46049E0}"/>
    <cellStyle name="Currency [0] 2 4 4 9" xfId="56872" xr:uid="{7A8BB4BA-2212-4B0A-B177-EBEE9323D86F}"/>
    <cellStyle name="Currency [0] 2 4 5" xfId="38504" xr:uid="{C5FD30C4-EA0A-4DF2-8E78-7FF8083DEE33}"/>
    <cellStyle name="Currency [0] 2 4 5 2" xfId="41081" xr:uid="{34601D20-20AE-4CD1-A21C-84C71B0BB747}"/>
    <cellStyle name="Currency [0] 2 4 5 3" xfId="43665" xr:uid="{EF1C5635-A3E5-4DCB-B503-95E10B45A6F3}"/>
    <cellStyle name="Currency [0] 2 4 5 4" xfId="46250" xr:uid="{6A5A3EDB-BCD8-4020-80AF-86E45D5514A3}"/>
    <cellStyle name="Currency [0] 2 4 5 5" xfId="48831" xr:uid="{6D8FAC2F-24C2-4B7F-954F-B05EB1231F44}"/>
    <cellStyle name="Currency [0] 2 4 5 6" xfId="51414" xr:uid="{B8BDF863-BC2C-4894-BC4C-6AD772046B31}"/>
    <cellStyle name="Currency [0] 2 4 5 7" xfId="54288" xr:uid="{1FF21CA3-A5B5-4E57-857B-F41FAF70EEE5}"/>
    <cellStyle name="Currency [0] 2 4 5 8" xfId="57155" xr:uid="{E152D8CF-AF3A-475A-A9ED-629A8B4955D5}"/>
    <cellStyle name="Currency [0] 2 4 6" xfId="39649" xr:uid="{6D9D9204-D614-4A2D-A815-0855036BE8D6}"/>
    <cellStyle name="Currency [0] 2 4 6 2" xfId="42226" xr:uid="{4220DFC9-79B4-42A5-8E9C-62C53CC04335}"/>
    <cellStyle name="Currency [0] 2 4 6 3" xfId="44810" xr:uid="{AB489713-8AB8-4005-94C8-88126B1C6168}"/>
    <cellStyle name="Currency [0] 2 4 6 4" xfId="47395" xr:uid="{3992ABB6-121C-4C00-8E70-488480ED2B86}"/>
    <cellStyle name="Currency [0] 2 4 6 5" xfId="49976" xr:uid="{BD0F1C39-A485-4290-BD29-BDB27DDE6A3F}"/>
    <cellStyle name="Currency [0] 2 4 6 6" xfId="52559" xr:uid="{F9973A04-2E6D-4F54-921E-80FC529849B8}"/>
    <cellStyle name="Currency [0] 2 4 6 7" xfId="55433" xr:uid="{1C3458E5-69BD-4D27-ACBC-0E873ADCE950}"/>
    <cellStyle name="Currency [0] 2 4 6 8" xfId="58300" xr:uid="{C4644A8C-AC25-4D4F-8D1A-5C7AF549871D}"/>
    <cellStyle name="Currency [0] 2 4 7" xfId="39936" xr:uid="{81A9B5B1-0359-4CF5-B202-1D31FD97FA88}"/>
    <cellStyle name="Currency [0] 2 4 7 2" xfId="52959" xr:uid="{BE882805-93C7-4E84-A89C-98CAB5B538AE}"/>
    <cellStyle name="Currency [0] 2 4 7 3" xfId="55833" xr:uid="{36C1B5A3-3C4F-4FA9-ACFC-C666CECEBE03}"/>
    <cellStyle name="Currency [0] 2 4 7 4" xfId="58700" xr:uid="{C49F3AFF-D098-46AE-825A-401A247796BE}"/>
    <cellStyle name="Currency [0] 2 4 8" xfId="42520" xr:uid="{044DBEA6-A162-4A6E-8E21-283266BABE2A}"/>
    <cellStyle name="Currency [0] 2 4 9" xfId="45105" xr:uid="{DA1B21FB-4EAF-4AFB-9767-433169BB69F4}"/>
    <cellStyle name="Currency [0] 2 5" xfId="37753" xr:uid="{08DC856E-3D94-42BA-9156-6307A370B4F7}"/>
    <cellStyle name="Currency [0] 2 5 2" xfId="38898" xr:uid="{697A7E30-1432-4C37-BB3C-53614829F593}"/>
    <cellStyle name="Currency [0] 2 5 2 2" xfId="41475" xr:uid="{4E559081-F2F2-4732-B3B9-620C47CD8ADF}"/>
    <cellStyle name="Currency [0] 2 5 2 3" xfId="44059" xr:uid="{27A6ECC3-F0E0-4161-9743-B860CE266C5F}"/>
    <cellStyle name="Currency [0] 2 5 2 4" xfId="46644" xr:uid="{9466C368-3DA4-41D4-A3FD-E2E91972D746}"/>
    <cellStyle name="Currency [0] 2 5 2 5" xfId="49225" xr:uid="{911ED1C6-6E2C-40E5-B348-826795692DF1}"/>
    <cellStyle name="Currency [0] 2 5 2 6" xfId="51808" xr:uid="{4A72D294-31E3-4426-ACD7-4A0FB1690ED6}"/>
    <cellStyle name="Currency [0] 2 5 2 7" xfId="54682" xr:uid="{EC654837-89CC-48B8-BC28-64D260B72EA5}"/>
    <cellStyle name="Currency [0] 2 5 2 8" xfId="57549" xr:uid="{4477BF58-C5F6-42F0-9307-5F615E87EAF8}"/>
    <cellStyle name="Currency [0] 2 5 3" xfId="40330" xr:uid="{122FF3EE-5886-4836-9EC1-C8A7FFA0BE40}"/>
    <cellStyle name="Currency [0] 2 5 4" xfId="42914" xr:uid="{FE087835-EB10-490A-9B56-E323C4ED28D5}"/>
    <cellStyle name="Currency [0] 2 5 5" xfId="45499" xr:uid="{0FD0E6FA-F29C-411C-8EA8-6C2206F8B14E}"/>
    <cellStyle name="Currency [0] 2 5 6" xfId="48080" xr:uid="{A17A420B-E106-45D0-B433-011E51C582BF}"/>
    <cellStyle name="Currency [0] 2 5 7" xfId="50663" xr:uid="{D061A310-E5AE-4C3D-BC7D-DDA6CE87D7D0}"/>
    <cellStyle name="Currency [0] 2 5 8" xfId="53537" xr:uid="{F650641A-7EAD-4C5C-B3A7-B0235E7370B5}"/>
    <cellStyle name="Currency [0] 2 5 9" xfId="56404" xr:uid="{71283751-3130-4B2E-B511-6DC86C6C31DC}"/>
    <cellStyle name="Currency [0] 2 6" xfId="37794" xr:uid="{CC263A48-0EAF-4B9D-A605-5FA46406328A}"/>
    <cellStyle name="Currency [0] 2 6 2" xfId="38939" xr:uid="{0E73DD66-1741-46E0-8FB2-B9C3DABF1278}"/>
    <cellStyle name="Currency [0] 2 6 2 2" xfId="41516" xr:uid="{1C071B6C-6788-4657-B380-90A1891CFF42}"/>
    <cellStyle name="Currency [0] 2 6 2 3" xfId="44100" xr:uid="{E01C78AC-50E7-4AEB-AFDB-4442AB54BD2A}"/>
    <cellStyle name="Currency [0] 2 6 2 4" xfId="46685" xr:uid="{345BAE00-928C-48EE-A677-94AB2C8C8701}"/>
    <cellStyle name="Currency [0] 2 6 2 5" xfId="49266" xr:uid="{282073D8-F136-48EE-84C9-A735744D4E65}"/>
    <cellStyle name="Currency [0] 2 6 2 6" xfId="51849" xr:uid="{BE20A9D5-5606-4637-B2E5-128A308DD93B}"/>
    <cellStyle name="Currency [0] 2 6 2 7" xfId="54723" xr:uid="{43599306-3890-4703-A565-E03EE1121660}"/>
    <cellStyle name="Currency [0] 2 6 2 8" xfId="57590" xr:uid="{C6E547EE-0B8E-46DB-A438-AA40F4435FE2}"/>
    <cellStyle name="Currency [0] 2 6 3" xfId="40371" xr:uid="{8D05FD09-852B-41DB-8D4F-055C3CB7CA34}"/>
    <cellStyle name="Currency [0] 2 6 4" xfId="42955" xr:uid="{7529F4BB-6680-4583-9AEE-A102A3647796}"/>
    <cellStyle name="Currency [0] 2 6 5" xfId="45540" xr:uid="{2D807425-C4BE-49EB-A51A-0279F0FD51EB}"/>
    <cellStyle name="Currency [0] 2 6 6" xfId="48121" xr:uid="{2408281D-50CB-461B-A53F-A0A463CAB890}"/>
    <cellStyle name="Currency [0] 2 6 7" xfId="50704" xr:uid="{1C1AFAE6-A285-4EAB-8DB7-9F3AC4CD017C}"/>
    <cellStyle name="Currency [0] 2 6 8" xfId="53578" xr:uid="{172AFD74-0A26-4C81-A610-31862A330C8D}"/>
    <cellStyle name="Currency [0] 2 6 9" xfId="56445" xr:uid="{619295C8-06E9-4EF5-8B59-B2196F56C3B6}"/>
    <cellStyle name="Currency [0] 2 7" xfId="38080" xr:uid="{700733ED-456B-4097-AB7E-A08CA4398D01}"/>
    <cellStyle name="Currency [0] 2 7 2" xfId="39225" xr:uid="{1C427B3F-6278-4291-A32C-47C7C1B0E8EE}"/>
    <cellStyle name="Currency [0] 2 7 2 2" xfId="41802" xr:uid="{FEECEA2C-A1C5-4454-9253-B2424FECCC86}"/>
    <cellStyle name="Currency [0] 2 7 2 3" xfId="44386" xr:uid="{C12CD097-1B22-474C-9605-77C63714D697}"/>
    <cellStyle name="Currency [0] 2 7 2 4" xfId="46971" xr:uid="{3FEDFD4F-C49E-487E-9DDD-C60A4784C5F8}"/>
    <cellStyle name="Currency [0] 2 7 2 5" xfId="49552" xr:uid="{F02A17ED-5F1C-4A6E-B39F-EF59A8372BA8}"/>
    <cellStyle name="Currency [0] 2 7 2 6" xfId="52135" xr:uid="{9E790721-D113-4EA3-BC18-347869C82937}"/>
    <cellStyle name="Currency [0] 2 7 2 7" xfId="55009" xr:uid="{B14D6958-7E26-4494-89C1-5799977D1F24}"/>
    <cellStyle name="Currency [0] 2 7 2 8" xfId="57876" xr:uid="{930E9108-347D-4FF5-935C-B0848DE8863C}"/>
    <cellStyle name="Currency [0] 2 7 3" xfId="40657" xr:uid="{49D772A0-AA54-4DCD-B7DE-6DE86FAF86A3}"/>
    <cellStyle name="Currency [0] 2 7 4" xfId="43241" xr:uid="{EC7E4262-FA31-4C14-889E-F026BDE31A41}"/>
    <cellStyle name="Currency [0] 2 7 5" xfId="45826" xr:uid="{DA2879FC-8592-46B1-8275-49EEBBC1AF9C}"/>
    <cellStyle name="Currency [0] 2 7 6" xfId="48407" xr:uid="{6E09334D-5576-4DD6-8919-3232D5A8C83A}"/>
    <cellStyle name="Currency [0] 2 7 7" xfId="50990" xr:uid="{0C5C7FA0-5B80-4996-9B6C-FEB2DA3711E8}"/>
    <cellStyle name="Currency [0] 2 7 8" xfId="53864" xr:uid="{8C80D212-7353-4637-8389-20A6AFB74005}"/>
    <cellStyle name="Currency [0] 2 7 9" xfId="56731" xr:uid="{22BAC928-33A4-486A-B279-102596F84F69}"/>
    <cellStyle name="Currency [0] 2 8" xfId="38364" xr:uid="{2820F6ED-F9EC-41B1-8CB6-8BEC4F4746DE}"/>
    <cellStyle name="Currency [0] 2 8 2" xfId="40941" xr:uid="{D7A40A62-0CD4-4D98-9A56-45D5EB0B106C}"/>
    <cellStyle name="Currency [0] 2 8 3" xfId="43525" xr:uid="{76A0F09F-ACD1-4EFE-A00B-3FA91CBE8F12}"/>
    <cellStyle name="Currency [0] 2 8 4" xfId="46110" xr:uid="{6EBDFA2D-BE6C-469D-B094-4B1F539F10C6}"/>
    <cellStyle name="Currency [0] 2 8 5" xfId="48691" xr:uid="{251CCBC0-AB21-4852-8B69-CFD55E5C29C4}"/>
    <cellStyle name="Currency [0] 2 8 6" xfId="51274" xr:uid="{3108272E-28C3-4EC7-AF61-FCFCF30DE6C0}"/>
    <cellStyle name="Currency [0] 2 8 7" xfId="54148" xr:uid="{069BE55D-519C-47AC-AB53-DCAB74367E10}"/>
    <cellStyle name="Currency [0] 2 8 8" xfId="57015" xr:uid="{416E1A99-441F-4A0F-A597-064EAED0FA09}"/>
    <cellStyle name="Currency [0] 2 9" xfId="39510" xr:uid="{060A26F9-7776-4F31-A336-D26D3DE17361}"/>
    <cellStyle name="Currency [0] 2 9 2" xfId="42087" xr:uid="{9D17D6C2-0CFC-4223-ABCA-20271EB55D14}"/>
    <cellStyle name="Currency [0] 2 9 3" xfId="44671" xr:uid="{D06E190A-6B43-43CC-BC9F-2C4D1164C80B}"/>
    <cellStyle name="Currency [0] 2 9 4" xfId="47256" xr:uid="{96CDD0E3-233F-4D87-B130-9C0F99428E71}"/>
    <cellStyle name="Currency [0] 2 9 5" xfId="49837" xr:uid="{459DD85A-0938-4303-BE46-87E111E2E1EA}"/>
    <cellStyle name="Currency [0] 2 9 6" xfId="52420" xr:uid="{8DF39C04-D9F0-48E8-B3EF-CB1525DB4672}"/>
    <cellStyle name="Currency [0] 2 9 7" xfId="55294" xr:uid="{6059112B-DE27-4581-B98A-498A18EC57C0}"/>
    <cellStyle name="Currency [0] 2 9 8" xfId="58161" xr:uid="{4BA033A3-ED4A-49CD-ACE4-26C84D648A9D}"/>
    <cellStyle name="Currency 10" xfId="36971" xr:uid="{00000000-0005-0000-0000-0000DD2E0000}"/>
    <cellStyle name="Currency 2" xfId="36907" xr:uid="{00000000-0005-0000-0000-0000DE2E0000}"/>
    <cellStyle name="Currency 2 10" xfId="38367" xr:uid="{EBE07689-72CE-4151-850E-4906C560899A}"/>
    <cellStyle name="Currency 2 10 2" xfId="40944" xr:uid="{C4B7F9C8-9FE5-4285-A81E-B707AEA6B8F5}"/>
    <cellStyle name="Currency 2 10 3" xfId="43528" xr:uid="{B8926438-81D7-42BB-9570-AE081E43C98D}"/>
    <cellStyle name="Currency 2 10 4" xfId="46113" xr:uid="{C6AD469E-5E3D-457E-A38C-74649FCBB74E}"/>
    <cellStyle name="Currency 2 10 5" xfId="48694" xr:uid="{B018463F-5DAC-4B08-8D67-EEF163D6966A}"/>
    <cellStyle name="Currency 2 10 6" xfId="51277" xr:uid="{50DA51E1-31A0-4E65-A9A4-D6EB09820225}"/>
    <cellStyle name="Currency 2 10 7" xfId="54151" xr:uid="{F9C50557-495F-434E-92C9-1DA8CACA634E}"/>
    <cellStyle name="Currency 2 10 8" xfId="57018" xr:uid="{4182C333-1BC8-4551-824B-C89AC1876692}"/>
    <cellStyle name="Currency 2 11" xfId="39513" xr:uid="{1F195FEC-9D83-41C1-8FC3-79813DE2C6E9}"/>
    <cellStyle name="Currency 2 11 2" xfId="42090" xr:uid="{FE76DC26-6468-4A21-BE7C-67B7370CA29F}"/>
    <cellStyle name="Currency 2 11 3" xfId="44674" xr:uid="{D29DEA98-AD1B-4582-B82D-FDDAB3E62465}"/>
    <cellStyle name="Currency 2 11 4" xfId="47259" xr:uid="{8D1CB6F5-A4A8-4543-8BC3-EA4363F724B5}"/>
    <cellStyle name="Currency 2 11 5" xfId="49840" xr:uid="{29ED193A-F365-4D41-B97B-DC18F290FF2E}"/>
    <cellStyle name="Currency 2 11 6" xfId="52423" xr:uid="{130A4E48-DEBC-4E7A-9C94-14DF3D3918F7}"/>
    <cellStyle name="Currency 2 11 7" xfId="55297" xr:uid="{A3CB0A74-F789-443F-811C-8CD940FEECF5}"/>
    <cellStyle name="Currency 2 11 8" xfId="58164" xr:uid="{1C6A37A8-5009-4F8F-BA6C-01AF6EE317FE}"/>
    <cellStyle name="Currency 2 12" xfId="36997" xr:uid="{BDD69589-8113-4509-89BF-64829546C1D4}"/>
    <cellStyle name="Currency 2 12 2" xfId="52960" xr:uid="{4A152F3D-2595-4E25-AFAE-3B09B07A38A3}"/>
    <cellStyle name="Currency 2 12 3" xfId="55834" xr:uid="{1EA290F0-E7B7-4B0C-B596-535A598C247E}"/>
    <cellStyle name="Currency 2 12 4" xfId="58701" xr:uid="{E697E419-B6E7-45E9-8A04-081C5279D8F3}"/>
    <cellStyle name="Currency 2 13" xfId="39796" xr:uid="{502ED40C-12FE-4A22-A9DC-9DDA35ADDCB6}"/>
    <cellStyle name="Currency 2 14" xfId="42381" xr:uid="{B3E9B156-1C21-4524-8AB5-8B591E39B751}"/>
    <cellStyle name="Currency 2 15" xfId="44968" xr:uid="{CCDFEB4C-C571-4FB1-AF59-C70536C800C7}"/>
    <cellStyle name="Currency 2 16" xfId="47550" xr:uid="{D9BD2EA0-9A73-42C6-AD77-9D354EAC3C5C}"/>
    <cellStyle name="Currency 2 17" xfId="50132" xr:uid="{4D0C9087-B7A7-4EAF-B334-AE38BF0F00A1}"/>
    <cellStyle name="Currency 2 18" xfId="53004" xr:uid="{B0593106-5541-4FBB-A145-2F5849139560}"/>
    <cellStyle name="Currency 2 19" xfId="55874" xr:uid="{683240DE-6B3C-450C-B9C1-D5085CCE5321}"/>
    <cellStyle name="Currency 2 2" xfId="36937" xr:uid="{00000000-0005-0000-0000-0000DF2E0000}"/>
    <cellStyle name="Currency 2 2 10" xfId="39515" xr:uid="{45DDE408-7000-4A4B-8438-DC32787865FF}"/>
    <cellStyle name="Currency 2 2 10 2" xfId="42092" xr:uid="{99947A9C-4160-4D3E-87D7-9D06CA251002}"/>
    <cellStyle name="Currency 2 2 10 3" xfId="44676" xr:uid="{188A115F-DA11-4B96-A70F-877B5251100E}"/>
    <cellStyle name="Currency 2 2 10 4" xfId="47261" xr:uid="{D9342E69-1F36-49FD-81F4-1B795FE12E42}"/>
    <cellStyle name="Currency 2 2 10 5" xfId="49842" xr:uid="{6A44B13D-B9CA-4E15-98A3-15812DC8ACD6}"/>
    <cellStyle name="Currency 2 2 10 6" xfId="52425" xr:uid="{8AE1539A-3ACB-4420-ABF9-C17AA1A0DBE9}"/>
    <cellStyle name="Currency 2 2 10 7" xfId="55299" xr:uid="{968C3B75-10A2-4A06-AF8C-4071D845D44B}"/>
    <cellStyle name="Currency 2 2 10 8" xfId="58166" xr:uid="{FC4D191B-184D-478B-91AE-44F53BCA75CB}"/>
    <cellStyle name="Currency 2 2 11" xfId="37016" xr:uid="{941109CF-B6AC-4C61-BCC7-EBEB10EB9F64}"/>
    <cellStyle name="Currency 2 2 11 2" xfId="52961" xr:uid="{E851FC89-4CEB-4606-9D17-4B0DD831CC34}"/>
    <cellStyle name="Currency 2 2 11 3" xfId="55835" xr:uid="{7B1D4D97-0B3D-4033-88E2-DF374CACFEE9}"/>
    <cellStyle name="Currency 2 2 11 4" xfId="58702" xr:uid="{BFB67EFE-6EA1-4F1D-B99A-1561ECBDB4CC}"/>
    <cellStyle name="Currency 2 2 12" xfId="39798" xr:uid="{C2786E89-B349-46EF-8A91-0AB4890F565A}"/>
    <cellStyle name="Currency 2 2 13" xfId="42383" xr:uid="{79479613-4590-4954-8050-91EB72800DC7}"/>
    <cellStyle name="Currency 2 2 14" xfId="44970" xr:uid="{5E7AE348-EF30-4072-8E1C-2A59A8250778}"/>
    <cellStyle name="Currency 2 2 15" xfId="47552" xr:uid="{27953D24-DB13-416D-8704-71492B3B4EF1}"/>
    <cellStyle name="Currency 2 2 16" xfId="50134" xr:uid="{429CABB8-7343-454E-9C60-B0B430C5229D}"/>
    <cellStyle name="Currency 2 2 17" xfId="53006" xr:uid="{0B351C8A-3338-441A-AF2E-CD93034B8FE1}"/>
    <cellStyle name="Currency 2 2 18" xfId="55876" xr:uid="{11233DA5-F52C-4ABA-9410-D66EFB760BD7}"/>
    <cellStyle name="Currency 2 2 2" xfId="37259" xr:uid="{9371512C-FD99-4036-B3BD-36FB5CD639C1}"/>
    <cellStyle name="Currency 2 2 2 10" xfId="42420" xr:uid="{026A7599-0420-4984-8CD8-218F85A40E5F}"/>
    <cellStyle name="Currency 2 2 2 11" xfId="45005" xr:uid="{A38FC100-890A-4FC8-9506-28758AE9C62C}"/>
    <cellStyle name="Currency 2 2 2 12" xfId="47586" xr:uid="{AF4EAD94-3B4C-41FD-8461-EA9E818F38BA}"/>
    <cellStyle name="Currency 2 2 2 13" xfId="50169" xr:uid="{700447F1-0D29-45C5-8485-5CA82786C663}"/>
    <cellStyle name="Currency 2 2 2 14" xfId="53043" xr:uid="{556C2BDC-218E-4323-9B6F-7DE976A592E7}"/>
    <cellStyle name="Currency 2 2 2 15" xfId="55910" xr:uid="{95EA72E3-50BA-41F0-A945-C42772C5EB93}"/>
    <cellStyle name="Currency 2 2 2 2" xfId="37309" xr:uid="{8EF21212-DDB3-43BB-BCF1-399EEB9F699A}"/>
    <cellStyle name="Currency 2 2 2 2 10" xfId="45055" xr:uid="{2AB16A60-C3F3-491E-B86F-AC4CC9A97193}"/>
    <cellStyle name="Currency 2 2 2 2 11" xfId="47636" xr:uid="{ADC61E9A-5611-4C18-AD70-076803C9312E}"/>
    <cellStyle name="Currency 2 2 2 2 12" xfId="50219" xr:uid="{92D21AA2-9222-4967-9C3D-7DCE9CCF6D4C}"/>
    <cellStyle name="Currency 2 2 2 2 13" xfId="53093" xr:uid="{E0BEEB56-B37C-4552-83FB-D813EDF8622C}"/>
    <cellStyle name="Currency 2 2 2 2 14" xfId="55960" xr:uid="{63D4ED56-CA0B-44B6-83EE-B5028BDBC4B3}"/>
    <cellStyle name="Currency 2 2 2 2 2" xfId="37448" xr:uid="{86FCA63C-358C-4499-B110-73D106BF4CE5}"/>
    <cellStyle name="Currency 2 2 2 2 2 10" xfId="47775" xr:uid="{2C64E532-EE2C-46BA-9679-D22B9D077888}"/>
    <cellStyle name="Currency 2 2 2 2 2 11" xfId="50358" xr:uid="{E028464B-58B1-4863-A689-C961398B290C}"/>
    <cellStyle name="Currency 2 2 2 2 2 12" xfId="53232" xr:uid="{0AC5C613-5811-4D7D-87E1-07199163B0B3}"/>
    <cellStyle name="Currency 2 2 2 2 2 13" xfId="56099" xr:uid="{59133AE1-DD55-496A-B908-AE44A1B2E377}"/>
    <cellStyle name="Currency 2 2 2 2 2 2" xfId="37754" xr:uid="{2E602AF7-EF24-4CAD-A991-B91CF98F7214}"/>
    <cellStyle name="Currency 2 2 2 2 2 2 2" xfId="38899" xr:uid="{7710C899-3B7B-46EF-AAE9-2CDF618CE7FE}"/>
    <cellStyle name="Currency 2 2 2 2 2 2 2 2" xfId="41476" xr:uid="{D1CA7ACB-A691-4F95-8D80-AD0C193A107F}"/>
    <cellStyle name="Currency 2 2 2 2 2 2 2 3" xfId="44060" xr:uid="{C75A4DF6-BDF0-4A68-B19A-1B6A6E9E5FD4}"/>
    <cellStyle name="Currency 2 2 2 2 2 2 2 4" xfId="46645" xr:uid="{98E4683D-3E67-42C8-A988-531DCB8573FB}"/>
    <cellStyle name="Currency 2 2 2 2 2 2 2 5" xfId="49226" xr:uid="{149DD50D-C19C-4099-8DA7-311372247EAD}"/>
    <cellStyle name="Currency 2 2 2 2 2 2 2 6" xfId="51809" xr:uid="{2C29A37E-719A-4AAD-ABFB-B63A81215E13}"/>
    <cellStyle name="Currency 2 2 2 2 2 2 2 7" xfId="54683" xr:uid="{9F6094DF-D0FB-415D-BAE7-5EEAF44A00A5}"/>
    <cellStyle name="Currency 2 2 2 2 2 2 2 8" xfId="57550" xr:uid="{54B3BB15-374F-4120-B185-CEC0C663DE9E}"/>
    <cellStyle name="Currency 2 2 2 2 2 2 3" xfId="40331" xr:uid="{70136F1B-9F41-41A6-B263-00B5575EEC97}"/>
    <cellStyle name="Currency 2 2 2 2 2 2 4" xfId="42915" xr:uid="{02962048-908F-4FD5-8E73-196F2DE49883}"/>
    <cellStyle name="Currency 2 2 2 2 2 2 5" xfId="45500" xr:uid="{F8E853A8-4A6C-4BD9-8784-F2A59670481D}"/>
    <cellStyle name="Currency 2 2 2 2 2 2 6" xfId="48081" xr:uid="{7144840E-2E6D-4BA1-8F72-D8B3C5EB1F42}"/>
    <cellStyle name="Currency 2 2 2 2 2 2 7" xfId="50664" xr:uid="{7B026D02-F0F1-4036-B32B-21AB17FDA433}"/>
    <cellStyle name="Currency 2 2 2 2 2 2 8" xfId="53538" xr:uid="{003071D2-3D5B-4477-8C69-328EEEDB75DB}"/>
    <cellStyle name="Currency 2 2 2 2 2 2 9" xfId="56405" xr:uid="{AEDD749A-9812-47A3-873A-6AD7A6D62AAD}"/>
    <cellStyle name="Currency 2 2 2 2 2 3" xfId="38024" xr:uid="{FC9A03DD-E935-4D9F-87AC-1908A3FEE649}"/>
    <cellStyle name="Currency 2 2 2 2 2 3 2" xfId="39169" xr:uid="{1E255784-1DA4-4465-9449-5693E3503D6C}"/>
    <cellStyle name="Currency 2 2 2 2 2 3 2 2" xfId="41746" xr:uid="{54573FAB-4B91-400F-9291-84A8129F33BA}"/>
    <cellStyle name="Currency 2 2 2 2 2 3 2 3" xfId="44330" xr:uid="{8059B589-2AF4-4606-B857-1497E3DE22EB}"/>
    <cellStyle name="Currency 2 2 2 2 2 3 2 4" xfId="46915" xr:uid="{7278EF29-74E6-4C2A-BA3F-8B49CFFF6E45}"/>
    <cellStyle name="Currency 2 2 2 2 2 3 2 5" xfId="49496" xr:uid="{1E545FCD-5E7A-4515-B5DD-E5C428EF62C3}"/>
    <cellStyle name="Currency 2 2 2 2 2 3 2 6" xfId="52079" xr:uid="{B5C74B5B-EE50-4675-A4A9-FED95E293205}"/>
    <cellStyle name="Currency 2 2 2 2 2 3 2 7" xfId="54953" xr:uid="{1730539D-81B2-42D4-B475-43E23D6C4F81}"/>
    <cellStyle name="Currency 2 2 2 2 2 3 2 8" xfId="57820" xr:uid="{4B6B73C6-33F4-4616-AF60-B10E48C79A3C}"/>
    <cellStyle name="Currency 2 2 2 2 2 3 3" xfId="40601" xr:uid="{017627F3-BB08-46F2-88B2-73F3A9442C46}"/>
    <cellStyle name="Currency 2 2 2 2 2 3 4" xfId="43185" xr:uid="{D8531C48-42BA-48FC-8DFB-FC669C4BBFBD}"/>
    <cellStyle name="Currency 2 2 2 2 2 3 5" xfId="45770" xr:uid="{40888889-B3FC-45C1-BD1C-B053C3CE2CAC}"/>
    <cellStyle name="Currency 2 2 2 2 2 3 6" xfId="48351" xr:uid="{38876D63-0CFA-4943-B0EE-85D897FE7667}"/>
    <cellStyle name="Currency 2 2 2 2 2 3 7" xfId="50934" xr:uid="{CD986064-6973-4871-8789-D3AD4B8109D6}"/>
    <cellStyle name="Currency 2 2 2 2 2 3 8" xfId="53808" xr:uid="{8179C934-92FD-4E0E-88BA-C1E910D562A8}"/>
    <cellStyle name="Currency 2 2 2 2 2 3 9" xfId="56675" xr:uid="{FED32B21-4F39-4DB9-AC76-A983393D3F99}"/>
    <cellStyle name="Currency 2 2 2 2 2 4" xfId="38310" xr:uid="{B8F2E933-0922-4629-9921-9AD11EDF1CC8}"/>
    <cellStyle name="Currency 2 2 2 2 2 4 2" xfId="39455" xr:uid="{2581137A-FCF2-4811-B015-D6B1EA855527}"/>
    <cellStyle name="Currency 2 2 2 2 2 4 2 2" xfId="42032" xr:uid="{DCC31E49-25EF-414D-A056-226043DAD6E2}"/>
    <cellStyle name="Currency 2 2 2 2 2 4 2 3" xfId="44616" xr:uid="{8A094FBA-F939-4050-AF28-45D156697522}"/>
    <cellStyle name="Currency 2 2 2 2 2 4 2 4" xfId="47201" xr:uid="{584181F1-3F5D-4AA8-8BBE-6A3254A43852}"/>
    <cellStyle name="Currency 2 2 2 2 2 4 2 5" xfId="49782" xr:uid="{1393AEE0-2131-4503-A5C4-3E4B779E47D4}"/>
    <cellStyle name="Currency 2 2 2 2 2 4 2 6" xfId="52365" xr:uid="{F0E49B53-C7D5-4DEB-A825-C7B0331689F2}"/>
    <cellStyle name="Currency 2 2 2 2 2 4 2 7" xfId="55239" xr:uid="{54AC81FF-B7AD-4AA0-87A1-970AB2BB4764}"/>
    <cellStyle name="Currency 2 2 2 2 2 4 2 8" xfId="58106" xr:uid="{7ECAAB8F-C9D7-41E5-996B-618DB22CEC39}"/>
    <cellStyle name="Currency 2 2 2 2 2 4 3" xfId="40887" xr:uid="{699BB784-81CB-4660-BC85-7E75A8C8AC4A}"/>
    <cellStyle name="Currency 2 2 2 2 2 4 4" xfId="43471" xr:uid="{EFF47755-E761-45F5-B727-40388CFC67A9}"/>
    <cellStyle name="Currency 2 2 2 2 2 4 5" xfId="46056" xr:uid="{B0FF6154-5756-49C2-AF23-E501770832A1}"/>
    <cellStyle name="Currency 2 2 2 2 2 4 6" xfId="48637" xr:uid="{E3970F98-A37B-4125-A204-8EA576A71FF3}"/>
    <cellStyle name="Currency 2 2 2 2 2 4 7" xfId="51220" xr:uid="{284686C8-E63B-48D6-8490-A4545AD6072D}"/>
    <cellStyle name="Currency 2 2 2 2 2 4 8" xfId="54094" xr:uid="{7FB5977E-5D7F-4F27-81FB-1DC8E878E162}"/>
    <cellStyle name="Currency 2 2 2 2 2 4 9" xfId="56961" xr:uid="{2845D677-698B-47BA-A653-B16E209801C1}"/>
    <cellStyle name="Currency 2 2 2 2 2 5" xfId="38593" xr:uid="{F8B8EE64-C787-432E-BD44-6D1A7DB5771D}"/>
    <cellStyle name="Currency 2 2 2 2 2 5 2" xfId="41170" xr:uid="{416AA8AE-2DE7-4B64-B3B2-565F8D6592CC}"/>
    <cellStyle name="Currency 2 2 2 2 2 5 3" xfId="43754" xr:uid="{6DBAE024-7A1F-47FB-96A3-DCFD1E677A5E}"/>
    <cellStyle name="Currency 2 2 2 2 2 5 4" xfId="46339" xr:uid="{7851A3AE-6621-4FCB-A3A3-7CEA86867CE6}"/>
    <cellStyle name="Currency 2 2 2 2 2 5 5" xfId="48920" xr:uid="{17C78163-8306-4C61-A474-18C490E114DE}"/>
    <cellStyle name="Currency 2 2 2 2 2 5 6" xfId="51503" xr:uid="{B42F438C-FE18-4662-BC87-1B8FC26F1E88}"/>
    <cellStyle name="Currency 2 2 2 2 2 5 7" xfId="54377" xr:uid="{094F9C60-E255-48A4-ACF3-B075A0914796}"/>
    <cellStyle name="Currency 2 2 2 2 2 5 8" xfId="57244" xr:uid="{BED2A335-B0F2-4B40-9191-C71D5959E081}"/>
    <cellStyle name="Currency 2 2 2 2 2 6" xfId="39738" xr:uid="{FCD32156-FC8B-4E3E-98E1-AD0BF09513B5}"/>
    <cellStyle name="Currency 2 2 2 2 2 6 2" xfId="42315" xr:uid="{F4DFAC3D-88A4-4B4F-91EA-150315B4E87F}"/>
    <cellStyle name="Currency 2 2 2 2 2 6 3" xfId="44899" xr:uid="{6AB1C9D1-B575-42DA-8FD8-5CA712AAF0B0}"/>
    <cellStyle name="Currency 2 2 2 2 2 6 4" xfId="47484" xr:uid="{853B04DC-FE53-4872-8FC1-35A946778FC2}"/>
    <cellStyle name="Currency 2 2 2 2 2 6 5" xfId="50065" xr:uid="{E6BB3A36-D17C-4E9C-86DF-EC4ECBA99028}"/>
    <cellStyle name="Currency 2 2 2 2 2 6 6" xfId="52648" xr:uid="{F600BFBE-DE74-4E60-835A-E6D55D499406}"/>
    <cellStyle name="Currency 2 2 2 2 2 6 7" xfId="55522" xr:uid="{3AB0F0FC-2240-4808-BCB3-0DADE896A091}"/>
    <cellStyle name="Currency 2 2 2 2 2 6 8" xfId="58389" xr:uid="{4C42F210-45D5-4E27-80E2-D4981FE04A64}"/>
    <cellStyle name="Currency 2 2 2 2 2 7" xfId="40025" xr:uid="{87A0A544-E26B-4F0E-AA80-4A0119FC861C}"/>
    <cellStyle name="Currency 2 2 2 2 2 7 2" xfId="52962" xr:uid="{43F5ABFA-6553-460B-9F5F-642E812A20E0}"/>
    <cellStyle name="Currency 2 2 2 2 2 7 3" xfId="55836" xr:uid="{496FB97A-6B79-40A5-A505-883126CB5399}"/>
    <cellStyle name="Currency 2 2 2 2 2 7 4" xfId="58703" xr:uid="{1DFA5363-F8AE-4740-B9CA-F60A80C54786}"/>
    <cellStyle name="Currency 2 2 2 2 2 8" xfId="42609" xr:uid="{D71C4792-4066-4F6D-8A86-D441872CA8E2}"/>
    <cellStyle name="Currency 2 2 2 2 2 9" xfId="45194" xr:uid="{17A2584E-2E84-4333-80A2-9E64710909AB}"/>
    <cellStyle name="Currency 2 2 2 2 3" xfId="37755" xr:uid="{D4BBB2A4-9109-4F78-9A12-1B1ACD357595}"/>
    <cellStyle name="Currency 2 2 2 2 3 2" xfId="38900" xr:uid="{6A057142-ED25-4226-B44C-5C77ADC87459}"/>
    <cellStyle name="Currency 2 2 2 2 3 2 2" xfId="41477" xr:uid="{CD4479D2-8588-41CE-BDF9-B5A99AEE4610}"/>
    <cellStyle name="Currency 2 2 2 2 3 2 3" xfId="44061" xr:uid="{18F1C884-9F26-4772-9BE5-1B56A317E8E4}"/>
    <cellStyle name="Currency 2 2 2 2 3 2 4" xfId="46646" xr:uid="{F69F66AD-3344-4B81-AEFF-7F923068DEC4}"/>
    <cellStyle name="Currency 2 2 2 2 3 2 5" xfId="49227" xr:uid="{6BFF990B-D268-4312-A62E-7152DDED3063}"/>
    <cellStyle name="Currency 2 2 2 2 3 2 6" xfId="51810" xr:uid="{AA18467E-C6AB-44F1-A908-B6DD425EC135}"/>
    <cellStyle name="Currency 2 2 2 2 3 2 7" xfId="54684" xr:uid="{6D23B84B-1C38-4162-AE91-82CD39B1AC32}"/>
    <cellStyle name="Currency 2 2 2 2 3 2 8" xfId="57551" xr:uid="{994AEE85-F68E-425B-8761-7424D86F272C}"/>
    <cellStyle name="Currency 2 2 2 2 3 3" xfId="40332" xr:uid="{332F81C8-4157-446E-8157-35DA63B71F6B}"/>
    <cellStyle name="Currency 2 2 2 2 3 4" xfId="42916" xr:uid="{90E9CCF4-0024-482A-A4F6-BAFA817B370D}"/>
    <cellStyle name="Currency 2 2 2 2 3 5" xfId="45501" xr:uid="{3D8CD5C4-537D-4D65-82B4-1302C8E95F0E}"/>
    <cellStyle name="Currency 2 2 2 2 3 6" xfId="48082" xr:uid="{127320AB-5850-45E6-822E-1E08505AE2C5}"/>
    <cellStyle name="Currency 2 2 2 2 3 7" xfId="50665" xr:uid="{54BCFF59-D945-49EA-9DB9-305305C4972A}"/>
    <cellStyle name="Currency 2 2 2 2 3 8" xfId="53539" xr:uid="{F60AEEC8-A72A-4069-BAC3-EFFC308C7568}"/>
    <cellStyle name="Currency 2 2 2 2 3 9" xfId="56406" xr:uid="{6A7C6DB3-7EA9-4CBE-97C8-76169B445688}"/>
    <cellStyle name="Currency 2 2 2 2 4" xfId="37885" xr:uid="{E9F7509E-2472-447F-A9C0-D0DA63EFABBD}"/>
    <cellStyle name="Currency 2 2 2 2 4 2" xfId="39030" xr:uid="{9D7D5EB3-D6A2-4917-ACBE-41FD8527FAE5}"/>
    <cellStyle name="Currency 2 2 2 2 4 2 2" xfId="41607" xr:uid="{A643422D-B217-45E7-91DB-7318E7394F69}"/>
    <cellStyle name="Currency 2 2 2 2 4 2 3" xfId="44191" xr:uid="{24795399-C0B4-4B01-AC5D-E32F2E01B39A}"/>
    <cellStyle name="Currency 2 2 2 2 4 2 4" xfId="46776" xr:uid="{9B25BD34-312C-4BB1-84C3-74A2DEF191F2}"/>
    <cellStyle name="Currency 2 2 2 2 4 2 5" xfId="49357" xr:uid="{2B2670A6-22FF-414B-B646-3DAF3E3D7405}"/>
    <cellStyle name="Currency 2 2 2 2 4 2 6" xfId="51940" xr:uid="{2BBE47F0-41A4-4A1C-AB7C-18F3A378D030}"/>
    <cellStyle name="Currency 2 2 2 2 4 2 7" xfId="54814" xr:uid="{9A5F75B4-B599-4003-8F1D-19F6249AB070}"/>
    <cellStyle name="Currency 2 2 2 2 4 2 8" xfId="57681" xr:uid="{EB00EFB5-CA50-4FF2-B2AC-A993D48F140F}"/>
    <cellStyle name="Currency 2 2 2 2 4 3" xfId="40462" xr:uid="{5C53507B-CA42-4060-BB7B-8605338E9A3B}"/>
    <cellStyle name="Currency 2 2 2 2 4 4" xfId="43046" xr:uid="{F94A1E09-3C9C-44E4-B77D-3C3ECB83CFD1}"/>
    <cellStyle name="Currency 2 2 2 2 4 5" xfId="45631" xr:uid="{4BF81F50-386E-46AF-BD51-2CAEBCE019AA}"/>
    <cellStyle name="Currency 2 2 2 2 4 6" xfId="48212" xr:uid="{743E9377-FA13-4E69-ADE4-D830C063E776}"/>
    <cellStyle name="Currency 2 2 2 2 4 7" xfId="50795" xr:uid="{AF366CFC-922F-4BED-AC09-4EEA0FCA7FF3}"/>
    <cellStyle name="Currency 2 2 2 2 4 8" xfId="53669" xr:uid="{15D55A4A-8CCA-4CBB-A8C3-D55749814946}"/>
    <cellStyle name="Currency 2 2 2 2 4 9" xfId="56536" xr:uid="{DB8068E1-01B6-4A00-85F4-435B40D1D688}"/>
    <cellStyle name="Currency 2 2 2 2 5" xfId="38171" xr:uid="{25A06D35-362D-434C-8B5B-9C8BB18AFACC}"/>
    <cellStyle name="Currency 2 2 2 2 5 2" xfId="39316" xr:uid="{B4BD516C-6B1A-419F-977A-94AADA2D83C1}"/>
    <cellStyle name="Currency 2 2 2 2 5 2 2" xfId="41893" xr:uid="{725A2BB3-3B74-4169-8A5B-C534DE3D2F7A}"/>
    <cellStyle name="Currency 2 2 2 2 5 2 3" xfId="44477" xr:uid="{27B2F1FF-F7DE-45F9-941C-868118ABC996}"/>
    <cellStyle name="Currency 2 2 2 2 5 2 4" xfId="47062" xr:uid="{76FC7DC8-3C51-4F9D-B6BE-128D6D836374}"/>
    <cellStyle name="Currency 2 2 2 2 5 2 5" xfId="49643" xr:uid="{C92C85F4-B3BA-47C4-8584-985172A36A1E}"/>
    <cellStyle name="Currency 2 2 2 2 5 2 6" xfId="52226" xr:uid="{3A71A338-4EC1-4167-94CE-A456C6C78036}"/>
    <cellStyle name="Currency 2 2 2 2 5 2 7" xfId="55100" xr:uid="{A0853150-D174-4233-9B5F-B45136418275}"/>
    <cellStyle name="Currency 2 2 2 2 5 2 8" xfId="57967" xr:uid="{15281658-C0C8-4401-BAD3-BBC20FDE0D75}"/>
    <cellStyle name="Currency 2 2 2 2 5 3" xfId="40748" xr:uid="{39F15E0E-26E3-4068-A6C3-5D1A17D13298}"/>
    <cellStyle name="Currency 2 2 2 2 5 4" xfId="43332" xr:uid="{390B0764-308A-45FD-B983-941C768C35AB}"/>
    <cellStyle name="Currency 2 2 2 2 5 5" xfId="45917" xr:uid="{35840644-4F82-4B22-A01B-D0D7E12FDF84}"/>
    <cellStyle name="Currency 2 2 2 2 5 6" xfId="48498" xr:uid="{3D14C91C-0B42-47A6-9DBA-271940FAD9AB}"/>
    <cellStyle name="Currency 2 2 2 2 5 7" xfId="51081" xr:uid="{76D8F742-4222-4F22-BA42-B089D6C4A513}"/>
    <cellStyle name="Currency 2 2 2 2 5 8" xfId="53955" xr:uid="{CA693EAF-0B41-487F-8EB8-A7E735482B90}"/>
    <cellStyle name="Currency 2 2 2 2 5 9" xfId="56822" xr:uid="{C4FFD938-3DEA-48CB-B67D-FEC144163D1B}"/>
    <cellStyle name="Currency 2 2 2 2 6" xfId="38454" xr:uid="{78364A34-956D-4241-8F3B-86ADB4D314CE}"/>
    <cellStyle name="Currency 2 2 2 2 6 2" xfId="41031" xr:uid="{D1040056-168F-43EC-B630-D0F0D036A5C8}"/>
    <cellStyle name="Currency 2 2 2 2 6 3" xfId="43615" xr:uid="{6ED71F2D-D6BD-437A-A2FC-C0A3F4482F9F}"/>
    <cellStyle name="Currency 2 2 2 2 6 4" xfId="46200" xr:uid="{07AD7741-D9EB-42B2-8A0B-750BE5B6996E}"/>
    <cellStyle name="Currency 2 2 2 2 6 5" xfId="48781" xr:uid="{690C98F9-59BB-494B-8E44-668892AF3D1C}"/>
    <cellStyle name="Currency 2 2 2 2 6 6" xfId="51364" xr:uid="{0ECFEE09-B5A4-46C8-9DDB-C49E23E06633}"/>
    <cellStyle name="Currency 2 2 2 2 6 7" xfId="54238" xr:uid="{A249861E-CA83-4F44-A73C-ECA6D57E60C2}"/>
    <cellStyle name="Currency 2 2 2 2 6 8" xfId="57105" xr:uid="{ABD681FD-5DFB-4DEB-A003-B1B22404DA11}"/>
    <cellStyle name="Currency 2 2 2 2 7" xfId="39599" xr:uid="{3243C902-4CF5-444B-A493-D63925BE7CCC}"/>
    <cellStyle name="Currency 2 2 2 2 7 2" xfId="42176" xr:uid="{749C1A77-23E2-408B-996F-5CC2244B8001}"/>
    <cellStyle name="Currency 2 2 2 2 7 3" xfId="44760" xr:uid="{D770A10C-4BED-4BF1-B462-2DBBD133C5D4}"/>
    <cellStyle name="Currency 2 2 2 2 7 4" xfId="47345" xr:uid="{C3EC6CB5-25BE-4827-9615-0D78FEB9F8B2}"/>
    <cellStyle name="Currency 2 2 2 2 7 5" xfId="49926" xr:uid="{4B68F12B-D846-4BB7-B6AF-77FDE39DE0D2}"/>
    <cellStyle name="Currency 2 2 2 2 7 6" xfId="52509" xr:uid="{D794D30B-4C1E-4281-AF53-CC7FDA0882F9}"/>
    <cellStyle name="Currency 2 2 2 2 7 7" xfId="55383" xr:uid="{7919F950-9EB7-4312-B867-17D22CB604C6}"/>
    <cellStyle name="Currency 2 2 2 2 7 8" xfId="58250" xr:uid="{0B5A0C59-E4FF-4B03-8571-DC265196FB0B}"/>
    <cellStyle name="Currency 2 2 2 2 8" xfId="39886" xr:uid="{4543C8A5-3C9A-43B2-80A4-7A25F574FC15}"/>
    <cellStyle name="Currency 2 2 2 2 8 2" xfId="52963" xr:uid="{38474C7F-0E3B-411D-B38B-87B958CFC990}"/>
    <cellStyle name="Currency 2 2 2 2 8 3" xfId="55837" xr:uid="{B6CFECEC-A2BC-48A8-BDC4-61458172AA0E}"/>
    <cellStyle name="Currency 2 2 2 2 8 4" xfId="58704" xr:uid="{38321131-2831-40D7-8FBB-505850E64A77}"/>
    <cellStyle name="Currency 2 2 2 2 9" xfId="42470" xr:uid="{5F374D90-10BD-4A7B-B14D-B3947BC0CA3B}"/>
    <cellStyle name="Currency 2 2 2 3" xfId="37398" xr:uid="{42EFB74C-037F-40A6-ABE2-B3A2B4935CC5}"/>
    <cellStyle name="Currency 2 2 2 3 10" xfId="47725" xr:uid="{A852ED91-5D9B-4F5D-8DE3-1A71779C6C18}"/>
    <cellStyle name="Currency 2 2 2 3 11" xfId="50308" xr:uid="{F4D81096-5242-422B-B33A-0BA062A465D5}"/>
    <cellStyle name="Currency 2 2 2 3 12" xfId="53182" xr:uid="{55C211E1-4061-4482-AE3C-393357E64B28}"/>
    <cellStyle name="Currency 2 2 2 3 13" xfId="56049" xr:uid="{B6ADF1E2-3EC9-4084-A8BB-076DBD2885AF}"/>
    <cellStyle name="Currency 2 2 2 3 2" xfId="37756" xr:uid="{E506D92D-AE02-4C8F-9A73-C73C7A9B1A43}"/>
    <cellStyle name="Currency 2 2 2 3 2 2" xfId="38901" xr:uid="{E56CD6D1-08BD-49C0-9E38-C42C76F9F5EC}"/>
    <cellStyle name="Currency 2 2 2 3 2 2 2" xfId="41478" xr:uid="{DE55CCA4-D4C0-461D-A3F8-73625BF91A89}"/>
    <cellStyle name="Currency 2 2 2 3 2 2 3" xfId="44062" xr:uid="{452CD87A-E8C9-4C2B-9F0A-F72FECAD1071}"/>
    <cellStyle name="Currency 2 2 2 3 2 2 4" xfId="46647" xr:uid="{51E8FD5E-4857-4B67-AA9E-50166F3B50B3}"/>
    <cellStyle name="Currency 2 2 2 3 2 2 5" xfId="49228" xr:uid="{A132DC85-4FAF-474A-B62A-3FAF7DCA7578}"/>
    <cellStyle name="Currency 2 2 2 3 2 2 6" xfId="51811" xr:uid="{C792A205-1C42-426D-9A64-98C58B8A5C61}"/>
    <cellStyle name="Currency 2 2 2 3 2 2 7" xfId="54685" xr:uid="{FCA58470-3FCE-43CB-B44E-4690F4D24119}"/>
    <cellStyle name="Currency 2 2 2 3 2 2 8" xfId="57552" xr:uid="{8F5E132F-9549-4953-8BBF-5CFDCE383645}"/>
    <cellStyle name="Currency 2 2 2 3 2 3" xfId="40333" xr:uid="{36F0A7D5-F795-45BC-8049-817097B9F59F}"/>
    <cellStyle name="Currency 2 2 2 3 2 4" xfId="42917" xr:uid="{F6EB579D-5169-4CCE-861C-69A84DB5C84A}"/>
    <cellStyle name="Currency 2 2 2 3 2 5" xfId="45502" xr:uid="{D05E9949-9786-424D-9AC7-DD86FE54DCB5}"/>
    <cellStyle name="Currency 2 2 2 3 2 6" xfId="48083" xr:uid="{F492F13A-AFD7-4C14-B317-2054B9B7F08F}"/>
    <cellStyle name="Currency 2 2 2 3 2 7" xfId="50666" xr:uid="{46804F27-2992-453D-96BB-B3D93E8EEB36}"/>
    <cellStyle name="Currency 2 2 2 3 2 8" xfId="53540" xr:uid="{BE2CC470-FB1D-4487-B621-A03D2A4D333B}"/>
    <cellStyle name="Currency 2 2 2 3 2 9" xfId="56407" xr:uid="{7BFD6CD9-5340-4F25-9534-2E055B645C53}"/>
    <cellStyle name="Currency 2 2 2 3 3" xfId="37974" xr:uid="{CA28F7DD-7437-4BD1-A123-E484FC2A1E6F}"/>
    <cellStyle name="Currency 2 2 2 3 3 2" xfId="39119" xr:uid="{3EBA6CB2-662D-4881-BCBB-C936B38DC246}"/>
    <cellStyle name="Currency 2 2 2 3 3 2 2" xfId="41696" xr:uid="{A5EB510E-C3E7-492C-931D-9452D24E0BE6}"/>
    <cellStyle name="Currency 2 2 2 3 3 2 3" xfId="44280" xr:uid="{298D2DA8-ECB5-4834-91FC-980FFD2622E9}"/>
    <cellStyle name="Currency 2 2 2 3 3 2 4" xfId="46865" xr:uid="{1792BB73-11D9-4C5E-8D76-79DF5FF06216}"/>
    <cellStyle name="Currency 2 2 2 3 3 2 5" xfId="49446" xr:uid="{1976D95E-8875-450C-BCC3-DDF55FAC5140}"/>
    <cellStyle name="Currency 2 2 2 3 3 2 6" xfId="52029" xr:uid="{AB86E8EA-0F59-44D8-AC58-4EC8F44841C1}"/>
    <cellStyle name="Currency 2 2 2 3 3 2 7" xfId="54903" xr:uid="{5B54CD17-3205-4898-B6E3-4ECC09F0DF9A}"/>
    <cellStyle name="Currency 2 2 2 3 3 2 8" xfId="57770" xr:uid="{687D525E-8B08-4BE0-A189-6237433D9D96}"/>
    <cellStyle name="Currency 2 2 2 3 3 3" xfId="40551" xr:uid="{D97E3C05-84C5-462C-9DE7-49CBDA291F81}"/>
    <cellStyle name="Currency 2 2 2 3 3 4" xfId="43135" xr:uid="{5F20855C-E818-4202-9005-6C20B64C7402}"/>
    <cellStyle name="Currency 2 2 2 3 3 5" xfId="45720" xr:uid="{77C80F83-7E82-4DC7-85D2-FD9FFEDEF111}"/>
    <cellStyle name="Currency 2 2 2 3 3 6" xfId="48301" xr:uid="{F7520ADD-5CA7-493C-ACA9-B19A47B5953B}"/>
    <cellStyle name="Currency 2 2 2 3 3 7" xfId="50884" xr:uid="{4E286004-CF69-4AE9-BACE-F82036350486}"/>
    <cellStyle name="Currency 2 2 2 3 3 8" xfId="53758" xr:uid="{20FC7E55-0DBF-4965-A3E6-09EE8781F8E4}"/>
    <cellStyle name="Currency 2 2 2 3 3 9" xfId="56625" xr:uid="{682AAEB2-AE54-46EB-B9A7-67157A9EA34F}"/>
    <cellStyle name="Currency 2 2 2 3 4" xfId="38260" xr:uid="{77F31F51-21FE-409E-B140-82A60B2E744F}"/>
    <cellStyle name="Currency 2 2 2 3 4 2" xfId="39405" xr:uid="{1A50A371-C121-4553-B77B-F48D8AE45FA9}"/>
    <cellStyle name="Currency 2 2 2 3 4 2 2" xfId="41982" xr:uid="{78AA0B43-70BE-484E-B312-A1454F6F1147}"/>
    <cellStyle name="Currency 2 2 2 3 4 2 3" xfId="44566" xr:uid="{39A97AD3-749F-4B82-83E1-5FBC1437E907}"/>
    <cellStyle name="Currency 2 2 2 3 4 2 4" xfId="47151" xr:uid="{8711D79D-7006-484C-92C5-9A4C03876355}"/>
    <cellStyle name="Currency 2 2 2 3 4 2 5" xfId="49732" xr:uid="{CF075D3A-53BB-4613-8885-019F68473E37}"/>
    <cellStyle name="Currency 2 2 2 3 4 2 6" xfId="52315" xr:uid="{C2BD21F0-E0F1-4D6D-B4D3-526F69616ADB}"/>
    <cellStyle name="Currency 2 2 2 3 4 2 7" xfId="55189" xr:uid="{60E5BCAE-22C1-48CC-ACBE-2D8BF6AB8F9C}"/>
    <cellStyle name="Currency 2 2 2 3 4 2 8" xfId="58056" xr:uid="{4DFB581F-6AEA-43F1-B864-6797E7BDD516}"/>
    <cellStyle name="Currency 2 2 2 3 4 3" xfId="40837" xr:uid="{2B3456F4-612E-409F-AD8B-B13E74D4F75E}"/>
    <cellStyle name="Currency 2 2 2 3 4 4" xfId="43421" xr:uid="{2EF62A67-544A-48E9-A830-1618C96C3512}"/>
    <cellStyle name="Currency 2 2 2 3 4 5" xfId="46006" xr:uid="{5EE94F51-86DC-4928-8413-A97AF7B53959}"/>
    <cellStyle name="Currency 2 2 2 3 4 6" xfId="48587" xr:uid="{72D92994-D409-414C-A4BE-727587375755}"/>
    <cellStyle name="Currency 2 2 2 3 4 7" xfId="51170" xr:uid="{C397907D-99D5-4C23-AB12-C32F7E0301A7}"/>
    <cellStyle name="Currency 2 2 2 3 4 8" xfId="54044" xr:uid="{4FE35577-E6A4-49DF-A2E4-F32777A656F2}"/>
    <cellStyle name="Currency 2 2 2 3 4 9" xfId="56911" xr:uid="{CAB92866-6D33-4C80-9E56-3519B45EE697}"/>
    <cellStyle name="Currency 2 2 2 3 5" xfId="38543" xr:uid="{9B874482-842B-42A6-8CAE-6534E5B18618}"/>
    <cellStyle name="Currency 2 2 2 3 5 2" xfId="41120" xr:uid="{147ECD69-7628-448D-8773-DAFB13FE985B}"/>
    <cellStyle name="Currency 2 2 2 3 5 3" xfId="43704" xr:uid="{69A70676-D895-49E7-8704-82A2334BFEF6}"/>
    <cellStyle name="Currency 2 2 2 3 5 4" xfId="46289" xr:uid="{834E4C1A-D910-4304-A2AD-A9BE553E971E}"/>
    <cellStyle name="Currency 2 2 2 3 5 5" xfId="48870" xr:uid="{03DB7AA3-C589-45AE-9EC1-9E736A907375}"/>
    <cellStyle name="Currency 2 2 2 3 5 6" xfId="51453" xr:uid="{923259EE-5E3E-47B8-83D2-ABE0E31BB014}"/>
    <cellStyle name="Currency 2 2 2 3 5 7" xfId="54327" xr:uid="{9E88EDB0-DCAD-46BA-80C6-72995CB86787}"/>
    <cellStyle name="Currency 2 2 2 3 5 8" xfId="57194" xr:uid="{A5BB5440-80B1-49E7-A17C-FA66E75D1333}"/>
    <cellStyle name="Currency 2 2 2 3 6" xfId="39688" xr:uid="{ACFE6064-AE99-482C-9347-5EE735DF80C4}"/>
    <cellStyle name="Currency 2 2 2 3 6 2" xfId="42265" xr:uid="{47BCF922-AA81-4186-ACEB-E8EB8FA75801}"/>
    <cellStyle name="Currency 2 2 2 3 6 3" xfId="44849" xr:uid="{00B665E9-7CC1-48E0-9570-862E47D81DF2}"/>
    <cellStyle name="Currency 2 2 2 3 6 4" xfId="47434" xr:uid="{D482AEC9-E5A5-4539-9F6F-92DC95BFDED5}"/>
    <cellStyle name="Currency 2 2 2 3 6 5" xfId="50015" xr:uid="{360215D3-1A4E-4965-9366-73F199BE3EC1}"/>
    <cellStyle name="Currency 2 2 2 3 6 6" xfId="52598" xr:uid="{1D20894A-D654-48F0-9549-EFA8760A1B6D}"/>
    <cellStyle name="Currency 2 2 2 3 6 7" xfId="55472" xr:uid="{08149913-C55D-4FFE-8292-69A17C5293F5}"/>
    <cellStyle name="Currency 2 2 2 3 6 8" xfId="58339" xr:uid="{6DD9D67B-D65E-46F8-9BFB-D227C7F7FAE3}"/>
    <cellStyle name="Currency 2 2 2 3 7" xfId="39975" xr:uid="{4635F916-6A17-4E6A-B38E-999E7B32B8F7}"/>
    <cellStyle name="Currency 2 2 2 3 7 2" xfId="52964" xr:uid="{9548C05D-3BA6-49F4-9628-3EA9F26EEA5D}"/>
    <cellStyle name="Currency 2 2 2 3 7 3" xfId="55838" xr:uid="{73987205-0B9D-4C8D-91B4-17AC370D0B26}"/>
    <cellStyle name="Currency 2 2 2 3 7 4" xfId="58705" xr:uid="{F2B25C71-E778-463B-9E17-AAC02C5AC6EE}"/>
    <cellStyle name="Currency 2 2 2 3 8" xfId="42559" xr:uid="{820EB21B-E948-4E41-93F9-EE18C8385370}"/>
    <cellStyle name="Currency 2 2 2 3 9" xfId="45144" xr:uid="{541AAE0E-9DC5-4F34-BE61-5EC927D8B15E}"/>
    <cellStyle name="Currency 2 2 2 4" xfId="37757" xr:uid="{4043888B-3E2C-4C8A-B715-2AF7F800124B}"/>
    <cellStyle name="Currency 2 2 2 4 2" xfId="38902" xr:uid="{4DAEF8CB-04E9-48E7-B70F-0515789E929F}"/>
    <cellStyle name="Currency 2 2 2 4 2 2" xfId="41479" xr:uid="{2157EDC6-D41B-4542-9315-63EADAFC1443}"/>
    <cellStyle name="Currency 2 2 2 4 2 3" xfId="44063" xr:uid="{00EE8674-42A4-4E14-8377-E99299FF3F1A}"/>
    <cellStyle name="Currency 2 2 2 4 2 4" xfId="46648" xr:uid="{2BB78AEC-1FB7-4398-B521-21D3B161FAE0}"/>
    <cellStyle name="Currency 2 2 2 4 2 5" xfId="49229" xr:uid="{296767A5-A44E-406E-8EE6-05E8068ACC61}"/>
    <cellStyle name="Currency 2 2 2 4 2 6" xfId="51812" xr:uid="{A18D4AC0-9575-4570-8123-45E3F1D5D286}"/>
    <cellStyle name="Currency 2 2 2 4 2 7" xfId="54686" xr:uid="{C37E3A19-871A-4F46-9E7B-93940D61307F}"/>
    <cellStyle name="Currency 2 2 2 4 2 8" xfId="57553" xr:uid="{682DC307-D030-4D8C-AA85-36DFF44414D1}"/>
    <cellStyle name="Currency 2 2 2 4 3" xfId="40334" xr:uid="{451B0A10-EA9F-4510-A333-4C694D64508D}"/>
    <cellStyle name="Currency 2 2 2 4 4" xfId="42918" xr:uid="{D157592F-BFC3-4AE0-9BBE-588069B66859}"/>
    <cellStyle name="Currency 2 2 2 4 5" xfId="45503" xr:uid="{6AB08708-0778-409B-9CAA-626DE13DD1BB}"/>
    <cellStyle name="Currency 2 2 2 4 6" xfId="48084" xr:uid="{904FCBC7-1F3C-40CF-8E8D-6C203280CEF0}"/>
    <cellStyle name="Currency 2 2 2 4 7" xfId="50667" xr:uid="{F716504D-2D11-4398-ADB3-EAFAF0535A99}"/>
    <cellStyle name="Currency 2 2 2 4 8" xfId="53541" xr:uid="{06E791E1-5685-449C-A0D3-B5CC752C8758}"/>
    <cellStyle name="Currency 2 2 2 4 9" xfId="56408" xr:uid="{3ECFB5AC-63E6-4C24-9AA1-0E3473B8AC27}"/>
    <cellStyle name="Currency 2 2 2 5" xfId="37835" xr:uid="{26D7507F-A6D2-43E3-BC2C-22EBE7597DC5}"/>
    <cellStyle name="Currency 2 2 2 5 2" xfId="38980" xr:uid="{F1A19D36-5CA3-47BF-A8AC-515EC0748C43}"/>
    <cellStyle name="Currency 2 2 2 5 2 2" xfId="41557" xr:uid="{F4EEB663-12AA-4C1A-A0FB-A3BA38CEE9B6}"/>
    <cellStyle name="Currency 2 2 2 5 2 3" xfId="44141" xr:uid="{E231504F-633E-4991-B5CB-0499AD5BA97A}"/>
    <cellStyle name="Currency 2 2 2 5 2 4" xfId="46726" xr:uid="{EDACCF8B-9097-40A6-B6DE-B4F1E13AFB9A}"/>
    <cellStyle name="Currency 2 2 2 5 2 5" xfId="49307" xr:uid="{017CAA36-C1BB-4AC7-B44B-37013030A649}"/>
    <cellStyle name="Currency 2 2 2 5 2 6" xfId="51890" xr:uid="{19E72622-98D8-4D80-B36E-F92BC4B51CB8}"/>
    <cellStyle name="Currency 2 2 2 5 2 7" xfId="54764" xr:uid="{0E470145-31A7-47AB-92C2-0748FE637F3C}"/>
    <cellStyle name="Currency 2 2 2 5 2 8" xfId="57631" xr:uid="{252D8C5B-DFDC-4523-A921-72F9E8EC5914}"/>
    <cellStyle name="Currency 2 2 2 5 3" xfId="40412" xr:uid="{DE8CCA7D-9CE2-407F-BEC1-7A0682090F52}"/>
    <cellStyle name="Currency 2 2 2 5 4" xfId="42996" xr:uid="{79BDA972-FD12-4025-9F98-B172CEC3BE9B}"/>
    <cellStyle name="Currency 2 2 2 5 5" xfId="45581" xr:uid="{0A9878DD-DB3D-4BB5-9D61-9674BC93B40F}"/>
    <cellStyle name="Currency 2 2 2 5 6" xfId="48162" xr:uid="{4BF5D775-0E7E-4F0A-8400-F20AB8289531}"/>
    <cellStyle name="Currency 2 2 2 5 7" xfId="50745" xr:uid="{065D12A0-A1B3-4E7A-A7BA-54996296BE24}"/>
    <cellStyle name="Currency 2 2 2 5 8" xfId="53619" xr:uid="{EBFA54FC-8E61-403A-B9A1-3AF66267D610}"/>
    <cellStyle name="Currency 2 2 2 5 9" xfId="56486" xr:uid="{98305D82-EAD9-4041-A6AE-1F6783C5269C}"/>
    <cellStyle name="Currency 2 2 2 6" xfId="38121" xr:uid="{C77CA311-BE4A-4184-A3C7-E2778AD8D526}"/>
    <cellStyle name="Currency 2 2 2 6 2" xfId="39266" xr:uid="{858087DC-552B-4D95-BE90-8C6BD660159E}"/>
    <cellStyle name="Currency 2 2 2 6 2 2" xfId="41843" xr:uid="{74CFEF3F-3F83-4200-929A-3228F467B75C}"/>
    <cellStyle name="Currency 2 2 2 6 2 3" xfId="44427" xr:uid="{0DEB5A55-6C2F-4402-A7F8-5252099D65DF}"/>
    <cellStyle name="Currency 2 2 2 6 2 4" xfId="47012" xr:uid="{8EEBBB13-9499-4AE5-B04C-502FC32D796A}"/>
    <cellStyle name="Currency 2 2 2 6 2 5" xfId="49593" xr:uid="{57FDD910-C76A-495B-BC2B-AF94A2818756}"/>
    <cellStyle name="Currency 2 2 2 6 2 6" xfId="52176" xr:uid="{ECB5ED63-B8D0-46AD-A8D4-31C16B4415CD}"/>
    <cellStyle name="Currency 2 2 2 6 2 7" xfId="55050" xr:uid="{1EAE2A48-A612-4749-9833-F8819ADFCF95}"/>
    <cellStyle name="Currency 2 2 2 6 2 8" xfId="57917" xr:uid="{957D145C-FC2F-444D-80EE-2407E7EE6097}"/>
    <cellStyle name="Currency 2 2 2 6 3" xfId="40698" xr:uid="{F0E6C218-DA39-4D20-BD00-C6AF85FE1D6F}"/>
    <cellStyle name="Currency 2 2 2 6 4" xfId="43282" xr:uid="{4D87B77E-5C6B-4976-B78C-09AAFEA5FCF9}"/>
    <cellStyle name="Currency 2 2 2 6 5" xfId="45867" xr:uid="{87395C9A-02E4-40E1-B231-2D20EDEC3073}"/>
    <cellStyle name="Currency 2 2 2 6 6" xfId="48448" xr:uid="{9FAC6678-A712-4158-8339-0EDC3E404F7C}"/>
    <cellStyle name="Currency 2 2 2 6 7" xfId="51031" xr:uid="{64EEDC99-DA13-4CFE-9C16-ED652F15FB16}"/>
    <cellStyle name="Currency 2 2 2 6 8" xfId="53905" xr:uid="{2B04513E-0FA6-4303-8ED9-31A1892E0F07}"/>
    <cellStyle name="Currency 2 2 2 6 9" xfId="56772" xr:uid="{F4F91B2F-0842-4FD5-98A4-8EE49DBEDD55}"/>
    <cellStyle name="Currency 2 2 2 7" xfId="38404" xr:uid="{8CD7FA1B-0146-499E-9195-47E007C6C1F1}"/>
    <cellStyle name="Currency 2 2 2 7 2" xfId="40981" xr:uid="{C95499A8-26D0-4A86-A0F5-A714E0F53279}"/>
    <cellStyle name="Currency 2 2 2 7 3" xfId="43565" xr:uid="{CF14E43A-7967-4948-B9AD-667647DB455D}"/>
    <cellStyle name="Currency 2 2 2 7 4" xfId="46150" xr:uid="{2616A657-5078-48FB-A88B-3FB4F824E6C5}"/>
    <cellStyle name="Currency 2 2 2 7 5" xfId="48731" xr:uid="{C07E7643-DDDD-4496-AC2D-12F59FF14A65}"/>
    <cellStyle name="Currency 2 2 2 7 6" xfId="51314" xr:uid="{DD64EE05-D0E9-45EC-9A1D-D24BB2622A86}"/>
    <cellStyle name="Currency 2 2 2 7 7" xfId="54188" xr:uid="{186C9976-D0EE-4925-A19E-C398346DBE74}"/>
    <cellStyle name="Currency 2 2 2 7 8" xfId="57055" xr:uid="{9F1948D2-E5A2-47E0-8BED-160430AE9A28}"/>
    <cellStyle name="Currency 2 2 2 8" xfId="39549" xr:uid="{9F60598B-818C-485D-8F2D-2B5A0C4D392E}"/>
    <cellStyle name="Currency 2 2 2 8 2" xfId="42126" xr:uid="{FFD106D2-70FA-486E-B5B2-32DC2506A374}"/>
    <cellStyle name="Currency 2 2 2 8 3" xfId="44710" xr:uid="{AAF62350-E171-4DFE-B784-3DD31D7D1B4E}"/>
    <cellStyle name="Currency 2 2 2 8 4" xfId="47295" xr:uid="{D0CAADDF-45C0-4FAD-A683-A22595FFB9FC}"/>
    <cellStyle name="Currency 2 2 2 8 5" xfId="49876" xr:uid="{1E9B41DB-A92E-42E7-B33F-CFDE9BF0D45B}"/>
    <cellStyle name="Currency 2 2 2 8 6" xfId="52459" xr:uid="{8784BB39-5DD6-49EE-AB06-E1E4A93A76E0}"/>
    <cellStyle name="Currency 2 2 2 8 7" xfId="55333" xr:uid="{C0CCAA14-0549-4C0D-896F-6531B7FCBEF3}"/>
    <cellStyle name="Currency 2 2 2 8 8" xfId="58200" xr:uid="{9DCD8E73-4F9C-4CF1-AB7F-99A76AC9E841}"/>
    <cellStyle name="Currency 2 2 2 9" xfId="39836" xr:uid="{DAE9840A-9836-42C4-ACD7-3119553B0C09}"/>
    <cellStyle name="Currency 2 2 2 9 2" xfId="52965" xr:uid="{45C23387-20CF-47BD-8322-8AED9AFBD30B}"/>
    <cellStyle name="Currency 2 2 2 9 3" xfId="55839" xr:uid="{19270C57-180E-4185-85E4-137184C3667C}"/>
    <cellStyle name="Currency 2 2 2 9 4" xfId="58706" xr:uid="{7F136BA8-3236-42E3-9876-E204D4B410D3}"/>
    <cellStyle name="Currency 2 2 3" xfId="37238" xr:uid="{5067D09D-1A6D-4A6E-9EF4-4490D101A006}"/>
    <cellStyle name="Currency 2 2 3 10" xfId="42402" xr:uid="{1E59ECB8-31E7-435D-8A4A-DF2A31EFC9A2}"/>
    <cellStyle name="Currency 2 2 3 11" xfId="44987" xr:uid="{F6DCB439-4A03-4911-BE09-B96550DB2CBC}"/>
    <cellStyle name="Currency 2 2 3 12" xfId="47568" xr:uid="{DCCAAC06-645A-4E4F-816A-66A32A5E2F16}"/>
    <cellStyle name="Currency 2 2 3 13" xfId="50151" xr:uid="{BB0B3FE5-7BC9-43F5-8532-E49B29BEC54B}"/>
    <cellStyle name="Currency 2 2 3 14" xfId="53024" xr:uid="{AF66BEC0-DC19-4AEE-8D64-F92B54C62772}"/>
    <cellStyle name="Currency 2 2 3 15" xfId="55892" xr:uid="{ECF4FA28-FD68-47A6-8FDC-A04861CE4FD3}"/>
    <cellStyle name="Currency 2 2 3 2" xfId="37334" xr:uid="{F3094092-3C66-4781-A036-BA96F1EEA500}"/>
    <cellStyle name="Currency 2 2 3 2 10" xfId="45080" xr:uid="{32A1C577-DCE5-4DC2-BD6C-7E4630A93333}"/>
    <cellStyle name="Currency 2 2 3 2 11" xfId="47661" xr:uid="{896F81AF-7989-4388-A11D-749C55FF1DBB}"/>
    <cellStyle name="Currency 2 2 3 2 12" xfId="50244" xr:uid="{06C56386-A39E-41AE-9A6F-71CCD3C4F8E3}"/>
    <cellStyle name="Currency 2 2 3 2 13" xfId="53118" xr:uid="{9DB40A9D-981F-4484-83E6-A5412854B730}"/>
    <cellStyle name="Currency 2 2 3 2 14" xfId="55985" xr:uid="{41EB24E8-974E-4586-961E-70C13BD473DA}"/>
    <cellStyle name="Currency 2 2 3 2 2" xfId="37473" xr:uid="{9661B1DD-3FB1-40C5-9767-109FECDA93D7}"/>
    <cellStyle name="Currency 2 2 3 2 2 10" xfId="47800" xr:uid="{AAFC9790-FE1D-427E-9A13-F64DDB2E47CD}"/>
    <cellStyle name="Currency 2 2 3 2 2 11" xfId="50383" xr:uid="{BE8636BA-D934-400B-A850-7E17042FF1F0}"/>
    <cellStyle name="Currency 2 2 3 2 2 12" xfId="53257" xr:uid="{CAADF047-46CB-494E-9B8E-7F983A8DA817}"/>
    <cellStyle name="Currency 2 2 3 2 2 13" xfId="56124" xr:uid="{E2ABAC1F-7237-4713-A70E-A32A6AC71130}"/>
    <cellStyle name="Currency 2 2 3 2 2 2" xfId="37758" xr:uid="{238DB805-7B96-4539-8080-F649AAE15A0B}"/>
    <cellStyle name="Currency 2 2 3 2 2 2 2" xfId="38903" xr:uid="{DE5B77A0-7CA6-48B2-A4E0-69006F9BEA7C}"/>
    <cellStyle name="Currency 2 2 3 2 2 2 2 2" xfId="41480" xr:uid="{B83F99A7-82CA-4121-8F02-33FBCD14EC71}"/>
    <cellStyle name="Currency 2 2 3 2 2 2 2 3" xfId="44064" xr:uid="{4FCC5353-3282-4AD6-9522-86C3CE637887}"/>
    <cellStyle name="Currency 2 2 3 2 2 2 2 4" xfId="46649" xr:uid="{D082D946-7BE4-451C-8FA1-3BDE42A16BD7}"/>
    <cellStyle name="Currency 2 2 3 2 2 2 2 5" xfId="49230" xr:uid="{6AF9B92C-CE15-4E86-AE22-3FABFC57D7D2}"/>
    <cellStyle name="Currency 2 2 3 2 2 2 2 6" xfId="51813" xr:uid="{3C22DAE3-2C14-43A4-A4F2-F485AC305DB3}"/>
    <cellStyle name="Currency 2 2 3 2 2 2 2 7" xfId="54687" xr:uid="{50D86F46-48BB-4D1F-BEBF-5E859539CF58}"/>
    <cellStyle name="Currency 2 2 3 2 2 2 2 8" xfId="57554" xr:uid="{0C6C1360-F7EC-4D1A-9641-B31DE2567052}"/>
    <cellStyle name="Currency 2 2 3 2 2 2 3" xfId="40335" xr:uid="{16612550-1F24-4052-A8D1-E762F70803F1}"/>
    <cellStyle name="Currency 2 2 3 2 2 2 4" xfId="42919" xr:uid="{CDED5F08-4616-47DD-90BE-18BB7D216710}"/>
    <cellStyle name="Currency 2 2 3 2 2 2 5" xfId="45504" xr:uid="{BB16C3BE-A74E-43F3-B481-93801A00C602}"/>
    <cellStyle name="Currency 2 2 3 2 2 2 6" xfId="48085" xr:uid="{504BC24C-97CB-48A6-9D93-43745127C807}"/>
    <cellStyle name="Currency 2 2 3 2 2 2 7" xfId="50668" xr:uid="{B1928067-D635-4C44-BC37-9E64F615B2D9}"/>
    <cellStyle name="Currency 2 2 3 2 2 2 8" xfId="53542" xr:uid="{14F42158-C429-48E5-93B1-86D8D9B1D29D}"/>
    <cellStyle name="Currency 2 2 3 2 2 2 9" xfId="56409" xr:uid="{9DA0D3C5-D5F7-4403-9C2E-5ACB65DA977A}"/>
    <cellStyle name="Currency 2 2 3 2 2 3" xfId="38049" xr:uid="{31F74E44-B703-4010-8CAD-E78C3FB8C35F}"/>
    <cellStyle name="Currency 2 2 3 2 2 3 2" xfId="39194" xr:uid="{D07B66E3-81A7-420B-887D-5688722B04F3}"/>
    <cellStyle name="Currency 2 2 3 2 2 3 2 2" xfId="41771" xr:uid="{848560F5-119A-40C6-B7C2-C9BBA9D0AFB3}"/>
    <cellStyle name="Currency 2 2 3 2 2 3 2 3" xfId="44355" xr:uid="{CE7B799C-2F1B-4922-986B-F56B7D931C47}"/>
    <cellStyle name="Currency 2 2 3 2 2 3 2 4" xfId="46940" xr:uid="{B3C45B9C-869F-46AF-A933-1A818F2762DC}"/>
    <cellStyle name="Currency 2 2 3 2 2 3 2 5" xfId="49521" xr:uid="{AAE91937-E7DB-423D-B201-298E5C66F0FD}"/>
    <cellStyle name="Currency 2 2 3 2 2 3 2 6" xfId="52104" xr:uid="{972D7630-D830-4D39-9881-8F9D94C62210}"/>
    <cellStyle name="Currency 2 2 3 2 2 3 2 7" xfId="54978" xr:uid="{6423A498-0230-4F24-ADE0-53F5CB485B90}"/>
    <cellStyle name="Currency 2 2 3 2 2 3 2 8" xfId="57845" xr:uid="{FE778A89-54D2-4293-9939-5F1DFDA470D3}"/>
    <cellStyle name="Currency 2 2 3 2 2 3 3" xfId="40626" xr:uid="{989FD243-EDE4-42E5-BB1A-F1138E0DBDB9}"/>
    <cellStyle name="Currency 2 2 3 2 2 3 4" xfId="43210" xr:uid="{2761C922-AD9E-46A2-BE78-2F7F86FC6C1A}"/>
    <cellStyle name="Currency 2 2 3 2 2 3 5" xfId="45795" xr:uid="{8429909A-581D-49A4-BA4B-CAFA3192A45D}"/>
    <cellStyle name="Currency 2 2 3 2 2 3 6" xfId="48376" xr:uid="{55EA2E17-1F58-4A16-9AF7-F626E186ADC1}"/>
    <cellStyle name="Currency 2 2 3 2 2 3 7" xfId="50959" xr:uid="{2402FB72-5559-4424-AF67-C31AD60B69E1}"/>
    <cellStyle name="Currency 2 2 3 2 2 3 8" xfId="53833" xr:uid="{937CD080-7192-4D83-B3EC-3AF743283769}"/>
    <cellStyle name="Currency 2 2 3 2 2 3 9" xfId="56700" xr:uid="{22FD725F-DA60-40C3-9E9A-2775866F567C}"/>
    <cellStyle name="Currency 2 2 3 2 2 4" xfId="38335" xr:uid="{8A02153B-4616-48EE-B763-F1E2511DFFBA}"/>
    <cellStyle name="Currency 2 2 3 2 2 4 2" xfId="39480" xr:uid="{425ED240-AEA3-4A6D-A74D-3BF515F65EB4}"/>
    <cellStyle name="Currency 2 2 3 2 2 4 2 2" xfId="42057" xr:uid="{51799518-FF4A-4224-B34D-1790525F0BC0}"/>
    <cellStyle name="Currency 2 2 3 2 2 4 2 3" xfId="44641" xr:uid="{A740CD12-6B64-4E05-94F7-D97D06BB801C}"/>
    <cellStyle name="Currency 2 2 3 2 2 4 2 4" xfId="47226" xr:uid="{C4DAF894-9271-4572-97C2-525EB1ADE5B8}"/>
    <cellStyle name="Currency 2 2 3 2 2 4 2 5" xfId="49807" xr:uid="{EC9F95FE-B16C-4370-BC89-7D0AC7C17BB8}"/>
    <cellStyle name="Currency 2 2 3 2 2 4 2 6" xfId="52390" xr:uid="{CE793358-0B59-4BD6-B308-695F0A07CCD3}"/>
    <cellStyle name="Currency 2 2 3 2 2 4 2 7" xfId="55264" xr:uid="{6B9ED3E1-DD65-4453-B01A-EA1BA3315DF7}"/>
    <cellStyle name="Currency 2 2 3 2 2 4 2 8" xfId="58131" xr:uid="{9FFD569A-F66C-4A3D-853E-BB07C622ED7F}"/>
    <cellStyle name="Currency 2 2 3 2 2 4 3" xfId="40912" xr:uid="{41887563-0A68-41E0-8777-479452C8D379}"/>
    <cellStyle name="Currency 2 2 3 2 2 4 4" xfId="43496" xr:uid="{26E7A4F8-8F5D-4CAC-B4D3-5277679335B2}"/>
    <cellStyle name="Currency 2 2 3 2 2 4 5" xfId="46081" xr:uid="{7F774C00-046F-4636-9086-4FF0680E417D}"/>
    <cellStyle name="Currency 2 2 3 2 2 4 6" xfId="48662" xr:uid="{A559415B-EB48-45D3-AEB5-09D1E62B5640}"/>
    <cellStyle name="Currency 2 2 3 2 2 4 7" xfId="51245" xr:uid="{19B01118-490E-44C9-9100-B5E7E8A29486}"/>
    <cellStyle name="Currency 2 2 3 2 2 4 8" xfId="54119" xr:uid="{842F5A71-4CFF-41DD-AF70-BD3A679094ED}"/>
    <cellStyle name="Currency 2 2 3 2 2 4 9" xfId="56986" xr:uid="{BA793A23-86AC-4A7C-9600-79E16C6FD9F1}"/>
    <cellStyle name="Currency 2 2 3 2 2 5" xfId="38618" xr:uid="{CC8C4AD5-AF8B-44B5-961E-8B5BA6A60E35}"/>
    <cellStyle name="Currency 2 2 3 2 2 5 2" xfId="41195" xr:uid="{DF280669-CE95-40F0-8AEA-2CDB2B5F6D30}"/>
    <cellStyle name="Currency 2 2 3 2 2 5 3" xfId="43779" xr:uid="{EE7241DC-3FA9-4ACE-94DA-23DA4CAF8CE7}"/>
    <cellStyle name="Currency 2 2 3 2 2 5 4" xfId="46364" xr:uid="{70FAE371-5853-45F6-BB7A-A5E8A76DCBC4}"/>
    <cellStyle name="Currency 2 2 3 2 2 5 5" xfId="48945" xr:uid="{7BDC6429-8998-493D-8035-5D2A9ACDBAD5}"/>
    <cellStyle name="Currency 2 2 3 2 2 5 6" xfId="51528" xr:uid="{D4DDA143-CE2B-4622-BB68-2794DB1DF26C}"/>
    <cellStyle name="Currency 2 2 3 2 2 5 7" xfId="54402" xr:uid="{D49F6D5F-B6E2-47EA-9F09-B7C415C9252D}"/>
    <cellStyle name="Currency 2 2 3 2 2 5 8" xfId="57269" xr:uid="{70BE5BF5-51C7-493F-BAC3-3C0B9B7A3A8B}"/>
    <cellStyle name="Currency 2 2 3 2 2 6" xfId="39763" xr:uid="{364945D7-D68C-4B94-A200-7AD697E351FA}"/>
    <cellStyle name="Currency 2 2 3 2 2 6 2" xfId="42340" xr:uid="{ACFABE64-CC31-4F72-A83B-DE9331213A69}"/>
    <cellStyle name="Currency 2 2 3 2 2 6 3" xfId="44924" xr:uid="{B13A81A5-BD21-40FC-BB81-6C2EA6E8614D}"/>
    <cellStyle name="Currency 2 2 3 2 2 6 4" xfId="47509" xr:uid="{1E492098-19FF-42D1-9968-EDA9F491B0DE}"/>
    <cellStyle name="Currency 2 2 3 2 2 6 5" xfId="50090" xr:uid="{F029AAEC-C027-4DDB-8D34-5ABF86400680}"/>
    <cellStyle name="Currency 2 2 3 2 2 6 6" xfId="52673" xr:uid="{78793EC7-5172-4E2E-974F-45926AAB0F36}"/>
    <cellStyle name="Currency 2 2 3 2 2 6 7" xfId="55547" xr:uid="{462F28F6-4849-48B5-9DD9-229410B01CBF}"/>
    <cellStyle name="Currency 2 2 3 2 2 6 8" xfId="58414" xr:uid="{83FA8F3B-EDEF-4B77-B7E5-8BCB43F1C8D2}"/>
    <cellStyle name="Currency 2 2 3 2 2 7" xfId="40050" xr:uid="{9014C158-FB99-47F5-9B89-704976F7310A}"/>
    <cellStyle name="Currency 2 2 3 2 2 7 2" xfId="52966" xr:uid="{EA887177-9259-4234-8171-C26CBE261F38}"/>
    <cellStyle name="Currency 2 2 3 2 2 7 3" xfId="55840" xr:uid="{89DC282E-A0AD-4783-8FC4-7147D9BB4338}"/>
    <cellStyle name="Currency 2 2 3 2 2 7 4" xfId="58707" xr:uid="{DF8E6D06-30EC-4764-B313-E0525090AD76}"/>
    <cellStyle name="Currency 2 2 3 2 2 8" xfId="42634" xr:uid="{5B95AF81-B20A-47EC-B7AB-E1B98822161D}"/>
    <cellStyle name="Currency 2 2 3 2 2 9" xfId="45219" xr:uid="{033F3B9F-1698-4146-86CB-C8BA0028EC9C}"/>
    <cellStyle name="Currency 2 2 3 2 3" xfId="37759" xr:uid="{6BFC296A-A3D1-4B08-86B8-B8FBA5051F01}"/>
    <cellStyle name="Currency 2 2 3 2 3 2" xfId="38904" xr:uid="{2CCA1F84-3FE4-48B0-9871-3288310E5FB2}"/>
    <cellStyle name="Currency 2 2 3 2 3 2 2" xfId="41481" xr:uid="{14147736-1806-46B9-A4ED-400CDA4B872C}"/>
    <cellStyle name="Currency 2 2 3 2 3 2 3" xfId="44065" xr:uid="{C7316025-3ABE-4589-9320-01F70C4FF536}"/>
    <cellStyle name="Currency 2 2 3 2 3 2 4" xfId="46650" xr:uid="{8DD36B57-0367-47C7-A763-6029B6560FBD}"/>
    <cellStyle name="Currency 2 2 3 2 3 2 5" xfId="49231" xr:uid="{3C51B118-3B67-4623-8254-575456588F1B}"/>
    <cellStyle name="Currency 2 2 3 2 3 2 6" xfId="51814" xr:uid="{556E40C5-3EDF-4D84-AEEB-2D546988E457}"/>
    <cellStyle name="Currency 2 2 3 2 3 2 7" xfId="54688" xr:uid="{28A3D1E8-D52C-4E22-80EA-CA3BDBB1D1DA}"/>
    <cellStyle name="Currency 2 2 3 2 3 2 8" xfId="57555" xr:uid="{682888C5-5A31-41A2-92F5-D095C65329CC}"/>
    <cellStyle name="Currency 2 2 3 2 3 3" xfId="40336" xr:uid="{BAB0F51C-AFD6-4FC5-A975-415FAA25608A}"/>
    <cellStyle name="Currency 2 2 3 2 3 4" xfId="42920" xr:uid="{0AEF097F-D6B1-4934-BA58-11A73DACC628}"/>
    <cellStyle name="Currency 2 2 3 2 3 5" xfId="45505" xr:uid="{9E1D6911-7776-45A3-B65F-F579A207EF9D}"/>
    <cellStyle name="Currency 2 2 3 2 3 6" xfId="48086" xr:uid="{8152833C-CF52-40B3-BD85-54C8CD42469B}"/>
    <cellStyle name="Currency 2 2 3 2 3 7" xfId="50669" xr:uid="{1166ADB3-3F58-4258-8AB0-C1C46AE4AA71}"/>
    <cellStyle name="Currency 2 2 3 2 3 8" xfId="53543" xr:uid="{388659E7-F84A-4222-975B-EAD81D1FC9C0}"/>
    <cellStyle name="Currency 2 2 3 2 3 9" xfId="56410" xr:uid="{086FDF11-4C53-47EC-BD70-A6FFE5969339}"/>
    <cellStyle name="Currency 2 2 3 2 4" xfId="37910" xr:uid="{8C0E904D-DA09-4013-9BE1-13C914C06484}"/>
    <cellStyle name="Currency 2 2 3 2 4 2" xfId="39055" xr:uid="{C296CFCB-27EF-4D4E-A735-96D58C1AF6F6}"/>
    <cellStyle name="Currency 2 2 3 2 4 2 2" xfId="41632" xr:uid="{760742D3-1339-4B57-83FC-3BFC79B7EEF5}"/>
    <cellStyle name="Currency 2 2 3 2 4 2 3" xfId="44216" xr:uid="{C719FB26-01F1-4B35-9AFE-963A01EC36C0}"/>
    <cellStyle name="Currency 2 2 3 2 4 2 4" xfId="46801" xr:uid="{C7020BA7-BF11-4129-A4DE-6FD3165B159A}"/>
    <cellStyle name="Currency 2 2 3 2 4 2 5" xfId="49382" xr:uid="{457AFD51-2FCF-4BB7-8BF2-8CB05E70B501}"/>
    <cellStyle name="Currency 2 2 3 2 4 2 6" xfId="51965" xr:uid="{40D03A32-902D-4EB2-859D-047C557C4A20}"/>
    <cellStyle name="Currency 2 2 3 2 4 2 7" xfId="54839" xr:uid="{23E28135-2800-4170-BB9B-24A56EB4AA70}"/>
    <cellStyle name="Currency 2 2 3 2 4 2 8" xfId="57706" xr:uid="{EB9772E9-F657-4D70-8326-D257A97B8870}"/>
    <cellStyle name="Currency 2 2 3 2 4 3" xfId="40487" xr:uid="{CACA1CA5-2A1B-414B-BF4D-7851544440F1}"/>
    <cellStyle name="Currency 2 2 3 2 4 4" xfId="43071" xr:uid="{58D48630-9C46-4667-94C4-117DB37DB79E}"/>
    <cellStyle name="Currency 2 2 3 2 4 5" xfId="45656" xr:uid="{D5FDDBA0-F05A-41C3-B337-F4FFD4C400AD}"/>
    <cellStyle name="Currency 2 2 3 2 4 6" xfId="48237" xr:uid="{6D1F23AF-C0A3-4C19-A935-02E371559722}"/>
    <cellStyle name="Currency 2 2 3 2 4 7" xfId="50820" xr:uid="{48F96DA5-956C-42D4-945E-6C0A63AB1F78}"/>
    <cellStyle name="Currency 2 2 3 2 4 8" xfId="53694" xr:uid="{5A1F1BAA-6436-4A30-A3A3-88045768B766}"/>
    <cellStyle name="Currency 2 2 3 2 4 9" xfId="56561" xr:uid="{6FAA31EB-2E9E-4353-883E-7B21A56452E5}"/>
    <cellStyle name="Currency 2 2 3 2 5" xfId="38196" xr:uid="{D24C7DA7-62E3-48DA-8E7F-66E3F8D74974}"/>
    <cellStyle name="Currency 2 2 3 2 5 2" xfId="39341" xr:uid="{BD097D04-5802-4787-B4BB-8FC1A004004B}"/>
    <cellStyle name="Currency 2 2 3 2 5 2 2" xfId="41918" xr:uid="{4813C868-D24B-474C-B941-F467B82519F3}"/>
    <cellStyle name="Currency 2 2 3 2 5 2 3" xfId="44502" xr:uid="{85889BCE-EAFB-4B88-ACF8-03E385DF41B0}"/>
    <cellStyle name="Currency 2 2 3 2 5 2 4" xfId="47087" xr:uid="{D1DF9802-6B6C-400E-8D25-1BBF1F6FC379}"/>
    <cellStyle name="Currency 2 2 3 2 5 2 5" xfId="49668" xr:uid="{C6C7426E-F9AE-408F-B98B-00629FD8FC81}"/>
    <cellStyle name="Currency 2 2 3 2 5 2 6" xfId="52251" xr:uid="{896736DC-145F-40EE-A30B-09755C5A7437}"/>
    <cellStyle name="Currency 2 2 3 2 5 2 7" xfId="55125" xr:uid="{EF17B402-5F4C-4176-9074-6A306923682F}"/>
    <cellStyle name="Currency 2 2 3 2 5 2 8" xfId="57992" xr:uid="{7FDDC1E3-6F2B-44DF-8267-D6D0CB856A1E}"/>
    <cellStyle name="Currency 2 2 3 2 5 3" xfId="40773" xr:uid="{9215E698-F243-4B01-8F1C-88117908FDF3}"/>
    <cellStyle name="Currency 2 2 3 2 5 4" xfId="43357" xr:uid="{B548EA8A-724D-42C6-841E-AADED54B93C6}"/>
    <cellStyle name="Currency 2 2 3 2 5 5" xfId="45942" xr:uid="{1C7B0F88-FB04-4B8E-9BFA-E22B12ECECFA}"/>
    <cellStyle name="Currency 2 2 3 2 5 6" xfId="48523" xr:uid="{09671AED-6025-4902-ACF0-9CB508A8BF20}"/>
    <cellStyle name="Currency 2 2 3 2 5 7" xfId="51106" xr:uid="{1A3C1935-45C4-4DF1-9491-BCB31957EE12}"/>
    <cellStyle name="Currency 2 2 3 2 5 8" xfId="53980" xr:uid="{DE35C143-9890-47B5-95A1-E092D45925E6}"/>
    <cellStyle name="Currency 2 2 3 2 5 9" xfId="56847" xr:uid="{EAD2541E-B389-480C-85FA-3514436C8392}"/>
    <cellStyle name="Currency 2 2 3 2 6" xfId="38479" xr:uid="{332B7E99-1650-4F19-8E59-883338B38FB9}"/>
    <cellStyle name="Currency 2 2 3 2 6 2" xfId="41056" xr:uid="{5969919F-8285-4008-8501-7FDEC4C336A4}"/>
    <cellStyle name="Currency 2 2 3 2 6 3" xfId="43640" xr:uid="{98802768-8DB7-4687-93F3-082F9111C4F0}"/>
    <cellStyle name="Currency 2 2 3 2 6 4" xfId="46225" xr:uid="{DA391558-3C3B-449E-B225-D79D9F964EDC}"/>
    <cellStyle name="Currency 2 2 3 2 6 5" xfId="48806" xr:uid="{30349720-3DC9-48B3-866A-5F6A5F603A4F}"/>
    <cellStyle name="Currency 2 2 3 2 6 6" xfId="51389" xr:uid="{6A1C18D5-5DBF-4F59-9FF3-8A94024F32D7}"/>
    <cellStyle name="Currency 2 2 3 2 6 7" xfId="54263" xr:uid="{923629E3-A18F-4E53-9B2A-7CBF667C3C0E}"/>
    <cellStyle name="Currency 2 2 3 2 6 8" xfId="57130" xr:uid="{CB11562F-D871-4BCD-BF7F-36DF889AC122}"/>
    <cellStyle name="Currency 2 2 3 2 7" xfId="39624" xr:uid="{FB8407D6-E39D-458B-A90F-822900372A14}"/>
    <cellStyle name="Currency 2 2 3 2 7 2" xfId="42201" xr:uid="{6D6F9EF6-2153-4997-8CD9-B01F8475E2CB}"/>
    <cellStyle name="Currency 2 2 3 2 7 3" xfId="44785" xr:uid="{83987BE8-7DA9-470A-A85A-81C27D6F141C}"/>
    <cellStyle name="Currency 2 2 3 2 7 4" xfId="47370" xr:uid="{D800CBC0-45EC-4B2B-8BB1-4077CA26036A}"/>
    <cellStyle name="Currency 2 2 3 2 7 5" xfId="49951" xr:uid="{48FB5DAC-A29C-405C-AC36-477877355710}"/>
    <cellStyle name="Currency 2 2 3 2 7 6" xfId="52534" xr:uid="{EFFBEB1C-A503-41C8-B716-1683FFED11CF}"/>
    <cellStyle name="Currency 2 2 3 2 7 7" xfId="55408" xr:uid="{607C2E73-1F45-48F9-B241-42E4BF71C8A4}"/>
    <cellStyle name="Currency 2 2 3 2 7 8" xfId="58275" xr:uid="{6E705F40-6115-40DE-B434-C9DF4C141B27}"/>
    <cellStyle name="Currency 2 2 3 2 8" xfId="39911" xr:uid="{476A0C0E-75D7-4E05-9B8E-F998BCA25E92}"/>
    <cellStyle name="Currency 2 2 3 2 8 2" xfId="52967" xr:uid="{F8028D95-6389-47DD-B61D-42CF01C2CF7B}"/>
    <cellStyle name="Currency 2 2 3 2 8 3" xfId="55841" xr:uid="{8455AEEB-3926-4A71-97C4-3E7159F9202D}"/>
    <cellStyle name="Currency 2 2 3 2 8 4" xfId="58708" xr:uid="{10935CA2-732D-4E94-A908-B28D607F8205}"/>
    <cellStyle name="Currency 2 2 3 2 9" xfId="42495" xr:uid="{0898BB1E-B2F1-4F50-9EAD-C4827C5DEA45}"/>
    <cellStyle name="Currency 2 2 3 3" xfId="37380" xr:uid="{BADAD0C4-BC14-420E-B93D-6814830E0C3A}"/>
    <cellStyle name="Currency 2 2 3 3 10" xfId="47707" xr:uid="{AEEDD4CD-2CE4-410C-88DD-7EE0E80E8DAE}"/>
    <cellStyle name="Currency 2 2 3 3 11" xfId="50290" xr:uid="{BAF876DC-6A99-4A00-849E-E654A4354361}"/>
    <cellStyle name="Currency 2 2 3 3 12" xfId="53164" xr:uid="{8F76FA13-D7DC-4157-AA5A-13C30A9EEF95}"/>
    <cellStyle name="Currency 2 2 3 3 13" xfId="56031" xr:uid="{35265F00-8EB3-41A8-881B-DEE48998D18F}"/>
    <cellStyle name="Currency 2 2 3 3 2" xfId="37760" xr:uid="{FBF11A2E-5659-480A-A439-D4B5BE3A95B0}"/>
    <cellStyle name="Currency 2 2 3 3 2 2" xfId="38905" xr:uid="{E499F5EB-7735-442D-9A9B-B018F34D53FB}"/>
    <cellStyle name="Currency 2 2 3 3 2 2 2" xfId="41482" xr:uid="{96A2C11A-00B6-4E9C-B3A4-20FB3EDD799E}"/>
    <cellStyle name="Currency 2 2 3 3 2 2 3" xfId="44066" xr:uid="{6A3606CB-F923-4425-B5E7-EC2C1B980B70}"/>
    <cellStyle name="Currency 2 2 3 3 2 2 4" xfId="46651" xr:uid="{D99E34DD-DE9D-41FA-9114-5CFA6CB84800}"/>
    <cellStyle name="Currency 2 2 3 3 2 2 5" xfId="49232" xr:uid="{7E0DAA9C-6D39-4667-95F3-C2BE1C2EFC9A}"/>
    <cellStyle name="Currency 2 2 3 3 2 2 6" xfId="51815" xr:uid="{0AD80B8F-87C7-4F32-8706-8D46133E0A45}"/>
    <cellStyle name="Currency 2 2 3 3 2 2 7" xfId="54689" xr:uid="{62D6347B-E0AB-4D57-B4A5-81F794E635F7}"/>
    <cellStyle name="Currency 2 2 3 3 2 2 8" xfId="57556" xr:uid="{2AB4BAE9-BF10-4FE5-BA82-13C53DE51979}"/>
    <cellStyle name="Currency 2 2 3 3 2 3" xfId="40337" xr:uid="{C6526344-179C-4254-BE13-CB250F45A11E}"/>
    <cellStyle name="Currency 2 2 3 3 2 4" xfId="42921" xr:uid="{E6165931-D98A-4E4B-BBA1-EF355D3FE91B}"/>
    <cellStyle name="Currency 2 2 3 3 2 5" xfId="45506" xr:uid="{BB0B6EAE-F9C0-4676-BBBF-5E18EADBE9EA}"/>
    <cellStyle name="Currency 2 2 3 3 2 6" xfId="48087" xr:uid="{B08B72DE-AE62-4E6D-95F6-48B6F23577F5}"/>
    <cellStyle name="Currency 2 2 3 3 2 7" xfId="50670" xr:uid="{F8252E69-FDE8-4D4B-833D-50C5D944BB72}"/>
    <cellStyle name="Currency 2 2 3 3 2 8" xfId="53544" xr:uid="{EA793D63-85C1-4EFA-B154-974CE30FE9F5}"/>
    <cellStyle name="Currency 2 2 3 3 2 9" xfId="56411" xr:uid="{6B3E0D8E-AE5C-4DAD-A552-84A5A88A68EF}"/>
    <cellStyle name="Currency 2 2 3 3 3" xfId="37956" xr:uid="{A28DD938-EBFC-43FE-B7E6-F7609C43C715}"/>
    <cellStyle name="Currency 2 2 3 3 3 2" xfId="39101" xr:uid="{D6930D58-8871-4CCE-8C57-F29CED02F727}"/>
    <cellStyle name="Currency 2 2 3 3 3 2 2" xfId="41678" xr:uid="{E48DF7B7-BCE4-44D6-B4DF-50E350198992}"/>
    <cellStyle name="Currency 2 2 3 3 3 2 3" xfId="44262" xr:uid="{2195F9C8-44EE-45D9-8EBE-9C9D72D1469A}"/>
    <cellStyle name="Currency 2 2 3 3 3 2 4" xfId="46847" xr:uid="{89C3111E-424A-49C0-B85B-5E1A775A3FBE}"/>
    <cellStyle name="Currency 2 2 3 3 3 2 5" xfId="49428" xr:uid="{24951BC3-7968-45B9-BC22-7C76A6EDDE6C}"/>
    <cellStyle name="Currency 2 2 3 3 3 2 6" xfId="52011" xr:uid="{90FE10B0-37ED-46F0-9921-DAEA46A57B61}"/>
    <cellStyle name="Currency 2 2 3 3 3 2 7" xfId="54885" xr:uid="{ACA6DD49-A510-499E-BF62-B53C08F34E67}"/>
    <cellStyle name="Currency 2 2 3 3 3 2 8" xfId="57752" xr:uid="{97A56258-D31E-4A54-A6F5-2F97B8FADE89}"/>
    <cellStyle name="Currency 2 2 3 3 3 3" xfId="40533" xr:uid="{84813B22-A669-4C22-80C8-51818A7515B7}"/>
    <cellStyle name="Currency 2 2 3 3 3 4" xfId="43117" xr:uid="{FE4A4E1C-152C-4FFD-80F3-7C30ED2BD339}"/>
    <cellStyle name="Currency 2 2 3 3 3 5" xfId="45702" xr:uid="{D9F55EF6-CF09-499E-8177-9825C636F09B}"/>
    <cellStyle name="Currency 2 2 3 3 3 6" xfId="48283" xr:uid="{363D8F98-C1B3-4125-9EFF-6597F37D591C}"/>
    <cellStyle name="Currency 2 2 3 3 3 7" xfId="50866" xr:uid="{893212E5-165D-437A-BF9D-C7FB6D289B78}"/>
    <cellStyle name="Currency 2 2 3 3 3 8" xfId="53740" xr:uid="{F6816C92-D179-4340-A2D6-96D0938A7049}"/>
    <cellStyle name="Currency 2 2 3 3 3 9" xfId="56607" xr:uid="{1AE8A89F-015D-44CD-90DF-752DD67D7D01}"/>
    <cellStyle name="Currency 2 2 3 3 4" xfId="38242" xr:uid="{12CDEF1E-0ACD-48A7-8124-A9CEF59A6FE7}"/>
    <cellStyle name="Currency 2 2 3 3 4 2" xfId="39387" xr:uid="{F6BBD36C-CD26-4CA8-B2B4-8B754FD2DC1F}"/>
    <cellStyle name="Currency 2 2 3 3 4 2 2" xfId="41964" xr:uid="{C678B00B-C1F0-472A-8A01-3A5BB64FEAAE}"/>
    <cellStyle name="Currency 2 2 3 3 4 2 3" xfId="44548" xr:uid="{E769CDE7-8BC3-4A67-9552-2A33F28BCA66}"/>
    <cellStyle name="Currency 2 2 3 3 4 2 4" xfId="47133" xr:uid="{8407A4E3-448F-4127-9CE3-A081CFF8C4E2}"/>
    <cellStyle name="Currency 2 2 3 3 4 2 5" xfId="49714" xr:uid="{079312A3-31DA-4D32-BBFD-F3F5B815A9E3}"/>
    <cellStyle name="Currency 2 2 3 3 4 2 6" xfId="52297" xr:uid="{D180774E-A909-4413-B079-9E084B8DE59D}"/>
    <cellStyle name="Currency 2 2 3 3 4 2 7" xfId="55171" xr:uid="{B97F7FC3-5F4A-4E8A-B9CC-DB3FC832E777}"/>
    <cellStyle name="Currency 2 2 3 3 4 2 8" xfId="58038" xr:uid="{1FC78954-16A4-4AB8-8087-FC4A54385291}"/>
    <cellStyle name="Currency 2 2 3 3 4 3" xfId="40819" xr:uid="{FBAB53E7-76C9-4E6B-9F03-8A6A16EC279C}"/>
    <cellStyle name="Currency 2 2 3 3 4 4" xfId="43403" xr:uid="{8389BA27-65FE-4574-98F9-D9C4ABEEB3C6}"/>
    <cellStyle name="Currency 2 2 3 3 4 5" xfId="45988" xr:uid="{D7A7C481-6257-49AF-860E-1F10C833D887}"/>
    <cellStyle name="Currency 2 2 3 3 4 6" xfId="48569" xr:uid="{D371B7E8-61A7-4D07-87C9-B60F575C7E98}"/>
    <cellStyle name="Currency 2 2 3 3 4 7" xfId="51152" xr:uid="{85F56E9C-930A-459B-861A-4306D7A374FB}"/>
    <cellStyle name="Currency 2 2 3 3 4 8" xfId="54026" xr:uid="{E3D3798E-A397-4BE0-B2C9-2927F7DC5374}"/>
    <cellStyle name="Currency 2 2 3 3 4 9" xfId="56893" xr:uid="{0413C9FC-BE05-4F03-BECA-EF6B5C373A6A}"/>
    <cellStyle name="Currency 2 2 3 3 5" xfId="38525" xr:uid="{436CB1F8-D1C2-400C-9600-EF5464441A6F}"/>
    <cellStyle name="Currency 2 2 3 3 5 2" xfId="41102" xr:uid="{F87A725D-A8B8-4935-AD09-9DE280B52D45}"/>
    <cellStyle name="Currency 2 2 3 3 5 3" xfId="43686" xr:uid="{DD14F895-37EA-489F-8548-B253CF8BBA3F}"/>
    <cellStyle name="Currency 2 2 3 3 5 4" xfId="46271" xr:uid="{728BFC18-3584-4E93-A7F0-5F9E25FAF85D}"/>
    <cellStyle name="Currency 2 2 3 3 5 5" xfId="48852" xr:uid="{7548A3DF-EA3D-4C03-80C3-3EF7953B9596}"/>
    <cellStyle name="Currency 2 2 3 3 5 6" xfId="51435" xr:uid="{CC18E369-2791-4118-AB3E-744ABB95CB2E}"/>
    <cellStyle name="Currency 2 2 3 3 5 7" xfId="54309" xr:uid="{4528CC3C-EE03-40A0-9DE7-BC809854433E}"/>
    <cellStyle name="Currency 2 2 3 3 5 8" xfId="57176" xr:uid="{36C5878F-224D-4FF3-9B93-8A5EF9742E09}"/>
    <cellStyle name="Currency 2 2 3 3 6" xfId="39670" xr:uid="{FB24EED3-201E-45EF-AFDC-E281CCDA88E5}"/>
    <cellStyle name="Currency 2 2 3 3 6 2" xfId="42247" xr:uid="{AFA29DF1-56D2-4539-80F2-B5E62423391A}"/>
    <cellStyle name="Currency 2 2 3 3 6 3" xfId="44831" xr:uid="{8F993E12-50E5-406A-8900-1402DDC04481}"/>
    <cellStyle name="Currency 2 2 3 3 6 4" xfId="47416" xr:uid="{346A0C57-C570-4B5A-9F33-F8AF6A24D656}"/>
    <cellStyle name="Currency 2 2 3 3 6 5" xfId="49997" xr:uid="{97020673-372F-4C86-88F1-CA1E0CD29785}"/>
    <cellStyle name="Currency 2 2 3 3 6 6" xfId="52580" xr:uid="{9CE7B369-A9AF-4E03-A009-11A803774629}"/>
    <cellStyle name="Currency 2 2 3 3 6 7" xfId="55454" xr:uid="{55DB4151-ED2D-491B-85ED-A9F3CF478472}"/>
    <cellStyle name="Currency 2 2 3 3 6 8" xfId="58321" xr:uid="{9DA8A541-DF27-49B4-A576-88C9199B2CB0}"/>
    <cellStyle name="Currency 2 2 3 3 7" xfId="39957" xr:uid="{E1201B0D-5101-4777-8DF1-19E50E975190}"/>
    <cellStyle name="Currency 2 2 3 3 7 2" xfId="52968" xr:uid="{CE711A4F-3933-48FF-A5CA-24A794D5884A}"/>
    <cellStyle name="Currency 2 2 3 3 7 3" xfId="55842" xr:uid="{F9B8297D-F211-4B13-84B5-CAED672CCEEB}"/>
    <cellStyle name="Currency 2 2 3 3 7 4" xfId="58709" xr:uid="{4384781C-25AC-405F-9A60-5EB799075CBD}"/>
    <cellStyle name="Currency 2 2 3 3 8" xfId="42541" xr:uid="{ED5DE0CB-5AF7-4B7B-94A3-F6ABCD5220AE}"/>
    <cellStyle name="Currency 2 2 3 3 9" xfId="45126" xr:uid="{1F3F7D17-EEDB-46D6-9F5E-9A61777DA23A}"/>
    <cellStyle name="Currency 2 2 3 4" xfId="37761" xr:uid="{67620AA3-F80D-4972-A5D6-28BAD7511E2E}"/>
    <cellStyle name="Currency 2 2 3 4 2" xfId="38906" xr:uid="{CA6288F4-F827-4B2C-A5C8-A57523396210}"/>
    <cellStyle name="Currency 2 2 3 4 2 2" xfId="41483" xr:uid="{7E2A1835-9C46-429F-92D9-95DE8DAAFC0C}"/>
    <cellStyle name="Currency 2 2 3 4 2 3" xfId="44067" xr:uid="{291B43C2-C681-479D-8D7A-60652A609571}"/>
    <cellStyle name="Currency 2 2 3 4 2 4" xfId="46652" xr:uid="{DF48FAFD-A4F0-4AC9-80D3-D19B8B5EFCA7}"/>
    <cellStyle name="Currency 2 2 3 4 2 5" xfId="49233" xr:uid="{C19F4EF4-EEB9-488B-BB58-77C119E7CF3E}"/>
    <cellStyle name="Currency 2 2 3 4 2 6" xfId="51816" xr:uid="{E2DF8112-2755-477A-9425-F77674CB468F}"/>
    <cellStyle name="Currency 2 2 3 4 2 7" xfId="54690" xr:uid="{6B96D830-D4BC-4889-B0FE-83D38EC0C06D}"/>
    <cellStyle name="Currency 2 2 3 4 2 8" xfId="57557" xr:uid="{47B9D493-3A2D-4D4A-A4BA-201FACFBEC8F}"/>
    <cellStyle name="Currency 2 2 3 4 3" xfId="40338" xr:uid="{E54027A8-167C-4D81-8134-B7359CD1C22C}"/>
    <cellStyle name="Currency 2 2 3 4 4" xfId="42922" xr:uid="{E5ED1FC8-CBA2-49AB-8D1C-3939B5F1804F}"/>
    <cellStyle name="Currency 2 2 3 4 5" xfId="45507" xr:uid="{F2709D00-084E-4FE2-A9E1-22ECB44F39D6}"/>
    <cellStyle name="Currency 2 2 3 4 6" xfId="48088" xr:uid="{D5B4DCB9-3992-4A1A-ACBB-5DD1619D2BF0}"/>
    <cellStyle name="Currency 2 2 3 4 7" xfId="50671" xr:uid="{4598472E-EA64-41B9-B5E6-5426246DA4BD}"/>
    <cellStyle name="Currency 2 2 3 4 8" xfId="53545" xr:uid="{8266043E-BEDA-4709-8DFA-500190CC1E88}"/>
    <cellStyle name="Currency 2 2 3 4 9" xfId="56412" xr:uid="{AE249EFC-6E35-41F8-A477-97B9610DBC25}"/>
    <cellStyle name="Currency 2 2 3 5" xfId="37817" xr:uid="{57A01245-6756-4CDF-BDC1-24206CB5C49F}"/>
    <cellStyle name="Currency 2 2 3 5 2" xfId="38962" xr:uid="{6EE24E85-7C0A-4A99-904C-F23AF1B2008F}"/>
    <cellStyle name="Currency 2 2 3 5 2 2" xfId="41539" xr:uid="{5C0A2FCA-C40A-47A1-8F8C-F9762221EEA3}"/>
    <cellStyle name="Currency 2 2 3 5 2 3" xfId="44123" xr:uid="{79CCCD97-87C2-423E-8DF4-E59E8F6737BA}"/>
    <cellStyle name="Currency 2 2 3 5 2 4" xfId="46708" xr:uid="{F0B1B21A-2B9C-41C6-AF53-8AA2EBB07425}"/>
    <cellStyle name="Currency 2 2 3 5 2 5" xfId="49289" xr:uid="{824DE7B9-9FA4-4996-847F-08B39356471B}"/>
    <cellStyle name="Currency 2 2 3 5 2 6" xfId="51872" xr:uid="{317D41B9-DC7C-4E93-B831-257963E5EE5F}"/>
    <cellStyle name="Currency 2 2 3 5 2 7" xfId="54746" xr:uid="{F4AD1EE2-E679-4D60-8B97-B682EA49A2A6}"/>
    <cellStyle name="Currency 2 2 3 5 2 8" xfId="57613" xr:uid="{AAC8AB73-C2B2-4BC0-8B5D-6932EC394A6F}"/>
    <cellStyle name="Currency 2 2 3 5 3" xfId="40394" xr:uid="{B5D4B16F-07A0-4DD9-961E-008955AAADD3}"/>
    <cellStyle name="Currency 2 2 3 5 4" xfId="42978" xr:uid="{91BB5E07-C070-4A00-868B-E07569D04455}"/>
    <cellStyle name="Currency 2 2 3 5 5" xfId="45563" xr:uid="{ACFFBCBE-7C11-4C10-93FA-4A955535FB68}"/>
    <cellStyle name="Currency 2 2 3 5 6" xfId="48144" xr:uid="{7AE8F7BD-DD57-44DB-A02E-3713AB4FF52B}"/>
    <cellStyle name="Currency 2 2 3 5 7" xfId="50727" xr:uid="{F9B34970-8F0A-4CDD-8F27-1F7423E8E741}"/>
    <cellStyle name="Currency 2 2 3 5 8" xfId="53601" xr:uid="{0595C2F7-0C92-43B6-821C-0CCD337CCFEF}"/>
    <cellStyle name="Currency 2 2 3 5 9" xfId="56468" xr:uid="{A41C9449-8D74-49BF-BDF3-D9DBD7A434CF}"/>
    <cellStyle name="Currency 2 2 3 6" xfId="38103" xr:uid="{D684D5AA-FB33-4473-A5E2-6E799096D532}"/>
    <cellStyle name="Currency 2 2 3 6 2" xfId="39248" xr:uid="{6F858732-C73E-4CB5-83E8-880767F5312B}"/>
    <cellStyle name="Currency 2 2 3 6 2 2" xfId="41825" xr:uid="{465FBB56-ADA0-4768-9EA6-EEF6777BFBA3}"/>
    <cellStyle name="Currency 2 2 3 6 2 3" xfId="44409" xr:uid="{BE21BDE1-0103-4BE7-AE54-9EE898AC871B}"/>
    <cellStyle name="Currency 2 2 3 6 2 4" xfId="46994" xr:uid="{07274CC5-ACCF-4368-930B-534629F5FD9E}"/>
    <cellStyle name="Currency 2 2 3 6 2 5" xfId="49575" xr:uid="{226941EC-CE68-4DB5-9ABC-6E0A4CCACFEE}"/>
    <cellStyle name="Currency 2 2 3 6 2 6" xfId="52158" xr:uid="{7CF3C72C-4E6E-4098-BFD8-F01111DFAAA0}"/>
    <cellStyle name="Currency 2 2 3 6 2 7" xfId="55032" xr:uid="{A9E815C6-9F84-446B-8611-D659B92CD2C8}"/>
    <cellStyle name="Currency 2 2 3 6 2 8" xfId="57899" xr:uid="{5A39C13D-1D57-41B4-8333-0CFE42483C7C}"/>
    <cellStyle name="Currency 2 2 3 6 3" xfId="40680" xr:uid="{C9D6CE00-A01F-43A8-962A-C4A9D65F9E31}"/>
    <cellStyle name="Currency 2 2 3 6 4" xfId="43264" xr:uid="{F82788CB-000C-42DD-90BD-C82CABE3D82A}"/>
    <cellStyle name="Currency 2 2 3 6 5" xfId="45849" xr:uid="{F2416D28-1551-4D95-BF27-54C364DD9B90}"/>
    <cellStyle name="Currency 2 2 3 6 6" xfId="48430" xr:uid="{87109AE6-BB53-44E2-9A55-D3E0DF22271D}"/>
    <cellStyle name="Currency 2 2 3 6 7" xfId="51013" xr:uid="{07796AFF-1EA2-4635-BF02-F3BBF9603AB3}"/>
    <cellStyle name="Currency 2 2 3 6 8" xfId="53887" xr:uid="{110B31B5-DA64-4AE9-864E-7D518F48AC58}"/>
    <cellStyle name="Currency 2 2 3 6 9" xfId="56754" xr:uid="{E5D2489F-7E77-45FF-89A4-9C8BAB9DD2F2}"/>
    <cellStyle name="Currency 2 2 3 7" xfId="38386" xr:uid="{38B73BBE-44FF-4891-9D50-09B0633D8B6E}"/>
    <cellStyle name="Currency 2 2 3 7 2" xfId="40963" xr:uid="{9C8005F3-9F80-40AF-8480-5317E572669C}"/>
    <cellStyle name="Currency 2 2 3 7 3" xfId="43547" xr:uid="{EB3AB1CF-6232-4A48-93CD-4AAA469B903F}"/>
    <cellStyle name="Currency 2 2 3 7 4" xfId="46132" xr:uid="{D12C04F7-422B-4EA7-8B12-582E5EF9E1C0}"/>
    <cellStyle name="Currency 2 2 3 7 5" xfId="48713" xr:uid="{AB8D4911-CBBA-4140-A141-40CF07DE5F09}"/>
    <cellStyle name="Currency 2 2 3 7 6" xfId="51296" xr:uid="{1890575F-8D3A-484C-BBB3-6A4EEFE0AB66}"/>
    <cellStyle name="Currency 2 2 3 7 7" xfId="54170" xr:uid="{FEE2118C-00E6-4238-A8B9-87772F8B077E}"/>
    <cellStyle name="Currency 2 2 3 7 8" xfId="57037" xr:uid="{BF17A410-AA30-4E54-BE78-82D00418BE63}"/>
    <cellStyle name="Currency 2 2 3 8" xfId="39531" xr:uid="{42B63E10-9D47-4C4C-BBDC-0F56424761D7}"/>
    <cellStyle name="Currency 2 2 3 8 2" xfId="42108" xr:uid="{8C0C1D88-7B29-4E52-AA64-8087E5E22478}"/>
    <cellStyle name="Currency 2 2 3 8 3" xfId="44692" xr:uid="{9555CD04-64DC-4152-B271-58CDCCD9C3C6}"/>
    <cellStyle name="Currency 2 2 3 8 4" xfId="47277" xr:uid="{CF6BC317-2320-4114-B5E6-266DEDEB7FF4}"/>
    <cellStyle name="Currency 2 2 3 8 5" xfId="49858" xr:uid="{6E41665A-CDCE-47D8-8F0F-923D91EAD4E4}"/>
    <cellStyle name="Currency 2 2 3 8 6" xfId="52441" xr:uid="{80540DE5-F727-4A56-B5A5-576517BA359D}"/>
    <cellStyle name="Currency 2 2 3 8 7" xfId="55315" xr:uid="{44C456AF-3ACF-4513-8F1F-388A1CA6BD05}"/>
    <cellStyle name="Currency 2 2 3 8 8" xfId="58182" xr:uid="{BB5CE738-0276-40AE-B7CF-553FA045E539}"/>
    <cellStyle name="Currency 2 2 3 9" xfId="39818" xr:uid="{6A952E2B-99F8-41FA-88B4-7438A215251D}"/>
    <cellStyle name="Currency 2 2 3 9 2" xfId="52969" xr:uid="{9BDAC703-297A-4F38-B15A-FF28391A2472}"/>
    <cellStyle name="Currency 2 2 3 9 3" xfId="55843" xr:uid="{6077552E-1646-417B-9E6B-EEB50C0C4148}"/>
    <cellStyle name="Currency 2 2 3 9 4" xfId="58710" xr:uid="{FB2C4C40-B57F-436C-B3F3-03AA616E2419}"/>
    <cellStyle name="Currency 2 2 4" xfId="37291" xr:uid="{3D304F95-E28A-4983-AE1D-A1630CA92445}"/>
    <cellStyle name="Currency 2 2 4 10" xfId="45037" xr:uid="{072856E4-5270-468A-8AB2-CAE1E6BB30D6}"/>
    <cellStyle name="Currency 2 2 4 11" xfId="47618" xr:uid="{9AE4681D-3F4C-4E7C-B943-81F3CF3A9AF8}"/>
    <cellStyle name="Currency 2 2 4 12" xfId="50201" xr:uid="{24AD34C4-BBBD-43D8-92A0-F19A5E83CD52}"/>
    <cellStyle name="Currency 2 2 4 13" xfId="53075" xr:uid="{6B680B24-2D57-4D00-A886-9EC910EBA808}"/>
    <cellStyle name="Currency 2 2 4 14" xfId="55942" xr:uid="{666C7940-6ADB-421C-AEFD-E18F5B6D7B33}"/>
    <cellStyle name="Currency 2 2 4 2" xfId="37430" xr:uid="{A7B63F66-9CE4-4954-BCA3-46C26FC7816C}"/>
    <cellStyle name="Currency 2 2 4 2 10" xfId="47757" xr:uid="{8FCBC7A2-E268-4635-9829-9E1D31E5A385}"/>
    <cellStyle name="Currency 2 2 4 2 11" xfId="50340" xr:uid="{75B365B6-D1E0-442F-987D-EEA42B7310D9}"/>
    <cellStyle name="Currency 2 2 4 2 12" xfId="53214" xr:uid="{9178F8A2-D898-403E-8724-D277C4118EEF}"/>
    <cellStyle name="Currency 2 2 4 2 13" xfId="56081" xr:uid="{85C6C3DA-C380-46A4-A50D-8FC813B3039D}"/>
    <cellStyle name="Currency 2 2 4 2 2" xfId="37762" xr:uid="{76B472CB-2F70-4B14-9CA9-D6BCE73D16AC}"/>
    <cellStyle name="Currency 2 2 4 2 2 2" xfId="38907" xr:uid="{D265BBD1-EA00-4C3C-8A5B-EA6ECEE6A447}"/>
    <cellStyle name="Currency 2 2 4 2 2 2 2" xfId="41484" xr:uid="{A9AB4808-E990-427C-9761-568821EEE605}"/>
    <cellStyle name="Currency 2 2 4 2 2 2 3" xfId="44068" xr:uid="{0F63AE03-F496-4FBD-9EB3-B98237726CD1}"/>
    <cellStyle name="Currency 2 2 4 2 2 2 4" xfId="46653" xr:uid="{021E490E-16C1-432D-A2AA-1B3C4E157945}"/>
    <cellStyle name="Currency 2 2 4 2 2 2 5" xfId="49234" xr:uid="{AC7CBD68-9879-4D1D-8577-E95817B10212}"/>
    <cellStyle name="Currency 2 2 4 2 2 2 6" xfId="51817" xr:uid="{1F13A786-998D-4BE8-A211-51957D9FC0E1}"/>
    <cellStyle name="Currency 2 2 4 2 2 2 7" xfId="54691" xr:uid="{D95CF188-3825-4DD5-A058-336DF286A5E7}"/>
    <cellStyle name="Currency 2 2 4 2 2 2 8" xfId="57558" xr:uid="{2F30B16B-21CB-4406-A6A8-78ED434DBEF4}"/>
    <cellStyle name="Currency 2 2 4 2 2 3" xfId="40339" xr:uid="{5CE4AB8E-881F-4378-97C6-CE3CAC7B5501}"/>
    <cellStyle name="Currency 2 2 4 2 2 4" xfId="42923" xr:uid="{1B44593E-E630-49F9-B4A0-070A9808B216}"/>
    <cellStyle name="Currency 2 2 4 2 2 5" xfId="45508" xr:uid="{88AA74B1-1F8D-45D5-85E9-C3C3C86C7AC2}"/>
    <cellStyle name="Currency 2 2 4 2 2 6" xfId="48089" xr:uid="{426DB3CD-97E9-43DE-8058-E6F0ECD7D8B7}"/>
    <cellStyle name="Currency 2 2 4 2 2 7" xfId="50672" xr:uid="{5B565338-62F0-4BC5-B3B6-3FBB1131B9F6}"/>
    <cellStyle name="Currency 2 2 4 2 2 8" xfId="53546" xr:uid="{219D4FE1-B19A-425F-8759-9B94E1E77086}"/>
    <cellStyle name="Currency 2 2 4 2 2 9" xfId="56413" xr:uid="{2A3D9CEC-AA0B-4B26-90C3-32256782DF5F}"/>
    <cellStyle name="Currency 2 2 4 2 3" xfId="38006" xr:uid="{3E7C7D7F-9944-43BE-A361-07D47C04E0FB}"/>
    <cellStyle name="Currency 2 2 4 2 3 2" xfId="39151" xr:uid="{7EE02B98-35AC-4116-970A-AA8888B428C4}"/>
    <cellStyle name="Currency 2 2 4 2 3 2 2" xfId="41728" xr:uid="{65D46F12-4766-482B-AA3A-ECD985F4CE67}"/>
    <cellStyle name="Currency 2 2 4 2 3 2 3" xfId="44312" xr:uid="{4D126C53-407F-4FE9-A0F8-01D2055344C0}"/>
    <cellStyle name="Currency 2 2 4 2 3 2 4" xfId="46897" xr:uid="{8A7E8220-5DF7-43C0-B792-31EC8A9AB925}"/>
    <cellStyle name="Currency 2 2 4 2 3 2 5" xfId="49478" xr:uid="{BD338E78-6157-4707-866C-AFC9B35F708B}"/>
    <cellStyle name="Currency 2 2 4 2 3 2 6" xfId="52061" xr:uid="{ABF4F6D7-2DBE-46DD-AFB1-BF926EBA1075}"/>
    <cellStyle name="Currency 2 2 4 2 3 2 7" xfId="54935" xr:uid="{B1FC0182-87B5-499F-9F19-4751086E01CE}"/>
    <cellStyle name="Currency 2 2 4 2 3 2 8" xfId="57802" xr:uid="{4C581457-D704-48DD-8681-88BFCC4D7E19}"/>
    <cellStyle name="Currency 2 2 4 2 3 3" xfId="40583" xr:uid="{62121EB4-0F3A-4ADB-B7E1-D3C7342FE7CD}"/>
    <cellStyle name="Currency 2 2 4 2 3 4" xfId="43167" xr:uid="{762BF721-8A91-4128-8FD3-135E1C5E893C}"/>
    <cellStyle name="Currency 2 2 4 2 3 5" xfId="45752" xr:uid="{DA7468BC-2C46-4DBB-A7C8-BACE8EC2C7DA}"/>
    <cellStyle name="Currency 2 2 4 2 3 6" xfId="48333" xr:uid="{86CB4D20-BD97-478B-9F62-AC6AF016BC6B}"/>
    <cellStyle name="Currency 2 2 4 2 3 7" xfId="50916" xr:uid="{48E8B13F-8E6A-4AEA-AFB1-119CDCEDC885}"/>
    <cellStyle name="Currency 2 2 4 2 3 8" xfId="53790" xr:uid="{343F0581-2590-4E8B-889C-2D3C6D8AF46F}"/>
    <cellStyle name="Currency 2 2 4 2 3 9" xfId="56657" xr:uid="{948FB8C9-E6E4-4DD1-BD3C-C1FF0DFDB6AD}"/>
    <cellStyle name="Currency 2 2 4 2 4" xfId="38292" xr:uid="{3F5E983F-F152-44A0-BA73-3792778847EF}"/>
    <cellStyle name="Currency 2 2 4 2 4 2" xfId="39437" xr:uid="{2B3E43A5-EA16-48F2-9D50-4FF7F43371AA}"/>
    <cellStyle name="Currency 2 2 4 2 4 2 2" xfId="42014" xr:uid="{178646D5-40C6-4CB7-9886-446130EB5967}"/>
    <cellStyle name="Currency 2 2 4 2 4 2 3" xfId="44598" xr:uid="{3F74B2CB-160F-4675-8281-041E55FC7B77}"/>
    <cellStyle name="Currency 2 2 4 2 4 2 4" xfId="47183" xr:uid="{CC3EEBCF-F17E-42AF-AC29-707FE8530118}"/>
    <cellStyle name="Currency 2 2 4 2 4 2 5" xfId="49764" xr:uid="{DCD15EB4-F557-4342-B433-15C43007FFD0}"/>
    <cellStyle name="Currency 2 2 4 2 4 2 6" xfId="52347" xr:uid="{0A92BC23-B913-41CC-8ED3-5C7180FF00D6}"/>
    <cellStyle name="Currency 2 2 4 2 4 2 7" xfId="55221" xr:uid="{671057BD-58AB-45EB-BDE6-21933A96FB58}"/>
    <cellStyle name="Currency 2 2 4 2 4 2 8" xfId="58088" xr:uid="{8191B440-7E26-4871-B05E-57B035BA6F45}"/>
    <cellStyle name="Currency 2 2 4 2 4 3" xfId="40869" xr:uid="{BA56334B-1913-45E2-867F-4D8C3C73540E}"/>
    <cellStyle name="Currency 2 2 4 2 4 4" xfId="43453" xr:uid="{0ABA7E05-F74E-4D40-8042-C1CE9266518B}"/>
    <cellStyle name="Currency 2 2 4 2 4 5" xfId="46038" xr:uid="{B338E553-0AD1-47E6-AE00-4F9A1C649E11}"/>
    <cellStyle name="Currency 2 2 4 2 4 6" xfId="48619" xr:uid="{DD82ED6D-2ADB-473C-9EDF-C77BC85064F6}"/>
    <cellStyle name="Currency 2 2 4 2 4 7" xfId="51202" xr:uid="{C6FE0349-261E-48C7-BA1A-4127ED7B6FEC}"/>
    <cellStyle name="Currency 2 2 4 2 4 8" xfId="54076" xr:uid="{A09A6C8A-0D14-49F1-963C-B6FF7FA544E4}"/>
    <cellStyle name="Currency 2 2 4 2 4 9" xfId="56943" xr:uid="{286C2633-9AD9-4C65-8B38-5D87E8B604C0}"/>
    <cellStyle name="Currency 2 2 4 2 5" xfId="38575" xr:uid="{6EF8A5A2-A8FD-4AEB-A871-C4986758A412}"/>
    <cellStyle name="Currency 2 2 4 2 5 2" xfId="41152" xr:uid="{8F077482-BB02-496D-91CB-AA131BE6649E}"/>
    <cellStyle name="Currency 2 2 4 2 5 3" xfId="43736" xr:uid="{87A56ED6-DF59-4CB2-9154-3DC7F580E19E}"/>
    <cellStyle name="Currency 2 2 4 2 5 4" xfId="46321" xr:uid="{4BE06471-A19E-4120-B0E9-029DA25EFB90}"/>
    <cellStyle name="Currency 2 2 4 2 5 5" xfId="48902" xr:uid="{27D22C56-B7AE-422B-9C48-774B64D5B28C}"/>
    <cellStyle name="Currency 2 2 4 2 5 6" xfId="51485" xr:uid="{0712F0B8-9DD7-47F6-9349-F5BAABCEC7F6}"/>
    <cellStyle name="Currency 2 2 4 2 5 7" xfId="54359" xr:uid="{C29E050F-B0C1-4CB4-9FD6-99889CFED181}"/>
    <cellStyle name="Currency 2 2 4 2 5 8" xfId="57226" xr:uid="{768E4B3B-70C9-42CF-A9D9-F0435768658F}"/>
    <cellStyle name="Currency 2 2 4 2 6" xfId="39720" xr:uid="{21392FF0-22ED-4FB2-9E48-C8A3350296D6}"/>
    <cellStyle name="Currency 2 2 4 2 6 2" xfId="42297" xr:uid="{5A06DA4E-2CEB-432B-B7A1-745F7F678F56}"/>
    <cellStyle name="Currency 2 2 4 2 6 3" xfId="44881" xr:uid="{D1B3068C-2E04-47E3-9FD5-5E231A539DC0}"/>
    <cellStyle name="Currency 2 2 4 2 6 4" xfId="47466" xr:uid="{74A86509-5BB8-4E51-A19E-5FD75E6D6FEF}"/>
    <cellStyle name="Currency 2 2 4 2 6 5" xfId="50047" xr:uid="{8AB254F6-1659-4AA2-9265-D58E9B185C99}"/>
    <cellStyle name="Currency 2 2 4 2 6 6" xfId="52630" xr:uid="{CE5EE61E-60F8-4EA8-85CE-C47FF42CF53F}"/>
    <cellStyle name="Currency 2 2 4 2 6 7" xfId="55504" xr:uid="{60193FE3-CB5B-413E-8CF6-2153145EB885}"/>
    <cellStyle name="Currency 2 2 4 2 6 8" xfId="58371" xr:uid="{0EFA8B50-5E82-4F3D-8C9F-4A60E61F05A1}"/>
    <cellStyle name="Currency 2 2 4 2 7" xfId="40007" xr:uid="{C8B26F1C-1466-4D9E-A741-B99C0FD6FBFE}"/>
    <cellStyle name="Currency 2 2 4 2 7 2" xfId="52970" xr:uid="{5B198B60-5595-4784-8435-4445CB33F41C}"/>
    <cellStyle name="Currency 2 2 4 2 7 3" xfId="55844" xr:uid="{447A57B0-5B0B-4253-BAC6-3EDB292F2AF3}"/>
    <cellStyle name="Currency 2 2 4 2 7 4" xfId="58711" xr:uid="{2F8E7ACC-85C6-404F-A5B2-8BC07A383794}"/>
    <cellStyle name="Currency 2 2 4 2 8" xfId="42591" xr:uid="{D6E69016-3E96-4A76-B5E3-2F9BF2AA5319}"/>
    <cellStyle name="Currency 2 2 4 2 9" xfId="45176" xr:uid="{A18B0AED-E061-4AC7-B7E3-B7BDCF881470}"/>
    <cellStyle name="Currency 2 2 4 3" xfId="37763" xr:uid="{32008957-824C-4DF9-825E-6B5FD1949413}"/>
    <cellStyle name="Currency 2 2 4 3 2" xfId="38908" xr:uid="{B8626299-4D3A-412C-8C8A-77DA5AA16D6C}"/>
    <cellStyle name="Currency 2 2 4 3 2 2" xfId="41485" xr:uid="{63AD1BB1-8D3F-4971-B490-DB32E917C5AE}"/>
    <cellStyle name="Currency 2 2 4 3 2 3" xfId="44069" xr:uid="{8064C778-903D-4236-BA4F-4E35281A2238}"/>
    <cellStyle name="Currency 2 2 4 3 2 4" xfId="46654" xr:uid="{71C8C5A4-08CC-4915-97A1-C226841F42BC}"/>
    <cellStyle name="Currency 2 2 4 3 2 5" xfId="49235" xr:uid="{87B33BAE-4DE5-4494-A78A-31C4B9B24E61}"/>
    <cellStyle name="Currency 2 2 4 3 2 6" xfId="51818" xr:uid="{49D34DBC-7E83-4251-8A92-3BF9E2B204AB}"/>
    <cellStyle name="Currency 2 2 4 3 2 7" xfId="54692" xr:uid="{EDA5C98E-2325-448F-9DCB-7982BFDB7B9E}"/>
    <cellStyle name="Currency 2 2 4 3 2 8" xfId="57559" xr:uid="{54614856-8241-47E7-9CD2-0316EA8D3D67}"/>
    <cellStyle name="Currency 2 2 4 3 3" xfId="40340" xr:uid="{72FE3CEB-261E-4354-BB0E-F776C722A308}"/>
    <cellStyle name="Currency 2 2 4 3 4" xfId="42924" xr:uid="{130FEE3C-3F5D-4CA2-A036-B724869078D4}"/>
    <cellStyle name="Currency 2 2 4 3 5" xfId="45509" xr:uid="{9532D544-BF89-4C21-9D7B-71E4FE735E0F}"/>
    <cellStyle name="Currency 2 2 4 3 6" xfId="48090" xr:uid="{C039B665-8B1A-4E5A-AE17-8B21D50CE483}"/>
    <cellStyle name="Currency 2 2 4 3 7" xfId="50673" xr:uid="{6BE9867F-46D8-4CDB-9B55-D34A3AEE35D7}"/>
    <cellStyle name="Currency 2 2 4 3 8" xfId="53547" xr:uid="{E92E9E7F-12FF-428F-89D5-8DC0A52928A3}"/>
    <cellStyle name="Currency 2 2 4 3 9" xfId="56414" xr:uid="{497CBB3A-097C-4D5B-B432-DE1A4D0CDFF9}"/>
    <cellStyle name="Currency 2 2 4 4" xfId="37867" xr:uid="{2F56F0A6-7E88-45F5-B31F-AE7A2DBED5C6}"/>
    <cellStyle name="Currency 2 2 4 4 2" xfId="39012" xr:uid="{534B8CFF-DF27-4BFF-9829-CFB1DFCFCD78}"/>
    <cellStyle name="Currency 2 2 4 4 2 2" xfId="41589" xr:uid="{7F9BD438-BB97-43B6-AE61-435A01CD6799}"/>
    <cellStyle name="Currency 2 2 4 4 2 3" xfId="44173" xr:uid="{A306B7B9-C737-4498-B106-49F02F68D346}"/>
    <cellStyle name="Currency 2 2 4 4 2 4" xfId="46758" xr:uid="{C4C89ED8-296D-41B4-8FED-A3A6F8133B4F}"/>
    <cellStyle name="Currency 2 2 4 4 2 5" xfId="49339" xr:uid="{B5B739CD-5BBD-4FAD-89FB-3FF03A23BA0E}"/>
    <cellStyle name="Currency 2 2 4 4 2 6" xfId="51922" xr:uid="{DC61831B-59FA-40E7-B8CD-5FB3FBF716DB}"/>
    <cellStyle name="Currency 2 2 4 4 2 7" xfId="54796" xr:uid="{8F178D21-B8DA-41C2-B633-689622D78CC4}"/>
    <cellStyle name="Currency 2 2 4 4 2 8" xfId="57663" xr:uid="{DD618C70-DC41-438A-9156-E251AC565DAE}"/>
    <cellStyle name="Currency 2 2 4 4 3" xfId="40444" xr:uid="{DB114B29-8C39-486A-9199-CE2D16E61AF1}"/>
    <cellStyle name="Currency 2 2 4 4 4" xfId="43028" xr:uid="{D9CC3258-6D84-4A08-AA9A-EF95F0316815}"/>
    <cellStyle name="Currency 2 2 4 4 5" xfId="45613" xr:uid="{C79BBD7F-3325-45EA-B70F-38C0DE158942}"/>
    <cellStyle name="Currency 2 2 4 4 6" xfId="48194" xr:uid="{484B6824-2258-4F56-8EE3-D663A599D27D}"/>
    <cellStyle name="Currency 2 2 4 4 7" xfId="50777" xr:uid="{C85F8EFB-F00A-4E62-868E-4F6829D3DD5D}"/>
    <cellStyle name="Currency 2 2 4 4 8" xfId="53651" xr:uid="{8DC51F82-12E8-498F-9AB3-EEB40A5CC8E2}"/>
    <cellStyle name="Currency 2 2 4 4 9" xfId="56518" xr:uid="{3E060BFE-DA29-458D-AFDB-B7B53CAC2EF5}"/>
    <cellStyle name="Currency 2 2 4 5" xfId="38153" xr:uid="{5DC47072-9F29-433A-928D-F05F703B8E82}"/>
    <cellStyle name="Currency 2 2 4 5 2" xfId="39298" xr:uid="{312CE74B-33C9-4745-9E0A-553A8D8CCD8A}"/>
    <cellStyle name="Currency 2 2 4 5 2 2" xfId="41875" xr:uid="{48F99535-AC35-472D-AB9E-3FE2C1DE9797}"/>
    <cellStyle name="Currency 2 2 4 5 2 3" xfId="44459" xr:uid="{20985E7B-22A3-43CE-A34E-3C2C6FE7EEE3}"/>
    <cellStyle name="Currency 2 2 4 5 2 4" xfId="47044" xr:uid="{D95F6A66-BE6B-441F-BD81-D779A965D755}"/>
    <cellStyle name="Currency 2 2 4 5 2 5" xfId="49625" xr:uid="{4F0E911B-264C-4E88-BCED-C65BF2491309}"/>
    <cellStyle name="Currency 2 2 4 5 2 6" xfId="52208" xr:uid="{8579BB7F-7C02-4513-8D02-D9A200671A78}"/>
    <cellStyle name="Currency 2 2 4 5 2 7" xfId="55082" xr:uid="{909B21F5-B31B-4674-B9F7-5173CA165C94}"/>
    <cellStyle name="Currency 2 2 4 5 2 8" xfId="57949" xr:uid="{14C97838-BACA-42B1-9785-21CB9E7AFFD7}"/>
    <cellStyle name="Currency 2 2 4 5 3" xfId="40730" xr:uid="{1EF87CE7-F9A1-4B9F-90DE-B5C87ED21757}"/>
    <cellStyle name="Currency 2 2 4 5 4" xfId="43314" xr:uid="{75704FD2-D55B-4BCC-8D2B-CD4B4F080FDE}"/>
    <cellStyle name="Currency 2 2 4 5 5" xfId="45899" xr:uid="{E908E49B-45A4-4747-8BB1-DD5FD715C6A8}"/>
    <cellStyle name="Currency 2 2 4 5 6" xfId="48480" xr:uid="{3D62B95D-C144-4D44-A777-D785BCBA89BF}"/>
    <cellStyle name="Currency 2 2 4 5 7" xfId="51063" xr:uid="{A3CE3514-06BE-4BC8-8128-575FCF7AAD8B}"/>
    <cellStyle name="Currency 2 2 4 5 8" xfId="53937" xr:uid="{29AEEC86-736E-4EA9-8F4A-982FADC8DD3B}"/>
    <cellStyle name="Currency 2 2 4 5 9" xfId="56804" xr:uid="{40E5D18F-4A94-44E8-ABA5-F1F3E6B331D2}"/>
    <cellStyle name="Currency 2 2 4 6" xfId="38436" xr:uid="{9009E92B-C837-4132-BBA1-08BA92E51E1E}"/>
    <cellStyle name="Currency 2 2 4 6 2" xfId="41013" xr:uid="{DF725B26-9E70-42BD-B2B8-83239D30C78B}"/>
    <cellStyle name="Currency 2 2 4 6 3" xfId="43597" xr:uid="{5FD3A260-DFB4-4323-83AD-E78BC3DF5F9B}"/>
    <cellStyle name="Currency 2 2 4 6 4" xfId="46182" xr:uid="{D302A8DD-5A7E-4892-88B1-E68BDA7DE774}"/>
    <cellStyle name="Currency 2 2 4 6 5" xfId="48763" xr:uid="{E6603120-7B65-4A56-8580-D4440E4D25C0}"/>
    <cellStyle name="Currency 2 2 4 6 6" xfId="51346" xr:uid="{FD76A090-8672-499B-B5FB-4EEED80B06D0}"/>
    <cellStyle name="Currency 2 2 4 6 7" xfId="54220" xr:uid="{83C4C944-740C-40AA-B2D4-5CF1B22BB6FD}"/>
    <cellStyle name="Currency 2 2 4 6 8" xfId="57087" xr:uid="{A5747B57-7A3D-40A3-9E65-A8A694736010}"/>
    <cellStyle name="Currency 2 2 4 7" xfId="39581" xr:uid="{3153F19B-848F-4255-8618-75E7602957F0}"/>
    <cellStyle name="Currency 2 2 4 7 2" xfId="42158" xr:uid="{81B4F2C8-F742-4DAA-8124-3F644C4F41A4}"/>
    <cellStyle name="Currency 2 2 4 7 3" xfId="44742" xr:uid="{F1F6F671-691D-4FF6-A8F0-B431CD2D9241}"/>
    <cellStyle name="Currency 2 2 4 7 4" xfId="47327" xr:uid="{F40E0FB3-0E81-4C91-AF6E-EB2941C62D89}"/>
    <cellStyle name="Currency 2 2 4 7 5" xfId="49908" xr:uid="{B9F83E5C-F0C1-4DD9-A09B-E5A666764783}"/>
    <cellStyle name="Currency 2 2 4 7 6" xfId="52491" xr:uid="{53ACD2F5-AB9D-4D1F-BC7B-C9CD4F1B0907}"/>
    <cellStyle name="Currency 2 2 4 7 7" xfId="55365" xr:uid="{37B7682E-F547-4582-AE02-A6D2A6330881}"/>
    <cellStyle name="Currency 2 2 4 7 8" xfId="58232" xr:uid="{3789BD03-1738-40A4-9FAE-9FD20D68C44E}"/>
    <cellStyle name="Currency 2 2 4 8" xfId="39868" xr:uid="{DC5D16EE-96FF-43FC-8221-9E7B8B4E52E4}"/>
    <cellStyle name="Currency 2 2 4 8 2" xfId="52971" xr:uid="{F3D1BFCE-E8BB-41A6-97DA-8F7385CC92C9}"/>
    <cellStyle name="Currency 2 2 4 8 3" xfId="55845" xr:uid="{7216A3C9-ECCB-451D-8E1A-DC3A4C3578F2}"/>
    <cellStyle name="Currency 2 2 4 8 4" xfId="58712" xr:uid="{88565028-460C-4EE9-92CB-745D1420C3CE}"/>
    <cellStyle name="Currency 2 2 4 9" xfId="42452" xr:uid="{149908EB-643C-4096-85DF-16CE268107DE}"/>
    <cellStyle name="Currency 2 2 5" xfId="37364" xr:uid="{2CD51637-3E3C-4472-81FC-54D420F408F9}"/>
    <cellStyle name="Currency 2 2 5 10" xfId="47691" xr:uid="{EA5BDE9C-77D9-4478-9EAA-53C307A0C478}"/>
    <cellStyle name="Currency 2 2 5 11" xfId="50274" xr:uid="{90EDB4C4-1AD6-4A41-804F-A4D48DBEE18C}"/>
    <cellStyle name="Currency 2 2 5 12" xfId="53148" xr:uid="{B54AB69D-4313-41FC-B67C-1B7563995BF7}"/>
    <cellStyle name="Currency 2 2 5 13" xfId="56015" xr:uid="{90205D8D-8C8D-49FD-B719-8EB30B8C8127}"/>
    <cellStyle name="Currency 2 2 5 2" xfId="37764" xr:uid="{AB31A36A-27E8-4E86-BA71-E5D6063CFD43}"/>
    <cellStyle name="Currency 2 2 5 2 2" xfId="38909" xr:uid="{34EA19AE-6098-46D6-BE4B-9CC9D6C7EFFC}"/>
    <cellStyle name="Currency 2 2 5 2 2 2" xfId="41486" xr:uid="{921B1EFA-1755-441F-977C-8AB9351EF332}"/>
    <cellStyle name="Currency 2 2 5 2 2 3" xfId="44070" xr:uid="{AC9357B3-7A74-4F13-8CF1-1E17E6A8E0A6}"/>
    <cellStyle name="Currency 2 2 5 2 2 4" xfId="46655" xr:uid="{5247F0F3-FB12-4B52-AF0A-6564FD9D2569}"/>
    <cellStyle name="Currency 2 2 5 2 2 5" xfId="49236" xr:uid="{BB0B8180-5145-4BBC-B520-400FFF98684B}"/>
    <cellStyle name="Currency 2 2 5 2 2 6" xfId="51819" xr:uid="{31F475D1-8B3B-4DB5-ABAD-C454A91D4814}"/>
    <cellStyle name="Currency 2 2 5 2 2 7" xfId="54693" xr:uid="{F1F4C66A-83D9-4A8D-A03B-1681B410CAC4}"/>
    <cellStyle name="Currency 2 2 5 2 2 8" xfId="57560" xr:uid="{A3F96D45-79E0-4FB9-83E5-F139D75F107E}"/>
    <cellStyle name="Currency 2 2 5 2 3" xfId="40341" xr:uid="{4D4110C0-D280-4048-8CFD-40AD8D4A0EED}"/>
    <cellStyle name="Currency 2 2 5 2 4" xfId="42925" xr:uid="{45F87E14-610C-4FDE-9599-B394ED74E228}"/>
    <cellStyle name="Currency 2 2 5 2 5" xfId="45510" xr:uid="{A347BCA9-A768-4DAE-B684-93CB8A8DFB17}"/>
    <cellStyle name="Currency 2 2 5 2 6" xfId="48091" xr:uid="{3D985301-99F1-4E3A-83B1-3148065B16DA}"/>
    <cellStyle name="Currency 2 2 5 2 7" xfId="50674" xr:uid="{A6DDD441-8A74-426A-8EEA-6A88823A244E}"/>
    <cellStyle name="Currency 2 2 5 2 8" xfId="53548" xr:uid="{FD2002BA-BFA7-47C6-9E72-6F53F0E93313}"/>
    <cellStyle name="Currency 2 2 5 2 9" xfId="56415" xr:uid="{D587D0AF-7591-4C32-BABE-AF332B22771D}"/>
    <cellStyle name="Currency 2 2 5 3" xfId="37940" xr:uid="{ED42CCF6-43D7-4F58-984D-8B2B113D4344}"/>
    <cellStyle name="Currency 2 2 5 3 2" xfId="39085" xr:uid="{BB44B5A5-C8AF-4251-BD3C-74309F2F2BDF}"/>
    <cellStyle name="Currency 2 2 5 3 2 2" xfId="41662" xr:uid="{0240ED07-703F-4416-8C07-D27F13F3C22C}"/>
    <cellStyle name="Currency 2 2 5 3 2 3" xfId="44246" xr:uid="{4B3C7683-01FA-4F8F-92D1-BDC3961F0C54}"/>
    <cellStyle name="Currency 2 2 5 3 2 4" xfId="46831" xr:uid="{AF8841E8-11D4-47AD-B597-D0FADCEB2067}"/>
    <cellStyle name="Currency 2 2 5 3 2 5" xfId="49412" xr:uid="{39B32B29-5E77-4578-B9A5-E99792F580BC}"/>
    <cellStyle name="Currency 2 2 5 3 2 6" xfId="51995" xr:uid="{AE080473-49BD-4DDF-891D-9F374CDB2FA2}"/>
    <cellStyle name="Currency 2 2 5 3 2 7" xfId="54869" xr:uid="{E124AF3E-1314-4E32-8107-3BBDDA624964}"/>
    <cellStyle name="Currency 2 2 5 3 2 8" xfId="57736" xr:uid="{0015E5CF-8E61-4918-89FD-D3EAF3CCAB88}"/>
    <cellStyle name="Currency 2 2 5 3 3" xfId="40517" xr:uid="{5E743587-292A-426D-85A7-ACD25A982AD2}"/>
    <cellStyle name="Currency 2 2 5 3 4" xfId="43101" xr:uid="{7E3F5B41-2663-4F1E-B0C4-87F69D8CAEC2}"/>
    <cellStyle name="Currency 2 2 5 3 5" xfId="45686" xr:uid="{6E101651-016C-4FEF-B00E-67415A8E15A4}"/>
    <cellStyle name="Currency 2 2 5 3 6" xfId="48267" xr:uid="{F434F2E2-95E6-4B9A-B883-73F7C7DDB9B0}"/>
    <cellStyle name="Currency 2 2 5 3 7" xfId="50850" xr:uid="{EF4889B7-7513-47F6-9499-BD7DBD0BDA0F}"/>
    <cellStyle name="Currency 2 2 5 3 8" xfId="53724" xr:uid="{66489273-A86A-4340-8CE7-80419F84225C}"/>
    <cellStyle name="Currency 2 2 5 3 9" xfId="56591" xr:uid="{E793CCD0-774F-4D54-A799-1F05CCCF66F0}"/>
    <cellStyle name="Currency 2 2 5 4" xfId="38226" xr:uid="{90BB4FE3-9F91-498B-B6AA-338699478D4D}"/>
    <cellStyle name="Currency 2 2 5 4 2" xfId="39371" xr:uid="{96DF2BE2-3068-4150-8D13-259CC886F581}"/>
    <cellStyle name="Currency 2 2 5 4 2 2" xfId="41948" xr:uid="{CBBFF1DA-69B3-4C51-B8BE-F37E68D6BA22}"/>
    <cellStyle name="Currency 2 2 5 4 2 3" xfId="44532" xr:uid="{86AAC47B-E089-4266-93E5-DB4FF60FA343}"/>
    <cellStyle name="Currency 2 2 5 4 2 4" xfId="47117" xr:uid="{8D3BCD23-4DB7-453E-8BB4-3E8495B56E31}"/>
    <cellStyle name="Currency 2 2 5 4 2 5" xfId="49698" xr:uid="{0B4C8E2F-8950-4C9F-9D67-E78E8E11C8CD}"/>
    <cellStyle name="Currency 2 2 5 4 2 6" xfId="52281" xr:uid="{14B728AE-CABA-4EDF-BC61-0713D4854B4E}"/>
    <cellStyle name="Currency 2 2 5 4 2 7" xfId="55155" xr:uid="{6E7C7D31-A5B7-4670-97C1-DAAEF0747249}"/>
    <cellStyle name="Currency 2 2 5 4 2 8" xfId="58022" xr:uid="{A049F045-0DF3-4284-AB4A-A345617B90D5}"/>
    <cellStyle name="Currency 2 2 5 4 3" xfId="40803" xr:uid="{E261BE47-B5EE-4CDE-9FF4-5A36BF80A5E6}"/>
    <cellStyle name="Currency 2 2 5 4 4" xfId="43387" xr:uid="{66553B9A-EE7A-46C5-B387-FBA17A334A8C}"/>
    <cellStyle name="Currency 2 2 5 4 5" xfId="45972" xr:uid="{15B478BB-1C8F-4805-B54E-2F049FD6424B}"/>
    <cellStyle name="Currency 2 2 5 4 6" xfId="48553" xr:uid="{2935A57A-15A8-4881-A3D3-CD834A4D58C2}"/>
    <cellStyle name="Currency 2 2 5 4 7" xfId="51136" xr:uid="{05AFCF0B-EB5C-4E98-AF2D-A2F4F8027F4A}"/>
    <cellStyle name="Currency 2 2 5 4 8" xfId="54010" xr:uid="{07A43523-AEFE-4BF6-9B82-F3F5E3C3AC97}"/>
    <cellStyle name="Currency 2 2 5 4 9" xfId="56877" xr:uid="{EB2E1F3E-A46C-4009-8B52-B5948C3204A4}"/>
    <cellStyle name="Currency 2 2 5 5" xfId="38509" xr:uid="{12D4514F-B050-465E-9DF9-B68E32B0BC8D}"/>
    <cellStyle name="Currency 2 2 5 5 2" xfId="41086" xr:uid="{6EED8D29-4795-41DB-BABE-7F1101A3EFAC}"/>
    <cellStyle name="Currency 2 2 5 5 3" xfId="43670" xr:uid="{FF3EFBA1-4A78-4AD0-B1B9-ED35D92CE027}"/>
    <cellStyle name="Currency 2 2 5 5 4" xfId="46255" xr:uid="{9C54F5EA-0A98-482A-B006-527004E7BA72}"/>
    <cellStyle name="Currency 2 2 5 5 5" xfId="48836" xr:uid="{E0B0BE12-E039-499D-8675-549020E14797}"/>
    <cellStyle name="Currency 2 2 5 5 6" xfId="51419" xr:uid="{A48176FD-2367-4AED-AE70-B277BE7FB61D}"/>
    <cellStyle name="Currency 2 2 5 5 7" xfId="54293" xr:uid="{1F5D9009-EC38-4551-A677-52B297890525}"/>
    <cellStyle name="Currency 2 2 5 5 8" xfId="57160" xr:uid="{8ED53866-C510-4C44-AFFB-7A405E55211A}"/>
    <cellStyle name="Currency 2 2 5 6" xfId="39654" xr:uid="{72EA0E8C-8144-4F6B-AE10-8C0566817595}"/>
    <cellStyle name="Currency 2 2 5 6 2" xfId="42231" xr:uid="{F58B32CE-C416-4AA3-BD93-956C111B3721}"/>
    <cellStyle name="Currency 2 2 5 6 3" xfId="44815" xr:uid="{DD6E1B16-57CD-4792-846E-67D8C2284C12}"/>
    <cellStyle name="Currency 2 2 5 6 4" xfId="47400" xr:uid="{F5D30094-52A8-4D1A-A63A-03ACEA571824}"/>
    <cellStyle name="Currency 2 2 5 6 5" xfId="49981" xr:uid="{4841D89F-7202-46DB-B4A9-59693D6AC611}"/>
    <cellStyle name="Currency 2 2 5 6 6" xfId="52564" xr:uid="{C92BBF46-3009-4158-940B-46064546414F}"/>
    <cellStyle name="Currency 2 2 5 6 7" xfId="55438" xr:uid="{7B43F09B-1F95-4883-B3BF-5511A8ECD4C9}"/>
    <cellStyle name="Currency 2 2 5 6 8" xfId="58305" xr:uid="{8E1F4E30-7AFD-4CB4-8204-11B5B68DEC6D}"/>
    <cellStyle name="Currency 2 2 5 7" xfId="39941" xr:uid="{4DD269F3-23B4-4625-8D3D-58932E746A46}"/>
    <cellStyle name="Currency 2 2 5 7 2" xfId="52972" xr:uid="{26E39119-90DB-423A-B50D-FA8B9B60F574}"/>
    <cellStyle name="Currency 2 2 5 7 3" xfId="55846" xr:uid="{D2087443-FD8D-437A-96DA-5ED4C7EF303D}"/>
    <cellStyle name="Currency 2 2 5 7 4" xfId="58713" xr:uid="{F7CAEAFF-34EC-496B-8B4D-3212A1C5C9E6}"/>
    <cellStyle name="Currency 2 2 5 8" xfId="42525" xr:uid="{28CD5FBF-D6E3-44B4-BB6E-E6817784129C}"/>
    <cellStyle name="Currency 2 2 5 9" xfId="45110" xr:uid="{E8CBA8AD-3717-4D8D-8E15-1FD7DB91F524}"/>
    <cellStyle name="Currency 2 2 6" xfId="37765" xr:uid="{2D19548C-D459-4F5C-8D15-1400E3336E38}"/>
    <cellStyle name="Currency 2 2 6 2" xfId="38910" xr:uid="{97749674-8F18-4905-AF2C-CAFFA208C466}"/>
    <cellStyle name="Currency 2 2 6 2 2" xfId="41487" xr:uid="{E628B4C6-742D-4A39-8758-0EA34F685D6C}"/>
    <cellStyle name="Currency 2 2 6 2 3" xfId="44071" xr:uid="{F0CAC629-732E-4E2D-A4BA-C5A68216FBB1}"/>
    <cellStyle name="Currency 2 2 6 2 4" xfId="46656" xr:uid="{CEB50F9A-19D2-4FD0-A177-CEAE0FAC6510}"/>
    <cellStyle name="Currency 2 2 6 2 5" xfId="49237" xr:uid="{D1FE54B6-5FC7-4EB3-BBDD-09EE6D5C61C3}"/>
    <cellStyle name="Currency 2 2 6 2 6" xfId="51820" xr:uid="{E07F9BE6-47DA-4C69-9E20-569EE2FD687E}"/>
    <cellStyle name="Currency 2 2 6 2 7" xfId="54694" xr:uid="{237C5314-4541-4F99-8BBD-C0296C7F0E81}"/>
    <cellStyle name="Currency 2 2 6 2 8" xfId="57561" xr:uid="{3ED8EF24-29A1-44FA-9815-51FEC6FDE77A}"/>
    <cellStyle name="Currency 2 2 6 3" xfId="40342" xr:uid="{5513CBE0-7FC0-4A7B-96F1-20738FFF4F5F}"/>
    <cellStyle name="Currency 2 2 6 4" xfId="42926" xr:uid="{48AF1829-7411-4F27-ABAC-4186AFEA2166}"/>
    <cellStyle name="Currency 2 2 6 5" xfId="45511" xr:uid="{DA06749C-81FC-4F5D-93EB-617BDC193409}"/>
    <cellStyle name="Currency 2 2 6 6" xfId="48092" xr:uid="{FA274995-C65E-4EB0-A130-C7BC2656B69D}"/>
    <cellStyle name="Currency 2 2 6 7" xfId="50675" xr:uid="{7A49BB58-BAFA-4AE3-895B-519EE6C15B70}"/>
    <cellStyle name="Currency 2 2 6 8" xfId="53549" xr:uid="{7B5699BC-D5A8-4DA0-9310-AE8C8CFB7025}"/>
    <cellStyle name="Currency 2 2 6 9" xfId="56416" xr:uid="{06C71565-7177-40F8-BBBA-5FAD6198F323}"/>
    <cellStyle name="Currency 2 2 7" xfId="37800" xr:uid="{3B92562F-39C0-4903-A04D-A7201080F78F}"/>
    <cellStyle name="Currency 2 2 7 2" xfId="38945" xr:uid="{CA1FC794-BB88-419A-B700-895561E08021}"/>
    <cellStyle name="Currency 2 2 7 2 2" xfId="41522" xr:uid="{1E5194B7-9464-409C-B406-AAB65F997318}"/>
    <cellStyle name="Currency 2 2 7 2 3" xfId="44106" xr:uid="{7DBAFE62-CFA5-4985-B68B-8152213F483D}"/>
    <cellStyle name="Currency 2 2 7 2 4" xfId="46691" xr:uid="{537FB70A-F0C3-4249-9944-95D1C04007D1}"/>
    <cellStyle name="Currency 2 2 7 2 5" xfId="49272" xr:uid="{0CE292C0-D485-48AD-A3CA-9D3159B60880}"/>
    <cellStyle name="Currency 2 2 7 2 6" xfId="51855" xr:uid="{DCBCED11-654B-4BEB-8B1E-5255E14FE1C7}"/>
    <cellStyle name="Currency 2 2 7 2 7" xfId="54729" xr:uid="{7E92C97C-3374-4287-ADEF-CC013434C2CF}"/>
    <cellStyle name="Currency 2 2 7 2 8" xfId="57596" xr:uid="{633E4442-1814-4831-B9F7-150EAAE84D00}"/>
    <cellStyle name="Currency 2 2 7 3" xfId="40377" xr:uid="{73FD1C49-AD68-4DC0-86E9-DA41C72E2EC3}"/>
    <cellStyle name="Currency 2 2 7 4" xfId="42961" xr:uid="{FFF1FB32-5C8C-4E8C-8D95-47BDCF5C2C17}"/>
    <cellStyle name="Currency 2 2 7 5" xfId="45546" xr:uid="{A4F664F7-B2D2-4454-BD92-ABF8BD4E77EC}"/>
    <cellStyle name="Currency 2 2 7 6" xfId="48127" xr:uid="{ED2B28EF-19F6-461B-A435-8F13F59DD843}"/>
    <cellStyle name="Currency 2 2 7 7" xfId="50710" xr:uid="{A7A9C3F9-30A4-4C00-B1F3-44D0C7242432}"/>
    <cellStyle name="Currency 2 2 7 8" xfId="53584" xr:uid="{2D8F0D4E-D561-4169-8A4E-D9D018AD569E}"/>
    <cellStyle name="Currency 2 2 7 9" xfId="56451" xr:uid="{DFDCCB74-9466-4F85-8D44-596917370BC7}"/>
    <cellStyle name="Currency 2 2 8" xfId="38086" xr:uid="{5087FB93-3082-4801-88E6-7F29F4AF6811}"/>
    <cellStyle name="Currency 2 2 8 2" xfId="39231" xr:uid="{6E9E2962-FBE2-409E-BDFF-2C12EA926773}"/>
    <cellStyle name="Currency 2 2 8 2 2" xfId="41808" xr:uid="{DEEFC8E0-9194-46E9-B8A4-8021E16E3F2E}"/>
    <cellStyle name="Currency 2 2 8 2 3" xfId="44392" xr:uid="{566DAB40-8BBF-45F0-9C5C-FF8091B5B618}"/>
    <cellStyle name="Currency 2 2 8 2 4" xfId="46977" xr:uid="{4311C5C2-D8A0-4D25-9637-A7030EBB2593}"/>
    <cellStyle name="Currency 2 2 8 2 5" xfId="49558" xr:uid="{EAA1D120-2132-4EC3-83CE-863EB5638A17}"/>
    <cellStyle name="Currency 2 2 8 2 6" xfId="52141" xr:uid="{FFFACB39-FA5A-4B43-A341-7C006471862E}"/>
    <cellStyle name="Currency 2 2 8 2 7" xfId="55015" xr:uid="{405CAED3-B890-4E54-970A-F1421D04CBD9}"/>
    <cellStyle name="Currency 2 2 8 2 8" xfId="57882" xr:uid="{9AA360B5-45D3-4DD2-9EC8-F4B1933CAE5C}"/>
    <cellStyle name="Currency 2 2 8 3" xfId="40663" xr:uid="{6AAC83C3-30BE-4C98-98FF-E121D5B2457D}"/>
    <cellStyle name="Currency 2 2 8 4" xfId="43247" xr:uid="{7C6AEE2C-5344-4699-B7FD-D9AE2053ABF6}"/>
    <cellStyle name="Currency 2 2 8 5" xfId="45832" xr:uid="{6D0D5ACE-6E18-43CE-BC55-CB77B3C11FCC}"/>
    <cellStyle name="Currency 2 2 8 6" xfId="48413" xr:uid="{110E7440-A029-4CF3-A64F-BA3B39ED558E}"/>
    <cellStyle name="Currency 2 2 8 7" xfId="50996" xr:uid="{39AEA57F-6DE6-4156-B5DD-0C4990A9E8A2}"/>
    <cellStyle name="Currency 2 2 8 8" xfId="53870" xr:uid="{F5F3298A-4A6B-4C93-982B-A86ACDDC9999}"/>
    <cellStyle name="Currency 2 2 8 9" xfId="56737" xr:uid="{DB935909-559F-401C-9840-000104E751C4}"/>
    <cellStyle name="Currency 2 2 9" xfId="38369" xr:uid="{6CC9879B-5F19-4BAD-827F-060F656C7C4E}"/>
    <cellStyle name="Currency 2 2 9 2" xfId="40946" xr:uid="{31C8CC9E-7052-4068-96DA-CA704AED3C1D}"/>
    <cellStyle name="Currency 2 2 9 3" xfId="43530" xr:uid="{2F4A8D71-FF75-4D6E-955D-B0425CB33C6D}"/>
    <cellStyle name="Currency 2 2 9 4" xfId="46115" xr:uid="{113492DB-6A91-44C6-894D-4702C2C14DF3}"/>
    <cellStyle name="Currency 2 2 9 5" xfId="48696" xr:uid="{C26B588B-2C26-41DF-BC14-53D3DA4899EC}"/>
    <cellStyle name="Currency 2 2 9 6" xfId="51279" xr:uid="{5CED0B6F-F028-410C-863F-C3E7C7D46EF3}"/>
    <cellStyle name="Currency 2 2 9 7" xfId="54153" xr:uid="{C86507B7-71C0-4EDB-BD9D-B9B0B6A5309A}"/>
    <cellStyle name="Currency 2 2 9 8" xfId="57020" xr:uid="{DD597FEC-11BD-4F94-80CB-35CC9348458F}"/>
    <cellStyle name="Currency 2 3" xfId="37256" xr:uid="{3D7666B9-8F15-4CB0-87D5-D52A11FE21E8}"/>
    <cellStyle name="Currency 2 3 10" xfId="42417" xr:uid="{4877A766-6D94-4F36-A349-F40BFDE09E38}"/>
    <cellStyle name="Currency 2 3 11" xfId="45002" xr:uid="{BE030867-7A6E-4B70-BD85-7FDF41F2FD03}"/>
    <cellStyle name="Currency 2 3 12" xfId="47583" xr:uid="{73A4F498-11A2-43EC-BCE2-273252055F24}"/>
    <cellStyle name="Currency 2 3 13" xfId="50166" xr:uid="{7B117A97-3529-4673-AEAA-D3D7653E3A34}"/>
    <cellStyle name="Currency 2 3 14" xfId="53040" xr:uid="{2A80C9E9-353A-4CC3-A721-855775C77718}"/>
    <cellStyle name="Currency 2 3 15" xfId="55907" xr:uid="{67BACC73-EC82-46FB-BC3C-700D42EAA91A}"/>
    <cellStyle name="Currency 2 3 2" xfId="37307" xr:uid="{35F9CAE9-8FC3-4C97-B604-CEBD755819AA}"/>
    <cellStyle name="Currency 2 3 2 10" xfId="45053" xr:uid="{6FF21331-CB28-46DF-BEE0-252AB93D3A81}"/>
    <cellStyle name="Currency 2 3 2 11" xfId="47634" xr:uid="{0B0116D9-C7CD-4972-B82C-CBC4F75D6C32}"/>
    <cellStyle name="Currency 2 3 2 12" xfId="50217" xr:uid="{1D52591C-9CD5-4368-94DB-7494D1D7AA4B}"/>
    <cellStyle name="Currency 2 3 2 13" xfId="53091" xr:uid="{A7DCB166-12E3-4D84-AA18-A7C546637CC1}"/>
    <cellStyle name="Currency 2 3 2 14" xfId="55958" xr:uid="{7EF79088-F2AF-4992-848F-4CA2EB174A45}"/>
    <cellStyle name="Currency 2 3 2 2" xfId="37446" xr:uid="{913868A3-EE01-4B7E-A6C4-7630EC5E6FC9}"/>
    <cellStyle name="Currency 2 3 2 2 10" xfId="47773" xr:uid="{42551DB2-545C-43D0-A0BC-1D5621ADCB5B}"/>
    <cellStyle name="Currency 2 3 2 2 11" xfId="50356" xr:uid="{CCCA0898-FD53-4099-ADFC-9AE92B6C055E}"/>
    <cellStyle name="Currency 2 3 2 2 12" xfId="53230" xr:uid="{BBF56C04-C29A-4F6E-A7BF-226694E8214F}"/>
    <cellStyle name="Currency 2 3 2 2 13" xfId="56097" xr:uid="{CEC8C799-1564-4709-86DB-11524E628F81}"/>
    <cellStyle name="Currency 2 3 2 2 2" xfId="37766" xr:uid="{8A49C933-6F07-46B2-9596-243D1E14E2B5}"/>
    <cellStyle name="Currency 2 3 2 2 2 2" xfId="38911" xr:uid="{7F64E964-05DA-494C-9FDD-FBCB52C2625C}"/>
    <cellStyle name="Currency 2 3 2 2 2 2 2" xfId="41488" xr:uid="{37D13CF9-0B2F-4A7A-B2A8-CADF1AC62096}"/>
    <cellStyle name="Currency 2 3 2 2 2 2 3" xfId="44072" xr:uid="{77E8F2EB-DEC0-442B-BF85-A3AD9C7B43F5}"/>
    <cellStyle name="Currency 2 3 2 2 2 2 4" xfId="46657" xr:uid="{9FB6E840-41C5-49C6-A0DA-80ABA76C0967}"/>
    <cellStyle name="Currency 2 3 2 2 2 2 5" xfId="49238" xr:uid="{11843CEA-BC61-48B0-8DC1-20A2696B1245}"/>
    <cellStyle name="Currency 2 3 2 2 2 2 6" xfId="51821" xr:uid="{2F5DB5B2-C5D3-4033-9FE2-4D710462B04F}"/>
    <cellStyle name="Currency 2 3 2 2 2 2 7" xfId="54695" xr:uid="{F343B452-E0A7-4769-B551-7AAD789D7FF9}"/>
    <cellStyle name="Currency 2 3 2 2 2 2 8" xfId="57562" xr:uid="{49381E48-974F-41FB-8149-95DB7C1C1EB7}"/>
    <cellStyle name="Currency 2 3 2 2 2 3" xfId="40343" xr:uid="{91724340-E753-4A9E-87E7-928D3D344863}"/>
    <cellStyle name="Currency 2 3 2 2 2 4" xfId="42927" xr:uid="{6FDCA915-AF74-4C3B-8E22-745FB878B393}"/>
    <cellStyle name="Currency 2 3 2 2 2 5" xfId="45512" xr:uid="{193CFDD7-6180-4418-BAFD-529331375A85}"/>
    <cellStyle name="Currency 2 3 2 2 2 6" xfId="48093" xr:uid="{5DB292EC-8463-4A1D-8C4F-7EC9041A49A8}"/>
    <cellStyle name="Currency 2 3 2 2 2 7" xfId="50676" xr:uid="{52829661-8FFE-4DF4-8DA9-A806A5FEF630}"/>
    <cellStyle name="Currency 2 3 2 2 2 8" xfId="53550" xr:uid="{A4F5B721-B1E0-46CC-8155-E9C86EA17A85}"/>
    <cellStyle name="Currency 2 3 2 2 2 9" xfId="56417" xr:uid="{CADCD9D0-EAC4-408E-AD2B-F4B566C8D271}"/>
    <cellStyle name="Currency 2 3 2 2 3" xfId="38022" xr:uid="{1A582BA2-5E40-412A-861D-42CAC761CB2C}"/>
    <cellStyle name="Currency 2 3 2 2 3 2" xfId="39167" xr:uid="{CC1857EC-0ADF-499F-A8F9-70AEC599D4CA}"/>
    <cellStyle name="Currency 2 3 2 2 3 2 2" xfId="41744" xr:uid="{C6370414-4C74-46D6-8E42-12568F199530}"/>
    <cellStyle name="Currency 2 3 2 2 3 2 3" xfId="44328" xr:uid="{19D21BAD-E98F-4AE9-AFAD-464796F53BCE}"/>
    <cellStyle name="Currency 2 3 2 2 3 2 4" xfId="46913" xr:uid="{6F88A264-9F15-4C62-8E8D-3B2E719A4EF0}"/>
    <cellStyle name="Currency 2 3 2 2 3 2 5" xfId="49494" xr:uid="{964B2652-FFD6-481B-8608-B8101785FDBE}"/>
    <cellStyle name="Currency 2 3 2 2 3 2 6" xfId="52077" xr:uid="{8895883A-C773-4FD6-B8BA-91FC19A0BA61}"/>
    <cellStyle name="Currency 2 3 2 2 3 2 7" xfId="54951" xr:uid="{5870E45A-F24C-47DC-90F2-21DC241A0D8D}"/>
    <cellStyle name="Currency 2 3 2 2 3 2 8" xfId="57818" xr:uid="{0D747257-7447-4A97-BE27-0B103418D6C5}"/>
    <cellStyle name="Currency 2 3 2 2 3 3" xfId="40599" xr:uid="{21CBAEBB-0BF4-4B65-9DFD-2F9BA2EDAB87}"/>
    <cellStyle name="Currency 2 3 2 2 3 4" xfId="43183" xr:uid="{5B804DEB-3EEC-43EB-B57B-74DF70341189}"/>
    <cellStyle name="Currency 2 3 2 2 3 5" xfId="45768" xr:uid="{76A24974-6BB2-419A-AA92-9997F1B50914}"/>
    <cellStyle name="Currency 2 3 2 2 3 6" xfId="48349" xr:uid="{F0D5FA35-9D9E-4653-8364-3A126F3DC23A}"/>
    <cellStyle name="Currency 2 3 2 2 3 7" xfId="50932" xr:uid="{728FB8B4-2684-41A0-93C1-26294422582F}"/>
    <cellStyle name="Currency 2 3 2 2 3 8" xfId="53806" xr:uid="{0003C171-9B1C-4B66-8281-6E1FC4CA984C}"/>
    <cellStyle name="Currency 2 3 2 2 3 9" xfId="56673" xr:uid="{23B6608C-0B37-4DE1-9C11-17F066CDA6AA}"/>
    <cellStyle name="Currency 2 3 2 2 4" xfId="38308" xr:uid="{2A6E830D-8ECB-482F-84D4-340C479444D3}"/>
    <cellStyle name="Currency 2 3 2 2 4 2" xfId="39453" xr:uid="{0E4E8017-74E5-4605-8FB0-36DDF1CA57E3}"/>
    <cellStyle name="Currency 2 3 2 2 4 2 2" xfId="42030" xr:uid="{FC776A2B-9BC4-4EC7-958B-9B8450C9F202}"/>
    <cellStyle name="Currency 2 3 2 2 4 2 3" xfId="44614" xr:uid="{6C7608EE-0E45-4143-9044-A4813E2BC4B2}"/>
    <cellStyle name="Currency 2 3 2 2 4 2 4" xfId="47199" xr:uid="{D36E0E4B-02BF-4566-B5CC-F866278B1C9F}"/>
    <cellStyle name="Currency 2 3 2 2 4 2 5" xfId="49780" xr:uid="{71A8F589-19AF-4918-B38C-F436CC4EF75C}"/>
    <cellStyle name="Currency 2 3 2 2 4 2 6" xfId="52363" xr:uid="{1B53C4E6-0F9F-4B69-BAFF-BD1CDFF09900}"/>
    <cellStyle name="Currency 2 3 2 2 4 2 7" xfId="55237" xr:uid="{3725A571-4F84-4E38-AC3F-77EE7DC14342}"/>
    <cellStyle name="Currency 2 3 2 2 4 2 8" xfId="58104" xr:uid="{512C473D-FFFE-4EDE-A9CB-ADC310F7472B}"/>
    <cellStyle name="Currency 2 3 2 2 4 3" xfId="40885" xr:uid="{A4BFC38F-D1E8-416A-8F34-58CD32830040}"/>
    <cellStyle name="Currency 2 3 2 2 4 4" xfId="43469" xr:uid="{7A7052D5-C013-4213-8D0E-540C7A7A1097}"/>
    <cellStyle name="Currency 2 3 2 2 4 5" xfId="46054" xr:uid="{2C3F796F-1639-4927-BD8F-276BF20175F9}"/>
    <cellStyle name="Currency 2 3 2 2 4 6" xfId="48635" xr:uid="{92641629-96B0-4BA1-8F57-EDBF69176604}"/>
    <cellStyle name="Currency 2 3 2 2 4 7" xfId="51218" xr:uid="{34B5E116-04B2-49CD-8009-17F2A268EA12}"/>
    <cellStyle name="Currency 2 3 2 2 4 8" xfId="54092" xr:uid="{FA87369A-264C-4D45-93CC-10B97CF5BE6A}"/>
    <cellStyle name="Currency 2 3 2 2 4 9" xfId="56959" xr:uid="{9C4DB362-6C7D-4A13-9F92-D37D02806C05}"/>
    <cellStyle name="Currency 2 3 2 2 5" xfId="38591" xr:uid="{D83D369A-E3D4-41E8-A623-AAD22EAD2275}"/>
    <cellStyle name="Currency 2 3 2 2 5 2" xfId="41168" xr:uid="{BE919C51-D9E7-4FB4-9185-E4EBEAEC2391}"/>
    <cellStyle name="Currency 2 3 2 2 5 3" xfId="43752" xr:uid="{E8ABD032-693D-48BA-8343-D0B40CA4FA6E}"/>
    <cellStyle name="Currency 2 3 2 2 5 4" xfId="46337" xr:uid="{DDCD7F86-23E5-423D-8E6B-52D417F0D3D7}"/>
    <cellStyle name="Currency 2 3 2 2 5 5" xfId="48918" xr:uid="{24935136-B36E-49F7-949F-913A391562EE}"/>
    <cellStyle name="Currency 2 3 2 2 5 6" xfId="51501" xr:uid="{620A17C2-A42F-4035-84A5-7929FA3EE9D7}"/>
    <cellStyle name="Currency 2 3 2 2 5 7" xfId="54375" xr:uid="{E6C05356-A6D3-4696-B41B-FEF6AB73047D}"/>
    <cellStyle name="Currency 2 3 2 2 5 8" xfId="57242" xr:uid="{E3E23E59-ADBD-44CD-BA7D-39ED7B7AD868}"/>
    <cellStyle name="Currency 2 3 2 2 6" xfId="39736" xr:uid="{7D219314-8D75-4B0C-80FE-AA0223B57EFC}"/>
    <cellStyle name="Currency 2 3 2 2 6 2" xfId="42313" xr:uid="{E8026A29-E4AA-4F35-9342-1BD3743FE784}"/>
    <cellStyle name="Currency 2 3 2 2 6 3" xfId="44897" xr:uid="{E9885055-99F2-4FC8-B564-62F765EE0AFB}"/>
    <cellStyle name="Currency 2 3 2 2 6 4" xfId="47482" xr:uid="{D5031789-7D76-4C51-AD0D-66814CFBC9D0}"/>
    <cellStyle name="Currency 2 3 2 2 6 5" xfId="50063" xr:uid="{143EA7F4-3868-433A-B305-D86F678A73F2}"/>
    <cellStyle name="Currency 2 3 2 2 6 6" xfId="52646" xr:uid="{3EE7124A-E898-4E4C-9FD3-979AC1F5E702}"/>
    <cellStyle name="Currency 2 3 2 2 6 7" xfId="55520" xr:uid="{7059E60C-8064-4968-AE7A-42935378F63D}"/>
    <cellStyle name="Currency 2 3 2 2 6 8" xfId="58387" xr:uid="{E43457DC-8E33-456E-A2EE-01718EC1BA0E}"/>
    <cellStyle name="Currency 2 3 2 2 7" xfId="40023" xr:uid="{7C49EAAE-A7E8-4E8C-ABC4-74E6C539938B}"/>
    <cellStyle name="Currency 2 3 2 2 7 2" xfId="52973" xr:uid="{F7610BF5-907C-4AC8-AC07-07DBB944086E}"/>
    <cellStyle name="Currency 2 3 2 2 7 3" xfId="55847" xr:uid="{6ABBBA6F-F064-40F7-AA45-54819C76F4D5}"/>
    <cellStyle name="Currency 2 3 2 2 7 4" xfId="58714" xr:uid="{C375CA7B-196E-4442-B663-F715AC4F590C}"/>
    <cellStyle name="Currency 2 3 2 2 8" xfId="42607" xr:uid="{394E3D5F-A687-43B7-A002-41D11C33C327}"/>
    <cellStyle name="Currency 2 3 2 2 9" xfId="45192" xr:uid="{86E2DFF4-A4AD-4856-8725-E34CCB398E1D}"/>
    <cellStyle name="Currency 2 3 2 3" xfId="37767" xr:uid="{739BBAC9-AF73-4819-9BAF-E9CEA6DBC9F5}"/>
    <cellStyle name="Currency 2 3 2 3 2" xfId="38912" xr:uid="{AF74CA2C-2019-488E-BCEF-472A9E3C3D6D}"/>
    <cellStyle name="Currency 2 3 2 3 2 2" xfId="41489" xr:uid="{5031FE0B-84C4-498F-BEBE-1C4803E2BC71}"/>
    <cellStyle name="Currency 2 3 2 3 2 3" xfId="44073" xr:uid="{F2A70C5F-D92B-43A0-A3B8-035D38F1F492}"/>
    <cellStyle name="Currency 2 3 2 3 2 4" xfId="46658" xr:uid="{5631A504-E9C0-4A99-941E-92CFDFEFFBDB}"/>
    <cellStyle name="Currency 2 3 2 3 2 5" xfId="49239" xr:uid="{3D5A98FF-374D-4B1A-A20B-496D1BA7B05B}"/>
    <cellStyle name="Currency 2 3 2 3 2 6" xfId="51822" xr:uid="{219D9D43-6624-4FFC-BA96-6F145EBA1E21}"/>
    <cellStyle name="Currency 2 3 2 3 2 7" xfId="54696" xr:uid="{E2741286-F871-462B-A3B9-84118C9EC8DD}"/>
    <cellStyle name="Currency 2 3 2 3 2 8" xfId="57563" xr:uid="{147A6FBE-9319-41A4-AACB-5F158DAE26CC}"/>
    <cellStyle name="Currency 2 3 2 3 3" xfId="40344" xr:uid="{F9F7F261-5BEC-4826-A313-4F50FB5D8B9C}"/>
    <cellStyle name="Currency 2 3 2 3 4" xfId="42928" xr:uid="{DAF76DBF-63AD-4E6C-8DD4-2BCC200C4CCF}"/>
    <cellStyle name="Currency 2 3 2 3 5" xfId="45513" xr:uid="{B4DE59EB-E65B-4FA3-93E7-CDDF94E50DDB}"/>
    <cellStyle name="Currency 2 3 2 3 6" xfId="48094" xr:uid="{2D6D6B63-3870-41CC-8EFA-71565BFC63FC}"/>
    <cellStyle name="Currency 2 3 2 3 7" xfId="50677" xr:uid="{AA596A2F-A79F-4204-BEAD-FE18B05DB5E5}"/>
    <cellStyle name="Currency 2 3 2 3 8" xfId="53551" xr:uid="{27C877EE-1CDB-4663-8E5E-2C86069219E7}"/>
    <cellStyle name="Currency 2 3 2 3 9" xfId="56418" xr:uid="{41B1D200-91E0-4FB6-B320-989054C37D6E}"/>
    <cellStyle name="Currency 2 3 2 4" xfId="37883" xr:uid="{254377F6-1522-451F-87DA-83FEF24E9B56}"/>
    <cellStyle name="Currency 2 3 2 4 2" xfId="39028" xr:uid="{9591427B-8156-4D49-92BD-D0EF86CA6B14}"/>
    <cellStyle name="Currency 2 3 2 4 2 2" xfId="41605" xr:uid="{9E88FC0E-8B45-47B6-A826-3105EA309292}"/>
    <cellStyle name="Currency 2 3 2 4 2 3" xfId="44189" xr:uid="{6E636484-2248-4254-B37C-A469FF697A47}"/>
    <cellStyle name="Currency 2 3 2 4 2 4" xfId="46774" xr:uid="{3EE3464A-80B8-4BB4-8246-F4D4794FC0E8}"/>
    <cellStyle name="Currency 2 3 2 4 2 5" xfId="49355" xr:uid="{5E2CDF0D-B861-471B-AAE1-7C6EC4F14590}"/>
    <cellStyle name="Currency 2 3 2 4 2 6" xfId="51938" xr:uid="{ADA9C6D9-0261-4FB1-B7AD-8AFEAEC4D867}"/>
    <cellStyle name="Currency 2 3 2 4 2 7" xfId="54812" xr:uid="{B475B231-EFF7-454F-9A0A-B86AA9BFD44A}"/>
    <cellStyle name="Currency 2 3 2 4 2 8" xfId="57679" xr:uid="{AE76B793-3E87-44B9-B969-FE3B9F02502A}"/>
    <cellStyle name="Currency 2 3 2 4 3" xfId="40460" xr:uid="{46F96D8D-2B65-4656-A10C-1C033F6DB0B4}"/>
    <cellStyle name="Currency 2 3 2 4 4" xfId="43044" xr:uid="{FC21AAD0-3ADA-4419-ABE8-025509D39835}"/>
    <cellStyle name="Currency 2 3 2 4 5" xfId="45629" xr:uid="{C907D286-24A2-4DCA-BC86-BDF4D3EAA0DB}"/>
    <cellStyle name="Currency 2 3 2 4 6" xfId="48210" xr:uid="{04B9F997-F6AB-4B72-A967-C602C39E8206}"/>
    <cellStyle name="Currency 2 3 2 4 7" xfId="50793" xr:uid="{1533ABB1-1870-4EE0-9D0F-E17871A74CC4}"/>
    <cellStyle name="Currency 2 3 2 4 8" xfId="53667" xr:uid="{773BFE54-44EF-449C-9C69-F65C661B35D6}"/>
    <cellStyle name="Currency 2 3 2 4 9" xfId="56534" xr:uid="{884BC027-7CE8-4C93-86CC-0EC757D16159}"/>
    <cellStyle name="Currency 2 3 2 5" xfId="38169" xr:uid="{DA330B75-D4C1-4054-9770-29230993C742}"/>
    <cellStyle name="Currency 2 3 2 5 2" xfId="39314" xr:uid="{E250A088-D138-4620-BA7B-FFD663DB7406}"/>
    <cellStyle name="Currency 2 3 2 5 2 2" xfId="41891" xr:uid="{3A753093-5C9B-4AE7-B9D9-572A4CBFEE73}"/>
    <cellStyle name="Currency 2 3 2 5 2 3" xfId="44475" xr:uid="{A50B7B38-5B0F-4306-83F4-77E749076A56}"/>
    <cellStyle name="Currency 2 3 2 5 2 4" xfId="47060" xr:uid="{85EF0E49-2E37-4676-A5A4-A1B7EB0DC6BB}"/>
    <cellStyle name="Currency 2 3 2 5 2 5" xfId="49641" xr:uid="{AFD2824B-D066-424A-92F5-1622E144EB05}"/>
    <cellStyle name="Currency 2 3 2 5 2 6" xfId="52224" xr:uid="{41B49365-8A19-4162-9AFA-E9B68BE730B5}"/>
    <cellStyle name="Currency 2 3 2 5 2 7" xfId="55098" xr:uid="{0BD0AF95-E992-46E3-A697-F7DD19C41B82}"/>
    <cellStyle name="Currency 2 3 2 5 2 8" xfId="57965" xr:uid="{1EF8C3B7-790C-4115-BC51-C3AC508C9A88}"/>
    <cellStyle name="Currency 2 3 2 5 3" xfId="40746" xr:uid="{1A778362-42CD-4787-B16F-775554E3B91C}"/>
    <cellStyle name="Currency 2 3 2 5 4" xfId="43330" xr:uid="{FEA12357-52CB-4760-B55B-757254EE86E6}"/>
    <cellStyle name="Currency 2 3 2 5 5" xfId="45915" xr:uid="{CAFB6CA9-F804-47D8-AE13-B0B84D40C59E}"/>
    <cellStyle name="Currency 2 3 2 5 6" xfId="48496" xr:uid="{E9915F34-6774-477C-A269-A28201A0C873}"/>
    <cellStyle name="Currency 2 3 2 5 7" xfId="51079" xr:uid="{85FE4634-BB3E-4499-AB09-70715252CBF1}"/>
    <cellStyle name="Currency 2 3 2 5 8" xfId="53953" xr:uid="{E796C782-9537-4601-B666-44387C7AEF2C}"/>
    <cellStyle name="Currency 2 3 2 5 9" xfId="56820" xr:uid="{6776F0AD-5117-4B93-9192-C06C5DBA5DAE}"/>
    <cellStyle name="Currency 2 3 2 6" xfId="38452" xr:uid="{4C67BA95-C5D4-4FD0-88D6-61CB3AE698DC}"/>
    <cellStyle name="Currency 2 3 2 6 2" xfId="41029" xr:uid="{981D90A1-62DE-47EB-899E-D29A079E8293}"/>
    <cellStyle name="Currency 2 3 2 6 3" xfId="43613" xr:uid="{07ADFF2F-36EC-41AA-8387-2829A7C3F615}"/>
    <cellStyle name="Currency 2 3 2 6 4" xfId="46198" xr:uid="{EEC79CDE-5CD8-45C7-8E3B-2711C2817B73}"/>
    <cellStyle name="Currency 2 3 2 6 5" xfId="48779" xr:uid="{D416C464-5FDD-4EC2-92DF-726DEC771AEC}"/>
    <cellStyle name="Currency 2 3 2 6 6" xfId="51362" xr:uid="{1DB1077E-2DB5-4903-B31C-8108E2C5728C}"/>
    <cellStyle name="Currency 2 3 2 6 7" xfId="54236" xr:uid="{BEC59D2B-510D-407D-9FED-CDAB25E712B2}"/>
    <cellStyle name="Currency 2 3 2 6 8" xfId="57103" xr:uid="{9CDE3EF1-6EAE-41F3-B00A-0C435F4F9591}"/>
    <cellStyle name="Currency 2 3 2 7" xfId="39597" xr:uid="{04FC29DC-4D8F-4C9D-BC46-3CA2523DFB4C}"/>
    <cellStyle name="Currency 2 3 2 7 2" xfId="42174" xr:uid="{399D3F15-C8BA-4C96-983B-224F3B1C5BA0}"/>
    <cellStyle name="Currency 2 3 2 7 3" xfId="44758" xr:uid="{4EAB2D25-675E-4BBD-AFDB-FB049050C430}"/>
    <cellStyle name="Currency 2 3 2 7 4" xfId="47343" xr:uid="{88CE08C5-E957-4B43-9E4A-84C7BF0E94BA}"/>
    <cellStyle name="Currency 2 3 2 7 5" xfId="49924" xr:uid="{A970F51B-0487-4202-85F9-C2CF8BBE774F}"/>
    <cellStyle name="Currency 2 3 2 7 6" xfId="52507" xr:uid="{52EEC61D-0C14-4AF7-BA1A-2A50E662BA52}"/>
    <cellStyle name="Currency 2 3 2 7 7" xfId="55381" xr:uid="{0F4A2D1E-8457-4A5F-8481-CFACA07AE60C}"/>
    <cellStyle name="Currency 2 3 2 7 8" xfId="58248" xr:uid="{955CD5B2-887B-425A-9A73-440922C7A8EA}"/>
    <cellStyle name="Currency 2 3 2 8" xfId="39884" xr:uid="{4EBFE72B-A386-40A3-92F4-90967EE309A9}"/>
    <cellStyle name="Currency 2 3 2 8 2" xfId="52974" xr:uid="{0DFE8EDD-C942-4B41-8029-3558C2BCF852}"/>
    <cellStyle name="Currency 2 3 2 8 3" xfId="55848" xr:uid="{8698CB97-F081-4A12-B683-7DAEB3B2974C}"/>
    <cellStyle name="Currency 2 3 2 8 4" xfId="58715" xr:uid="{45F992FD-3418-4A0D-9A83-AF7AFE97BB20}"/>
    <cellStyle name="Currency 2 3 2 9" xfId="42468" xr:uid="{899B7B4D-AD64-490E-A25F-D8A8A102F4A4}"/>
    <cellStyle name="Currency 2 3 3" xfId="37395" xr:uid="{1DAD0CC7-CC92-4505-9F2A-50D882E5A055}"/>
    <cellStyle name="Currency 2 3 3 10" xfId="47722" xr:uid="{0FB29177-4BFA-4533-8B72-53F3FCA9A598}"/>
    <cellStyle name="Currency 2 3 3 11" xfId="50305" xr:uid="{A5C9A0EF-CD83-479D-835D-0B39A3E3F581}"/>
    <cellStyle name="Currency 2 3 3 12" xfId="53179" xr:uid="{439BA728-EBDA-4297-991F-BBDE9DD07191}"/>
    <cellStyle name="Currency 2 3 3 13" xfId="56046" xr:uid="{1C1D94AC-01AE-4BF7-B759-BCDFBAF75F4C}"/>
    <cellStyle name="Currency 2 3 3 2" xfId="37768" xr:uid="{BB3689AB-A3A0-42DA-A2C0-31720EBF80F7}"/>
    <cellStyle name="Currency 2 3 3 2 2" xfId="38913" xr:uid="{D9AEF0A1-DFFD-41DB-8263-A81A068324F0}"/>
    <cellStyle name="Currency 2 3 3 2 2 2" xfId="41490" xr:uid="{81DCC83B-D032-4B88-B9EE-CFFA42CBA81B}"/>
    <cellStyle name="Currency 2 3 3 2 2 3" xfId="44074" xr:uid="{5E708716-8361-4339-A7CC-271AD1C42BC5}"/>
    <cellStyle name="Currency 2 3 3 2 2 4" xfId="46659" xr:uid="{A27FAFB9-034B-40A0-9D07-D398508448EF}"/>
    <cellStyle name="Currency 2 3 3 2 2 5" xfId="49240" xr:uid="{9613C1B4-FC4E-4620-9650-E94D682AD273}"/>
    <cellStyle name="Currency 2 3 3 2 2 6" xfId="51823" xr:uid="{8F364692-E7A2-4CD0-AA0E-C9C3BA957114}"/>
    <cellStyle name="Currency 2 3 3 2 2 7" xfId="54697" xr:uid="{ACDD0701-8B79-4BC9-8F41-7B4AD7C39286}"/>
    <cellStyle name="Currency 2 3 3 2 2 8" xfId="57564" xr:uid="{266E64D5-42C9-4CBD-B13A-C2D5013851E7}"/>
    <cellStyle name="Currency 2 3 3 2 3" xfId="40345" xr:uid="{61B956DF-D616-4A54-83B5-8E9E2AC3BCDB}"/>
    <cellStyle name="Currency 2 3 3 2 4" xfId="42929" xr:uid="{901C7503-3F36-4B11-B043-059B357985C9}"/>
    <cellStyle name="Currency 2 3 3 2 5" xfId="45514" xr:uid="{6F6A7E04-69E5-41D0-A166-6D0960CD7E8A}"/>
    <cellStyle name="Currency 2 3 3 2 6" xfId="48095" xr:uid="{45C8A412-816B-484D-977E-ABC516A8AD24}"/>
    <cellStyle name="Currency 2 3 3 2 7" xfId="50678" xr:uid="{1AF396A4-7C5D-4492-8BF1-3553794A3641}"/>
    <cellStyle name="Currency 2 3 3 2 8" xfId="53552" xr:uid="{569FF6E8-8B93-4E0F-BD51-A1A6D8B29F5C}"/>
    <cellStyle name="Currency 2 3 3 2 9" xfId="56419" xr:uid="{8DC881A0-31E4-45C8-BA10-16ACC12D2BB2}"/>
    <cellStyle name="Currency 2 3 3 3" xfId="37971" xr:uid="{276D03BA-2B1B-4ACA-B74B-4B56838AAD30}"/>
    <cellStyle name="Currency 2 3 3 3 2" xfId="39116" xr:uid="{E425EC48-5026-4621-8CE0-64C5A0C7B819}"/>
    <cellStyle name="Currency 2 3 3 3 2 2" xfId="41693" xr:uid="{3785697A-FC74-4479-8925-11C52104479D}"/>
    <cellStyle name="Currency 2 3 3 3 2 3" xfId="44277" xr:uid="{45AE2DF3-8730-455E-A5DF-5D5080570441}"/>
    <cellStyle name="Currency 2 3 3 3 2 4" xfId="46862" xr:uid="{CF7CFA9F-04F0-4359-8582-D665275E04A0}"/>
    <cellStyle name="Currency 2 3 3 3 2 5" xfId="49443" xr:uid="{00BA295A-F185-4965-8A72-292F1F8B130C}"/>
    <cellStyle name="Currency 2 3 3 3 2 6" xfId="52026" xr:uid="{F4993126-1816-4779-8FFD-F65A464C8614}"/>
    <cellStyle name="Currency 2 3 3 3 2 7" xfId="54900" xr:uid="{F539934E-B550-4469-BEBD-3498C45B7205}"/>
    <cellStyle name="Currency 2 3 3 3 2 8" xfId="57767" xr:uid="{5EE7E390-7222-4141-A3D6-FAF1EA04F1CA}"/>
    <cellStyle name="Currency 2 3 3 3 3" xfId="40548" xr:uid="{5EF9EE68-8DF1-43E4-BB3B-57D50CE6FB15}"/>
    <cellStyle name="Currency 2 3 3 3 4" xfId="43132" xr:uid="{98C7B6E4-FB0A-486D-A1B5-457055DCA41D}"/>
    <cellStyle name="Currency 2 3 3 3 5" xfId="45717" xr:uid="{D88E4C56-82CC-4964-A54B-267D25AE3785}"/>
    <cellStyle name="Currency 2 3 3 3 6" xfId="48298" xr:uid="{8AAC423D-A5EA-4A6B-89C2-2DEA9BD9AD21}"/>
    <cellStyle name="Currency 2 3 3 3 7" xfId="50881" xr:uid="{44273BCA-DAC7-410A-9BED-A1E088158FA1}"/>
    <cellStyle name="Currency 2 3 3 3 8" xfId="53755" xr:uid="{92E64886-001B-43D1-A278-52E10108A1DD}"/>
    <cellStyle name="Currency 2 3 3 3 9" xfId="56622" xr:uid="{6A717B3D-BF1A-43DB-A191-19E0E8780C6E}"/>
    <cellStyle name="Currency 2 3 3 4" xfId="38257" xr:uid="{B7B960C9-05AF-431E-BA99-CB5BB87D59AD}"/>
    <cellStyle name="Currency 2 3 3 4 2" xfId="39402" xr:uid="{702B92B5-98D8-473F-9CA6-96FF3D0B14EC}"/>
    <cellStyle name="Currency 2 3 3 4 2 2" xfId="41979" xr:uid="{6705E90D-7CAA-49F9-8D12-C75EDDC1AC9D}"/>
    <cellStyle name="Currency 2 3 3 4 2 3" xfId="44563" xr:uid="{6597D221-8B2F-4FD6-805A-CFF4B9E6ABAB}"/>
    <cellStyle name="Currency 2 3 3 4 2 4" xfId="47148" xr:uid="{1C2F2F84-47A6-47B9-93A8-BEA7526727BC}"/>
    <cellStyle name="Currency 2 3 3 4 2 5" xfId="49729" xr:uid="{EB85F571-B134-48DF-92C0-3F61ED9565CE}"/>
    <cellStyle name="Currency 2 3 3 4 2 6" xfId="52312" xr:uid="{8F892540-964B-4305-85DA-98DD80BC79EF}"/>
    <cellStyle name="Currency 2 3 3 4 2 7" xfId="55186" xr:uid="{C9D32924-2515-4B33-8C3E-81ABF6D325CE}"/>
    <cellStyle name="Currency 2 3 3 4 2 8" xfId="58053" xr:uid="{02913898-CB7A-48DD-954E-BE18D91B11F5}"/>
    <cellStyle name="Currency 2 3 3 4 3" xfId="40834" xr:uid="{1BBEE3E9-5F94-4CF0-A879-9F575F18B4AD}"/>
    <cellStyle name="Currency 2 3 3 4 4" xfId="43418" xr:uid="{8F5539C9-3290-4C93-9D48-10C581802FB0}"/>
    <cellStyle name="Currency 2 3 3 4 5" xfId="46003" xr:uid="{B77B2E28-BFA9-40EF-A85E-1592D51F0368}"/>
    <cellStyle name="Currency 2 3 3 4 6" xfId="48584" xr:uid="{BFDD818A-FE7A-412B-B373-BC2DC8230920}"/>
    <cellStyle name="Currency 2 3 3 4 7" xfId="51167" xr:uid="{A839D48D-DA8C-4850-B5BB-7B46DE1BE6CD}"/>
    <cellStyle name="Currency 2 3 3 4 8" xfId="54041" xr:uid="{2CA20B3B-F525-4E13-910E-9CF00BF03C68}"/>
    <cellStyle name="Currency 2 3 3 4 9" xfId="56908" xr:uid="{8B7C0885-1F8F-4E9E-B8B6-7DA6677B6AFF}"/>
    <cellStyle name="Currency 2 3 3 5" xfId="38540" xr:uid="{D773E19C-AE93-4FA1-BCE4-B43C3919DBE8}"/>
    <cellStyle name="Currency 2 3 3 5 2" xfId="41117" xr:uid="{7EEBA471-6A0C-4E64-8410-1626A8AFC9D4}"/>
    <cellStyle name="Currency 2 3 3 5 3" xfId="43701" xr:uid="{1B13A3B5-0B0A-4403-ADCA-AFCD16410CFC}"/>
    <cellStyle name="Currency 2 3 3 5 4" xfId="46286" xr:uid="{02FC96FE-1E2C-41C0-8390-AC8EC4E7A91C}"/>
    <cellStyle name="Currency 2 3 3 5 5" xfId="48867" xr:uid="{BDF357FE-79BE-416A-99DC-A9D563174649}"/>
    <cellStyle name="Currency 2 3 3 5 6" xfId="51450" xr:uid="{19B5243D-01D4-4B5A-B6F8-319B0ED6205E}"/>
    <cellStyle name="Currency 2 3 3 5 7" xfId="54324" xr:uid="{DE4B5CAC-C579-4356-BE70-D996A9DA3D6F}"/>
    <cellStyle name="Currency 2 3 3 5 8" xfId="57191" xr:uid="{595F4A53-C853-409D-87A0-D3FA184A2176}"/>
    <cellStyle name="Currency 2 3 3 6" xfId="39685" xr:uid="{77087957-3E28-4AE1-B637-8FBDF7D21EE9}"/>
    <cellStyle name="Currency 2 3 3 6 2" xfId="42262" xr:uid="{7313E909-DF9E-49F1-8A3F-F76C57394EB7}"/>
    <cellStyle name="Currency 2 3 3 6 3" xfId="44846" xr:uid="{F1D86DAE-0538-4EA8-B809-A8728CB8BFAD}"/>
    <cellStyle name="Currency 2 3 3 6 4" xfId="47431" xr:uid="{41CA9660-7AD6-4EED-A313-4099800CCCDD}"/>
    <cellStyle name="Currency 2 3 3 6 5" xfId="50012" xr:uid="{73823B23-D281-49FB-BE28-91A3BF34DD69}"/>
    <cellStyle name="Currency 2 3 3 6 6" xfId="52595" xr:uid="{604B496D-7836-4E5C-8F1C-ED0B792497C1}"/>
    <cellStyle name="Currency 2 3 3 6 7" xfId="55469" xr:uid="{6B7D0843-C844-445F-BCF6-D7C0FDBAE1BC}"/>
    <cellStyle name="Currency 2 3 3 6 8" xfId="58336" xr:uid="{305C1A55-CAC3-4A69-B7F8-AA1DFD497789}"/>
    <cellStyle name="Currency 2 3 3 7" xfId="39972" xr:uid="{4D9119F3-686E-4F61-9B0D-3B588910190A}"/>
    <cellStyle name="Currency 2 3 3 7 2" xfId="52975" xr:uid="{5918132F-6847-4F51-9C12-878700BD04C8}"/>
    <cellStyle name="Currency 2 3 3 7 3" xfId="55849" xr:uid="{8EDDCDBB-FEF1-4645-872C-686851E999FF}"/>
    <cellStyle name="Currency 2 3 3 7 4" xfId="58716" xr:uid="{96F6F1C5-A6C9-470A-B273-B0260807A371}"/>
    <cellStyle name="Currency 2 3 3 8" xfId="42556" xr:uid="{27E3D880-A488-4955-AC4C-3ED68563AD25}"/>
    <cellStyle name="Currency 2 3 3 9" xfId="45141" xr:uid="{DDD7AF88-F922-4435-8521-D06A3A84B58A}"/>
    <cellStyle name="Currency 2 3 4" xfId="37769" xr:uid="{F4E9F639-7FB5-43A4-951E-1465CEC826B0}"/>
    <cellStyle name="Currency 2 3 4 2" xfId="38914" xr:uid="{DEE8A403-080F-43F5-86A4-8F251D632CDD}"/>
    <cellStyle name="Currency 2 3 4 2 2" xfId="41491" xr:uid="{8256FBFC-1B50-437B-BFE6-0F34CBA5071D}"/>
    <cellStyle name="Currency 2 3 4 2 3" xfId="44075" xr:uid="{E7210516-8599-4C95-9504-F75A95DBDF3B}"/>
    <cellStyle name="Currency 2 3 4 2 4" xfId="46660" xr:uid="{60012ADD-B2B3-483F-8B34-34819CDBB50E}"/>
    <cellStyle name="Currency 2 3 4 2 5" xfId="49241" xr:uid="{00E30D38-17B1-4F88-8B2E-61C37000FA52}"/>
    <cellStyle name="Currency 2 3 4 2 6" xfId="51824" xr:uid="{83B7F743-155E-47BB-9B77-69EC88829F7F}"/>
    <cellStyle name="Currency 2 3 4 2 7" xfId="54698" xr:uid="{8DB4970A-067E-4308-B50A-3603F27F15DC}"/>
    <cellStyle name="Currency 2 3 4 2 8" xfId="57565" xr:uid="{E6E43383-5B1E-4965-8C1A-7A0C14533C7E}"/>
    <cellStyle name="Currency 2 3 4 3" xfId="40346" xr:uid="{8FF65CCA-1F04-47CE-B8EE-A51C4A6C1C10}"/>
    <cellStyle name="Currency 2 3 4 4" xfId="42930" xr:uid="{B92FDC71-4CD6-4180-BC6F-AD27B8676BB4}"/>
    <cellStyle name="Currency 2 3 4 5" xfId="45515" xr:uid="{5330D02D-F49C-4F3A-B7F0-7F248D8C9675}"/>
    <cellStyle name="Currency 2 3 4 6" xfId="48096" xr:uid="{932226F3-AC53-4152-A6EE-7438C76AA412}"/>
    <cellStyle name="Currency 2 3 4 7" xfId="50679" xr:uid="{BBFE35B2-23ED-4DA0-AFB3-9B594103B10E}"/>
    <cellStyle name="Currency 2 3 4 8" xfId="53553" xr:uid="{DC3D1139-DF6D-4489-A19F-18E907D7308F}"/>
    <cellStyle name="Currency 2 3 4 9" xfId="56420" xr:uid="{91C09AF4-7821-4973-9C52-EFF44DCD3D49}"/>
    <cellStyle name="Currency 2 3 5" xfId="37832" xr:uid="{1214476E-C26E-48BE-A8B7-9F0FB3CF2D4C}"/>
    <cellStyle name="Currency 2 3 5 2" xfId="38977" xr:uid="{750978A9-B8F3-43D1-8432-7566F3C95571}"/>
    <cellStyle name="Currency 2 3 5 2 2" xfId="41554" xr:uid="{0B11D590-F85B-4DFB-B50B-D9E3F6F1E443}"/>
    <cellStyle name="Currency 2 3 5 2 3" xfId="44138" xr:uid="{D1C8D5F5-8B55-4348-99EF-DDBB3CFC2658}"/>
    <cellStyle name="Currency 2 3 5 2 4" xfId="46723" xr:uid="{32C5E81F-8453-4FA9-A45B-122E895AF553}"/>
    <cellStyle name="Currency 2 3 5 2 5" xfId="49304" xr:uid="{EE49BBCE-FC2D-4280-981E-EEE466A1F78F}"/>
    <cellStyle name="Currency 2 3 5 2 6" xfId="51887" xr:uid="{8C151FDB-D552-4CC7-B8EF-4FA01B5C4402}"/>
    <cellStyle name="Currency 2 3 5 2 7" xfId="54761" xr:uid="{1555EE06-0C87-408C-9AD4-74320614707A}"/>
    <cellStyle name="Currency 2 3 5 2 8" xfId="57628" xr:uid="{38F55274-AAC3-47DB-AE5B-C36E7C6FEC20}"/>
    <cellStyle name="Currency 2 3 5 3" xfId="40409" xr:uid="{5F8D4AC3-CE01-471A-BCB0-3AEC16A3316A}"/>
    <cellStyle name="Currency 2 3 5 4" xfId="42993" xr:uid="{F50A86E2-73F1-475A-879C-06B2C254DB29}"/>
    <cellStyle name="Currency 2 3 5 5" xfId="45578" xr:uid="{909EB4EC-F51E-41F6-86E5-CAEA91CA8BD1}"/>
    <cellStyle name="Currency 2 3 5 6" xfId="48159" xr:uid="{0A33A79B-6491-49C2-906C-9AB958A7F9EC}"/>
    <cellStyle name="Currency 2 3 5 7" xfId="50742" xr:uid="{4C355515-412C-4264-A927-F26404852D3C}"/>
    <cellStyle name="Currency 2 3 5 8" xfId="53616" xr:uid="{9599D481-9D37-4A90-AC07-1746AA3F0603}"/>
    <cellStyle name="Currency 2 3 5 9" xfId="56483" xr:uid="{B65617F7-83E5-4067-8F5F-29BDC2813BD5}"/>
    <cellStyle name="Currency 2 3 6" xfId="38118" xr:uid="{03770A99-26DE-4741-B864-CD535EF4A9C3}"/>
    <cellStyle name="Currency 2 3 6 2" xfId="39263" xr:uid="{B637CCF0-AA50-40D7-9F80-4052A26AAA4D}"/>
    <cellStyle name="Currency 2 3 6 2 2" xfId="41840" xr:uid="{624DC3CD-515F-4C18-884E-2BB64AA2928B}"/>
    <cellStyle name="Currency 2 3 6 2 3" xfId="44424" xr:uid="{8726B11C-DD9C-4C54-8ACC-FD23F286D4AE}"/>
    <cellStyle name="Currency 2 3 6 2 4" xfId="47009" xr:uid="{9EC4E62B-7046-412B-94CF-5D0C38FC85A0}"/>
    <cellStyle name="Currency 2 3 6 2 5" xfId="49590" xr:uid="{360A240B-8027-4C38-BBEF-BFFA8FBD28FF}"/>
    <cellStyle name="Currency 2 3 6 2 6" xfId="52173" xr:uid="{478596A8-EE79-488F-AF51-329220B62D62}"/>
    <cellStyle name="Currency 2 3 6 2 7" xfId="55047" xr:uid="{DDC5ADE4-E362-4CEA-A959-9D327C886655}"/>
    <cellStyle name="Currency 2 3 6 2 8" xfId="57914" xr:uid="{0620F6F5-EC2E-424A-B905-D47946515A83}"/>
    <cellStyle name="Currency 2 3 6 3" xfId="40695" xr:uid="{257AE321-E608-4842-8018-760FA3271595}"/>
    <cellStyle name="Currency 2 3 6 4" xfId="43279" xr:uid="{6230BF3E-9731-4615-83B3-F9C3FB6D9D60}"/>
    <cellStyle name="Currency 2 3 6 5" xfId="45864" xr:uid="{83CA126C-2F2F-43BB-8929-A9E293C61D6E}"/>
    <cellStyle name="Currency 2 3 6 6" xfId="48445" xr:uid="{D9034B40-2FD6-4761-940B-60FE35B19EF4}"/>
    <cellStyle name="Currency 2 3 6 7" xfId="51028" xr:uid="{61EC7259-0AD2-4DCC-A5EE-6F54E08CB627}"/>
    <cellStyle name="Currency 2 3 6 8" xfId="53902" xr:uid="{61D9C704-BE20-4C11-B63F-492C9A84F508}"/>
    <cellStyle name="Currency 2 3 6 9" xfId="56769" xr:uid="{3938BA69-C953-4A0F-97DE-1016E3EF3340}"/>
    <cellStyle name="Currency 2 3 7" xfId="38401" xr:uid="{0FA3C615-16C6-463D-BABE-E612616EC91E}"/>
    <cellStyle name="Currency 2 3 7 2" xfId="40978" xr:uid="{8A347E12-0451-462D-A34F-1DB4C7CB5FD7}"/>
    <cellStyle name="Currency 2 3 7 3" xfId="43562" xr:uid="{60DB3DB1-C245-436F-B84D-8FA487DF967F}"/>
    <cellStyle name="Currency 2 3 7 4" xfId="46147" xr:uid="{14400E2D-76CC-4946-BE18-913975D283CD}"/>
    <cellStyle name="Currency 2 3 7 5" xfId="48728" xr:uid="{C2D26260-A689-4E86-8E57-9B983CCE7E27}"/>
    <cellStyle name="Currency 2 3 7 6" xfId="51311" xr:uid="{A08467D6-715B-4432-9ED4-207E78C13967}"/>
    <cellStyle name="Currency 2 3 7 7" xfId="54185" xr:uid="{EE0867E6-E551-4089-9F14-A379F82E764C}"/>
    <cellStyle name="Currency 2 3 7 8" xfId="57052" xr:uid="{956FDFF6-BB62-4EB1-A822-196E51F4C730}"/>
    <cellStyle name="Currency 2 3 8" xfId="39546" xr:uid="{917B495C-4749-4F8C-A6F3-61AA06EAB660}"/>
    <cellStyle name="Currency 2 3 8 2" xfId="42123" xr:uid="{EAD3CD43-B0F7-4B04-A8C9-09E950B2874E}"/>
    <cellStyle name="Currency 2 3 8 3" xfId="44707" xr:uid="{16750CD2-7768-466F-B54B-7F9FE34326B2}"/>
    <cellStyle name="Currency 2 3 8 4" xfId="47292" xr:uid="{3C7CEAC5-003E-42F0-B644-7A544FDE04E9}"/>
    <cellStyle name="Currency 2 3 8 5" xfId="49873" xr:uid="{7E471A90-E18E-4CCC-B6AE-18657A38F901}"/>
    <cellStyle name="Currency 2 3 8 6" xfId="52456" xr:uid="{ADC878A0-C230-4550-BC1E-4878CC5D34F3}"/>
    <cellStyle name="Currency 2 3 8 7" xfId="55330" xr:uid="{3A991745-CE10-4BA3-896A-2DCE7AD65F0D}"/>
    <cellStyle name="Currency 2 3 8 8" xfId="58197" xr:uid="{5879A856-68CB-4D91-9CD9-5D818695803A}"/>
    <cellStyle name="Currency 2 3 9" xfId="39833" xr:uid="{8BC40B7D-96EA-4531-8A8D-B575123C8C67}"/>
    <cellStyle name="Currency 2 3 9 2" xfId="52976" xr:uid="{03E280DD-D835-404B-90B9-DE194D2A8D86}"/>
    <cellStyle name="Currency 2 3 9 3" xfId="55850" xr:uid="{107EFDE5-DF92-4102-B05D-B40330DC4038}"/>
    <cellStyle name="Currency 2 3 9 4" xfId="58717" xr:uid="{F8F3C83F-8BDD-4AEA-969F-E1C2C19ABA48}"/>
    <cellStyle name="Currency 2 4" xfId="37231" xr:uid="{30922644-1AB6-4F41-B95E-7FAA25FA6F42}"/>
    <cellStyle name="Currency 2 4 10" xfId="42395" xr:uid="{9CC66469-F13B-4E3C-ABE8-89CA8B09FDBE}"/>
    <cellStyle name="Currency 2 4 11" xfId="44981" xr:uid="{46433259-9943-4211-8044-032E29B551C9}"/>
    <cellStyle name="Currency 2 4 12" xfId="47562" xr:uid="{E0ADF16B-9F31-4DDF-8A70-440169B4FC9C}"/>
    <cellStyle name="Currency 2 4 13" xfId="50145" xr:uid="{E85C2FBA-C1B6-47B0-B6E7-4867CF1F3423}"/>
    <cellStyle name="Currency 2 4 14" xfId="53017" xr:uid="{37E98B3C-534A-4E6E-80CE-A4311820285C}"/>
    <cellStyle name="Currency 2 4 15" xfId="55886" xr:uid="{E642B7A2-C9CE-4DCF-976C-952FD7D9D1E7}"/>
    <cellStyle name="Currency 2 4 2" xfId="37328" xr:uid="{326F42A2-826C-4026-87F4-8C60B8FF0BC5}"/>
    <cellStyle name="Currency 2 4 2 10" xfId="45074" xr:uid="{A6A86F01-C4A6-4FBA-8E75-40DE48576951}"/>
    <cellStyle name="Currency 2 4 2 11" xfId="47655" xr:uid="{59D8E4E9-D83E-41F4-A353-D9670BB0BF24}"/>
    <cellStyle name="Currency 2 4 2 12" xfId="50238" xr:uid="{7A43280F-6441-4D57-BE0A-82A43A59B952}"/>
    <cellStyle name="Currency 2 4 2 13" xfId="53112" xr:uid="{10732E4A-1FD3-4ABC-A603-A44780A2B230}"/>
    <cellStyle name="Currency 2 4 2 14" xfId="55979" xr:uid="{DDBAD364-30E5-4334-A8F4-5B7D67FF8F52}"/>
    <cellStyle name="Currency 2 4 2 2" xfId="37467" xr:uid="{ACA61596-5B19-46F8-9E03-5F97FBE0877A}"/>
    <cellStyle name="Currency 2 4 2 2 10" xfId="47794" xr:uid="{5E0DE376-3EB7-45D4-BF85-F87A31EC3010}"/>
    <cellStyle name="Currency 2 4 2 2 11" xfId="50377" xr:uid="{C0C6F19F-94B0-43CB-A9F7-D833504418A0}"/>
    <cellStyle name="Currency 2 4 2 2 12" xfId="53251" xr:uid="{405B5F10-478C-45F8-B5C7-5181C1588267}"/>
    <cellStyle name="Currency 2 4 2 2 13" xfId="56118" xr:uid="{3F1A6163-91A5-4A8E-BD95-353C8E499A80}"/>
    <cellStyle name="Currency 2 4 2 2 2" xfId="37770" xr:uid="{C5C138B9-3FC6-4C8C-BDAE-A24EC9ABF2D0}"/>
    <cellStyle name="Currency 2 4 2 2 2 2" xfId="38915" xr:uid="{EF242A32-46E6-4FB3-97FD-290F22A87414}"/>
    <cellStyle name="Currency 2 4 2 2 2 2 2" xfId="41492" xr:uid="{1A941905-0C36-4CE1-B176-BD5752695B24}"/>
    <cellStyle name="Currency 2 4 2 2 2 2 3" xfId="44076" xr:uid="{6F1E1AC8-2A79-4B72-B33F-9B43077BA255}"/>
    <cellStyle name="Currency 2 4 2 2 2 2 4" xfId="46661" xr:uid="{1E9166F8-40A9-45DC-A834-C0389FF5B322}"/>
    <cellStyle name="Currency 2 4 2 2 2 2 5" xfId="49242" xr:uid="{489140BC-B138-4D23-8DE2-6FB9021F48F2}"/>
    <cellStyle name="Currency 2 4 2 2 2 2 6" xfId="51825" xr:uid="{C8406B6B-B106-460C-B25F-56678E3ACB02}"/>
    <cellStyle name="Currency 2 4 2 2 2 2 7" xfId="54699" xr:uid="{7B9DA8A5-F2AA-4692-9FA1-95B3F8C60CA9}"/>
    <cellStyle name="Currency 2 4 2 2 2 2 8" xfId="57566" xr:uid="{AA6F2B3F-CEBB-477F-A6D8-53751DB0E1B3}"/>
    <cellStyle name="Currency 2 4 2 2 2 3" xfId="40347" xr:uid="{D4F23DF9-5408-46C9-A765-17DE82008C4A}"/>
    <cellStyle name="Currency 2 4 2 2 2 4" xfId="42931" xr:uid="{524B4B36-BDC3-444A-A9EB-21AD3714E459}"/>
    <cellStyle name="Currency 2 4 2 2 2 5" xfId="45516" xr:uid="{8AB47497-23EF-4F63-BB74-079D7E4384A1}"/>
    <cellStyle name="Currency 2 4 2 2 2 6" xfId="48097" xr:uid="{F2159D0F-FBBC-4F3B-9D77-7E9A8A2796EE}"/>
    <cellStyle name="Currency 2 4 2 2 2 7" xfId="50680" xr:uid="{1398F9FB-4E72-40C6-B248-90EB21FC7216}"/>
    <cellStyle name="Currency 2 4 2 2 2 8" xfId="53554" xr:uid="{E90B1718-48B5-498E-A016-6E7575DCC626}"/>
    <cellStyle name="Currency 2 4 2 2 2 9" xfId="56421" xr:uid="{71E58421-64A7-42FE-B0A9-6F8A6E4C4282}"/>
    <cellStyle name="Currency 2 4 2 2 3" xfId="38043" xr:uid="{75770987-26AF-487B-BEF7-CB37EE395DC5}"/>
    <cellStyle name="Currency 2 4 2 2 3 2" xfId="39188" xr:uid="{8A0F9F19-AC5A-435A-AD15-2051DEB16C04}"/>
    <cellStyle name="Currency 2 4 2 2 3 2 2" xfId="41765" xr:uid="{9B5594C3-18F8-40A8-9514-679ACABF1A11}"/>
    <cellStyle name="Currency 2 4 2 2 3 2 3" xfId="44349" xr:uid="{9FFADCD9-22A1-4507-AEB8-EC33F529130B}"/>
    <cellStyle name="Currency 2 4 2 2 3 2 4" xfId="46934" xr:uid="{E909DA26-BE0F-48BE-924A-993EDCE3447B}"/>
    <cellStyle name="Currency 2 4 2 2 3 2 5" xfId="49515" xr:uid="{D093352A-4786-4BEE-B421-7E32569E4AA0}"/>
    <cellStyle name="Currency 2 4 2 2 3 2 6" xfId="52098" xr:uid="{75612FFC-5038-48B5-B45F-205B8CA54890}"/>
    <cellStyle name="Currency 2 4 2 2 3 2 7" xfId="54972" xr:uid="{06CD7962-DFE4-439F-8628-2010BCA8FD13}"/>
    <cellStyle name="Currency 2 4 2 2 3 2 8" xfId="57839" xr:uid="{7216E863-79CD-4A04-93EB-607D162D45B1}"/>
    <cellStyle name="Currency 2 4 2 2 3 3" xfId="40620" xr:uid="{27132B0D-BFC6-4245-BE21-527CAF2BB065}"/>
    <cellStyle name="Currency 2 4 2 2 3 4" xfId="43204" xr:uid="{FAF2F3C0-BE75-417B-959B-38AAEAA35D1A}"/>
    <cellStyle name="Currency 2 4 2 2 3 5" xfId="45789" xr:uid="{5FCD7CF6-D3C4-4DE5-AED4-41B12AF47386}"/>
    <cellStyle name="Currency 2 4 2 2 3 6" xfId="48370" xr:uid="{43245811-46B1-4C9E-82FD-5C68C552D24F}"/>
    <cellStyle name="Currency 2 4 2 2 3 7" xfId="50953" xr:uid="{78A523B6-A3A3-445F-87C7-8D7C8892BB4D}"/>
    <cellStyle name="Currency 2 4 2 2 3 8" xfId="53827" xr:uid="{A7EBC7B5-8B32-4BC9-A1A7-4B8D901A3174}"/>
    <cellStyle name="Currency 2 4 2 2 3 9" xfId="56694" xr:uid="{2FAF5F3C-992C-4313-9904-BFCB9494B46F}"/>
    <cellStyle name="Currency 2 4 2 2 4" xfId="38329" xr:uid="{9F4DD34A-D2A3-4490-8968-366642D62143}"/>
    <cellStyle name="Currency 2 4 2 2 4 2" xfId="39474" xr:uid="{44A3974B-98CC-4B3C-84C2-0C9A30A20656}"/>
    <cellStyle name="Currency 2 4 2 2 4 2 2" xfId="42051" xr:uid="{F79A5349-3D8C-4ABE-8CD7-009966524BC4}"/>
    <cellStyle name="Currency 2 4 2 2 4 2 3" xfId="44635" xr:uid="{2B3F8272-CE0D-4888-B880-ABD16E3D1055}"/>
    <cellStyle name="Currency 2 4 2 2 4 2 4" xfId="47220" xr:uid="{3BF5C110-8AF5-4676-B5E8-80C10583C369}"/>
    <cellStyle name="Currency 2 4 2 2 4 2 5" xfId="49801" xr:uid="{62718C3F-2867-456E-8F93-798276402E47}"/>
    <cellStyle name="Currency 2 4 2 2 4 2 6" xfId="52384" xr:uid="{8F05D5A2-E50A-4ACF-9452-B98D4272F38F}"/>
    <cellStyle name="Currency 2 4 2 2 4 2 7" xfId="55258" xr:uid="{62F19DC6-E28D-4C45-9C89-72CA7F6DF9F3}"/>
    <cellStyle name="Currency 2 4 2 2 4 2 8" xfId="58125" xr:uid="{73DD71CF-44B7-44F7-A89B-40E63B325B31}"/>
    <cellStyle name="Currency 2 4 2 2 4 3" xfId="40906" xr:uid="{D7715961-A732-4707-B1A3-A0BB1B16FF4C}"/>
    <cellStyle name="Currency 2 4 2 2 4 4" xfId="43490" xr:uid="{7DF23F78-2C31-497A-B273-EB243284C875}"/>
    <cellStyle name="Currency 2 4 2 2 4 5" xfId="46075" xr:uid="{C782D097-D471-4C45-BC7D-C6494D72C008}"/>
    <cellStyle name="Currency 2 4 2 2 4 6" xfId="48656" xr:uid="{ECA041A8-281D-4B1B-9CF1-1A2F73DCAA2E}"/>
    <cellStyle name="Currency 2 4 2 2 4 7" xfId="51239" xr:uid="{E02C7540-AD16-4928-B6D4-D8CD36265B40}"/>
    <cellStyle name="Currency 2 4 2 2 4 8" xfId="54113" xr:uid="{CA0803E7-F3C3-47D3-89EE-289EA06C365F}"/>
    <cellStyle name="Currency 2 4 2 2 4 9" xfId="56980" xr:uid="{73B98B71-2596-469B-962A-20059CEE79C4}"/>
    <cellStyle name="Currency 2 4 2 2 5" xfId="38612" xr:uid="{E4725FD1-BF0C-41A0-8AB2-9D61695DDE94}"/>
    <cellStyle name="Currency 2 4 2 2 5 2" xfId="41189" xr:uid="{5721642A-B28E-4E22-8437-CC6FE609D4EC}"/>
    <cellStyle name="Currency 2 4 2 2 5 3" xfId="43773" xr:uid="{04A5058C-BE18-4036-B7B5-68F47ED1D968}"/>
    <cellStyle name="Currency 2 4 2 2 5 4" xfId="46358" xr:uid="{BC5145DA-5DFA-473D-996D-BDA3E22CD4B9}"/>
    <cellStyle name="Currency 2 4 2 2 5 5" xfId="48939" xr:uid="{8E6DEE91-9E35-411D-85B9-1EF671BAFB61}"/>
    <cellStyle name="Currency 2 4 2 2 5 6" xfId="51522" xr:uid="{EBF21A2B-A3A8-46AF-A16E-EF119EF34DCD}"/>
    <cellStyle name="Currency 2 4 2 2 5 7" xfId="54396" xr:uid="{9E98F6E1-5672-4768-8216-E96593868DF4}"/>
    <cellStyle name="Currency 2 4 2 2 5 8" xfId="57263" xr:uid="{0E9A1562-968A-40F0-8516-23CE1A5B3F9A}"/>
    <cellStyle name="Currency 2 4 2 2 6" xfId="39757" xr:uid="{61535F36-6F5B-4D39-8DA3-2319D363C692}"/>
    <cellStyle name="Currency 2 4 2 2 6 2" xfId="42334" xr:uid="{61E7F773-0D80-4A7B-80AC-7CD9ADC9C12D}"/>
    <cellStyle name="Currency 2 4 2 2 6 3" xfId="44918" xr:uid="{FB3D5B69-5C82-4A43-B822-63E25B12CE26}"/>
    <cellStyle name="Currency 2 4 2 2 6 4" xfId="47503" xr:uid="{52224C82-713A-43BC-9905-E1E05248509C}"/>
    <cellStyle name="Currency 2 4 2 2 6 5" xfId="50084" xr:uid="{D46DF5C5-C728-4C3D-94E7-E66C32294086}"/>
    <cellStyle name="Currency 2 4 2 2 6 6" xfId="52667" xr:uid="{D78B717A-41F7-41F2-B855-D79039FF84E3}"/>
    <cellStyle name="Currency 2 4 2 2 6 7" xfId="55541" xr:uid="{675ADA5F-A501-472D-812B-99F96E60F2C4}"/>
    <cellStyle name="Currency 2 4 2 2 6 8" xfId="58408" xr:uid="{93D98633-87CA-4A37-B526-70373C669D92}"/>
    <cellStyle name="Currency 2 4 2 2 7" xfId="40044" xr:uid="{5E08D282-5C65-4213-8298-AD1BE1B43379}"/>
    <cellStyle name="Currency 2 4 2 2 7 2" xfId="52977" xr:uid="{1D9F8735-8830-4106-951B-35468D020CF7}"/>
    <cellStyle name="Currency 2 4 2 2 7 3" xfId="55851" xr:uid="{7C5C11F9-5D25-490F-97B4-D20304787F73}"/>
    <cellStyle name="Currency 2 4 2 2 7 4" xfId="58718" xr:uid="{1BF92C0E-D21B-4438-BA43-18C07D0C3AF8}"/>
    <cellStyle name="Currency 2 4 2 2 8" xfId="42628" xr:uid="{4363CC50-D536-4317-B093-69E972CF0ADC}"/>
    <cellStyle name="Currency 2 4 2 2 9" xfId="45213" xr:uid="{092DF084-C9DD-48E6-B8D6-06F4FFDD41DA}"/>
    <cellStyle name="Currency 2 4 2 3" xfId="37771" xr:uid="{CCD4FF7E-E5E3-4040-B557-58BB54367F1D}"/>
    <cellStyle name="Currency 2 4 2 3 2" xfId="38916" xr:uid="{460495DE-91B3-4902-93E0-FBBD91BD6F04}"/>
    <cellStyle name="Currency 2 4 2 3 2 2" xfId="41493" xr:uid="{195E8473-D01B-404E-AEBB-BA5B51BDA205}"/>
    <cellStyle name="Currency 2 4 2 3 2 3" xfId="44077" xr:uid="{DC5B4050-7126-4244-965E-FF211220D932}"/>
    <cellStyle name="Currency 2 4 2 3 2 4" xfId="46662" xr:uid="{54BC6429-1077-4B83-ADEF-1918051A109B}"/>
    <cellStyle name="Currency 2 4 2 3 2 5" xfId="49243" xr:uid="{06325519-5DD9-4D1C-A228-C8E3DD62406B}"/>
    <cellStyle name="Currency 2 4 2 3 2 6" xfId="51826" xr:uid="{0DFFBE28-F604-420E-B213-256E012DF6BB}"/>
    <cellStyle name="Currency 2 4 2 3 2 7" xfId="54700" xr:uid="{12FA1C99-B811-4311-905B-902FCD0C7D9F}"/>
    <cellStyle name="Currency 2 4 2 3 2 8" xfId="57567" xr:uid="{B5B17D7B-BD1B-4660-922E-F397D4B55D23}"/>
    <cellStyle name="Currency 2 4 2 3 3" xfId="40348" xr:uid="{DD90E2AC-9841-4D2B-8491-2A94E8B613B4}"/>
    <cellStyle name="Currency 2 4 2 3 4" xfId="42932" xr:uid="{E8707E95-3E33-45E6-8B2E-5B24F7B553CE}"/>
    <cellStyle name="Currency 2 4 2 3 5" xfId="45517" xr:uid="{53E1C3F2-5D5F-4EC8-9184-CB58C5BD79EA}"/>
    <cellStyle name="Currency 2 4 2 3 6" xfId="48098" xr:uid="{7C066F55-E05A-483C-BCB0-B0F000C6D7D6}"/>
    <cellStyle name="Currency 2 4 2 3 7" xfId="50681" xr:uid="{E5E281C3-5FD5-43A5-B17F-9F8E0A07A521}"/>
    <cellStyle name="Currency 2 4 2 3 8" xfId="53555" xr:uid="{C93C72FD-A149-4904-8792-EAF033899A43}"/>
    <cellStyle name="Currency 2 4 2 3 9" xfId="56422" xr:uid="{0BD0A073-49F1-473E-B979-32E4A8C7E335}"/>
    <cellStyle name="Currency 2 4 2 4" xfId="37904" xr:uid="{40FF4A4A-BF91-4BC1-97BB-C6C4E1A90B85}"/>
    <cellStyle name="Currency 2 4 2 4 2" xfId="39049" xr:uid="{A6C23519-748C-47E9-9478-42DFCAB6136A}"/>
    <cellStyle name="Currency 2 4 2 4 2 2" xfId="41626" xr:uid="{709878EE-398F-4C8A-8B39-3D16775A45F3}"/>
    <cellStyle name="Currency 2 4 2 4 2 3" xfId="44210" xr:uid="{D35547F0-DE97-429B-84C5-6F533964A898}"/>
    <cellStyle name="Currency 2 4 2 4 2 4" xfId="46795" xr:uid="{9960C425-AA56-496F-9962-514C9B419BAF}"/>
    <cellStyle name="Currency 2 4 2 4 2 5" xfId="49376" xr:uid="{0A1DECEE-ED19-4406-B8ED-CC387FC7F729}"/>
    <cellStyle name="Currency 2 4 2 4 2 6" xfId="51959" xr:uid="{766CD517-023E-44EC-8393-B69E05610115}"/>
    <cellStyle name="Currency 2 4 2 4 2 7" xfId="54833" xr:uid="{25D0C12B-0E36-436A-A938-3EADBE062575}"/>
    <cellStyle name="Currency 2 4 2 4 2 8" xfId="57700" xr:uid="{69B7E51B-D3B2-40AA-8F5A-D57888E32540}"/>
    <cellStyle name="Currency 2 4 2 4 3" xfId="40481" xr:uid="{BF856CAA-BC62-473B-A771-FBC18E8D530E}"/>
    <cellStyle name="Currency 2 4 2 4 4" xfId="43065" xr:uid="{035D3FDD-67F7-47A0-B7AE-2F8F7A7C59AD}"/>
    <cellStyle name="Currency 2 4 2 4 5" xfId="45650" xr:uid="{46E091C3-26CE-4868-979C-A13B0CD3343E}"/>
    <cellStyle name="Currency 2 4 2 4 6" xfId="48231" xr:uid="{64E35E4B-F122-4486-A391-825E6DA02B6F}"/>
    <cellStyle name="Currency 2 4 2 4 7" xfId="50814" xr:uid="{D263AE8E-F633-4315-A151-9974E0BC03C5}"/>
    <cellStyle name="Currency 2 4 2 4 8" xfId="53688" xr:uid="{286B88CE-C40E-49D2-ABE6-51615FEF220D}"/>
    <cellStyle name="Currency 2 4 2 4 9" xfId="56555" xr:uid="{8499D006-C778-456B-ABEE-54FE9A8F9165}"/>
    <cellStyle name="Currency 2 4 2 5" xfId="38190" xr:uid="{C169B5E6-4353-49DD-A55D-B1E054B64041}"/>
    <cellStyle name="Currency 2 4 2 5 2" xfId="39335" xr:uid="{82BDE4A3-83ED-4637-B4C5-8794DA53629D}"/>
    <cellStyle name="Currency 2 4 2 5 2 2" xfId="41912" xr:uid="{18AACD33-03B1-4CB6-8A4A-05338119CC2E}"/>
    <cellStyle name="Currency 2 4 2 5 2 3" xfId="44496" xr:uid="{8CA787D9-B05A-4B72-BAB0-2B8F9C3A6011}"/>
    <cellStyle name="Currency 2 4 2 5 2 4" xfId="47081" xr:uid="{8F50AAD9-17EF-4EAD-8D9C-5D48EB3864F7}"/>
    <cellStyle name="Currency 2 4 2 5 2 5" xfId="49662" xr:uid="{A83B4D32-F674-4BEC-BD09-69C0BD40B842}"/>
    <cellStyle name="Currency 2 4 2 5 2 6" xfId="52245" xr:uid="{830E1F99-F786-4FB2-8DF0-B3EBD747BB9C}"/>
    <cellStyle name="Currency 2 4 2 5 2 7" xfId="55119" xr:uid="{C56EAD0F-6719-435C-93BA-64DD2F00A49B}"/>
    <cellStyle name="Currency 2 4 2 5 2 8" xfId="57986" xr:uid="{91886A8F-38E4-413D-BB54-C4B03118FCE6}"/>
    <cellStyle name="Currency 2 4 2 5 3" xfId="40767" xr:uid="{0C37F5B1-4F70-4C2F-B755-40E147FAAAAD}"/>
    <cellStyle name="Currency 2 4 2 5 4" xfId="43351" xr:uid="{F7B17797-3E30-40FC-9CC2-ACC302E2F9C5}"/>
    <cellStyle name="Currency 2 4 2 5 5" xfId="45936" xr:uid="{EC08FAEF-37F1-4822-B9E5-293EA14E8A09}"/>
    <cellStyle name="Currency 2 4 2 5 6" xfId="48517" xr:uid="{3D052018-D159-431E-B688-0F1FAD66C608}"/>
    <cellStyle name="Currency 2 4 2 5 7" xfId="51100" xr:uid="{96067FF0-12B6-48C5-A166-997081002B04}"/>
    <cellStyle name="Currency 2 4 2 5 8" xfId="53974" xr:uid="{531AEB7B-4F3F-49AC-AB2F-B1C8C50C99B3}"/>
    <cellStyle name="Currency 2 4 2 5 9" xfId="56841" xr:uid="{AC83B1F0-F542-4358-A9C8-E50FD30CC027}"/>
    <cellStyle name="Currency 2 4 2 6" xfId="38473" xr:uid="{9E0B4F2C-CC3E-430F-B7BD-0AB7C81D0228}"/>
    <cellStyle name="Currency 2 4 2 6 2" xfId="41050" xr:uid="{87497842-9256-49B3-896A-CA6EAC0F2424}"/>
    <cellStyle name="Currency 2 4 2 6 3" xfId="43634" xr:uid="{8F4719F7-1D45-4C76-B0A8-64682377FB9A}"/>
    <cellStyle name="Currency 2 4 2 6 4" xfId="46219" xr:uid="{D1919EDC-877C-4629-A108-0CFAF7F278BE}"/>
    <cellStyle name="Currency 2 4 2 6 5" xfId="48800" xr:uid="{A71DD9C0-8FF6-402D-A837-5C543661836B}"/>
    <cellStyle name="Currency 2 4 2 6 6" xfId="51383" xr:uid="{894109C6-474E-41FD-AC6D-063383429C24}"/>
    <cellStyle name="Currency 2 4 2 6 7" xfId="54257" xr:uid="{4585ACA0-6B7C-4904-8887-DA58E516B0F1}"/>
    <cellStyle name="Currency 2 4 2 6 8" xfId="57124" xr:uid="{F53E99B1-CBDE-41D9-AECA-917C48D393EE}"/>
    <cellStyle name="Currency 2 4 2 7" xfId="39618" xr:uid="{47F92362-9A66-406B-8939-77F0D6DEB560}"/>
    <cellStyle name="Currency 2 4 2 7 2" xfId="42195" xr:uid="{6D806476-3125-42B8-A41C-ABDF3A3DAC4A}"/>
    <cellStyle name="Currency 2 4 2 7 3" xfId="44779" xr:uid="{D61D9765-07F9-4791-A912-54F8EA749CDC}"/>
    <cellStyle name="Currency 2 4 2 7 4" xfId="47364" xr:uid="{FA1E1F9F-4B18-49B7-BFDC-54316E71E570}"/>
    <cellStyle name="Currency 2 4 2 7 5" xfId="49945" xr:uid="{2438876B-B46B-4681-A230-F19CD68CDAFE}"/>
    <cellStyle name="Currency 2 4 2 7 6" xfId="52528" xr:uid="{4229C89E-7CDE-4554-AB50-29DDA87D019D}"/>
    <cellStyle name="Currency 2 4 2 7 7" xfId="55402" xr:uid="{F5638386-66CC-4F48-82C1-8EEAE055D9C2}"/>
    <cellStyle name="Currency 2 4 2 7 8" xfId="58269" xr:uid="{8BB9339C-2483-495D-8E2B-D5F9E42CB4AC}"/>
    <cellStyle name="Currency 2 4 2 8" xfId="39905" xr:uid="{1D7054FD-0117-40C4-8443-7F7C15EE5839}"/>
    <cellStyle name="Currency 2 4 2 8 2" xfId="52978" xr:uid="{C0A5E365-756D-4C00-8822-37F6DECAFEDE}"/>
    <cellStyle name="Currency 2 4 2 8 3" xfId="55852" xr:uid="{F79B9887-0AB2-472F-8E96-AB8C419D993A}"/>
    <cellStyle name="Currency 2 4 2 8 4" xfId="58719" xr:uid="{EAF84979-B74C-4E50-9DA7-88FD6B5204BC}"/>
    <cellStyle name="Currency 2 4 2 9" xfId="42489" xr:uid="{3E07EDAF-036E-4AA0-B3D7-79C504047F7D}"/>
    <cellStyle name="Currency 2 4 3" xfId="37374" xr:uid="{0FC79A54-A1F8-41FC-8E32-BA042C89E2A1}"/>
    <cellStyle name="Currency 2 4 3 10" xfId="47701" xr:uid="{AC206DC6-F704-44C9-B73A-17907CED40CF}"/>
    <cellStyle name="Currency 2 4 3 11" xfId="50284" xr:uid="{D21162BD-0AB0-4911-9A9D-4494FCCFFA49}"/>
    <cellStyle name="Currency 2 4 3 12" xfId="53158" xr:uid="{E927C149-AEF1-4B34-A1E2-9468CC1BD266}"/>
    <cellStyle name="Currency 2 4 3 13" xfId="56025" xr:uid="{3BDA78F7-6C9C-445D-8099-C84259A8D0E6}"/>
    <cellStyle name="Currency 2 4 3 2" xfId="37772" xr:uid="{34A3E706-6F3B-45F3-A2D4-8E4EB63AF1E6}"/>
    <cellStyle name="Currency 2 4 3 2 2" xfId="38917" xr:uid="{BDCF0DEF-1091-4AEB-830A-496F59B16DB0}"/>
    <cellStyle name="Currency 2 4 3 2 2 2" xfId="41494" xr:uid="{40680FD4-ABBA-4581-9011-0DCD07F51A01}"/>
    <cellStyle name="Currency 2 4 3 2 2 3" xfId="44078" xr:uid="{D4A392F1-7BBD-4CB4-B4FC-FFF8B8BF8C5E}"/>
    <cellStyle name="Currency 2 4 3 2 2 4" xfId="46663" xr:uid="{DE993E1D-A733-4277-9606-E69138A8EB42}"/>
    <cellStyle name="Currency 2 4 3 2 2 5" xfId="49244" xr:uid="{061EB6C3-450F-445F-8988-37B15EF56CD6}"/>
    <cellStyle name="Currency 2 4 3 2 2 6" xfId="51827" xr:uid="{8774D870-7D57-4E75-9A70-CF34FD69F887}"/>
    <cellStyle name="Currency 2 4 3 2 2 7" xfId="54701" xr:uid="{51E22924-7C72-42FE-83E3-6EA68B3A99D4}"/>
    <cellStyle name="Currency 2 4 3 2 2 8" xfId="57568" xr:uid="{3E01C1A9-9AB5-41C5-A073-71099E851E23}"/>
    <cellStyle name="Currency 2 4 3 2 3" xfId="40349" xr:uid="{EA8B5398-EB65-49F9-8DEA-589804301EEE}"/>
    <cellStyle name="Currency 2 4 3 2 4" xfId="42933" xr:uid="{E398C375-F8D0-4A63-B71F-EC4BF915BD96}"/>
    <cellStyle name="Currency 2 4 3 2 5" xfId="45518" xr:uid="{C78A8DF5-3D93-4FD6-9F5C-53F882D922BC}"/>
    <cellStyle name="Currency 2 4 3 2 6" xfId="48099" xr:uid="{9A812B5C-4AA6-4177-AE17-C9F62CAA4FCE}"/>
    <cellStyle name="Currency 2 4 3 2 7" xfId="50682" xr:uid="{7B58C2B2-E47F-46A6-BD29-1911FC223921}"/>
    <cellStyle name="Currency 2 4 3 2 8" xfId="53556" xr:uid="{AA62A6AD-173E-4002-A8C9-4BA8F25E567B}"/>
    <cellStyle name="Currency 2 4 3 2 9" xfId="56423" xr:uid="{D80C3585-DF1E-4CD2-82F7-286A46BF561B}"/>
    <cellStyle name="Currency 2 4 3 3" xfId="37950" xr:uid="{49FFF19E-597D-448B-A455-1555337C67B7}"/>
    <cellStyle name="Currency 2 4 3 3 2" xfId="39095" xr:uid="{AC126934-737E-49D9-9574-0EDA02AD3689}"/>
    <cellStyle name="Currency 2 4 3 3 2 2" xfId="41672" xr:uid="{AEBF56A1-1D84-4B83-B40A-8A3E5E677880}"/>
    <cellStyle name="Currency 2 4 3 3 2 3" xfId="44256" xr:uid="{02147AC7-A193-4780-BF58-00898A4104B3}"/>
    <cellStyle name="Currency 2 4 3 3 2 4" xfId="46841" xr:uid="{D9369C21-B64B-4192-9E90-8F053D2EA7E5}"/>
    <cellStyle name="Currency 2 4 3 3 2 5" xfId="49422" xr:uid="{8D6305DD-9D9C-481C-A596-D9E3A8D86C24}"/>
    <cellStyle name="Currency 2 4 3 3 2 6" xfId="52005" xr:uid="{5C6CC15A-37C6-4E33-8836-D666E0511467}"/>
    <cellStyle name="Currency 2 4 3 3 2 7" xfId="54879" xr:uid="{3E0D722E-F009-4C1C-B56C-4EDBAF255910}"/>
    <cellStyle name="Currency 2 4 3 3 2 8" xfId="57746" xr:uid="{DD09EF84-7485-4FC8-9A72-46C4913403AF}"/>
    <cellStyle name="Currency 2 4 3 3 3" xfId="40527" xr:uid="{9ABD1FE2-5B13-4A96-9AEC-D5C306CE07B8}"/>
    <cellStyle name="Currency 2 4 3 3 4" xfId="43111" xr:uid="{327AEED3-783F-4E1D-9058-E44540630DAD}"/>
    <cellStyle name="Currency 2 4 3 3 5" xfId="45696" xr:uid="{A635B2AA-C99B-486F-9079-D43122ED9AAD}"/>
    <cellStyle name="Currency 2 4 3 3 6" xfId="48277" xr:uid="{166D4606-F6F6-4D80-A2CC-818B29C15B9C}"/>
    <cellStyle name="Currency 2 4 3 3 7" xfId="50860" xr:uid="{997F95E9-149D-4C37-8456-4D51513D0AA7}"/>
    <cellStyle name="Currency 2 4 3 3 8" xfId="53734" xr:uid="{E9AA7301-83BD-4C91-87D6-9578DE1F843C}"/>
    <cellStyle name="Currency 2 4 3 3 9" xfId="56601" xr:uid="{694C54A2-93F3-43EF-92C5-F24B2711E0B1}"/>
    <cellStyle name="Currency 2 4 3 4" xfId="38236" xr:uid="{0C0D7AF5-8FFE-405C-BBE1-5F746F5697F5}"/>
    <cellStyle name="Currency 2 4 3 4 2" xfId="39381" xr:uid="{510479F7-2142-4756-84B5-AE0C801E7280}"/>
    <cellStyle name="Currency 2 4 3 4 2 2" xfId="41958" xr:uid="{447F508E-43B7-466B-82FA-4F6301EE475F}"/>
    <cellStyle name="Currency 2 4 3 4 2 3" xfId="44542" xr:uid="{6522013E-B270-4250-9B18-A71FC51B9A82}"/>
    <cellStyle name="Currency 2 4 3 4 2 4" xfId="47127" xr:uid="{4CC634F2-998A-4A98-8B2A-663D413BE453}"/>
    <cellStyle name="Currency 2 4 3 4 2 5" xfId="49708" xr:uid="{C5BA6EB9-30B2-4FCB-A53A-0DE1C4856D3E}"/>
    <cellStyle name="Currency 2 4 3 4 2 6" xfId="52291" xr:uid="{E2261516-2B9A-40A8-8692-2D3892D5ADF6}"/>
    <cellStyle name="Currency 2 4 3 4 2 7" xfId="55165" xr:uid="{46442118-E08B-4B6D-9286-DA697FD3D83A}"/>
    <cellStyle name="Currency 2 4 3 4 2 8" xfId="58032" xr:uid="{08E02CF4-7047-412D-A762-2377A71ADDED}"/>
    <cellStyle name="Currency 2 4 3 4 3" xfId="40813" xr:uid="{B2C2AD37-D18A-4A81-B448-539A0A56C1BA}"/>
    <cellStyle name="Currency 2 4 3 4 4" xfId="43397" xr:uid="{473E3BDC-64FA-404E-8996-B3F8603823DA}"/>
    <cellStyle name="Currency 2 4 3 4 5" xfId="45982" xr:uid="{EE9CFF59-0A2D-478A-B4B6-F20D387783D9}"/>
    <cellStyle name="Currency 2 4 3 4 6" xfId="48563" xr:uid="{E84E0561-B76C-49BB-A8CB-2FE2CC0BE8F9}"/>
    <cellStyle name="Currency 2 4 3 4 7" xfId="51146" xr:uid="{4E4CF42B-9935-4C4E-BFE1-3E0195FB5E80}"/>
    <cellStyle name="Currency 2 4 3 4 8" xfId="54020" xr:uid="{C3CFA95D-5E59-48F3-83CD-92D3BE222BD5}"/>
    <cellStyle name="Currency 2 4 3 4 9" xfId="56887" xr:uid="{B5BA33DE-FD5F-41B9-AF3F-5E0E6227D135}"/>
    <cellStyle name="Currency 2 4 3 5" xfId="38519" xr:uid="{AF2FED7C-63DD-4948-BFF9-8FD4019281BB}"/>
    <cellStyle name="Currency 2 4 3 5 2" xfId="41096" xr:uid="{2C8805BE-DCFA-4A86-BFCE-E50FF5014265}"/>
    <cellStyle name="Currency 2 4 3 5 3" xfId="43680" xr:uid="{AC0B02CC-81D0-4C01-B35B-F70C87EA646D}"/>
    <cellStyle name="Currency 2 4 3 5 4" xfId="46265" xr:uid="{37127EFD-5178-436F-ADD2-1C670AF069CB}"/>
    <cellStyle name="Currency 2 4 3 5 5" xfId="48846" xr:uid="{16BAEB9D-E610-44CA-97EF-73379B09A857}"/>
    <cellStyle name="Currency 2 4 3 5 6" xfId="51429" xr:uid="{C389E459-DD97-4D1D-9BD1-A42A150197A2}"/>
    <cellStyle name="Currency 2 4 3 5 7" xfId="54303" xr:uid="{C9C14591-65A6-44B7-807A-B4E679AF3F04}"/>
    <cellStyle name="Currency 2 4 3 5 8" xfId="57170" xr:uid="{7F9E2E29-775E-4069-B021-D0DB346754CD}"/>
    <cellStyle name="Currency 2 4 3 6" xfId="39664" xr:uid="{04A2750B-C94B-4C4F-95BB-D2D981A7E43D}"/>
    <cellStyle name="Currency 2 4 3 6 2" xfId="42241" xr:uid="{CB4A501A-2E51-4241-8C24-41816AB46AB9}"/>
    <cellStyle name="Currency 2 4 3 6 3" xfId="44825" xr:uid="{7922F846-35F4-4B4F-B772-B628568BAFE5}"/>
    <cellStyle name="Currency 2 4 3 6 4" xfId="47410" xr:uid="{55D06B6F-33C6-4D3D-87AF-80FA6DED2C75}"/>
    <cellStyle name="Currency 2 4 3 6 5" xfId="49991" xr:uid="{A0BB10CE-B156-4E95-B885-9130464AFAFF}"/>
    <cellStyle name="Currency 2 4 3 6 6" xfId="52574" xr:uid="{7EAE08AF-CC40-4214-BFE3-5324F125B4BE}"/>
    <cellStyle name="Currency 2 4 3 6 7" xfId="55448" xr:uid="{2F9CFD84-B1D3-452C-A92F-C8023BEDCDDE}"/>
    <cellStyle name="Currency 2 4 3 6 8" xfId="58315" xr:uid="{658F2F02-030B-4197-821A-AFE0539D8DC1}"/>
    <cellStyle name="Currency 2 4 3 7" xfId="39951" xr:uid="{7998BE9B-FD1A-484C-95FA-F89E0260FC97}"/>
    <cellStyle name="Currency 2 4 3 7 2" xfId="52979" xr:uid="{E49AFF05-16B0-45AD-A727-46C5AB859D6D}"/>
    <cellStyle name="Currency 2 4 3 7 3" xfId="55853" xr:uid="{56CE2501-490C-4DC5-805A-D22587640A21}"/>
    <cellStyle name="Currency 2 4 3 7 4" xfId="58720" xr:uid="{DEDCC60E-253C-423E-B624-13BE0A9F8282}"/>
    <cellStyle name="Currency 2 4 3 8" xfId="42535" xr:uid="{E5852FC3-D02E-4A79-86DC-15FFAA906778}"/>
    <cellStyle name="Currency 2 4 3 9" xfId="45120" xr:uid="{0763FF5B-6C78-4A33-A828-911A4CDC1094}"/>
    <cellStyle name="Currency 2 4 4" xfId="37773" xr:uid="{70D2370F-DC66-49A3-8C8E-C57B6E5A81C6}"/>
    <cellStyle name="Currency 2 4 4 2" xfId="38918" xr:uid="{37AF7CA2-3611-4AED-B04C-7581F7BFED21}"/>
    <cellStyle name="Currency 2 4 4 2 2" xfId="41495" xr:uid="{55A52163-97D8-4A77-8C2D-8ACF72F115E2}"/>
    <cellStyle name="Currency 2 4 4 2 3" xfId="44079" xr:uid="{4BCFE9C3-4FB6-464A-9B55-708895FEA9B9}"/>
    <cellStyle name="Currency 2 4 4 2 4" xfId="46664" xr:uid="{EEFE2649-8C3D-42B8-AB96-4EFD2C72E7D9}"/>
    <cellStyle name="Currency 2 4 4 2 5" xfId="49245" xr:uid="{32149D26-7DE1-4BEE-8BDE-763F200ED491}"/>
    <cellStyle name="Currency 2 4 4 2 6" xfId="51828" xr:uid="{65FAE61C-0415-49F0-9AE9-B7797011C8B5}"/>
    <cellStyle name="Currency 2 4 4 2 7" xfId="54702" xr:uid="{EF2ACB10-B9E4-4EFD-B3FD-4321C718D99A}"/>
    <cellStyle name="Currency 2 4 4 2 8" xfId="57569" xr:uid="{6879762B-F635-4B97-A9C3-A5D29E0F5FE1}"/>
    <cellStyle name="Currency 2 4 4 3" xfId="40350" xr:uid="{5195667D-6D87-4508-B8BE-D43D6C952DE2}"/>
    <cellStyle name="Currency 2 4 4 4" xfId="42934" xr:uid="{144053E7-03C4-4FCC-A13B-BB435FA6502D}"/>
    <cellStyle name="Currency 2 4 4 5" xfId="45519" xr:uid="{E3B1281E-0DF7-4BCB-B1C3-616B876E8634}"/>
    <cellStyle name="Currency 2 4 4 6" xfId="48100" xr:uid="{5C3115C6-14FD-44D0-91D1-77CA6ED20C3D}"/>
    <cellStyle name="Currency 2 4 4 7" xfId="50683" xr:uid="{F8F2955F-FF96-4769-B53F-84EFE3C7F206}"/>
    <cellStyle name="Currency 2 4 4 8" xfId="53557" xr:uid="{BDD82561-E506-4883-880E-907127D48A93}"/>
    <cellStyle name="Currency 2 4 4 9" xfId="56424" xr:uid="{8EE0571B-7CBF-4DA6-9F94-7384B5B87D92}"/>
    <cellStyle name="Currency 2 4 5" xfId="37811" xr:uid="{3250625E-C8F6-42F7-8824-37CB66875F1E}"/>
    <cellStyle name="Currency 2 4 5 2" xfId="38956" xr:uid="{75DDA939-4E8F-494D-95F8-6686DCA75A87}"/>
    <cellStyle name="Currency 2 4 5 2 2" xfId="41533" xr:uid="{47C61886-70C0-4454-8248-444FC6ABBA5D}"/>
    <cellStyle name="Currency 2 4 5 2 3" xfId="44117" xr:uid="{B4119D6D-FADE-4111-A425-68E73FD43F64}"/>
    <cellStyle name="Currency 2 4 5 2 4" xfId="46702" xr:uid="{85BEEA2D-5B67-4825-A12B-B1551E467F19}"/>
    <cellStyle name="Currency 2 4 5 2 5" xfId="49283" xr:uid="{AB3C07A2-A2E6-4BA8-AC3D-C045986C77EA}"/>
    <cellStyle name="Currency 2 4 5 2 6" xfId="51866" xr:uid="{C908D27E-E879-4C72-ABF5-237F68CAE9AC}"/>
    <cellStyle name="Currency 2 4 5 2 7" xfId="54740" xr:uid="{E583CD14-D71B-4234-A563-E748E1C4A9FB}"/>
    <cellStyle name="Currency 2 4 5 2 8" xfId="57607" xr:uid="{C5EEB6FE-E8BF-4295-9999-34F5F62EB607}"/>
    <cellStyle name="Currency 2 4 5 3" xfId="40388" xr:uid="{105B7C60-2E41-423A-84F6-02F5C90847E3}"/>
    <cellStyle name="Currency 2 4 5 4" xfId="42972" xr:uid="{70B21AA3-FCE4-4863-9DB2-DC95869C59D1}"/>
    <cellStyle name="Currency 2 4 5 5" xfId="45557" xr:uid="{9E44E4BA-B45B-4F10-BD4D-232B4D9CA673}"/>
    <cellStyle name="Currency 2 4 5 6" xfId="48138" xr:uid="{49B2ACF2-C673-4520-8F80-056945134454}"/>
    <cellStyle name="Currency 2 4 5 7" xfId="50721" xr:uid="{663B7F3E-7BE6-491D-81ED-313A76603FC0}"/>
    <cellStyle name="Currency 2 4 5 8" xfId="53595" xr:uid="{F1F5C989-AC10-43C9-8295-195789062B30}"/>
    <cellStyle name="Currency 2 4 5 9" xfId="56462" xr:uid="{38F43DD3-B047-4DD7-9EA5-458EB0B6B054}"/>
    <cellStyle name="Currency 2 4 6" xfId="38097" xr:uid="{65E25C3A-A5B5-46ED-872F-7E894C2F85BA}"/>
    <cellStyle name="Currency 2 4 6 2" xfId="39242" xr:uid="{9F2BDCD2-B4BC-41A7-8005-AC7324117195}"/>
    <cellStyle name="Currency 2 4 6 2 2" xfId="41819" xr:uid="{799209E3-23CF-4112-B1D1-124C2FEF708F}"/>
    <cellStyle name="Currency 2 4 6 2 3" xfId="44403" xr:uid="{641CD23F-F281-493E-902C-A90D448510A6}"/>
    <cellStyle name="Currency 2 4 6 2 4" xfId="46988" xr:uid="{CBD66B00-1439-440B-86AB-62CFDA31341F}"/>
    <cellStyle name="Currency 2 4 6 2 5" xfId="49569" xr:uid="{6D67C09A-BBDB-42A3-A04F-AA1CD404577B}"/>
    <cellStyle name="Currency 2 4 6 2 6" xfId="52152" xr:uid="{91067A4E-AD3E-4641-8E35-86103D21E8CF}"/>
    <cellStyle name="Currency 2 4 6 2 7" xfId="55026" xr:uid="{951C25DA-FA49-4057-9BFE-555BDD910D59}"/>
    <cellStyle name="Currency 2 4 6 2 8" xfId="57893" xr:uid="{635D5464-B712-4909-B6D3-95D21D7D0B3E}"/>
    <cellStyle name="Currency 2 4 6 3" xfId="40674" xr:uid="{A47F8402-ED85-47B8-80CA-536B0FD1629A}"/>
    <cellStyle name="Currency 2 4 6 4" xfId="43258" xr:uid="{0001A7D7-C555-4AE8-9B2C-4FFA97F7474F}"/>
    <cellStyle name="Currency 2 4 6 5" xfId="45843" xr:uid="{BDC6662E-B064-4C69-AB6A-6DCB1F6DF9A8}"/>
    <cellStyle name="Currency 2 4 6 6" xfId="48424" xr:uid="{E552E6E0-07D9-4154-8584-6B98AB655023}"/>
    <cellStyle name="Currency 2 4 6 7" xfId="51007" xr:uid="{5231B554-B466-47CE-AA22-426E42CB1972}"/>
    <cellStyle name="Currency 2 4 6 8" xfId="53881" xr:uid="{79C7EC4D-1493-46C5-9142-4CEBA904F259}"/>
    <cellStyle name="Currency 2 4 6 9" xfId="56748" xr:uid="{4BC0F2E8-517D-4695-93DE-DF3A9AAA30E7}"/>
    <cellStyle name="Currency 2 4 7" xfId="38380" xr:uid="{4670AF8C-3309-4D91-A18D-1D913F1CDA88}"/>
    <cellStyle name="Currency 2 4 7 2" xfId="40957" xr:uid="{86684CF8-18A3-4309-BD3F-DBFBBC51728B}"/>
    <cellStyle name="Currency 2 4 7 3" xfId="43541" xr:uid="{8D6854C5-F71A-4401-B6A2-4655F6AFCD2C}"/>
    <cellStyle name="Currency 2 4 7 4" xfId="46126" xr:uid="{2D7FAC70-ED7E-49C2-AC6A-89900BBAB8DA}"/>
    <cellStyle name="Currency 2 4 7 5" xfId="48707" xr:uid="{07390468-4537-4B51-A04D-AF7B9BCA248C}"/>
    <cellStyle name="Currency 2 4 7 6" xfId="51290" xr:uid="{4925A0DB-E70D-4B2A-93A1-299750BB0BAF}"/>
    <cellStyle name="Currency 2 4 7 7" xfId="54164" xr:uid="{CFC78A76-3799-4A14-A2BD-C94F3D634848}"/>
    <cellStyle name="Currency 2 4 7 8" xfId="57031" xr:uid="{C0193AE4-ABCA-43D0-B0A7-46AD4A7F2F7B}"/>
    <cellStyle name="Currency 2 4 8" xfId="39525" xr:uid="{1720DFC8-7908-435C-ACFD-172EF2558A04}"/>
    <cellStyle name="Currency 2 4 8 2" xfId="42102" xr:uid="{DB38F319-BEFD-4895-BFE7-96BEA78BCA30}"/>
    <cellStyle name="Currency 2 4 8 3" xfId="44686" xr:uid="{157BB6FB-2102-4475-AC52-01CAB9CB3076}"/>
    <cellStyle name="Currency 2 4 8 4" xfId="47271" xr:uid="{BF22F9AE-65A6-40D5-A2AC-2715FEBEA245}"/>
    <cellStyle name="Currency 2 4 8 5" xfId="49852" xr:uid="{9B8BD882-B709-4BAF-B53A-22524BAB1F19}"/>
    <cellStyle name="Currency 2 4 8 6" xfId="52435" xr:uid="{AC86FD50-4E65-4712-9C89-D22D0EC4485D}"/>
    <cellStyle name="Currency 2 4 8 7" xfId="55309" xr:uid="{29294FAE-0F04-4907-8184-18306B625C1A}"/>
    <cellStyle name="Currency 2 4 8 8" xfId="58176" xr:uid="{FA333B32-1216-478D-BBEF-706C1CD9664D}"/>
    <cellStyle name="Currency 2 4 9" xfId="39812" xr:uid="{E867FFB6-F196-4C3C-BC34-6BFFF6ECF0F7}"/>
    <cellStyle name="Currency 2 4 9 2" xfId="52980" xr:uid="{4E1C8729-E6C0-470F-8BFA-D37F1E426D39}"/>
    <cellStyle name="Currency 2 4 9 3" xfId="55854" xr:uid="{8A38489B-2C07-46D1-86B5-7C685D95595D}"/>
    <cellStyle name="Currency 2 4 9 4" xfId="58721" xr:uid="{9A0F9AB9-79F2-4EA0-B904-E495A2A1EAE2}"/>
    <cellStyle name="Currency 2 5" xfId="37285" xr:uid="{647C6313-6624-4140-A5B8-BB5D95A19183}"/>
    <cellStyle name="Currency 2 5 10" xfId="45031" xr:uid="{E720DCCC-DF5A-4E18-B05D-10A152FE0B8F}"/>
    <cellStyle name="Currency 2 5 11" xfId="47612" xr:uid="{CF282048-7401-4E48-96BA-45640CB9C3EC}"/>
    <cellStyle name="Currency 2 5 12" xfId="50195" xr:uid="{ABFA62CD-0E36-4245-A2F0-7EB329A59257}"/>
    <cellStyle name="Currency 2 5 13" xfId="53069" xr:uid="{2E1C03D0-C129-4C07-8233-935AD39FE485}"/>
    <cellStyle name="Currency 2 5 14" xfId="55936" xr:uid="{715AC9E0-DAB5-4E01-BAE6-95B4213C6491}"/>
    <cellStyle name="Currency 2 5 2" xfId="37424" xr:uid="{AAED024E-72BB-4313-BCB1-A8B25E4736AC}"/>
    <cellStyle name="Currency 2 5 2 10" xfId="47751" xr:uid="{EF51516A-0ABA-4FF0-92D4-0E200CF48578}"/>
    <cellStyle name="Currency 2 5 2 11" xfId="50334" xr:uid="{8C17830B-53C6-4DB7-B161-B5A36DA32E1C}"/>
    <cellStyle name="Currency 2 5 2 12" xfId="53208" xr:uid="{2B1C997A-D9F9-47BE-B76B-16ACA97FE2CC}"/>
    <cellStyle name="Currency 2 5 2 13" xfId="56075" xr:uid="{2981ED15-6F27-4A1C-9EB2-CCC92B830A9E}"/>
    <cellStyle name="Currency 2 5 2 2" xfId="37774" xr:uid="{4E2F67E6-E4AE-40D0-889A-756F5D2DFADC}"/>
    <cellStyle name="Currency 2 5 2 2 2" xfId="38919" xr:uid="{53325E42-CDB4-4F1F-A747-3BD72686455F}"/>
    <cellStyle name="Currency 2 5 2 2 2 2" xfId="41496" xr:uid="{E11E3650-2BE5-4965-BEC2-10E52FD2B1D9}"/>
    <cellStyle name="Currency 2 5 2 2 2 3" xfId="44080" xr:uid="{B731A2A7-301E-4944-A8A3-6BBC3A27D215}"/>
    <cellStyle name="Currency 2 5 2 2 2 4" xfId="46665" xr:uid="{4FE3AD6C-A0B5-4431-A4AF-516D92FCE0BD}"/>
    <cellStyle name="Currency 2 5 2 2 2 5" xfId="49246" xr:uid="{408F57C7-F74B-4736-85D4-E3213EF06787}"/>
    <cellStyle name="Currency 2 5 2 2 2 6" xfId="51829" xr:uid="{F16D9806-3E9F-4482-9ADD-BDBA286254CC}"/>
    <cellStyle name="Currency 2 5 2 2 2 7" xfId="54703" xr:uid="{B6489661-0698-439C-B619-17208925296F}"/>
    <cellStyle name="Currency 2 5 2 2 2 8" xfId="57570" xr:uid="{8EA76788-7085-4923-A4DB-6C5865318F4B}"/>
    <cellStyle name="Currency 2 5 2 2 3" xfId="40351" xr:uid="{048D9B10-8122-4064-AD00-FE7646B733B4}"/>
    <cellStyle name="Currency 2 5 2 2 4" xfId="42935" xr:uid="{7F36C9FF-A499-4121-B337-B8CEF34CD1E4}"/>
    <cellStyle name="Currency 2 5 2 2 5" xfId="45520" xr:uid="{DB3B1D11-ED5F-4558-BA5E-ED13BCCA07ED}"/>
    <cellStyle name="Currency 2 5 2 2 6" xfId="48101" xr:uid="{C4636F98-9D19-49FE-ABDE-D7C8F7E05D3F}"/>
    <cellStyle name="Currency 2 5 2 2 7" xfId="50684" xr:uid="{76C7C718-4E6E-4270-BF9D-551FB98090C5}"/>
    <cellStyle name="Currency 2 5 2 2 8" xfId="53558" xr:uid="{9524C50B-ADBD-4F3D-A7FC-1F9113363027}"/>
    <cellStyle name="Currency 2 5 2 2 9" xfId="56425" xr:uid="{5B00F839-2174-41F4-84B6-7F8CDB1B17E4}"/>
    <cellStyle name="Currency 2 5 2 3" xfId="38000" xr:uid="{EA5C295F-36A4-4D87-96F2-A778383FFA50}"/>
    <cellStyle name="Currency 2 5 2 3 2" xfId="39145" xr:uid="{B8881C14-F2A5-4285-90DD-DAE31D645EB4}"/>
    <cellStyle name="Currency 2 5 2 3 2 2" xfId="41722" xr:uid="{2BBA2174-27DA-44B3-B841-51A507609512}"/>
    <cellStyle name="Currency 2 5 2 3 2 3" xfId="44306" xr:uid="{624B095E-CEF9-49DB-9595-281803779F68}"/>
    <cellStyle name="Currency 2 5 2 3 2 4" xfId="46891" xr:uid="{A5D08BB4-3521-4B7B-B95D-AC9E2329722B}"/>
    <cellStyle name="Currency 2 5 2 3 2 5" xfId="49472" xr:uid="{EDCE5742-0910-4C14-AC4A-A511E272326C}"/>
    <cellStyle name="Currency 2 5 2 3 2 6" xfId="52055" xr:uid="{A15CEC0D-1854-4995-B148-A66BF83B34A3}"/>
    <cellStyle name="Currency 2 5 2 3 2 7" xfId="54929" xr:uid="{81998D75-FC8C-4404-9DF6-615B247F721B}"/>
    <cellStyle name="Currency 2 5 2 3 2 8" xfId="57796" xr:uid="{7EA53E88-9D3C-42C7-88B0-E09911AFFE99}"/>
    <cellStyle name="Currency 2 5 2 3 3" xfId="40577" xr:uid="{BA4A5DDE-1454-48B7-87AC-837BEF7FBC76}"/>
    <cellStyle name="Currency 2 5 2 3 4" xfId="43161" xr:uid="{11C93EF2-58A2-4318-AA66-5C4FC864CE1D}"/>
    <cellStyle name="Currency 2 5 2 3 5" xfId="45746" xr:uid="{BECF0FE3-ED34-4F71-96D6-4F01D57813F4}"/>
    <cellStyle name="Currency 2 5 2 3 6" xfId="48327" xr:uid="{0F9376DC-3EFF-4E16-946B-9BEFA63B39C2}"/>
    <cellStyle name="Currency 2 5 2 3 7" xfId="50910" xr:uid="{4B28729E-782B-44D7-81D7-CDBEC994BB02}"/>
    <cellStyle name="Currency 2 5 2 3 8" xfId="53784" xr:uid="{8C0E772D-1321-474A-844B-3DF2B4EBCD93}"/>
    <cellStyle name="Currency 2 5 2 3 9" xfId="56651" xr:uid="{CC1CBAEC-D514-4B15-A7A1-9B3608F225BD}"/>
    <cellStyle name="Currency 2 5 2 4" xfId="38286" xr:uid="{AC03995E-B46C-4BBD-8A7F-FAE9799AC7EA}"/>
    <cellStyle name="Currency 2 5 2 4 2" xfId="39431" xr:uid="{7CC1E7C5-459F-4B75-868B-41C5B2C41B5F}"/>
    <cellStyle name="Currency 2 5 2 4 2 2" xfId="42008" xr:uid="{2E117D5E-9FC7-49B5-8822-77A1F3F6CAA3}"/>
    <cellStyle name="Currency 2 5 2 4 2 3" xfId="44592" xr:uid="{0353CB6F-C7A4-4D1B-8B60-502ADA254DEE}"/>
    <cellStyle name="Currency 2 5 2 4 2 4" xfId="47177" xr:uid="{505F1EB5-445F-4F7F-9AA3-9F7E86B3B4C7}"/>
    <cellStyle name="Currency 2 5 2 4 2 5" xfId="49758" xr:uid="{51D94B99-D05A-45C3-9D4A-2DBFF1E7E8A3}"/>
    <cellStyle name="Currency 2 5 2 4 2 6" xfId="52341" xr:uid="{9FA8E48B-05A4-4326-B6AF-68893F599C0E}"/>
    <cellStyle name="Currency 2 5 2 4 2 7" xfId="55215" xr:uid="{FFA96534-BC8D-4253-919B-A20619528467}"/>
    <cellStyle name="Currency 2 5 2 4 2 8" xfId="58082" xr:uid="{7572E8D9-1DDC-49BE-B7EC-E46BA5B38179}"/>
    <cellStyle name="Currency 2 5 2 4 3" xfId="40863" xr:uid="{89029FC2-DEBC-4919-877C-0295E792420C}"/>
    <cellStyle name="Currency 2 5 2 4 4" xfId="43447" xr:uid="{DD17E56C-3D8D-43DA-BC48-4423A43CF49A}"/>
    <cellStyle name="Currency 2 5 2 4 5" xfId="46032" xr:uid="{8A4AB6EF-EE43-44B9-A256-3A88F686C3A7}"/>
    <cellStyle name="Currency 2 5 2 4 6" xfId="48613" xr:uid="{EB8AD403-AC45-49A6-970B-CBDD61B3119E}"/>
    <cellStyle name="Currency 2 5 2 4 7" xfId="51196" xr:uid="{3227731B-3783-40B8-93F9-CB4936DBB199}"/>
    <cellStyle name="Currency 2 5 2 4 8" xfId="54070" xr:uid="{82CA00F8-3173-4F00-BDEE-01212BACBC6B}"/>
    <cellStyle name="Currency 2 5 2 4 9" xfId="56937" xr:uid="{3D36D259-17C0-4D6A-89DF-E6E5C419A9BF}"/>
    <cellStyle name="Currency 2 5 2 5" xfId="38569" xr:uid="{1EE27311-D8C0-4DD6-8BC8-F97D791F93B0}"/>
    <cellStyle name="Currency 2 5 2 5 2" xfId="41146" xr:uid="{BEA364D6-63AE-459A-A9AB-9A10AF1F483E}"/>
    <cellStyle name="Currency 2 5 2 5 3" xfId="43730" xr:uid="{35317EB6-C225-4027-A229-27FF63482EA8}"/>
    <cellStyle name="Currency 2 5 2 5 4" xfId="46315" xr:uid="{C3954E53-66E7-4163-A03C-1B581B1D02C4}"/>
    <cellStyle name="Currency 2 5 2 5 5" xfId="48896" xr:uid="{0212370A-D51B-4873-A4FB-AE802F310024}"/>
    <cellStyle name="Currency 2 5 2 5 6" xfId="51479" xr:uid="{62FD1620-45ED-46C7-A1BF-C757E07B6BCE}"/>
    <cellStyle name="Currency 2 5 2 5 7" xfId="54353" xr:uid="{3BAE1AC5-03B8-43D5-AFF1-67ECD4B3F886}"/>
    <cellStyle name="Currency 2 5 2 5 8" xfId="57220" xr:uid="{ED7E7C17-8D5E-4E0D-978D-EDC70E78BA2B}"/>
    <cellStyle name="Currency 2 5 2 6" xfId="39714" xr:uid="{096890A5-C5F4-43EC-802C-1AF90F7DE573}"/>
    <cellStyle name="Currency 2 5 2 6 2" xfId="42291" xr:uid="{2432D1D1-ADA9-433A-9594-ABDF258E15BE}"/>
    <cellStyle name="Currency 2 5 2 6 3" xfId="44875" xr:uid="{54739503-4E9C-45BD-B343-E5ECAD437BAA}"/>
    <cellStyle name="Currency 2 5 2 6 4" xfId="47460" xr:uid="{7A38B6BC-9A2A-4B76-B844-B6FE11BA5911}"/>
    <cellStyle name="Currency 2 5 2 6 5" xfId="50041" xr:uid="{EB8BA7D1-D4C4-4BDF-84C9-F2FE68DEE626}"/>
    <cellStyle name="Currency 2 5 2 6 6" xfId="52624" xr:uid="{8EBDE182-73CA-4B71-977C-94B212618155}"/>
    <cellStyle name="Currency 2 5 2 6 7" xfId="55498" xr:uid="{A442F204-75E2-49C3-9BDF-326E0B5A7691}"/>
    <cellStyle name="Currency 2 5 2 6 8" xfId="58365" xr:uid="{2E018033-3982-417E-B7AA-A15BF17429B6}"/>
    <cellStyle name="Currency 2 5 2 7" xfId="40001" xr:uid="{9CAF3C5F-DC90-4EC7-AD28-071241479868}"/>
    <cellStyle name="Currency 2 5 2 7 2" xfId="52981" xr:uid="{36CA2B87-672B-4532-94D4-9678CFF7A4BD}"/>
    <cellStyle name="Currency 2 5 2 7 3" xfId="55855" xr:uid="{F143B72B-9719-4211-8C9A-F2E57501F37F}"/>
    <cellStyle name="Currency 2 5 2 7 4" xfId="58722" xr:uid="{9CD2B000-B056-4755-9F2D-05F52061731F}"/>
    <cellStyle name="Currency 2 5 2 8" xfId="42585" xr:uid="{E76F672B-5B18-44E7-8F4A-0C725C783A91}"/>
    <cellStyle name="Currency 2 5 2 9" xfId="45170" xr:uid="{C6436ECA-8599-4249-BF98-90A418CCEDF7}"/>
    <cellStyle name="Currency 2 5 3" xfId="37775" xr:uid="{0C653784-9A9B-4387-9CBE-98F3CBB5DCE8}"/>
    <cellStyle name="Currency 2 5 3 2" xfId="38920" xr:uid="{F8BEF5CB-5917-4B40-BB7E-5570CAB93671}"/>
    <cellStyle name="Currency 2 5 3 2 2" xfId="41497" xr:uid="{9212CD43-419A-47E9-A5C9-1E8653FA97D8}"/>
    <cellStyle name="Currency 2 5 3 2 3" xfId="44081" xr:uid="{D0755342-C4CB-4FEE-B895-42E6827719B5}"/>
    <cellStyle name="Currency 2 5 3 2 4" xfId="46666" xr:uid="{17AB6DCA-FD78-4AD6-BDF2-81C9932C29D5}"/>
    <cellStyle name="Currency 2 5 3 2 5" xfId="49247" xr:uid="{49FFA125-AF94-4035-A64D-2958DBC6047D}"/>
    <cellStyle name="Currency 2 5 3 2 6" xfId="51830" xr:uid="{008BEB8E-611C-4823-9CC2-B5BB072EFE5E}"/>
    <cellStyle name="Currency 2 5 3 2 7" xfId="54704" xr:uid="{ED6B4AAC-6B35-4B52-B731-ED17A1FD0047}"/>
    <cellStyle name="Currency 2 5 3 2 8" xfId="57571" xr:uid="{A5A10EB1-BA6C-48C8-A096-9B612E18AEB1}"/>
    <cellStyle name="Currency 2 5 3 3" xfId="40352" xr:uid="{BADF6DAC-F6E8-403B-A11D-764D9E4E0CA1}"/>
    <cellStyle name="Currency 2 5 3 4" xfId="42936" xr:uid="{64171EC5-9B6A-4F28-95B9-1520017F2083}"/>
    <cellStyle name="Currency 2 5 3 5" xfId="45521" xr:uid="{7A299263-66B4-4402-83C7-C82D5F78F6BF}"/>
    <cellStyle name="Currency 2 5 3 6" xfId="48102" xr:uid="{87E1B03B-996E-4F4F-A08E-2BD22CC0C4D8}"/>
    <cellStyle name="Currency 2 5 3 7" xfId="50685" xr:uid="{02174E85-4D40-4D39-95A9-8A209E16AB25}"/>
    <cellStyle name="Currency 2 5 3 8" xfId="53559" xr:uid="{D1174B64-FA62-46BD-A87F-EC67E86E4193}"/>
    <cellStyle name="Currency 2 5 3 9" xfId="56426" xr:uid="{68BBB6EF-B724-4AF7-88DF-44EE75329858}"/>
    <cellStyle name="Currency 2 5 4" xfId="37861" xr:uid="{477C7B7F-472E-42B1-8AE4-B903C7B87F86}"/>
    <cellStyle name="Currency 2 5 4 2" xfId="39006" xr:uid="{1F67C7B2-E73C-4C2B-B282-1C1C96F53C24}"/>
    <cellStyle name="Currency 2 5 4 2 2" xfId="41583" xr:uid="{E5EA10DE-794F-464C-956E-95A2CE4B7BC1}"/>
    <cellStyle name="Currency 2 5 4 2 3" xfId="44167" xr:uid="{7C480E7F-DE5F-41C1-B250-0466A47ADCF9}"/>
    <cellStyle name="Currency 2 5 4 2 4" xfId="46752" xr:uid="{1DACB95D-8552-4C68-8E23-F0DE4C759C16}"/>
    <cellStyle name="Currency 2 5 4 2 5" xfId="49333" xr:uid="{36778D40-4716-4A7F-ABFA-8DE33AE84242}"/>
    <cellStyle name="Currency 2 5 4 2 6" xfId="51916" xr:uid="{DF92B295-A00C-4176-82A8-0AC1023D6C6B}"/>
    <cellStyle name="Currency 2 5 4 2 7" xfId="54790" xr:uid="{6F58FCE5-50C9-4A95-AB98-C8F7B91C6254}"/>
    <cellStyle name="Currency 2 5 4 2 8" xfId="57657" xr:uid="{F1ABE5FA-ACA7-402C-B4BC-805F50B2AC0A}"/>
    <cellStyle name="Currency 2 5 4 3" xfId="40438" xr:uid="{8B761EBA-1BAA-49BD-AFAA-E0E43A5E216E}"/>
    <cellStyle name="Currency 2 5 4 4" xfId="43022" xr:uid="{836D07EC-673B-49D8-A6F9-2F779C960069}"/>
    <cellStyle name="Currency 2 5 4 5" xfId="45607" xr:uid="{CE761285-D7CE-46FE-8749-612F9D991790}"/>
    <cellStyle name="Currency 2 5 4 6" xfId="48188" xr:uid="{60E0CBAC-19D6-4920-98BA-49812BE441D8}"/>
    <cellStyle name="Currency 2 5 4 7" xfId="50771" xr:uid="{FE79616D-13D8-4B12-BBBE-90DFC16D752A}"/>
    <cellStyle name="Currency 2 5 4 8" xfId="53645" xr:uid="{1CA19E6B-6958-4E36-88D6-7602EAC856D0}"/>
    <cellStyle name="Currency 2 5 4 9" xfId="56512" xr:uid="{89DEC2B7-7525-4839-81D0-2F40E3F1FD24}"/>
    <cellStyle name="Currency 2 5 5" xfId="38147" xr:uid="{D161896F-8BB2-4475-9C75-F719D78F46A0}"/>
    <cellStyle name="Currency 2 5 5 2" xfId="39292" xr:uid="{2FF426A6-4BD9-475E-A09D-EDFA6D9DBEC5}"/>
    <cellStyle name="Currency 2 5 5 2 2" xfId="41869" xr:uid="{69A09CE0-506F-46D4-A487-66EF399B1307}"/>
    <cellStyle name="Currency 2 5 5 2 3" xfId="44453" xr:uid="{CF51B4FC-78A0-437C-B9C9-989EFD7C2B74}"/>
    <cellStyle name="Currency 2 5 5 2 4" xfId="47038" xr:uid="{340B7BC4-7A3F-4581-8421-75AD3FE1CAB0}"/>
    <cellStyle name="Currency 2 5 5 2 5" xfId="49619" xr:uid="{7B3D3760-BF75-44B1-BDFA-0BB31661894E}"/>
    <cellStyle name="Currency 2 5 5 2 6" xfId="52202" xr:uid="{2C7F8AE2-EC9B-4431-8B73-EDE0AE1291DF}"/>
    <cellStyle name="Currency 2 5 5 2 7" xfId="55076" xr:uid="{54103F3F-7BCD-4C66-ABB3-71AB4A11BF5A}"/>
    <cellStyle name="Currency 2 5 5 2 8" xfId="57943" xr:uid="{37FC79E1-D4F7-493B-8BAE-8CC048EBA5B9}"/>
    <cellStyle name="Currency 2 5 5 3" xfId="40724" xr:uid="{C211DD45-72D9-4170-A115-AF680CBE543C}"/>
    <cellStyle name="Currency 2 5 5 4" xfId="43308" xr:uid="{71E9991B-14B0-41AC-9C08-39DB70EC4FA0}"/>
    <cellStyle name="Currency 2 5 5 5" xfId="45893" xr:uid="{2A96C8AE-31A7-4826-BE0F-9759CA211CAD}"/>
    <cellStyle name="Currency 2 5 5 6" xfId="48474" xr:uid="{B2915367-CD8D-4A29-BCAF-425AF5936047}"/>
    <cellStyle name="Currency 2 5 5 7" xfId="51057" xr:uid="{5D5D31C9-92A0-4E71-BA46-7724098F8AA0}"/>
    <cellStyle name="Currency 2 5 5 8" xfId="53931" xr:uid="{EC4E848E-807F-4CD8-A5A9-C76403F11E0F}"/>
    <cellStyle name="Currency 2 5 5 9" xfId="56798" xr:uid="{0560DAAE-84ED-4A5E-954F-70611A26137A}"/>
    <cellStyle name="Currency 2 5 6" xfId="38430" xr:uid="{B1F80D39-0AC6-4172-B33D-A81F30B4BFA5}"/>
    <cellStyle name="Currency 2 5 6 2" xfId="41007" xr:uid="{5F64C4D8-76AA-4092-873E-2B4C104DEFBB}"/>
    <cellStyle name="Currency 2 5 6 3" xfId="43591" xr:uid="{2852ADE7-EDBD-408E-B5DF-1733B6D0297C}"/>
    <cellStyle name="Currency 2 5 6 4" xfId="46176" xr:uid="{C60F21FD-02BC-463B-B656-A5194C4D8189}"/>
    <cellStyle name="Currency 2 5 6 5" xfId="48757" xr:uid="{585AC578-A45F-4BC0-A9A1-954B22F9831C}"/>
    <cellStyle name="Currency 2 5 6 6" xfId="51340" xr:uid="{DC0997B2-1BFE-4D83-A3BE-3E6B44D9DA79}"/>
    <cellStyle name="Currency 2 5 6 7" xfId="54214" xr:uid="{98897572-0137-4F77-8702-5DFA732623A6}"/>
    <cellStyle name="Currency 2 5 6 8" xfId="57081" xr:uid="{DB5FABA9-1387-4FA9-96E7-B677E8E8EBC6}"/>
    <cellStyle name="Currency 2 5 7" xfId="39575" xr:uid="{A62224C9-A5AF-4156-9201-FC856027F425}"/>
    <cellStyle name="Currency 2 5 7 2" xfId="42152" xr:uid="{DF019341-3766-4893-A27C-A90E46F4F23A}"/>
    <cellStyle name="Currency 2 5 7 3" xfId="44736" xr:uid="{EC10A664-5AC6-4771-86F4-EF619FE085CC}"/>
    <cellStyle name="Currency 2 5 7 4" xfId="47321" xr:uid="{613D5E39-D643-463E-8A4C-E6B579C1A496}"/>
    <cellStyle name="Currency 2 5 7 5" xfId="49902" xr:uid="{448B0265-B7B6-40B3-BBAF-76C925D92A90}"/>
    <cellStyle name="Currency 2 5 7 6" xfId="52485" xr:uid="{7DEA6F22-6B05-4B5D-B661-5CB84A68EBC1}"/>
    <cellStyle name="Currency 2 5 7 7" xfId="55359" xr:uid="{6D654BFD-6CE8-486F-B038-89AD7AD8C21F}"/>
    <cellStyle name="Currency 2 5 7 8" xfId="58226" xr:uid="{B884CE8A-4E05-4ABB-8239-9EEEDCE28FFA}"/>
    <cellStyle name="Currency 2 5 8" xfId="39862" xr:uid="{28E8DA0B-07CF-45C2-BBFB-164DA14B1AA6}"/>
    <cellStyle name="Currency 2 5 8 2" xfId="52982" xr:uid="{CA6169C0-6EF3-4150-957E-3CD221D50809}"/>
    <cellStyle name="Currency 2 5 8 3" xfId="55856" xr:uid="{79D8F514-5A25-45D8-982F-EB65C7FA8870}"/>
    <cellStyle name="Currency 2 5 8 4" xfId="58723" xr:uid="{66D1EC83-44F5-4A18-BFD4-A08CC4DA4AE7}"/>
    <cellStyle name="Currency 2 5 9" xfId="42446" xr:uid="{5C6DF4A0-95C1-4B2B-BE39-AD06F9E008E3}"/>
    <cellStyle name="Currency 2 6" xfId="37362" xr:uid="{0A6B4549-7014-4F72-8EF6-F9E60DE4B774}"/>
    <cellStyle name="Currency 2 6 10" xfId="47689" xr:uid="{BF3856DB-3CDD-4822-8805-5F7992FF0A6E}"/>
    <cellStyle name="Currency 2 6 11" xfId="50272" xr:uid="{AA0D3EC3-3384-434D-B9F3-853232319B6E}"/>
    <cellStyle name="Currency 2 6 12" xfId="53146" xr:uid="{A13EBE6D-1587-47FE-9043-EEAC8D62E02A}"/>
    <cellStyle name="Currency 2 6 13" xfId="56013" xr:uid="{2D20A3E5-E27E-4E83-B45B-D23ED43EB62D}"/>
    <cellStyle name="Currency 2 6 2" xfId="37776" xr:uid="{63622DB7-ADC3-447D-895D-4A417FFA9332}"/>
    <cellStyle name="Currency 2 6 2 2" xfId="38921" xr:uid="{2689AE6E-36F6-488C-A03C-417D263EBD45}"/>
    <cellStyle name="Currency 2 6 2 2 2" xfId="41498" xr:uid="{844C1911-868D-4287-A3DF-0B10206C596D}"/>
    <cellStyle name="Currency 2 6 2 2 3" xfId="44082" xr:uid="{82CB9C05-74F6-4886-AC65-F276BE5E0D14}"/>
    <cellStyle name="Currency 2 6 2 2 4" xfId="46667" xr:uid="{57CEA117-5689-45DC-BC07-E2C529CFBCA2}"/>
    <cellStyle name="Currency 2 6 2 2 5" xfId="49248" xr:uid="{D0C56829-7557-43A0-8F35-0F66D8CA061A}"/>
    <cellStyle name="Currency 2 6 2 2 6" xfId="51831" xr:uid="{3AE078AE-6811-4591-B4DE-1E47A43CDF0F}"/>
    <cellStyle name="Currency 2 6 2 2 7" xfId="54705" xr:uid="{BB005D7E-AE32-4639-8533-AD2FB9880D64}"/>
    <cellStyle name="Currency 2 6 2 2 8" xfId="57572" xr:uid="{B5655B6A-6DF6-47B2-BD44-448EE08D1019}"/>
    <cellStyle name="Currency 2 6 2 3" xfId="40353" xr:uid="{64B36C3C-7D2B-45E3-8D95-CD2A6E645333}"/>
    <cellStyle name="Currency 2 6 2 4" xfId="42937" xr:uid="{6156E9CC-DD54-4890-B775-7537D84E8414}"/>
    <cellStyle name="Currency 2 6 2 5" xfId="45522" xr:uid="{F3020C2E-F4AF-40DD-A747-19513082E813}"/>
    <cellStyle name="Currency 2 6 2 6" xfId="48103" xr:uid="{84EE74AC-80E6-4622-9691-D93B6E306E2C}"/>
    <cellStyle name="Currency 2 6 2 7" xfId="50686" xr:uid="{771CB383-7A9A-4432-931D-9458CF376D11}"/>
    <cellStyle name="Currency 2 6 2 8" xfId="53560" xr:uid="{D4801A41-1242-4613-99D6-2FE7C3D2548A}"/>
    <cellStyle name="Currency 2 6 2 9" xfId="56427" xr:uid="{A50AD20B-DA0A-495E-A3AA-4B01C8D07A9E}"/>
    <cellStyle name="Currency 2 6 3" xfId="37938" xr:uid="{AFF263E5-67F6-4860-A48F-2168C8B20709}"/>
    <cellStyle name="Currency 2 6 3 2" xfId="39083" xr:uid="{B5E8DDDB-8254-4A70-8C3C-35711FD108AF}"/>
    <cellStyle name="Currency 2 6 3 2 2" xfId="41660" xr:uid="{481A0E25-39B8-4D12-96BF-F54E324AD1DE}"/>
    <cellStyle name="Currency 2 6 3 2 3" xfId="44244" xr:uid="{EF28573F-9F69-4FA3-B0AE-166435C0A025}"/>
    <cellStyle name="Currency 2 6 3 2 4" xfId="46829" xr:uid="{25404AAE-E608-46CE-A446-F6F6F6B1C923}"/>
    <cellStyle name="Currency 2 6 3 2 5" xfId="49410" xr:uid="{4D0C5F28-0DD9-4603-ADE6-CF36FA179451}"/>
    <cellStyle name="Currency 2 6 3 2 6" xfId="51993" xr:uid="{FCBC1812-3B24-46AE-859F-B6DD02BAA8D7}"/>
    <cellStyle name="Currency 2 6 3 2 7" xfId="54867" xr:uid="{47F99906-2D7D-45BE-9F31-1B02CA2C5288}"/>
    <cellStyle name="Currency 2 6 3 2 8" xfId="57734" xr:uid="{61DF280A-8A51-409C-BE81-537D20210169}"/>
    <cellStyle name="Currency 2 6 3 3" xfId="40515" xr:uid="{DB0F2930-F4CC-46F2-8580-70A9B3EF4D84}"/>
    <cellStyle name="Currency 2 6 3 4" xfId="43099" xr:uid="{9469D3F5-B8F3-4D31-8462-E2A081E40513}"/>
    <cellStyle name="Currency 2 6 3 5" xfId="45684" xr:uid="{11DF2174-1661-4041-AC4E-F997C2F649BA}"/>
    <cellStyle name="Currency 2 6 3 6" xfId="48265" xr:uid="{140F8A7D-923E-404E-B609-4908DF494013}"/>
    <cellStyle name="Currency 2 6 3 7" xfId="50848" xr:uid="{680D7CA8-1CDF-4F20-9243-2D8DF338435D}"/>
    <cellStyle name="Currency 2 6 3 8" xfId="53722" xr:uid="{F702F02E-69AC-4018-A080-AAD94963FCAC}"/>
    <cellStyle name="Currency 2 6 3 9" xfId="56589" xr:uid="{F2007434-50E2-41B2-A0AE-DC9817C4D22A}"/>
    <cellStyle name="Currency 2 6 4" xfId="38224" xr:uid="{B5014052-8117-4925-BA03-397F30C904B7}"/>
    <cellStyle name="Currency 2 6 4 2" xfId="39369" xr:uid="{4EE5E957-6572-47BD-9C6F-BE0704412D9F}"/>
    <cellStyle name="Currency 2 6 4 2 2" xfId="41946" xr:uid="{753149D4-D8F9-4468-8B72-633D5FE1D5AB}"/>
    <cellStyle name="Currency 2 6 4 2 3" xfId="44530" xr:uid="{239E9D21-9001-4155-A76B-B05206449B41}"/>
    <cellStyle name="Currency 2 6 4 2 4" xfId="47115" xr:uid="{C35660F5-F7AB-4D1A-9523-04339E1CDFEC}"/>
    <cellStyle name="Currency 2 6 4 2 5" xfId="49696" xr:uid="{0ED9622E-8E91-4FE3-901C-D2B77B9310BA}"/>
    <cellStyle name="Currency 2 6 4 2 6" xfId="52279" xr:uid="{8ED74BD3-B1E4-491C-AD70-6D60221770E9}"/>
    <cellStyle name="Currency 2 6 4 2 7" xfId="55153" xr:uid="{82AD75A5-5E26-4EBF-A862-9218E3BEABDD}"/>
    <cellStyle name="Currency 2 6 4 2 8" xfId="58020" xr:uid="{C0427890-48AE-43F1-8954-40074AF7BFF0}"/>
    <cellStyle name="Currency 2 6 4 3" xfId="40801" xr:uid="{F7616AF4-0487-42AE-8733-FF9315C5171E}"/>
    <cellStyle name="Currency 2 6 4 4" xfId="43385" xr:uid="{238EF548-1F9E-4C73-912E-BA968AD34773}"/>
    <cellStyle name="Currency 2 6 4 5" xfId="45970" xr:uid="{5981B99B-CAEE-49D6-AA8D-11DA32CA1C09}"/>
    <cellStyle name="Currency 2 6 4 6" xfId="48551" xr:uid="{A8DD3429-C420-49E2-A4F4-DC2E20682213}"/>
    <cellStyle name="Currency 2 6 4 7" xfId="51134" xr:uid="{424B5CEF-8887-4FA9-AC32-DCDC72502EF2}"/>
    <cellStyle name="Currency 2 6 4 8" xfId="54008" xr:uid="{C63ECE6E-765B-42B1-A465-71EB2C501296}"/>
    <cellStyle name="Currency 2 6 4 9" xfId="56875" xr:uid="{98EAE3BE-782B-42A3-B351-AAF07FCD88A8}"/>
    <cellStyle name="Currency 2 6 5" xfId="38507" xr:uid="{BBA8EF25-39BA-48BB-B8C3-E00E64E6CFE6}"/>
    <cellStyle name="Currency 2 6 5 2" xfId="41084" xr:uid="{0484B6C4-1952-4ADE-9B4A-17DCF08F6DCE}"/>
    <cellStyle name="Currency 2 6 5 3" xfId="43668" xr:uid="{7BBAC5D9-33AE-4F2A-B342-BDB0E2D1E6E9}"/>
    <cellStyle name="Currency 2 6 5 4" xfId="46253" xr:uid="{620469BC-C557-4858-8869-0D099649BFFB}"/>
    <cellStyle name="Currency 2 6 5 5" xfId="48834" xr:uid="{0C4966CF-7112-44EB-B1A8-17D595A91988}"/>
    <cellStyle name="Currency 2 6 5 6" xfId="51417" xr:uid="{40DE66A7-8405-4238-AD94-39DE47A316EE}"/>
    <cellStyle name="Currency 2 6 5 7" xfId="54291" xr:uid="{822B1905-7D70-40C5-B384-D9252ED50102}"/>
    <cellStyle name="Currency 2 6 5 8" xfId="57158" xr:uid="{7D9C1545-DF10-4E71-B7FF-C270ABC02DB5}"/>
    <cellStyle name="Currency 2 6 6" xfId="39652" xr:uid="{38739AEF-6B8C-40D6-BF52-00F94FB851EC}"/>
    <cellStyle name="Currency 2 6 6 2" xfId="42229" xr:uid="{7FF80993-B485-4175-BF05-16C271835EE7}"/>
    <cellStyle name="Currency 2 6 6 3" xfId="44813" xr:uid="{EE7725BE-CFC8-4C8A-B844-D89C66DA2E54}"/>
    <cellStyle name="Currency 2 6 6 4" xfId="47398" xr:uid="{B17972D6-1ECC-4AD8-9336-2D3C7C681482}"/>
    <cellStyle name="Currency 2 6 6 5" xfId="49979" xr:uid="{9EEBB216-4FA5-41F6-AF23-F12AB772EADD}"/>
    <cellStyle name="Currency 2 6 6 6" xfId="52562" xr:uid="{E768FCD2-1E9E-4574-AD3C-C247B21B077A}"/>
    <cellStyle name="Currency 2 6 6 7" xfId="55436" xr:uid="{7D45A9A3-3AAF-40B4-B0C7-6C50D3B9348C}"/>
    <cellStyle name="Currency 2 6 6 8" xfId="58303" xr:uid="{4FD2EBFF-043F-4A3A-B23A-3F648825264B}"/>
    <cellStyle name="Currency 2 6 7" xfId="39939" xr:uid="{53679E10-BC61-44C7-9CFC-E32DC2E5B365}"/>
    <cellStyle name="Currency 2 6 7 2" xfId="52983" xr:uid="{D8F80A23-2F16-4C76-A4FF-B69CAD318D1E}"/>
    <cellStyle name="Currency 2 6 7 3" xfId="55857" xr:uid="{B84D2DD1-1AB3-4563-A13D-D26FCAB405AA}"/>
    <cellStyle name="Currency 2 6 7 4" xfId="58724" xr:uid="{2DFA75E1-795B-4C19-BEBF-2B48EB7AD690}"/>
    <cellStyle name="Currency 2 6 8" xfId="42523" xr:uid="{8AF47670-2746-4B74-A3F2-B0BFA67EB361}"/>
    <cellStyle name="Currency 2 6 9" xfId="45108" xr:uid="{C8D7EFB0-272E-4A9F-9338-A5F6BD079DFC}"/>
    <cellStyle name="Currency 2 7" xfId="37777" xr:uid="{0F8AF14D-97AF-4CD4-BDC5-46E382546216}"/>
    <cellStyle name="Currency 2 7 2" xfId="38922" xr:uid="{5552925B-F693-40B7-8C30-0D629E4AEFF8}"/>
    <cellStyle name="Currency 2 7 2 2" xfId="41499" xr:uid="{E045E363-EFCD-4C08-8876-82B65764F29B}"/>
    <cellStyle name="Currency 2 7 2 3" xfId="44083" xr:uid="{1BFA4DB7-1642-498B-9CEB-D158ADE1DA1B}"/>
    <cellStyle name="Currency 2 7 2 4" xfId="46668" xr:uid="{E957F26A-5B4C-450A-B8FD-144E58C1CD3E}"/>
    <cellStyle name="Currency 2 7 2 5" xfId="49249" xr:uid="{5A6C5632-7A13-4DCE-89AB-6AD4CC4AAECE}"/>
    <cellStyle name="Currency 2 7 2 6" xfId="51832" xr:uid="{31843F02-2848-4CBD-819F-DC1F753D065B}"/>
    <cellStyle name="Currency 2 7 2 7" xfId="54706" xr:uid="{857E1D51-C408-435F-9CF7-A4FD946F6AB4}"/>
    <cellStyle name="Currency 2 7 2 8" xfId="57573" xr:uid="{8C39745A-C3AB-40C0-BC4D-BE6852113773}"/>
    <cellStyle name="Currency 2 7 3" xfId="40354" xr:uid="{F8231E5E-04C8-42CC-8C51-2B2C83C82F92}"/>
    <cellStyle name="Currency 2 7 4" xfId="42938" xr:uid="{1B8BA963-0681-40A3-982A-53C6E3AC3AEC}"/>
    <cellStyle name="Currency 2 7 5" xfId="45523" xr:uid="{E8FFEABE-5A8A-4AA0-AAFC-F371ED65EBA8}"/>
    <cellStyle name="Currency 2 7 6" xfId="48104" xr:uid="{60D16096-D12E-466E-9F96-1A093756C028}"/>
    <cellStyle name="Currency 2 7 7" xfId="50687" xr:uid="{94EACDC3-DDE4-4D79-8C42-B8594638DA9D}"/>
    <cellStyle name="Currency 2 7 8" xfId="53561" xr:uid="{92D29CCE-E834-435D-A7F6-64BB9DF10916}"/>
    <cellStyle name="Currency 2 7 9" xfId="56428" xr:uid="{3C001AFB-DE71-4D01-B7DF-740B3F7FB5D8}"/>
    <cellStyle name="Currency 2 8" xfId="37797" xr:uid="{D55C6F78-E1D6-4CB7-8F42-197AF081CFCE}"/>
    <cellStyle name="Currency 2 8 2" xfId="38942" xr:uid="{9D4F3BF4-C9E5-44F5-925B-710AFE751009}"/>
    <cellStyle name="Currency 2 8 2 2" xfId="41519" xr:uid="{AB33F50E-9447-499C-8B20-B7465AC1BB0F}"/>
    <cellStyle name="Currency 2 8 2 3" xfId="44103" xr:uid="{6F16D0B1-D37E-4F41-8057-8E346FC5DCD5}"/>
    <cellStyle name="Currency 2 8 2 4" xfId="46688" xr:uid="{2D42DF36-63B7-4C28-9628-CF6DFFC80DFE}"/>
    <cellStyle name="Currency 2 8 2 5" xfId="49269" xr:uid="{F2AA0DAE-EE07-4147-8D91-45293BE53E68}"/>
    <cellStyle name="Currency 2 8 2 6" xfId="51852" xr:uid="{FC4D9A10-1660-43B1-A52E-D1146A69F57C}"/>
    <cellStyle name="Currency 2 8 2 7" xfId="54726" xr:uid="{48776A7D-86BA-4085-82A9-31AEFED094B6}"/>
    <cellStyle name="Currency 2 8 2 8" xfId="57593" xr:uid="{50343196-A717-4E96-9498-CE030094D661}"/>
    <cellStyle name="Currency 2 8 3" xfId="40374" xr:uid="{0F3F00BB-C13E-4EC9-A311-2F3B9D07B361}"/>
    <cellStyle name="Currency 2 8 4" xfId="42958" xr:uid="{EA6B6958-9E24-4261-ADF9-4A3FDC4ECE36}"/>
    <cellStyle name="Currency 2 8 5" xfId="45543" xr:uid="{DA044C31-39E5-4158-A2A0-34C4AF40261B}"/>
    <cellStyle name="Currency 2 8 6" xfId="48124" xr:uid="{62BB9E4E-FDC8-44BE-B256-5594C8FAB206}"/>
    <cellStyle name="Currency 2 8 7" xfId="50707" xr:uid="{AB2A207B-78F1-4FF5-B9FB-152CC7C81587}"/>
    <cellStyle name="Currency 2 8 8" xfId="53581" xr:uid="{88A4481E-7E6E-41EA-9DD7-E2EBE3A87AC4}"/>
    <cellStyle name="Currency 2 8 9" xfId="56448" xr:uid="{6993FF2A-9164-41D1-A965-28C7F5A925A7}"/>
    <cellStyle name="Currency 2 9" xfId="38083" xr:uid="{9BD4600D-D51C-4EFD-AB75-6033F7262D66}"/>
    <cellStyle name="Currency 2 9 2" xfId="39228" xr:uid="{6E02D629-24B6-4457-99F1-85F5A3B7B58C}"/>
    <cellStyle name="Currency 2 9 2 2" xfId="41805" xr:uid="{0A4A6D50-0ACF-4451-B986-778323CC8D00}"/>
    <cellStyle name="Currency 2 9 2 3" xfId="44389" xr:uid="{C4D1F272-ADD8-4CCF-BF22-5157EABFA113}"/>
    <cellStyle name="Currency 2 9 2 4" xfId="46974" xr:uid="{B2E55DF9-EA53-4B14-91EF-1F8FDE3917EB}"/>
    <cellStyle name="Currency 2 9 2 5" xfId="49555" xr:uid="{56F22000-BA31-4ADF-B3E1-7E230538A51E}"/>
    <cellStyle name="Currency 2 9 2 6" xfId="52138" xr:uid="{C2D21863-B976-4B3C-8CA6-D17096E8205D}"/>
    <cellStyle name="Currency 2 9 2 7" xfId="55012" xr:uid="{5598BE83-D07F-4D02-9C26-F3B6F27F8B17}"/>
    <cellStyle name="Currency 2 9 2 8" xfId="57879" xr:uid="{177B6678-AA9C-4BBB-AC4A-CB1C6D133374}"/>
    <cellStyle name="Currency 2 9 3" xfId="40660" xr:uid="{9D1F323B-5043-4A77-AED6-2BB7CBB3FEC1}"/>
    <cellStyle name="Currency 2 9 4" xfId="43244" xr:uid="{0906858F-B4AC-4DF7-AAC1-9D1CBEA51BD2}"/>
    <cellStyle name="Currency 2 9 5" xfId="45829" xr:uid="{1721A2EF-9361-41F7-A99B-D3699635833A}"/>
    <cellStyle name="Currency 2 9 6" xfId="48410" xr:uid="{A747E00A-6AF1-4ED3-B7CF-B331390D46B2}"/>
    <cellStyle name="Currency 2 9 7" xfId="50993" xr:uid="{64B6876F-6D7B-449D-8645-DC000ACECA53}"/>
    <cellStyle name="Currency 2 9 8" xfId="53867" xr:uid="{22023907-333A-4A2F-80F0-AEDE9137DD39}"/>
    <cellStyle name="Currency 2 9 9" xfId="56734" xr:uid="{3ED7E2C0-F184-45BA-981B-7E7B944A2A75}"/>
    <cellStyle name="Currency 3" xfId="36957" xr:uid="{00000000-0005-0000-0000-0000E02E0000}"/>
    <cellStyle name="Currency 4" xfId="36961" xr:uid="{00000000-0005-0000-0000-0000E12E0000}"/>
    <cellStyle name="Currency 5" xfId="36962" xr:uid="{00000000-0005-0000-0000-0000E22E0000}"/>
    <cellStyle name="Currency 6" xfId="36964" xr:uid="{00000000-0005-0000-0000-0000E32E0000}"/>
    <cellStyle name="Currency 7" xfId="36967" xr:uid="{00000000-0005-0000-0000-0000E42E0000}"/>
    <cellStyle name="Currency 8" xfId="36969" xr:uid="{00000000-0005-0000-0000-0000E52E0000}"/>
    <cellStyle name="Currency 9" xfId="36970" xr:uid="{00000000-0005-0000-0000-0000E62E0000}"/>
    <cellStyle name="CustomCellsOrange" xfId="12573" xr:uid="{00000000-0005-0000-0000-0000E72E0000}"/>
    <cellStyle name="CustomizationCells" xfId="12574" xr:uid="{00000000-0005-0000-0000-0000E82E0000}"/>
    <cellStyle name="CustomizationGreenCells" xfId="12575" xr:uid="{00000000-0005-0000-0000-0000E92E0000}"/>
    <cellStyle name="DocBox_EmptyRow" xfId="12576" xr:uid="{00000000-0005-0000-0000-0000EA2E0000}"/>
    <cellStyle name="Empty_B_border" xfId="12577" xr:uid="{00000000-0005-0000-0000-0000EB2E0000}"/>
    <cellStyle name="Explanatory Text" xfId="15" builtinId="53" customBuiltin="1"/>
    <cellStyle name="Explanatory Text 2" xfId="12578" xr:uid="{00000000-0005-0000-0000-0000ED2E0000}"/>
    <cellStyle name="Good" xfId="6" builtinId="26" customBuiltin="1"/>
    <cellStyle name="Good 2" xfId="12579" xr:uid="{00000000-0005-0000-0000-0000EF2E0000}"/>
    <cellStyle name="Heading 1" xfId="2" builtinId="16" customBuiltin="1"/>
    <cellStyle name="Heading 1 10" xfId="12580" xr:uid="{00000000-0005-0000-0000-0000F12E0000}"/>
    <cellStyle name="Heading 1 10 2" xfId="12581" xr:uid="{00000000-0005-0000-0000-0000F22E0000}"/>
    <cellStyle name="Heading 1 10 3" xfId="12582" xr:uid="{00000000-0005-0000-0000-0000F32E0000}"/>
    <cellStyle name="Heading 1 10 4" xfId="12583" xr:uid="{00000000-0005-0000-0000-0000F42E0000}"/>
    <cellStyle name="Heading 1 11" xfId="12584" xr:uid="{00000000-0005-0000-0000-0000F52E0000}"/>
    <cellStyle name="Heading 1 11 2" xfId="12585" xr:uid="{00000000-0005-0000-0000-0000F62E0000}"/>
    <cellStyle name="Heading 1 11 3" xfId="12586" xr:uid="{00000000-0005-0000-0000-0000F72E0000}"/>
    <cellStyle name="Heading 1 12" xfId="12587" xr:uid="{00000000-0005-0000-0000-0000F82E0000}"/>
    <cellStyle name="Heading 1 12 2" xfId="12588" xr:uid="{00000000-0005-0000-0000-0000F92E0000}"/>
    <cellStyle name="Heading 1 12 3" xfId="12589" xr:uid="{00000000-0005-0000-0000-0000FA2E0000}"/>
    <cellStyle name="Heading 1 13" xfId="12590" xr:uid="{00000000-0005-0000-0000-0000FB2E0000}"/>
    <cellStyle name="Heading 1 13 2" xfId="12591" xr:uid="{00000000-0005-0000-0000-0000FC2E0000}"/>
    <cellStyle name="Heading 1 13 3" xfId="12592" xr:uid="{00000000-0005-0000-0000-0000FD2E0000}"/>
    <cellStyle name="Heading 1 14" xfId="12593" xr:uid="{00000000-0005-0000-0000-0000FE2E0000}"/>
    <cellStyle name="Heading 1 14 2" xfId="12594" xr:uid="{00000000-0005-0000-0000-0000FF2E0000}"/>
    <cellStyle name="Heading 1 14 3" xfId="12595" xr:uid="{00000000-0005-0000-0000-0000002F0000}"/>
    <cellStyle name="Heading 1 15" xfId="12596" xr:uid="{00000000-0005-0000-0000-0000012F0000}"/>
    <cellStyle name="Heading 1 16" xfId="12597" xr:uid="{00000000-0005-0000-0000-0000022F0000}"/>
    <cellStyle name="Heading 1 16 2" xfId="12598" xr:uid="{00000000-0005-0000-0000-0000032F0000}"/>
    <cellStyle name="Heading 1 16 3" xfId="12599" xr:uid="{00000000-0005-0000-0000-0000042F0000}"/>
    <cellStyle name="Heading 1 16 4" xfId="12600" xr:uid="{00000000-0005-0000-0000-0000052F0000}"/>
    <cellStyle name="Heading 1 16 4 2" xfId="12601" xr:uid="{00000000-0005-0000-0000-0000062F0000}"/>
    <cellStyle name="Heading 1 16 5" xfId="12602" xr:uid="{00000000-0005-0000-0000-0000072F0000}"/>
    <cellStyle name="Heading 1 16 5 2" xfId="12603" xr:uid="{00000000-0005-0000-0000-0000082F0000}"/>
    <cellStyle name="Heading 1 17" xfId="12604" xr:uid="{00000000-0005-0000-0000-0000092F0000}"/>
    <cellStyle name="Heading 1 17 2" xfId="12605" xr:uid="{00000000-0005-0000-0000-00000A2F0000}"/>
    <cellStyle name="Heading 1 17 3" xfId="12606" xr:uid="{00000000-0005-0000-0000-00000B2F0000}"/>
    <cellStyle name="Heading 1 18" xfId="12607" xr:uid="{00000000-0005-0000-0000-00000C2F0000}"/>
    <cellStyle name="Heading 1 19" xfId="12608" xr:uid="{00000000-0005-0000-0000-00000D2F0000}"/>
    <cellStyle name="Heading 1 2" xfId="614" xr:uid="{00000000-0005-0000-0000-00000E2F0000}"/>
    <cellStyle name="Heading 1 2 10" xfId="12609" xr:uid="{00000000-0005-0000-0000-00000F2F0000}"/>
    <cellStyle name="Heading 1 2 100" xfId="12610" xr:uid="{00000000-0005-0000-0000-0000102F0000}"/>
    <cellStyle name="Heading 1 2 100 2" xfId="12611" xr:uid="{00000000-0005-0000-0000-0000112F0000}"/>
    <cellStyle name="Heading 1 2 101" xfId="12612" xr:uid="{00000000-0005-0000-0000-0000122F0000}"/>
    <cellStyle name="Heading 1 2 101 2" xfId="12613" xr:uid="{00000000-0005-0000-0000-0000132F0000}"/>
    <cellStyle name="Heading 1 2 102" xfId="12614" xr:uid="{00000000-0005-0000-0000-0000142F0000}"/>
    <cellStyle name="Heading 1 2 102 2" xfId="12615" xr:uid="{00000000-0005-0000-0000-0000152F0000}"/>
    <cellStyle name="Heading 1 2 103" xfId="12616" xr:uid="{00000000-0005-0000-0000-0000162F0000}"/>
    <cellStyle name="Heading 1 2 103 2" xfId="12617" xr:uid="{00000000-0005-0000-0000-0000172F0000}"/>
    <cellStyle name="Heading 1 2 104" xfId="12618" xr:uid="{00000000-0005-0000-0000-0000182F0000}"/>
    <cellStyle name="Heading 1 2 104 2" xfId="12619" xr:uid="{00000000-0005-0000-0000-0000192F0000}"/>
    <cellStyle name="Heading 1 2 105" xfId="12620" xr:uid="{00000000-0005-0000-0000-00001A2F0000}"/>
    <cellStyle name="Heading 1 2 105 2" xfId="12621" xr:uid="{00000000-0005-0000-0000-00001B2F0000}"/>
    <cellStyle name="Heading 1 2 106" xfId="12622" xr:uid="{00000000-0005-0000-0000-00001C2F0000}"/>
    <cellStyle name="Heading 1 2 106 2" xfId="12623" xr:uid="{00000000-0005-0000-0000-00001D2F0000}"/>
    <cellStyle name="Heading 1 2 107" xfId="12624" xr:uid="{00000000-0005-0000-0000-00001E2F0000}"/>
    <cellStyle name="Heading 1 2 107 2" xfId="12625" xr:uid="{00000000-0005-0000-0000-00001F2F0000}"/>
    <cellStyle name="Heading 1 2 108" xfId="12626" xr:uid="{00000000-0005-0000-0000-0000202F0000}"/>
    <cellStyle name="Heading 1 2 108 2" xfId="12627" xr:uid="{00000000-0005-0000-0000-0000212F0000}"/>
    <cellStyle name="Heading 1 2 109" xfId="12628" xr:uid="{00000000-0005-0000-0000-0000222F0000}"/>
    <cellStyle name="Heading 1 2 109 2" xfId="12629" xr:uid="{00000000-0005-0000-0000-0000232F0000}"/>
    <cellStyle name="Heading 1 2 11" xfId="12630" xr:uid="{00000000-0005-0000-0000-0000242F0000}"/>
    <cellStyle name="Heading 1 2 110" xfId="12631" xr:uid="{00000000-0005-0000-0000-0000252F0000}"/>
    <cellStyle name="Heading 1 2 110 2" xfId="12632" xr:uid="{00000000-0005-0000-0000-0000262F0000}"/>
    <cellStyle name="Heading 1 2 111" xfId="12633" xr:uid="{00000000-0005-0000-0000-0000272F0000}"/>
    <cellStyle name="Heading 1 2 111 2" xfId="12634" xr:uid="{00000000-0005-0000-0000-0000282F0000}"/>
    <cellStyle name="Heading 1 2 112" xfId="12635" xr:uid="{00000000-0005-0000-0000-0000292F0000}"/>
    <cellStyle name="Heading 1 2 112 2" xfId="12636" xr:uid="{00000000-0005-0000-0000-00002A2F0000}"/>
    <cellStyle name="Heading 1 2 113" xfId="12637" xr:uid="{00000000-0005-0000-0000-00002B2F0000}"/>
    <cellStyle name="Heading 1 2 113 2" xfId="12638" xr:uid="{00000000-0005-0000-0000-00002C2F0000}"/>
    <cellStyle name="Heading 1 2 114" xfId="12639" xr:uid="{00000000-0005-0000-0000-00002D2F0000}"/>
    <cellStyle name="Heading 1 2 114 2" xfId="12640" xr:uid="{00000000-0005-0000-0000-00002E2F0000}"/>
    <cellStyle name="Heading 1 2 115" xfId="12641" xr:uid="{00000000-0005-0000-0000-00002F2F0000}"/>
    <cellStyle name="Heading 1 2 115 2" xfId="12642" xr:uid="{00000000-0005-0000-0000-0000302F0000}"/>
    <cellStyle name="Heading 1 2 116" xfId="12643" xr:uid="{00000000-0005-0000-0000-0000312F0000}"/>
    <cellStyle name="Heading 1 2 116 2" xfId="12644" xr:uid="{00000000-0005-0000-0000-0000322F0000}"/>
    <cellStyle name="Heading 1 2 117" xfId="12645" xr:uid="{00000000-0005-0000-0000-0000332F0000}"/>
    <cellStyle name="Heading 1 2 117 2" xfId="12646" xr:uid="{00000000-0005-0000-0000-0000342F0000}"/>
    <cellStyle name="Heading 1 2 118" xfId="12647" xr:uid="{00000000-0005-0000-0000-0000352F0000}"/>
    <cellStyle name="Heading 1 2 118 2" xfId="12648" xr:uid="{00000000-0005-0000-0000-0000362F0000}"/>
    <cellStyle name="Heading 1 2 119" xfId="12649" xr:uid="{00000000-0005-0000-0000-0000372F0000}"/>
    <cellStyle name="Heading 1 2 119 2" xfId="12650" xr:uid="{00000000-0005-0000-0000-0000382F0000}"/>
    <cellStyle name="Heading 1 2 12" xfId="12651" xr:uid="{00000000-0005-0000-0000-0000392F0000}"/>
    <cellStyle name="Heading 1 2 120" xfId="12652" xr:uid="{00000000-0005-0000-0000-00003A2F0000}"/>
    <cellStyle name="Heading 1 2 120 2" xfId="12653" xr:uid="{00000000-0005-0000-0000-00003B2F0000}"/>
    <cellStyle name="Heading 1 2 121" xfId="12654" xr:uid="{00000000-0005-0000-0000-00003C2F0000}"/>
    <cellStyle name="Heading 1 2 121 2" xfId="12655" xr:uid="{00000000-0005-0000-0000-00003D2F0000}"/>
    <cellStyle name="Heading 1 2 122" xfId="12656" xr:uid="{00000000-0005-0000-0000-00003E2F0000}"/>
    <cellStyle name="Heading 1 2 122 2" xfId="12657" xr:uid="{00000000-0005-0000-0000-00003F2F0000}"/>
    <cellStyle name="Heading 1 2 123" xfId="12658" xr:uid="{00000000-0005-0000-0000-0000402F0000}"/>
    <cellStyle name="Heading 1 2 123 2" xfId="12659" xr:uid="{00000000-0005-0000-0000-0000412F0000}"/>
    <cellStyle name="Heading 1 2 124" xfId="12660" xr:uid="{00000000-0005-0000-0000-0000422F0000}"/>
    <cellStyle name="Heading 1 2 124 2" xfId="12661" xr:uid="{00000000-0005-0000-0000-0000432F0000}"/>
    <cellStyle name="Heading 1 2 125" xfId="12662" xr:uid="{00000000-0005-0000-0000-0000442F0000}"/>
    <cellStyle name="Heading 1 2 125 2" xfId="12663" xr:uid="{00000000-0005-0000-0000-0000452F0000}"/>
    <cellStyle name="Heading 1 2 126" xfId="12664" xr:uid="{00000000-0005-0000-0000-0000462F0000}"/>
    <cellStyle name="Heading 1 2 126 2" xfId="12665" xr:uid="{00000000-0005-0000-0000-0000472F0000}"/>
    <cellStyle name="Heading 1 2 127" xfId="12666" xr:uid="{00000000-0005-0000-0000-0000482F0000}"/>
    <cellStyle name="Heading 1 2 127 2" xfId="12667" xr:uid="{00000000-0005-0000-0000-0000492F0000}"/>
    <cellStyle name="Heading 1 2 128" xfId="12668" xr:uid="{00000000-0005-0000-0000-00004A2F0000}"/>
    <cellStyle name="Heading 1 2 128 2" xfId="12669" xr:uid="{00000000-0005-0000-0000-00004B2F0000}"/>
    <cellStyle name="Heading 1 2 129" xfId="12670" xr:uid="{00000000-0005-0000-0000-00004C2F0000}"/>
    <cellStyle name="Heading 1 2 129 2" xfId="12671" xr:uid="{00000000-0005-0000-0000-00004D2F0000}"/>
    <cellStyle name="Heading 1 2 13" xfId="12672" xr:uid="{00000000-0005-0000-0000-00004E2F0000}"/>
    <cellStyle name="Heading 1 2 130" xfId="12673" xr:uid="{00000000-0005-0000-0000-00004F2F0000}"/>
    <cellStyle name="Heading 1 2 130 2" xfId="12674" xr:uid="{00000000-0005-0000-0000-0000502F0000}"/>
    <cellStyle name="Heading 1 2 131" xfId="12675" xr:uid="{00000000-0005-0000-0000-0000512F0000}"/>
    <cellStyle name="Heading 1 2 131 2" xfId="12676" xr:uid="{00000000-0005-0000-0000-0000522F0000}"/>
    <cellStyle name="Heading 1 2 132" xfId="12677" xr:uid="{00000000-0005-0000-0000-0000532F0000}"/>
    <cellStyle name="Heading 1 2 132 2" xfId="12678" xr:uid="{00000000-0005-0000-0000-0000542F0000}"/>
    <cellStyle name="Heading 1 2 133" xfId="12679" xr:uid="{00000000-0005-0000-0000-0000552F0000}"/>
    <cellStyle name="Heading 1 2 133 2" xfId="12680" xr:uid="{00000000-0005-0000-0000-0000562F0000}"/>
    <cellStyle name="Heading 1 2 134" xfId="12681" xr:uid="{00000000-0005-0000-0000-0000572F0000}"/>
    <cellStyle name="Heading 1 2 134 2" xfId="12682" xr:uid="{00000000-0005-0000-0000-0000582F0000}"/>
    <cellStyle name="Heading 1 2 135" xfId="12683" xr:uid="{00000000-0005-0000-0000-0000592F0000}"/>
    <cellStyle name="Heading 1 2 136" xfId="12684" xr:uid="{00000000-0005-0000-0000-00005A2F0000}"/>
    <cellStyle name="Heading 1 2 137" xfId="12685" xr:uid="{00000000-0005-0000-0000-00005B2F0000}"/>
    <cellStyle name="Heading 1 2 137 2" xfId="12686" xr:uid="{00000000-0005-0000-0000-00005C2F0000}"/>
    <cellStyle name="Heading 1 2 138" xfId="12687" xr:uid="{00000000-0005-0000-0000-00005D2F0000}"/>
    <cellStyle name="Heading 1 2 138 2" xfId="12688" xr:uid="{00000000-0005-0000-0000-00005E2F0000}"/>
    <cellStyle name="Heading 1 2 139" xfId="12689" xr:uid="{00000000-0005-0000-0000-00005F2F0000}"/>
    <cellStyle name="Heading 1 2 139 2" xfId="12690" xr:uid="{00000000-0005-0000-0000-0000602F0000}"/>
    <cellStyle name="Heading 1 2 14" xfId="12691" xr:uid="{00000000-0005-0000-0000-0000612F0000}"/>
    <cellStyle name="Heading 1 2 140" xfId="12692" xr:uid="{00000000-0005-0000-0000-0000622F0000}"/>
    <cellStyle name="Heading 1 2 141" xfId="12693" xr:uid="{00000000-0005-0000-0000-0000632F0000}"/>
    <cellStyle name="Heading 1 2 142" xfId="12694" xr:uid="{00000000-0005-0000-0000-0000642F0000}"/>
    <cellStyle name="Heading 1 2 143" xfId="12695" xr:uid="{00000000-0005-0000-0000-0000652F0000}"/>
    <cellStyle name="Heading 1 2 144" xfId="12696" xr:uid="{00000000-0005-0000-0000-0000662F0000}"/>
    <cellStyle name="Heading 1 2 145" xfId="12697" xr:uid="{00000000-0005-0000-0000-0000672F0000}"/>
    <cellStyle name="Heading 1 2 146" xfId="12698" xr:uid="{00000000-0005-0000-0000-0000682F0000}"/>
    <cellStyle name="Heading 1 2 146 2" xfId="12699" xr:uid="{00000000-0005-0000-0000-0000692F0000}"/>
    <cellStyle name="Heading 1 2 147" xfId="12700" xr:uid="{00000000-0005-0000-0000-00006A2F0000}"/>
    <cellStyle name="Heading 1 2 147 2" xfId="12701" xr:uid="{00000000-0005-0000-0000-00006B2F0000}"/>
    <cellStyle name="Heading 1 2 148" xfId="12702" xr:uid="{00000000-0005-0000-0000-00006C2F0000}"/>
    <cellStyle name="Heading 1 2 148 2" xfId="12703" xr:uid="{00000000-0005-0000-0000-00006D2F0000}"/>
    <cellStyle name="Heading 1 2 149" xfId="12704" xr:uid="{00000000-0005-0000-0000-00006E2F0000}"/>
    <cellStyle name="Heading 1 2 149 2" xfId="12705" xr:uid="{00000000-0005-0000-0000-00006F2F0000}"/>
    <cellStyle name="Heading 1 2 15" xfId="12706" xr:uid="{00000000-0005-0000-0000-0000702F0000}"/>
    <cellStyle name="Heading 1 2 150" xfId="12707" xr:uid="{00000000-0005-0000-0000-0000712F0000}"/>
    <cellStyle name="Heading 1 2 150 2" xfId="12708" xr:uid="{00000000-0005-0000-0000-0000722F0000}"/>
    <cellStyle name="Heading 1 2 151" xfId="12709" xr:uid="{00000000-0005-0000-0000-0000732F0000}"/>
    <cellStyle name="Heading 1 2 151 2" xfId="12710" xr:uid="{00000000-0005-0000-0000-0000742F0000}"/>
    <cellStyle name="Heading 1 2 152" xfId="12711" xr:uid="{00000000-0005-0000-0000-0000752F0000}"/>
    <cellStyle name="Heading 1 2 152 2" xfId="12712" xr:uid="{00000000-0005-0000-0000-0000762F0000}"/>
    <cellStyle name="Heading 1 2 153" xfId="12713" xr:uid="{00000000-0005-0000-0000-0000772F0000}"/>
    <cellStyle name="Heading 1 2 153 2" xfId="12714" xr:uid="{00000000-0005-0000-0000-0000782F0000}"/>
    <cellStyle name="Heading 1 2 154" xfId="12715" xr:uid="{00000000-0005-0000-0000-0000792F0000}"/>
    <cellStyle name="Heading 1 2 154 2" xfId="12716" xr:uid="{00000000-0005-0000-0000-00007A2F0000}"/>
    <cellStyle name="Heading 1 2 155" xfId="12717" xr:uid="{00000000-0005-0000-0000-00007B2F0000}"/>
    <cellStyle name="Heading 1 2 155 2" xfId="12718" xr:uid="{00000000-0005-0000-0000-00007C2F0000}"/>
    <cellStyle name="Heading 1 2 156" xfId="12719" xr:uid="{00000000-0005-0000-0000-00007D2F0000}"/>
    <cellStyle name="Heading 1 2 156 2" xfId="12720" xr:uid="{00000000-0005-0000-0000-00007E2F0000}"/>
    <cellStyle name="Heading 1 2 157" xfId="12721" xr:uid="{00000000-0005-0000-0000-00007F2F0000}"/>
    <cellStyle name="Heading 1 2 157 2" xfId="12722" xr:uid="{00000000-0005-0000-0000-0000802F0000}"/>
    <cellStyle name="Heading 1 2 158" xfId="12723" xr:uid="{00000000-0005-0000-0000-0000812F0000}"/>
    <cellStyle name="Heading 1 2 158 2" xfId="12724" xr:uid="{00000000-0005-0000-0000-0000822F0000}"/>
    <cellStyle name="Heading 1 2 159" xfId="12725" xr:uid="{00000000-0005-0000-0000-0000832F0000}"/>
    <cellStyle name="Heading 1 2 159 2" xfId="12726" xr:uid="{00000000-0005-0000-0000-0000842F0000}"/>
    <cellStyle name="Heading 1 2 16" xfId="12727" xr:uid="{00000000-0005-0000-0000-0000852F0000}"/>
    <cellStyle name="Heading 1 2 16 2" xfId="12728" xr:uid="{00000000-0005-0000-0000-0000862F0000}"/>
    <cellStyle name="Heading 1 2 16 2 2" xfId="12729" xr:uid="{00000000-0005-0000-0000-0000872F0000}"/>
    <cellStyle name="Heading 1 2 16 2 2 2" xfId="12730" xr:uid="{00000000-0005-0000-0000-0000882F0000}"/>
    <cellStyle name="Heading 1 2 16 2 3" xfId="12731" xr:uid="{00000000-0005-0000-0000-0000892F0000}"/>
    <cellStyle name="Heading 1 2 16 2 3 2" xfId="12732" xr:uid="{00000000-0005-0000-0000-00008A2F0000}"/>
    <cellStyle name="Heading 1 2 16 3" xfId="12733" xr:uid="{00000000-0005-0000-0000-00008B2F0000}"/>
    <cellStyle name="Heading 1 2 16 4" xfId="12734" xr:uid="{00000000-0005-0000-0000-00008C2F0000}"/>
    <cellStyle name="Heading 1 2 16 5" xfId="12735" xr:uid="{00000000-0005-0000-0000-00008D2F0000}"/>
    <cellStyle name="Heading 1 2 16 6" xfId="12736" xr:uid="{00000000-0005-0000-0000-00008E2F0000}"/>
    <cellStyle name="Heading 1 2 16 7" xfId="12737" xr:uid="{00000000-0005-0000-0000-00008F2F0000}"/>
    <cellStyle name="Heading 1 2 16 8" xfId="12738" xr:uid="{00000000-0005-0000-0000-0000902F0000}"/>
    <cellStyle name="Heading 1 2 160" xfId="12739" xr:uid="{00000000-0005-0000-0000-0000912F0000}"/>
    <cellStyle name="Heading 1 2 160 2" xfId="12740" xr:uid="{00000000-0005-0000-0000-0000922F0000}"/>
    <cellStyle name="Heading 1 2 161" xfId="12741" xr:uid="{00000000-0005-0000-0000-0000932F0000}"/>
    <cellStyle name="Heading 1 2 161 2" xfId="12742" xr:uid="{00000000-0005-0000-0000-0000942F0000}"/>
    <cellStyle name="Heading 1 2 162" xfId="12743" xr:uid="{00000000-0005-0000-0000-0000952F0000}"/>
    <cellStyle name="Heading 1 2 162 2" xfId="12744" xr:uid="{00000000-0005-0000-0000-0000962F0000}"/>
    <cellStyle name="Heading 1 2 163" xfId="12745" xr:uid="{00000000-0005-0000-0000-0000972F0000}"/>
    <cellStyle name="Heading 1 2 163 2" xfId="12746" xr:uid="{00000000-0005-0000-0000-0000982F0000}"/>
    <cellStyle name="Heading 1 2 164" xfId="12747" xr:uid="{00000000-0005-0000-0000-0000992F0000}"/>
    <cellStyle name="Heading 1 2 164 2" xfId="12748" xr:uid="{00000000-0005-0000-0000-00009A2F0000}"/>
    <cellStyle name="Heading 1 2 165" xfId="12749" xr:uid="{00000000-0005-0000-0000-00009B2F0000}"/>
    <cellStyle name="Heading 1 2 165 2" xfId="12750" xr:uid="{00000000-0005-0000-0000-00009C2F0000}"/>
    <cellStyle name="Heading 1 2 166" xfId="12751" xr:uid="{00000000-0005-0000-0000-00009D2F0000}"/>
    <cellStyle name="Heading 1 2 166 2" xfId="12752" xr:uid="{00000000-0005-0000-0000-00009E2F0000}"/>
    <cellStyle name="Heading 1 2 167" xfId="12753" xr:uid="{00000000-0005-0000-0000-00009F2F0000}"/>
    <cellStyle name="Heading 1 2 167 2" xfId="12754" xr:uid="{00000000-0005-0000-0000-0000A02F0000}"/>
    <cellStyle name="Heading 1 2 168" xfId="12755" xr:uid="{00000000-0005-0000-0000-0000A12F0000}"/>
    <cellStyle name="Heading 1 2 168 2" xfId="12756" xr:uid="{00000000-0005-0000-0000-0000A22F0000}"/>
    <cellStyle name="Heading 1 2 169" xfId="12757" xr:uid="{00000000-0005-0000-0000-0000A32F0000}"/>
    <cellStyle name="Heading 1 2 169 2" xfId="12758" xr:uid="{00000000-0005-0000-0000-0000A42F0000}"/>
    <cellStyle name="Heading 1 2 17" xfId="12759" xr:uid="{00000000-0005-0000-0000-0000A52F0000}"/>
    <cellStyle name="Heading 1 2 17 2" xfId="12760" xr:uid="{00000000-0005-0000-0000-0000A62F0000}"/>
    <cellStyle name="Heading 1 2 17 3" xfId="12761" xr:uid="{00000000-0005-0000-0000-0000A72F0000}"/>
    <cellStyle name="Heading 1 2 17 3 2" xfId="12762" xr:uid="{00000000-0005-0000-0000-0000A82F0000}"/>
    <cellStyle name="Heading 1 2 17 4" xfId="12763" xr:uid="{00000000-0005-0000-0000-0000A92F0000}"/>
    <cellStyle name="Heading 1 2 17 4 2" xfId="12764" xr:uid="{00000000-0005-0000-0000-0000AA2F0000}"/>
    <cellStyle name="Heading 1 2 17 5" xfId="12765" xr:uid="{00000000-0005-0000-0000-0000AB2F0000}"/>
    <cellStyle name="Heading 1 2 17 6" xfId="12766" xr:uid="{00000000-0005-0000-0000-0000AC2F0000}"/>
    <cellStyle name="Heading 1 2 17 7" xfId="12767" xr:uid="{00000000-0005-0000-0000-0000AD2F0000}"/>
    <cellStyle name="Heading 1 2 17 8" xfId="12768" xr:uid="{00000000-0005-0000-0000-0000AE2F0000}"/>
    <cellStyle name="Heading 1 2 170" xfId="12769" xr:uid="{00000000-0005-0000-0000-0000AF2F0000}"/>
    <cellStyle name="Heading 1 2 170 2" xfId="12770" xr:uid="{00000000-0005-0000-0000-0000B02F0000}"/>
    <cellStyle name="Heading 1 2 171" xfId="12771" xr:uid="{00000000-0005-0000-0000-0000B12F0000}"/>
    <cellStyle name="Heading 1 2 171 2" xfId="12772" xr:uid="{00000000-0005-0000-0000-0000B22F0000}"/>
    <cellStyle name="Heading 1 2 172" xfId="12773" xr:uid="{00000000-0005-0000-0000-0000B32F0000}"/>
    <cellStyle name="Heading 1 2 172 2" xfId="12774" xr:uid="{00000000-0005-0000-0000-0000B42F0000}"/>
    <cellStyle name="Heading 1 2 173" xfId="12775" xr:uid="{00000000-0005-0000-0000-0000B52F0000}"/>
    <cellStyle name="Heading 1 2 173 2" xfId="12776" xr:uid="{00000000-0005-0000-0000-0000B62F0000}"/>
    <cellStyle name="Heading 1 2 174" xfId="12777" xr:uid="{00000000-0005-0000-0000-0000B72F0000}"/>
    <cellStyle name="Heading 1 2 174 2" xfId="12778" xr:uid="{00000000-0005-0000-0000-0000B82F0000}"/>
    <cellStyle name="Heading 1 2 175" xfId="12779" xr:uid="{00000000-0005-0000-0000-0000B92F0000}"/>
    <cellStyle name="Heading 1 2 175 2" xfId="12780" xr:uid="{00000000-0005-0000-0000-0000BA2F0000}"/>
    <cellStyle name="Heading 1 2 176" xfId="12781" xr:uid="{00000000-0005-0000-0000-0000BB2F0000}"/>
    <cellStyle name="Heading 1 2 176 2" xfId="12782" xr:uid="{00000000-0005-0000-0000-0000BC2F0000}"/>
    <cellStyle name="Heading 1 2 177" xfId="12783" xr:uid="{00000000-0005-0000-0000-0000BD2F0000}"/>
    <cellStyle name="Heading 1 2 177 2" xfId="12784" xr:uid="{00000000-0005-0000-0000-0000BE2F0000}"/>
    <cellStyle name="Heading 1 2 178" xfId="12785" xr:uid="{00000000-0005-0000-0000-0000BF2F0000}"/>
    <cellStyle name="Heading 1 2 178 2" xfId="12786" xr:uid="{00000000-0005-0000-0000-0000C02F0000}"/>
    <cellStyle name="Heading 1 2 179" xfId="12787" xr:uid="{00000000-0005-0000-0000-0000C12F0000}"/>
    <cellStyle name="Heading 1 2 179 2" xfId="12788" xr:uid="{00000000-0005-0000-0000-0000C22F0000}"/>
    <cellStyle name="Heading 1 2 18" xfId="12789" xr:uid="{00000000-0005-0000-0000-0000C32F0000}"/>
    <cellStyle name="Heading 1 2 18 2" xfId="12790" xr:uid="{00000000-0005-0000-0000-0000C42F0000}"/>
    <cellStyle name="Heading 1 2 18 3" xfId="12791" xr:uid="{00000000-0005-0000-0000-0000C52F0000}"/>
    <cellStyle name="Heading 1 2 18 3 2" xfId="12792" xr:uid="{00000000-0005-0000-0000-0000C62F0000}"/>
    <cellStyle name="Heading 1 2 18 4" xfId="12793" xr:uid="{00000000-0005-0000-0000-0000C72F0000}"/>
    <cellStyle name="Heading 1 2 18 4 2" xfId="12794" xr:uid="{00000000-0005-0000-0000-0000C82F0000}"/>
    <cellStyle name="Heading 1 2 18 5" xfId="12795" xr:uid="{00000000-0005-0000-0000-0000C92F0000}"/>
    <cellStyle name="Heading 1 2 18 6" xfId="12796" xr:uid="{00000000-0005-0000-0000-0000CA2F0000}"/>
    <cellStyle name="Heading 1 2 18 7" xfId="12797" xr:uid="{00000000-0005-0000-0000-0000CB2F0000}"/>
    <cellStyle name="Heading 1 2 18 8" xfId="12798" xr:uid="{00000000-0005-0000-0000-0000CC2F0000}"/>
    <cellStyle name="Heading 1 2 180" xfId="12799" xr:uid="{00000000-0005-0000-0000-0000CD2F0000}"/>
    <cellStyle name="Heading 1 2 180 2" xfId="12800" xr:uid="{00000000-0005-0000-0000-0000CE2F0000}"/>
    <cellStyle name="Heading 1 2 181" xfId="12801" xr:uid="{00000000-0005-0000-0000-0000CF2F0000}"/>
    <cellStyle name="Heading 1 2 181 2" xfId="12802" xr:uid="{00000000-0005-0000-0000-0000D02F0000}"/>
    <cellStyle name="Heading 1 2 182" xfId="12803" xr:uid="{00000000-0005-0000-0000-0000D12F0000}"/>
    <cellStyle name="Heading 1 2 182 2" xfId="12804" xr:uid="{00000000-0005-0000-0000-0000D22F0000}"/>
    <cellStyle name="Heading 1 2 183" xfId="12805" xr:uid="{00000000-0005-0000-0000-0000D32F0000}"/>
    <cellStyle name="Heading 1 2 183 2" xfId="12806" xr:uid="{00000000-0005-0000-0000-0000D42F0000}"/>
    <cellStyle name="Heading 1 2 184" xfId="12807" xr:uid="{00000000-0005-0000-0000-0000D52F0000}"/>
    <cellStyle name="Heading 1 2 184 2" xfId="12808" xr:uid="{00000000-0005-0000-0000-0000D62F0000}"/>
    <cellStyle name="Heading 1 2 185" xfId="12809" xr:uid="{00000000-0005-0000-0000-0000D72F0000}"/>
    <cellStyle name="Heading 1 2 185 2" xfId="12810" xr:uid="{00000000-0005-0000-0000-0000D82F0000}"/>
    <cellStyle name="Heading 1 2 186" xfId="12811" xr:uid="{00000000-0005-0000-0000-0000D92F0000}"/>
    <cellStyle name="Heading 1 2 186 2" xfId="12812" xr:uid="{00000000-0005-0000-0000-0000DA2F0000}"/>
    <cellStyle name="Heading 1 2 187" xfId="12813" xr:uid="{00000000-0005-0000-0000-0000DB2F0000}"/>
    <cellStyle name="Heading 1 2 187 2" xfId="12814" xr:uid="{00000000-0005-0000-0000-0000DC2F0000}"/>
    <cellStyle name="Heading 1 2 188" xfId="12815" xr:uid="{00000000-0005-0000-0000-0000DD2F0000}"/>
    <cellStyle name="Heading 1 2 188 2" xfId="12816" xr:uid="{00000000-0005-0000-0000-0000DE2F0000}"/>
    <cellStyle name="Heading 1 2 189" xfId="12817" xr:uid="{00000000-0005-0000-0000-0000DF2F0000}"/>
    <cellStyle name="Heading 1 2 189 2" xfId="12818" xr:uid="{00000000-0005-0000-0000-0000E02F0000}"/>
    <cellStyle name="Heading 1 2 19" xfId="12819" xr:uid="{00000000-0005-0000-0000-0000E12F0000}"/>
    <cellStyle name="Heading 1 2 19 2" xfId="12820" xr:uid="{00000000-0005-0000-0000-0000E22F0000}"/>
    <cellStyle name="Heading 1 2 19 3" xfId="12821" xr:uid="{00000000-0005-0000-0000-0000E32F0000}"/>
    <cellStyle name="Heading 1 2 19 3 2" xfId="12822" xr:uid="{00000000-0005-0000-0000-0000E42F0000}"/>
    <cellStyle name="Heading 1 2 19 4" xfId="12823" xr:uid="{00000000-0005-0000-0000-0000E52F0000}"/>
    <cellStyle name="Heading 1 2 19 4 2" xfId="12824" xr:uid="{00000000-0005-0000-0000-0000E62F0000}"/>
    <cellStyle name="Heading 1 2 19 5" xfId="12825" xr:uid="{00000000-0005-0000-0000-0000E72F0000}"/>
    <cellStyle name="Heading 1 2 19 6" xfId="12826" xr:uid="{00000000-0005-0000-0000-0000E82F0000}"/>
    <cellStyle name="Heading 1 2 19 7" xfId="12827" xr:uid="{00000000-0005-0000-0000-0000E92F0000}"/>
    <cellStyle name="Heading 1 2 19 8" xfId="12828" xr:uid="{00000000-0005-0000-0000-0000EA2F0000}"/>
    <cellStyle name="Heading 1 2 190" xfId="12829" xr:uid="{00000000-0005-0000-0000-0000EB2F0000}"/>
    <cellStyle name="Heading 1 2 190 2" xfId="12830" xr:uid="{00000000-0005-0000-0000-0000EC2F0000}"/>
    <cellStyle name="Heading 1 2 191" xfId="12831" xr:uid="{00000000-0005-0000-0000-0000ED2F0000}"/>
    <cellStyle name="Heading 1 2 191 2" xfId="12832" xr:uid="{00000000-0005-0000-0000-0000EE2F0000}"/>
    <cellStyle name="Heading 1 2 192" xfId="12833" xr:uid="{00000000-0005-0000-0000-0000EF2F0000}"/>
    <cellStyle name="Heading 1 2 192 2" xfId="12834" xr:uid="{00000000-0005-0000-0000-0000F02F0000}"/>
    <cellStyle name="Heading 1 2 193" xfId="12835" xr:uid="{00000000-0005-0000-0000-0000F12F0000}"/>
    <cellStyle name="Heading 1 2 193 2" xfId="12836" xr:uid="{00000000-0005-0000-0000-0000F22F0000}"/>
    <cellStyle name="Heading 1 2 194" xfId="12837" xr:uid="{00000000-0005-0000-0000-0000F32F0000}"/>
    <cellStyle name="Heading 1 2 194 2" xfId="12838" xr:uid="{00000000-0005-0000-0000-0000F42F0000}"/>
    <cellStyle name="Heading 1 2 195" xfId="12839" xr:uid="{00000000-0005-0000-0000-0000F52F0000}"/>
    <cellStyle name="Heading 1 2 195 2" xfId="12840" xr:uid="{00000000-0005-0000-0000-0000F62F0000}"/>
    <cellStyle name="Heading 1 2 196" xfId="12841" xr:uid="{00000000-0005-0000-0000-0000F72F0000}"/>
    <cellStyle name="Heading 1 2 196 2" xfId="12842" xr:uid="{00000000-0005-0000-0000-0000F82F0000}"/>
    <cellStyle name="Heading 1 2 197" xfId="12843" xr:uid="{00000000-0005-0000-0000-0000F92F0000}"/>
    <cellStyle name="Heading 1 2 197 2" xfId="12844" xr:uid="{00000000-0005-0000-0000-0000FA2F0000}"/>
    <cellStyle name="Heading 1 2 198" xfId="12845" xr:uid="{00000000-0005-0000-0000-0000FB2F0000}"/>
    <cellStyle name="Heading 1 2 198 2" xfId="12846" xr:uid="{00000000-0005-0000-0000-0000FC2F0000}"/>
    <cellStyle name="Heading 1 2 199" xfId="12847" xr:uid="{00000000-0005-0000-0000-0000FD2F0000}"/>
    <cellStyle name="Heading 1 2 199 2" xfId="12848" xr:uid="{00000000-0005-0000-0000-0000FE2F0000}"/>
    <cellStyle name="Heading 1 2 2" xfId="12849" xr:uid="{00000000-0005-0000-0000-0000FF2F0000}"/>
    <cellStyle name="Heading 1 2 20" xfId="12850" xr:uid="{00000000-0005-0000-0000-000000300000}"/>
    <cellStyle name="Heading 1 2 200" xfId="12851" xr:uid="{00000000-0005-0000-0000-000001300000}"/>
    <cellStyle name="Heading 1 2 200 2" xfId="12852" xr:uid="{00000000-0005-0000-0000-000002300000}"/>
    <cellStyle name="Heading 1 2 201" xfId="12853" xr:uid="{00000000-0005-0000-0000-000003300000}"/>
    <cellStyle name="Heading 1 2 201 2" xfId="12854" xr:uid="{00000000-0005-0000-0000-000004300000}"/>
    <cellStyle name="Heading 1 2 202" xfId="12855" xr:uid="{00000000-0005-0000-0000-000005300000}"/>
    <cellStyle name="Heading 1 2 202 2" xfId="12856" xr:uid="{00000000-0005-0000-0000-000006300000}"/>
    <cellStyle name="Heading 1 2 203" xfId="12857" xr:uid="{00000000-0005-0000-0000-000007300000}"/>
    <cellStyle name="Heading 1 2 203 2" xfId="12858" xr:uid="{00000000-0005-0000-0000-000008300000}"/>
    <cellStyle name="Heading 1 2 204" xfId="12859" xr:uid="{00000000-0005-0000-0000-000009300000}"/>
    <cellStyle name="Heading 1 2 21" xfId="12860" xr:uid="{00000000-0005-0000-0000-00000A300000}"/>
    <cellStyle name="Heading 1 2 22" xfId="12861" xr:uid="{00000000-0005-0000-0000-00000B300000}"/>
    <cellStyle name="Heading 1 2 23" xfId="12862" xr:uid="{00000000-0005-0000-0000-00000C300000}"/>
    <cellStyle name="Heading 1 2 24" xfId="12863" xr:uid="{00000000-0005-0000-0000-00000D300000}"/>
    <cellStyle name="Heading 1 2 25" xfId="12864" xr:uid="{00000000-0005-0000-0000-00000E300000}"/>
    <cellStyle name="Heading 1 2 26" xfId="12865" xr:uid="{00000000-0005-0000-0000-00000F300000}"/>
    <cellStyle name="Heading 1 2 27" xfId="12866" xr:uid="{00000000-0005-0000-0000-000010300000}"/>
    <cellStyle name="Heading 1 2 28" xfId="12867" xr:uid="{00000000-0005-0000-0000-000011300000}"/>
    <cellStyle name="Heading 1 2 29" xfId="12868" xr:uid="{00000000-0005-0000-0000-000012300000}"/>
    <cellStyle name="Heading 1 2 3" xfId="12869" xr:uid="{00000000-0005-0000-0000-000013300000}"/>
    <cellStyle name="Heading 1 2 3 2" xfId="12870" xr:uid="{00000000-0005-0000-0000-000014300000}"/>
    <cellStyle name="Heading 1 2 3 3" xfId="12871" xr:uid="{00000000-0005-0000-0000-000015300000}"/>
    <cellStyle name="Heading 1 2 3 4" xfId="12872" xr:uid="{00000000-0005-0000-0000-000016300000}"/>
    <cellStyle name="Heading 1 2 3 4 2" xfId="12873" xr:uid="{00000000-0005-0000-0000-000017300000}"/>
    <cellStyle name="Heading 1 2 3 5" xfId="12874" xr:uid="{00000000-0005-0000-0000-000018300000}"/>
    <cellStyle name="Heading 1 2 3 5 2" xfId="12875" xr:uid="{00000000-0005-0000-0000-000019300000}"/>
    <cellStyle name="Heading 1 2 30" xfId="12876" xr:uid="{00000000-0005-0000-0000-00001A300000}"/>
    <cellStyle name="Heading 1 2 31" xfId="12877" xr:uid="{00000000-0005-0000-0000-00001B300000}"/>
    <cellStyle name="Heading 1 2 32" xfId="12878" xr:uid="{00000000-0005-0000-0000-00001C300000}"/>
    <cellStyle name="Heading 1 2 33" xfId="12879" xr:uid="{00000000-0005-0000-0000-00001D300000}"/>
    <cellStyle name="Heading 1 2 34" xfId="12880" xr:uid="{00000000-0005-0000-0000-00001E300000}"/>
    <cellStyle name="Heading 1 2 35" xfId="12881" xr:uid="{00000000-0005-0000-0000-00001F300000}"/>
    <cellStyle name="Heading 1 2 36" xfId="12882" xr:uid="{00000000-0005-0000-0000-000020300000}"/>
    <cellStyle name="Heading 1 2 37" xfId="12883" xr:uid="{00000000-0005-0000-0000-000021300000}"/>
    <cellStyle name="Heading 1 2 38" xfId="12884" xr:uid="{00000000-0005-0000-0000-000022300000}"/>
    <cellStyle name="Heading 1 2 39" xfId="12885" xr:uid="{00000000-0005-0000-0000-000023300000}"/>
    <cellStyle name="Heading 1 2 4" xfId="12886" xr:uid="{00000000-0005-0000-0000-000024300000}"/>
    <cellStyle name="Heading 1 2 40" xfId="12887" xr:uid="{00000000-0005-0000-0000-000025300000}"/>
    <cellStyle name="Heading 1 2 41" xfId="12888" xr:uid="{00000000-0005-0000-0000-000026300000}"/>
    <cellStyle name="Heading 1 2 42" xfId="12889" xr:uid="{00000000-0005-0000-0000-000027300000}"/>
    <cellStyle name="Heading 1 2 43" xfId="12890" xr:uid="{00000000-0005-0000-0000-000028300000}"/>
    <cellStyle name="Heading 1 2 44" xfId="12891" xr:uid="{00000000-0005-0000-0000-000029300000}"/>
    <cellStyle name="Heading 1 2 45" xfId="12892" xr:uid="{00000000-0005-0000-0000-00002A300000}"/>
    <cellStyle name="Heading 1 2 46" xfId="12893" xr:uid="{00000000-0005-0000-0000-00002B300000}"/>
    <cellStyle name="Heading 1 2 47" xfId="12894" xr:uid="{00000000-0005-0000-0000-00002C300000}"/>
    <cellStyle name="Heading 1 2 48" xfId="12895" xr:uid="{00000000-0005-0000-0000-00002D300000}"/>
    <cellStyle name="Heading 1 2 49" xfId="12896" xr:uid="{00000000-0005-0000-0000-00002E300000}"/>
    <cellStyle name="Heading 1 2 5" xfId="12897" xr:uid="{00000000-0005-0000-0000-00002F300000}"/>
    <cellStyle name="Heading 1 2 50" xfId="12898" xr:uid="{00000000-0005-0000-0000-000030300000}"/>
    <cellStyle name="Heading 1 2 51" xfId="12899" xr:uid="{00000000-0005-0000-0000-000031300000}"/>
    <cellStyle name="Heading 1 2 52" xfId="12900" xr:uid="{00000000-0005-0000-0000-000032300000}"/>
    <cellStyle name="Heading 1 2 53" xfId="12901" xr:uid="{00000000-0005-0000-0000-000033300000}"/>
    <cellStyle name="Heading 1 2 54" xfId="12902" xr:uid="{00000000-0005-0000-0000-000034300000}"/>
    <cellStyle name="Heading 1 2 55" xfId="12903" xr:uid="{00000000-0005-0000-0000-000035300000}"/>
    <cellStyle name="Heading 1 2 56" xfId="12904" xr:uid="{00000000-0005-0000-0000-000036300000}"/>
    <cellStyle name="Heading 1 2 57" xfId="12905" xr:uid="{00000000-0005-0000-0000-000037300000}"/>
    <cellStyle name="Heading 1 2 58" xfId="12906" xr:uid="{00000000-0005-0000-0000-000038300000}"/>
    <cellStyle name="Heading 1 2 59" xfId="12907" xr:uid="{00000000-0005-0000-0000-000039300000}"/>
    <cellStyle name="Heading 1 2 59 2" xfId="12908" xr:uid="{00000000-0005-0000-0000-00003A300000}"/>
    <cellStyle name="Heading 1 2 6" xfId="12909" xr:uid="{00000000-0005-0000-0000-00003B300000}"/>
    <cellStyle name="Heading 1 2 60" xfId="12910" xr:uid="{00000000-0005-0000-0000-00003C300000}"/>
    <cellStyle name="Heading 1 2 60 2" xfId="12911" xr:uid="{00000000-0005-0000-0000-00003D300000}"/>
    <cellStyle name="Heading 1 2 61" xfId="12912" xr:uid="{00000000-0005-0000-0000-00003E300000}"/>
    <cellStyle name="Heading 1 2 61 2" xfId="12913" xr:uid="{00000000-0005-0000-0000-00003F300000}"/>
    <cellStyle name="Heading 1 2 62" xfId="12914" xr:uid="{00000000-0005-0000-0000-000040300000}"/>
    <cellStyle name="Heading 1 2 62 2" xfId="12915" xr:uid="{00000000-0005-0000-0000-000041300000}"/>
    <cellStyle name="Heading 1 2 63" xfId="12916" xr:uid="{00000000-0005-0000-0000-000042300000}"/>
    <cellStyle name="Heading 1 2 63 2" xfId="12917" xr:uid="{00000000-0005-0000-0000-000043300000}"/>
    <cellStyle name="Heading 1 2 64" xfId="12918" xr:uid="{00000000-0005-0000-0000-000044300000}"/>
    <cellStyle name="Heading 1 2 64 2" xfId="12919" xr:uid="{00000000-0005-0000-0000-000045300000}"/>
    <cellStyle name="Heading 1 2 65" xfId="12920" xr:uid="{00000000-0005-0000-0000-000046300000}"/>
    <cellStyle name="Heading 1 2 65 2" xfId="12921" xr:uid="{00000000-0005-0000-0000-000047300000}"/>
    <cellStyle name="Heading 1 2 66" xfId="12922" xr:uid="{00000000-0005-0000-0000-000048300000}"/>
    <cellStyle name="Heading 1 2 67" xfId="12923" xr:uid="{00000000-0005-0000-0000-000049300000}"/>
    <cellStyle name="Heading 1 2 68" xfId="12924" xr:uid="{00000000-0005-0000-0000-00004A300000}"/>
    <cellStyle name="Heading 1 2 69" xfId="12925" xr:uid="{00000000-0005-0000-0000-00004B300000}"/>
    <cellStyle name="Heading 1 2 7" xfId="12926" xr:uid="{00000000-0005-0000-0000-00004C300000}"/>
    <cellStyle name="Heading 1 2 70" xfId="12927" xr:uid="{00000000-0005-0000-0000-00004D300000}"/>
    <cellStyle name="Heading 1 2 70 2" xfId="12928" xr:uid="{00000000-0005-0000-0000-00004E300000}"/>
    <cellStyle name="Heading 1 2 71" xfId="12929" xr:uid="{00000000-0005-0000-0000-00004F300000}"/>
    <cellStyle name="Heading 1 2 71 2" xfId="12930" xr:uid="{00000000-0005-0000-0000-000050300000}"/>
    <cellStyle name="Heading 1 2 72" xfId="12931" xr:uid="{00000000-0005-0000-0000-000051300000}"/>
    <cellStyle name="Heading 1 2 72 2" xfId="12932" xr:uid="{00000000-0005-0000-0000-000052300000}"/>
    <cellStyle name="Heading 1 2 73" xfId="12933" xr:uid="{00000000-0005-0000-0000-000053300000}"/>
    <cellStyle name="Heading 1 2 73 2" xfId="12934" xr:uid="{00000000-0005-0000-0000-000054300000}"/>
    <cellStyle name="Heading 1 2 74" xfId="12935" xr:uid="{00000000-0005-0000-0000-000055300000}"/>
    <cellStyle name="Heading 1 2 74 2" xfId="12936" xr:uid="{00000000-0005-0000-0000-000056300000}"/>
    <cellStyle name="Heading 1 2 75" xfId="12937" xr:uid="{00000000-0005-0000-0000-000057300000}"/>
    <cellStyle name="Heading 1 2 75 2" xfId="12938" xr:uid="{00000000-0005-0000-0000-000058300000}"/>
    <cellStyle name="Heading 1 2 76" xfId="12939" xr:uid="{00000000-0005-0000-0000-000059300000}"/>
    <cellStyle name="Heading 1 2 76 2" xfId="12940" xr:uid="{00000000-0005-0000-0000-00005A300000}"/>
    <cellStyle name="Heading 1 2 77" xfId="12941" xr:uid="{00000000-0005-0000-0000-00005B300000}"/>
    <cellStyle name="Heading 1 2 77 2" xfId="12942" xr:uid="{00000000-0005-0000-0000-00005C300000}"/>
    <cellStyle name="Heading 1 2 78" xfId="12943" xr:uid="{00000000-0005-0000-0000-00005D300000}"/>
    <cellStyle name="Heading 1 2 78 2" xfId="12944" xr:uid="{00000000-0005-0000-0000-00005E300000}"/>
    <cellStyle name="Heading 1 2 79" xfId="12945" xr:uid="{00000000-0005-0000-0000-00005F300000}"/>
    <cellStyle name="Heading 1 2 79 2" xfId="12946" xr:uid="{00000000-0005-0000-0000-000060300000}"/>
    <cellStyle name="Heading 1 2 8" xfId="12947" xr:uid="{00000000-0005-0000-0000-000061300000}"/>
    <cellStyle name="Heading 1 2 80" xfId="12948" xr:uid="{00000000-0005-0000-0000-000062300000}"/>
    <cellStyle name="Heading 1 2 80 2" xfId="12949" xr:uid="{00000000-0005-0000-0000-000063300000}"/>
    <cellStyle name="Heading 1 2 81" xfId="12950" xr:uid="{00000000-0005-0000-0000-000064300000}"/>
    <cellStyle name="Heading 1 2 81 2" xfId="12951" xr:uid="{00000000-0005-0000-0000-000065300000}"/>
    <cellStyle name="Heading 1 2 82" xfId="12952" xr:uid="{00000000-0005-0000-0000-000066300000}"/>
    <cellStyle name="Heading 1 2 82 2" xfId="12953" xr:uid="{00000000-0005-0000-0000-000067300000}"/>
    <cellStyle name="Heading 1 2 83" xfId="12954" xr:uid="{00000000-0005-0000-0000-000068300000}"/>
    <cellStyle name="Heading 1 2 83 2" xfId="12955" xr:uid="{00000000-0005-0000-0000-000069300000}"/>
    <cellStyle name="Heading 1 2 84" xfId="12956" xr:uid="{00000000-0005-0000-0000-00006A300000}"/>
    <cellStyle name="Heading 1 2 84 2" xfId="12957" xr:uid="{00000000-0005-0000-0000-00006B300000}"/>
    <cellStyle name="Heading 1 2 85" xfId="12958" xr:uid="{00000000-0005-0000-0000-00006C300000}"/>
    <cellStyle name="Heading 1 2 85 2" xfId="12959" xr:uid="{00000000-0005-0000-0000-00006D300000}"/>
    <cellStyle name="Heading 1 2 86" xfId="12960" xr:uid="{00000000-0005-0000-0000-00006E300000}"/>
    <cellStyle name="Heading 1 2 86 2" xfId="12961" xr:uid="{00000000-0005-0000-0000-00006F300000}"/>
    <cellStyle name="Heading 1 2 87" xfId="12962" xr:uid="{00000000-0005-0000-0000-000070300000}"/>
    <cellStyle name="Heading 1 2 88" xfId="12963" xr:uid="{00000000-0005-0000-0000-000071300000}"/>
    <cellStyle name="Heading 1 2 88 2" xfId="12964" xr:uid="{00000000-0005-0000-0000-000072300000}"/>
    <cellStyle name="Heading 1 2 89" xfId="12965" xr:uid="{00000000-0005-0000-0000-000073300000}"/>
    <cellStyle name="Heading 1 2 89 2" xfId="12966" xr:uid="{00000000-0005-0000-0000-000074300000}"/>
    <cellStyle name="Heading 1 2 9" xfId="12967" xr:uid="{00000000-0005-0000-0000-000075300000}"/>
    <cellStyle name="Heading 1 2 90" xfId="12968" xr:uid="{00000000-0005-0000-0000-000076300000}"/>
    <cellStyle name="Heading 1 2 90 2" xfId="12969" xr:uid="{00000000-0005-0000-0000-000077300000}"/>
    <cellStyle name="Heading 1 2 91" xfId="12970" xr:uid="{00000000-0005-0000-0000-000078300000}"/>
    <cellStyle name="Heading 1 2 91 2" xfId="12971" xr:uid="{00000000-0005-0000-0000-000079300000}"/>
    <cellStyle name="Heading 1 2 92" xfId="12972" xr:uid="{00000000-0005-0000-0000-00007A300000}"/>
    <cellStyle name="Heading 1 2 92 2" xfId="12973" xr:uid="{00000000-0005-0000-0000-00007B300000}"/>
    <cellStyle name="Heading 1 2 93" xfId="12974" xr:uid="{00000000-0005-0000-0000-00007C300000}"/>
    <cellStyle name="Heading 1 2 93 2" xfId="12975" xr:uid="{00000000-0005-0000-0000-00007D300000}"/>
    <cellStyle name="Heading 1 2 94" xfId="12976" xr:uid="{00000000-0005-0000-0000-00007E300000}"/>
    <cellStyle name="Heading 1 2 94 2" xfId="12977" xr:uid="{00000000-0005-0000-0000-00007F300000}"/>
    <cellStyle name="Heading 1 2 95" xfId="12978" xr:uid="{00000000-0005-0000-0000-000080300000}"/>
    <cellStyle name="Heading 1 2 95 2" xfId="12979" xr:uid="{00000000-0005-0000-0000-000081300000}"/>
    <cellStyle name="Heading 1 2 96" xfId="12980" xr:uid="{00000000-0005-0000-0000-000082300000}"/>
    <cellStyle name="Heading 1 2 96 2" xfId="12981" xr:uid="{00000000-0005-0000-0000-000083300000}"/>
    <cellStyle name="Heading 1 2 97" xfId="12982" xr:uid="{00000000-0005-0000-0000-000084300000}"/>
    <cellStyle name="Heading 1 2 97 2" xfId="12983" xr:uid="{00000000-0005-0000-0000-000085300000}"/>
    <cellStyle name="Heading 1 2 98" xfId="12984" xr:uid="{00000000-0005-0000-0000-000086300000}"/>
    <cellStyle name="Heading 1 2 98 2" xfId="12985" xr:uid="{00000000-0005-0000-0000-000087300000}"/>
    <cellStyle name="Heading 1 2 99" xfId="12986" xr:uid="{00000000-0005-0000-0000-000088300000}"/>
    <cellStyle name="Heading 1 2 99 2" xfId="12987" xr:uid="{00000000-0005-0000-0000-000089300000}"/>
    <cellStyle name="Heading 1 20" xfId="12988" xr:uid="{00000000-0005-0000-0000-00008A300000}"/>
    <cellStyle name="Heading 1 21" xfId="12989" xr:uid="{00000000-0005-0000-0000-00008B300000}"/>
    <cellStyle name="Heading 1 22" xfId="12990" xr:uid="{00000000-0005-0000-0000-00008C300000}"/>
    <cellStyle name="Heading 1 22 2" xfId="12991" xr:uid="{00000000-0005-0000-0000-00008D300000}"/>
    <cellStyle name="Heading 1 23" xfId="12992" xr:uid="{00000000-0005-0000-0000-00008E300000}"/>
    <cellStyle name="Heading 1 23 2" xfId="12993" xr:uid="{00000000-0005-0000-0000-00008F300000}"/>
    <cellStyle name="Heading 1 24" xfId="12994" xr:uid="{00000000-0005-0000-0000-000090300000}"/>
    <cellStyle name="Heading 1 25" xfId="12995" xr:uid="{00000000-0005-0000-0000-000091300000}"/>
    <cellStyle name="Heading 1 26" xfId="12996" xr:uid="{00000000-0005-0000-0000-000092300000}"/>
    <cellStyle name="Heading 1 27" xfId="12997" xr:uid="{00000000-0005-0000-0000-000093300000}"/>
    <cellStyle name="Heading 1 28" xfId="12998" xr:uid="{00000000-0005-0000-0000-000094300000}"/>
    <cellStyle name="Heading 1 29" xfId="12999" xr:uid="{00000000-0005-0000-0000-000095300000}"/>
    <cellStyle name="Heading 1 3" xfId="13000" xr:uid="{00000000-0005-0000-0000-000096300000}"/>
    <cellStyle name="Heading 1 3 10" xfId="13001" xr:uid="{00000000-0005-0000-0000-000097300000}"/>
    <cellStyle name="Heading 1 3 11" xfId="13002" xr:uid="{00000000-0005-0000-0000-000098300000}"/>
    <cellStyle name="Heading 1 3 12" xfId="13003" xr:uid="{00000000-0005-0000-0000-000099300000}"/>
    <cellStyle name="Heading 1 3 13" xfId="13004" xr:uid="{00000000-0005-0000-0000-00009A300000}"/>
    <cellStyle name="Heading 1 3 14" xfId="13005" xr:uid="{00000000-0005-0000-0000-00009B300000}"/>
    <cellStyle name="Heading 1 3 15" xfId="13006" xr:uid="{00000000-0005-0000-0000-00009C300000}"/>
    <cellStyle name="Heading 1 3 16" xfId="13007" xr:uid="{00000000-0005-0000-0000-00009D300000}"/>
    <cellStyle name="Heading 1 3 17" xfId="13008" xr:uid="{00000000-0005-0000-0000-00009E300000}"/>
    <cellStyle name="Heading 1 3 18" xfId="13009" xr:uid="{00000000-0005-0000-0000-00009F300000}"/>
    <cellStyle name="Heading 1 3 19" xfId="13010" xr:uid="{00000000-0005-0000-0000-0000A0300000}"/>
    <cellStyle name="Heading 1 3 2" xfId="13011" xr:uid="{00000000-0005-0000-0000-0000A1300000}"/>
    <cellStyle name="Heading 1 3 20" xfId="13012" xr:uid="{00000000-0005-0000-0000-0000A2300000}"/>
    <cellStyle name="Heading 1 3 21" xfId="13013" xr:uid="{00000000-0005-0000-0000-0000A3300000}"/>
    <cellStyle name="Heading 1 3 22" xfId="13014" xr:uid="{00000000-0005-0000-0000-0000A4300000}"/>
    <cellStyle name="Heading 1 3 23" xfId="13015" xr:uid="{00000000-0005-0000-0000-0000A5300000}"/>
    <cellStyle name="Heading 1 3 24" xfId="13016" xr:uid="{00000000-0005-0000-0000-0000A6300000}"/>
    <cellStyle name="Heading 1 3 25" xfId="13017" xr:uid="{00000000-0005-0000-0000-0000A7300000}"/>
    <cellStyle name="Heading 1 3 26" xfId="13018" xr:uid="{00000000-0005-0000-0000-0000A8300000}"/>
    <cellStyle name="Heading 1 3 27" xfId="13019" xr:uid="{00000000-0005-0000-0000-0000A9300000}"/>
    <cellStyle name="Heading 1 3 28" xfId="13020" xr:uid="{00000000-0005-0000-0000-0000AA300000}"/>
    <cellStyle name="Heading 1 3 29" xfId="13021" xr:uid="{00000000-0005-0000-0000-0000AB300000}"/>
    <cellStyle name="Heading 1 3 3" xfId="13022" xr:uid="{00000000-0005-0000-0000-0000AC300000}"/>
    <cellStyle name="Heading 1 3 3 2" xfId="13023" xr:uid="{00000000-0005-0000-0000-0000AD300000}"/>
    <cellStyle name="Heading 1 3 3 3" xfId="13024" xr:uid="{00000000-0005-0000-0000-0000AE300000}"/>
    <cellStyle name="Heading 1 3 3 4" xfId="13025" xr:uid="{00000000-0005-0000-0000-0000AF300000}"/>
    <cellStyle name="Heading 1 3 3 4 2" xfId="13026" xr:uid="{00000000-0005-0000-0000-0000B0300000}"/>
    <cellStyle name="Heading 1 3 3 5" xfId="13027" xr:uid="{00000000-0005-0000-0000-0000B1300000}"/>
    <cellStyle name="Heading 1 3 3 5 2" xfId="13028" xr:uid="{00000000-0005-0000-0000-0000B2300000}"/>
    <cellStyle name="Heading 1 3 30" xfId="13029" xr:uid="{00000000-0005-0000-0000-0000B3300000}"/>
    <cellStyle name="Heading 1 3 31" xfId="13030" xr:uid="{00000000-0005-0000-0000-0000B4300000}"/>
    <cellStyle name="Heading 1 3 32" xfId="13031" xr:uid="{00000000-0005-0000-0000-0000B5300000}"/>
    <cellStyle name="Heading 1 3 33" xfId="13032" xr:uid="{00000000-0005-0000-0000-0000B6300000}"/>
    <cellStyle name="Heading 1 3 4" xfId="13033" xr:uid="{00000000-0005-0000-0000-0000B7300000}"/>
    <cellStyle name="Heading 1 3 5" xfId="13034" xr:uid="{00000000-0005-0000-0000-0000B8300000}"/>
    <cellStyle name="Heading 1 3 6" xfId="13035" xr:uid="{00000000-0005-0000-0000-0000B9300000}"/>
    <cellStyle name="Heading 1 3 7" xfId="13036" xr:uid="{00000000-0005-0000-0000-0000BA300000}"/>
    <cellStyle name="Heading 1 3 8" xfId="13037" xr:uid="{00000000-0005-0000-0000-0000BB300000}"/>
    <cellStyle name="Heading 1 3 9" xfId="13038" xr:uid="{00000000-0005-0000-0000-0000BC300000}"/>
    <cellStyle name="Heading 1 4" xfId="13039" xr:uid="{00000000-0005-0000-0000-0000BD300000}"/>
    <cellStyle name="Heading 1 4 10" xfId="13040" xr:uid="{00000000-0005-0000-0000-0000BE300000}"/>
    <cellStyle name="Heading 1 4 11" xfId="13041" xr:uid="{00000000-0005-0000-0000-0000BF300000}"/>
    <cellStyle name="Heading 1 4 12" xfId="13042" xr:uid="{00000000-0005-0000-0000-0000C0300000}"/>
    <cellStyle name="Heading 1 4 13" xfId="13043" xr:uid="{00000000-0005-0000-0000-0000C1300000}"/>
    <cellStyle name="Heading 1 4 14" xfId="13044" xr:uid="{00000000-0005-0000-0000-0000C2300000}"/>
    <cellStyle name="Heading 1 4 15" xfId="13045" xr:uid="{00000000-0005-0000-0000-0000C3300000}"/>
    <cellStyle name="Heading 1 4 16" xfId="13046" xr:uid="{00000000-0005-0000-0000-0000C4300000}"/>
    <cellStyle name="Heading 1 4 17" xfId="13047" xr:uid="{00000000-0005-0000-0000-0000C5300000}"/>
    <cellStyle name="Heading 1 4 18" xfId="13048" xr:uid="{00000000-0005-0000-0000-0000C6300000}"/>
    <cellStyle name="Heading 1 4 19" xfId="13049" xr:uid="{00000000-0005-0000-0000-0000C7300000}"/>
    <cellStyle name="Heading 1 4 2" xfId="13050" xr:uid="{00000000-0005-0000-0000-0000C8300000}"/>
    <cellStyle name="Heading 1 4 20" xfId="13051" xr:uid="{00000000-0005-0000-0000-0000C9300000}"/>
    <cellStyle name="Heading 1 4 21" xfId="13052" xr:uid="{00000000-0005-0000-0000-0000CA300000}"/>
    <cellStyle name="Heading 1 4 3" xfId="13053" xr:uid="{00000000-0005-0000-0000-0000CB300000}"/>
    <cellStyle name="Heading 1 4 3 2" xfId="13054" xr:uid="{00000000-0005-0000-0000-0000CC300000}"/>
    <cellStyle name="Heading 1 4 3 3" xfId="13055" xr:uid="{00000000-0005-0000-0000-0000CD300000}"/>
    <cellStyle name="Heading 1 4 3 4" xfId="13056" xr:uid="{00000000-0005-0000-0000-0000CE300000}"/>
    <cellStyle name="Heading 1 4 3 4 2" xfId="13057" xr:uid="{00000000-0005-0000-0000-0000CF300000}"/>
    <cellStyle name="Heading 1 4 3 5" xfId="13058" xr:uid="{00000000-0005-0000-0000-0000D0300000}"/>
    <cellStyle name="Heading 1 4 3 5 2" xfId="13059" xr:uid="{00000000-0005-0000-0000-0000D1300000}"/>
    <cellStyle name="Heading 1 4 4" xfId="13060" xr:uid="{00000000-0005-0000-0000-0000D2300000}"/>
    <cellStyle name="Heading 1 4 5" xfId="13061" xr:uid="{00000000-0005-0000-0000-0000D3300000}"/>
    <cellStyle name="Heading 1 4 6" xfId="13062" xr:uid="{00000000-0005-0000-0000-0000D4300000}"/>
    <cellStyle name="Heading 1 4 7" xfId="13063" xr:uid="{00000000-0005-0000-0000-0000D5300000}"/>
    <cellStyle name="Heading 1 4 8" xfId="13064" xr:uid="{00000000-0005-0000-0000-0000D6300000}"/>
    <cellStyle name="Heading 1 4 9" xfId="13065" xr:uid="{00000000-0005-0000-0000-0000D7300000}"/>
    <cellStyle name="Heading 1 5" xfId="13066" xr:uid="{00000000-0005-0000-0000-0000D8300000}"/>
    <cellStyle name="Heading 1 5 10" xfId="13067" xr:uid="{00000000-0005-0000-0000-0000D9300000}"/>
    <cellStyle name="Heading 1 5 11" xfId="13068" xr:uid="{00000000-0005-0000-0000-0000DA300000}"/>
    <cellStyle name="Heading 1 5 12" xfId="13069" xr:uid="{00000000-0005-0000-0000-0000DB300000}"/>
    <cellStyle name="Heading 1 5 13" xfId="13070" xr:uid="{00000000-0005-0000-0000-0000DC300000}"/>
    <cellStyle name="Heading 1 5 14" xfId="13071" xr:uid="{00000000-0005-0000-0000-0000DD300000}"/>
    <cellStyle name="Heading 1 5 15" xfId="13072" xr:uid="{00000000-0005-0000-0000-0000DE300000}"/>
    <cellStyle name="Heading 1 5 16" xfId="13073" xr:uid="{00000000-0005-0000-0000-0000DF300000}"/>
    <cellStyle name="Heading 1 5 17" xfId="13074" xr:uid="{00000000-0005-0000-0000-0000E0300000}"/>
    <cellStyle name="Heading 1 5 18" xfId="13075" xr:uid="{00000000-0005-0000-0000-0000E1300000}"/>
    <cellStyle name="Heading 1 5 19" xfId="13076" xr:uid="{00000000-0005-0000-0000-0000E2300000}"/>
    <cellStyle name="Heading 1 5 2" xfId="13077" xr:uid="{00000000-0005-0000-0000-0000E3300000}"/>
    <cellStyle name="Heading 1 5 20" xfId="13078" xr:uid="{00000000-0005-0000-0000-0000E4300000}"/>
    <cellStyle name="Heading 1 5 21" xfId="13079" xr:uid="{00000000-0005-0000-0000-0000E5300000}"/>
    <cellStyle name="Heading 1 5 3" xfId="13080" xr:uid="{00000000-0005-0000-0000-0000E6300000}"/>
    <cellStyle name="Heading 1 5 3 2" xfId="13081" xr:uid="{00000000-0005-0000-0000-0000E7300000}"/>
    <cellStyle name="Heading 1 5 3 3" xfId="13082" xr:uid="{00000000-0005-0000-0000-0000E8300000}"/>
    <cellStyle name="Heading 1 5 3 4" xfId="13083" xr:uid="{00000000-0005-0000-0000-0000E9300000}"/>
    <cellStyle name="Heading 1 5 3 4 2" xfId="13084" xr:uid="{00000000-0005-0000-0000-0000EA300000}"/>
    <cellStyle name="Heading 1 5 3 5" xfId="13085" xr:uid="{00000000-0005-0000-0000-0000EB300000}"/>
    <cellStyle name="Heading 1 5 3 5 2" xfId="13086" xr:uid="{00000000-0005-0000-0000-0000EC300000}"/>
    <cellStyle name="Heading 1 5 4" xfId="13087" xr:uid="{00000000-0005-0000-0000-0000ED300000}"/>
    <cellStyle name="Heading 1 5 5" xfId="13088" xr:uid="{00000000-0005-0000-0000-0000EE300000}"/>
    <cellStyle name="Heading 1 5 6" xfId="13089" xr:uid="{00000000-0005-0000-0000-0000EF300000}"/>
    <cellStyle name="Heading 1 5 7" xfId="13090" xr:uid="{00000000-0005-0000-0000-0000F0300000}"/>
    <cellStyle name="Heading 1 5 8" xfId="13091" xr:uid="{00000000-0005-0000-0000-0000F1300000}"/>
    <cellStyle name="Heading 1 5 9" xfId="13092" xr:uid="{00000000-0005-0000-0000-0000F2300000}"/>
    <cellStyle name="Heading 1 6" xfId="13093" xr:uid="{00000000-0005-0000-0000-0000F3300000}"/>
    <cellStyle name="Heading 1 6 10" xfId="13094" xr:uid="{00000000-0005-0000-0000-0000F4300000}"/>
    <cellStyle name="Heading 1 6 11" xfId="13095" xr:uid="{00000000-0005-0000-0000-0000F5300000}"/>
    <cellStyle name="Heading 1 6 12" xfId="13096" xr:uid="{00000000-0005-0000-0000-0000F6300000}"/>
    <cellStyle name="Heading 1 6 13" xfId="13097" xr:uid="{00000000-0005-0000-0000-0000F7300000}"/>
    <cellStyle name="Heading 1 6 14" xfId="13098" xr:uid="{00000000-0005-0000-0000-0000F8300000}"/>
    <cellStyle name="Heading 1 6 15" xfId="13099" xr:uid="{00000000-0005-0000-0000-0000F9300000}"/>
    <cellStyle name="Heading 1 6 16" xfId="13100" xr:uid="{00000000-0005-0000-0000-0000FA300000}"/>
    <cellStyle name="Heading 1 6 17" xfId="13101" xr:uid="{00000000-0005-0000-0000-0000FB300000}"/>
    <cellStyle name="Heading 1 6 18" xfId="13102" xr:uid="{00000000-0005-0000-0000-0000FC300000}"/>
    <cellStyle name="Heading 1 6 19" xfId="13103" xr:uid="{00000000-0005-0000-0000-0000FD300000}"/>
    <cellStyle name="Heading 1 6 2" xfId="13104" xr:uid="{00000000-0005-0000-0000-0000FE300000}"/>
    <cellStyle name="Heading 1 6 20" xfId="13105" xr:uid="{00000000-0005-0000-0000-0000FF300000}"/>
    <cellStyle name="Heading 1 6 21" xfId="13106" xr:uid="{00000000-0005-0000-0000-000000310000}"/>
    <cellStyle name="Heading 1 6 3" xfId="13107" xr:uid="{00000000-0005-0000-0000-000001310000}"/>
    <cellStyle name="Heading 1 6 3 2" xfId="13108" xr:uid="{00000000-0005-0000-0000-000002310000}"/>
    <cellStyle name="Heading 1 6 3 3" xfId="13109" xr:uid="{00000000-0005-0000-0000-000003310000}"/>
    <cellStyle name="Heading 1 6 3 4" xfId="13110" xr:uid="{00000000-0005-0000-0000-000004310000}"/>
    <cellStyle name="Heading 1 6 3 4 2" xfId="13111" xr:uid="{00000000-0005-0000-0000-000005310000}"/>
    <cellStyle name="Heading 1 6 3 5" xfId="13112" xr:uid="{00000000-0005-0000-0000-000006310000}"/>
    <cellStyle name="Heading 1 6 3 5 2" xfId="13113" xr:uid="{00000000-0005-0000-0000-000007310000}"/>
    <cellStyle name="Heading 1 6 4" xfId="13114" xr:uid="{00000000-0005-0000-0000-000008310000}"/>
    <cellStyle name="Heading 1 6 5" xfId="13115" xr:uid="{00000000-0005-0000-0000-000009310000}"/>
    <cellStyle name="Heading 1 6 6" xfId="13116" xr:uid="{00000000-0005-0000-0000-00000A310000}"/>
    <cellStyle name="Heading 1 6 7" xfId="13117" xr:uid="{00000000-0005-0000-0000-00000B310000}"/>
    <cellStyle name="Heading 1 6 8" xfId="13118" xr:uid="{00000000-0005-0000-0000-00000C310000}"/>
    <cellStyle name="Heading 1 6 9" xfId="13119" xr:uid="{00000000-0005-0000-0000-00000D310000}"/>
    <cellStyle name="Heading 1 7" xfId="13120" xr:uid="{00000000-0005-0000-0000-00000E310000}"/>
    <cellStyle name="Heading 1 7 2" xfId="13121" xr:uid="{00000000-0005-0000-0000-00000F310000}"/>
    <cellStyle name="Heading 1 7 3" xfId="13122" xr:uid="{00000000-0005-0000-0000-000010310000}"/>
    <cellStyle name="Heading 1 7 4" xfId="13123" xr:uid="{00000000-0005-0000-0000-000011310000}"/>
    <cellStyle name="Heading 1 8" xfId="13124" xr:uid="{00000000-0005-0000-0000-000012310000}"/>
    <cellStyle name="Heading 1 8 2" xfId="13125" xr:uid="{00000000-0005-0000-0000-000013310000}"/>
    <cellStyle name="Heading 1 8 3" xfId="13126" xr:uid="{00000000-0005-0000-0000-000014310000}"/>
    <cellStyle name="Heading 1 8 4" xfId="13127" xr:uid="{00000000-0005-0000-0000-000015310000}"/>
    <cellStyle name="Heading 1 9" xfId="13128" xr:uid="{00000000-0005-0000-0000-000016310000}"/>
    <cellStyle name="Heading 1 9 2" xfId="13129" xr:uid="{00000000-0005-0000-0000-000017310000}"/>
    <cellStyle name="Heading 1 9 3" xfId="13130" xr:uid="{00000000-0005-0000-0000-000018310000}"/>
    <cellStyle name="Heading 1 9 4" xfId="13131" xr:uid="{00000000-0005-0000-0000-000019310000}"/>
    <cellStyle name="Heading 2" xfId="3" builtinId="17" customBuiltin="1"/>
    <cellStyle name="Heading 2 10" xfId="13132" xr:uid="{00000000-0005-0000-0000-00001B310000}"/>
    <cellStyle name="Heading 2 10 2" xfId="13133" xr:uid="{00000000-0005-0000-0000-00001C310000}"/>
    <cellStyle name="Heading 2 10 3" xfId="13134" xr:uid="{00000000-0005-0000-0000-00001D310000}"/>
    <cellStyle name="Heading 2 10 4" xfId="13135" xr:uid="{00000000-0005-0000-0000-00001E310000}"/>
    <cellStyle name="Heading 2 11" xfId="13136" xr:uid="{00000000-0005-0000-0000-00001F310000}"/>
    <cellStyle name="Heading 2 11 2" xfId="13137" xr:uid="{00000000-0005-0000-0000-000020310000}"/>
    <cellStyle name="Heading 2 11 3" xfId="13138" xr:uid="{00000000-0005-0000-0000-000021310000}"/>
    <cellStyle name="Heading 2 12" xfId="13139" xr:uid="{00000000-0005-0000-0000-000022310000}"/>
    <cellStyle name="Heading 2 12 2" xfId="13140" xr:uid="{00000000-0005-0000-0000-000023310000}"/>
    <cellStyle name="Heading 2 12 3" xfId="13141" xr:uid="{00000000-0005-0000-0000-000024310000}"/>
    <cellStyle name="Heading 2 13" xfId="13142" xr:uid="{00000000-0005-0000-0000-000025310000}"/>
    <cellStyle name="Heading 2 13 2" xfId="13143" xr:uid="{00000000-0005-0000-0000-000026310000}"/>
    <cellStyle name="Heading 2 13 3" xfId="13144" xr:uid="{00000000-0005-0000-0000-000027310000}"/>
    <cellStyle name="Heading 2 14" xfId="13145" xr:uid="{00000000-0005-0000-0000-000028310000}"/>
    <cellStyle name="Heading 2 14 2" xfId="13146" xr:uid="{00000000-0005-0000-0000-000029310000}"/>
    <cellStyle name="Heading 2 14 3" xfId="13147" xr:uid="{00000000-0005-0000-0000-00002A310000}"/>
    <cellStyle name="Heading 2 15" xfId="13148" xr:uid="{00000000-0005-0000-0000-00002B310000}"/>
    <cellStyle name="Heading 2 16" xfId="13149" xr:uid="{00000000-0005-0000-0000-00002C310000}"/>
    <cellStyle name="Heading 2 16 2" xfId="13150" xr:uid="{00000000-0005-0000-0000-00002D310000}"/>
    <cellStyle name="Heading 2 16 3" xfId="13151" xr:uid="{00000000-0005-0000-0000-00002E310000}"/>
    <cellStyle name="Heading 2 16 4" xfId="13152" xr:uid="{00000000-0005-0000-0000-00002F310000}"/>
    <cellStyle name="Heading 2 16 4 2" xfId="13153" xr:uid="{00000000-0005-0000-0000-000030310000}"/>
    <cellStyle name="Heading 2 16 5" xfId="13154" xr:uid="{00000000-0005-0000-0000-000031310000}"/>
    <cellStyle name="Heading 2 16 5 2" xfId="13155" xr:uid="{00000000-0005-0000-0000-000032310000}"/>
    <cellStyle name="Heading 2 17" xfId="13156" xr:uid="{00000000-0005-0000-0000-000033310000}"/>
    <cellStyle name="Heading 2 17 2" xfId="13157" xr:uid="{00000000-0005-0000-0000-000034310000}"/>
    <cellStyle name="Heading 2 17 3" xfId="13158" xr:uid="{00000000-0005-0000-0000-000035310000}"/>
    <cellStyle name="Heading 2 18" xfId="13159" xr:uid="{00000000-0005-0000-0000-000036310000}"/>
    <cellStyle name="Heading 2 19" xfId="13160" xr:uid="{00000000-0005-0000-0000-000037310000}"/>
    <cellStyle name="Heading 2 2" xfId="615" xr:uid="{00000000-0005-0000-0000-000038310000}"/>
    <cellStyle name="Heading 2 2 10" xfId="13161" xr:uid="{00000000-0005-0000-0000-000039310000}"/>
    <cellStyle name="Heading 2 2 100" xfId="13162" xr:uid="{00000000-0005-0000-0000-00003A310000}"/>
    <cellStyle name="Heading 2 2 100 2" xfId="13163" xr:uid="{00000000-0005-0000-0000-00003B310000}"/>
    <cellStyle name="Heading 2 2 101" xfId="13164" xr:uid="{00000000-0005-0000-0000-00003C310000}"/>
    <cellStyle name="Heading 2 2 101 2" xfId="13165" xr:uid="{00000000-0005-0000-0000-00003D310000}"/>
    <cellStyle name="Heading 2 2 102" xfId="13166" xr:uid="{00000000-0005-0000-0000-00003E310000}"/>
    <cellStyle name="Heading 2 2 102 2" xfId="13167" xr:uid="{00000000-0005-0000-0000-00003F310000}"/>
    <cellStyle name="Heading 2 2 103" xfId="13168" xr:uid="{00000000-0005-0000-0000-000040310000}"/>
    <cellStyle name="Heading 2 2 103 2" xfId="13169" xr:uid="{00000000-0005-0000-0000-000041310000}"/>
    <cellStyle name="Heading 2 2 104" xfId="13170" xr:uid="{00000000-0005-0000-0000-000042310000}"/>
    <cellStyle name="Heading 2 2 104 2" xfId="13171" xr:uid="{00000000-0005-0000-0000-000043310000}"/>
    <cellStyle name="Heading 2 2 105" xfId="13172" xr:uid="{00000000-0005-0000-0000-000044310000}"/>
    <cellStyle name="Heading 2 2 105 2" xfId="13173" xr:uid="{00000000-0005-0000-0000-000045310000}"/>
    <cellStyle name="Heading 2 2 106" xfId="13174" xr:uid="{00000000-0005-0000-0000-000046310000}"/>
    <cellStyle name="Heading 2 2 106 2" xfId="13175" xr:uid="{00000000-0005-0000-0000-000047310000}"/>
    <cellStyle name="Heading 2 2 107" xfId="13176" xr:uid="{00000000-0005-0000-0000-000048310000}"/>
    <cellStyle name="Heading 2 2 107 2" xfId="13177" xr:uid="{00000000-0005-0000-0000-000049310000}"/>
    <cellStyle name="Heading 2 2 108" xfId="13178" xr:uid="{00000000-0005-0000-0000-00004A310000}"/>
    <cellStyle name="Heading 2 2 108 2" xfId="13179" xr:uid="{00000000-0005-0000-0000-00004B310000}"/>
    <cellStyle name="Heading 2 2 109" xfId="13180" xr:uid="{00000000-0005-0000-0000-00004C310000}"/>
    <cellStyle name="Heading 2 2 109 2" xfId="13181" xr:uid="{00000000-0005-0000-0000-00004D310000}"/>
    <cellStyle name="Heading 2 2 11" xfId="13182" xr:uid="{00000000-0005-0000-0000-00004E310000}"/>
    <cellStyle name="Heading 2 2 110" xfId="13183" xr:uid="{00000000-0005-0000-0000-00004F310000}"/>
    <cellStyle name="Heading 2 2 110 2" xfId="13184" xr:uid="{00000000-0005-0000-0000-000050310000}"/>
    <cellStyle name="Heading 2 2 111" xfId="13185" xr:uid="{00000000-0005-0000-0000-000051310000}"/>
    <cellStyle name="Heading 2 2 111 2" xfId="13186" xr:uid="{00000000-0005-0000-0000-000052310000}"/>
    <cellStyle name="Heading 2 2 112" xfId="13187" xr:uid="{00000000-0005-0000-0000-000053310000}"/>
    <cellStyle name="Heading 2 2 112 2" xfId="13188" xr:uid="{00000000-0005-0000-0000-000054310000}"/>
    <cellStyle name="Heading 2 2 113" xfId="13189" xr:uid="{00000000-0005-0000-0000-000055310000}"/>
    <cellStyle name="Heading 2 2 113 2" xfId="13190" xr:uid="{00000000-0005-0000-0000-000056310000}"/>
    <cellStyle name="Heading 2 2 114" xfId="13191" xr:uid="{00000000-0005-0000-0000-000057310000}"/>
    <cellStyle name="Heading 2 2 114 2" xfId="13192" xr:uid="{00000000-0005-0000-0000-000058310000}"/>
    <cellStyle name="Heading 2 2 115" xfId="13193" xr:uid="{00000000-0005-0000-0000-000059310000}"/>
    <cellStyle name="Heading 2 2 115 2" xfId="13194" xr:uid="{00000000-0005-0000-0000-00005A310000}"/>
    <cellStyle name="Heading 2 2 116" xfId="13195" xr:uid="{00000000-0005-0000-0000-00005B310000}"/>
    <cellStyle name="Heading 2 2 116 2" xfId="13196" xr:uid="{00000000-0005-0000-0000-00005C310000}"/>
    <cellStyle name="Heading 2 2 117" xfId="13197" xr:uid="{00000000-0005-0000-0000-00005D310000}"/>
    <cellStyle name="Heading 2 2 117 2" xfId="13198" xr:uid="{00000000-0005-0000-0000-00005E310000}"/>
    <cellStyle name="Heading 2 2 118" xfId="13199" xr:uid="{00000000-0005-0000-0000-00005F310000}"/>
    <cellStyle name="Heading 2 2 118 2" xfId="13200" xr:uid="{00000000-0005-0000-0000-000060310000}"/>
    <cellStyle name="Heading 2 2 119" xfId="13201" xr:uid="{00000000-0005-0000-0000-000061310000}"/>
    <cellStyle name="Heading 2 2 119 2" xfId="13202" xr:uid="{00000000-0005-0000-0000-000062310000}"/>
    <cellStyle name="Heading 2 2 12" xfId="13203" xr:uid="{00000000-0005-0000-0000-000063310000}"/>
    <cellStyle name="Heading 2 2 120" xfId="13204" xr:uid="{00000000-0005-0000-0000-000064310000}"/>
    <cellStyle name="Heading 2 2 120 2" xfId="13205" xr:uid="{00000000-0005-0000-0000-000065310000}"/>
    <cellStyle name="Heading 2 2 121" xfId="13206" xr:uid="{00000000-0005-0000-0000-000066310000}"/>
    <cellStyle name="Heading 2 2 121 2" xfId="13207" xr:uid="{00000000-0005-0000-0000-000067310000}"/>
    <cellStyle name="Heading 2 2 122" xfId="13208" xr:uid="{00000000-0005-0000-0000-000068310000}"/>
    <cellStyle name="Heading 2 2 122 2" xfId="13209" xr:uid="{00000000-0005-0000-0000-000069310000}"/>
    <cellStyle name="Heading 2 2 123" xfId="13210" xr:uid="{00000000-0005-0000-0000-00006A310000}"/>
    <cellStyle name="Heading 2 2 123 2" xfId="13211" xr:uid="{00000000-0005-0000-0000-00006B310000}"/>
    <cellStyle name="Heading 2 2 124" xfId="13212" xr:uid="{00000000-0005-0000-0000-00006C310000}"/>
    <cellStyle name="Heading 2 2 124 2" xfId="13213" xr:uid="{00000000-0005-0000-0000-00006D310000}"/>
    <cellStyle name="Heading 2 2 125" xfId="13214" xr:uid="{00000000-0005-0000-0000-00006E310000}"/>
    <cellStyle name="Heading 2 2 125 2" xfId="13215" xr:uid="{00000000-0005-0000-0000-00006F310000}"/>
    <cellStyle name="Heading 2 2 126" xfId="13216" xr:uid="{00000000-0005-0000-0000-000070310000}"/>
    <cellStyle name="Heading 2 2 126 2" xfId="13217" xr:uid="{00000000-0005-0000-0000-000071310000}"/>
    <cellStyle name="Heading 2 2 127" xfId="13218" xr:uid="{00000000-0005-0000-0000-000072310000}"/>
    <cellStyle name="Heading 2 2 127 2" xfId="13219" xr:uid="{00000000-0005-0000-0000-000073310000}"/>
    <cellStyle name="Heading 2 2 128" xfId="13220" xr:uid="{00000000-0005-0000-0000-000074310000}"/>
    <cellStyle name="Heading 2 2 128 2" xfId="13221" xr:uid="{00000000-0005-0000-0000-000075310000}"/>
    <cellStyle name="Heading 2 2 129" xfId="13222" xr:uid="{00000000-0005-0000-0000-000076310000}"/>
    <cellStyle name="Heading 2 2 129 2" xfId="13223" xr:uid="{00000000-0005-0000-0000-000077310000}"/>
    <cellStyle name="Heading 2 2 13" xfId="13224" xr:uid="{00000000-0005-0000-0000-000078310000}"/>
    <cellStyle name="Heading 2 2 130" xfId="13225" xr:uid="{00000000-0005-0000-0000-000079310000}"/>
    <cellStyle name="Heading 2 2 130 2" xfId="13226" xr:uid="{00000000-0005-0000-0000-00007A310000}"/>
    <cellStyle name="Heading 2 2 131" xfId="13227" xr:uid="{00000000-0005-0000-0000-00007B310000}"/>
    <cellStyle name="Heading 2 2 131 2" xfId="13228" xr:uid="{00000000-0005-0000-0000-00007C310000}"/>
    <cellStyle name="Heading 2 2 132" xfId="13229" xr:uid="{00000000-0005-0000-0000-00007D310000}"/>
    <cellStyle name="Heading 2 2 132 2" xfId="13230" xr:uid="{00000000-0005-0000-0000-00007E310000}"/>
    <cellStyle name="Heading 2 2 133" xfId="13231" xr:uid="{00000000-0005-0000-0000-00007F310000}"/>
    <cellStyle name="Heading 2 2 133 2" xfId="13232" xr:uid="{00000000-0005-0000-0000-000080310000}"/>
    <cellStyle name="Heading 2 2 134" xfId="13233" xr:uid="{00000000-0005-0000-0000-000081310000}"/>
    <cellStyle name="Heading 2 2 134 2" xfId="13234" xr:uid="{00000000-0005-0000-0000-000082310000}"/>
    <cellStyle name="Heading 2 2 135" xfId="13235" xr:uid="{00000000-0005-0000-0000-000083310000}"/>
    <cellStyle name="Heading 2 2 136" xfId="13236" xr:uid="{00000000-0005-0000-0000-000084310000}"/>
    <cellStyle name="Heading 2 2 137" xfId="13237" xr:uid="{00000000-0005-0000-0000-000085310000}"/>
    <cellStyle name="Heading 2 2 137 2" xfId="13238" xr:uid="{00000000-0005-0000-0000-000086310000}"/>
    <cellStyle name="Heading 2 2 138" xfId="13239" xr:uid="{00000000-0005-0000-0000-000087310000}"/>
    <cellStyle name="Heading 2 2 138 2" xfId="13240" xr:uid="{00000000-0005-0000-0000-000088310000}"/>
    <cellStyle name="Heading 2 2 139" xfId="13241" xr:uid="{00000000-0005-0000-0000-000089310000}"/>
    <cellStyle name="Heading 2 2 139 2" xfId="13242" xr:uid="{00000000-0005-0000-0000-00008A310000}"/>
    <cellStyle name="Heading 2 2 14" xfId="13243" xr:uid="{00000000-0005-0000-0000-00008B310000}"/>
    <cellStyle name="Heading 2 2 140" xfId="13244" xr:uid="{00000000-0005-0000-0000-00008C310000}"/>
    <cellStyle name="Heading 2 2 141" xfId="13245" xr:uid="{00000000-0005-0000-0000-00008D310000}"/>
    <cellStyle name="Heading 2 2 142" xfId="13246" xr:uid="{00000000-0005-0000-0000-00008E310000}"/>
    <cellStyle name="Heading 2 2 143" xfId="13247" xr:uid="{00000000-0005-0000-0000-00008F310000}"/>
    <cellStyle name="Heading 2 2 144" xfId="13248" xr:uid="{00000000-0005-0000-0000-000090310000}"/>
    <cellStyle name="Heading 2 2 145" xfId="13249" xr:uid="{00000000-0005-0000-0000-000091310000}"/>
    <cellStyle name="Heading 2 2 146" xfId="13250" xr:uid="{00000000-0005-0000-0000-000092310000}"/>
    <cellStyle name="Heading 2 2 146 2" xfId="13251" xr:uid="{00000000-0005-0000-0000-000093310000}"/>
    <cellStyle name="Heading 2 2 147" xfId="13252" xr:uid="{00000000-0005-0000-0000-000094310000}"/>
    <cellStyle name="Heading 2 2 147 2" xfId="13253" xr:uid="{00000000-0005-0000-0000-000095310000}"/>
    <cellStyle name="Heading 2 2 148" xfId="13254" xr:uid="{00000000-0005-0000-0000-000096310000}"/>
    <cellStyle name="Heading 2 2 148 2" xfId="13255" xr:uid="{00000000-0005-0000-0000-000097310000}"/>
    <cellStyle name="Heading 2 2 149" xfId="13256" xr:uid="{00000000-0005-0000-0000-000098310000}"/>
    <cellStyle name="Heading 2 2 149 2" xfId="13257" xr:uid="{00000000-0005-0000-0000-000099310000}"/>
    <cellStyle name="Heading 2 2 15" xfId="13258" xr:uid="{00000000-0005-0000-0000-00009A310000}"/>
    <cellStyle name="Heading 2 2 150" xfId="13259" xr:uid="{00000000-0005-0000-0000-00009B310000}"/>
    <cellStyle name="Heading 2 2 150 2" xfId="13260" xr:uid="{00000000-0005-0000-0000-00009C310000}"/>
    <cellStyle name="Heading 2 2 151" xfId="13261" xr:uid="{00000000-0005-0000-0000-00009D310000}"/>
    <cellStyle name="Heading 2 2 151 2" xfId="13262" xr:uid="{00000000-0005-0000-0000-00009E310000}"/>
    <cellStyle name="Heading 2 2 152" xfId="13263" xr:uid="{00000000-0005-0000-0000-00009F310000}"/>
    <cellStyle name="Heading 2 2 152 2" xfId="13264" xr:uid="{00000000-0005-0000-0000-0000A0310000}"/>
    <cellStyle name="Heading 2 2 153" xfId="13265" xr:uid="{00000000-0005-0000-0000-0000A1310000}"/>
    <cellStyle name="Heading 2 2 153 2" xfId="13266" xr:uid="{00000000-0005-0000-0000-0000A2310000}"/>
    <cellStyle name="Heading 2 2 154" xfId="13267" xr:uid="{00000000-0005-0000-0000-0000A3310000}"/>
    <cellStyle name="Heading 2 2 154 2" xfId="13268" xr:uid="{00000000-0005-0000-0000-0000A4310000}"/>
    <cellStyle name="Heading 2 2 155" xfId="13269" xr:uid="{00000000-0005-0000-0000-0000A5310000}"/>
    <cellStyle name="Heading 2 2 155 2" xfId="13270" xr:uid="{00000000-0005-0000-0000-0000A6310000}"/>
    <cellStyle name="Heading 2 2 156" xfId="13271" xr:uid="{00000000-0005-0000-0000-0000A7310000}"/>
    <cellStyle name="Heading 2 2 156 2" xfId="13272" xr:uid="{00000000-0005-0000-0000-0000A8310000}"/>
    <cellStyle name="Heading 2 2 157" xfId="13273" xr:uid="{00000000-0005-0000-0000-0000A9310000}"/>
    <cellStyle name="Heading 2 2 157 2" xfId="13274" xr:uid="{00000000-0005-0000-0000-0000AA310000}"/>
    <cellStyle name="Heading 2 2 158" xfId="13275" xr:uid="{00000000-0005-0000-0000-0000AB310000}"/>
    <cellStyle name="Heading 2 2 158 2" xfId="13276" xr:uid="{00000000-0005-0000-0000-0000AC310000}"/>
    <cellStyle name="Heading 2 2 159" xfId="13277" xr:uid="{00000000-0005-0000-0000-0000AD310000}"/>
    <cellStyle name="Heading 2 2 159 2" xfId="13278" xr:uid="{00000000-0005-0000-0000-0000AE310000}"/>
    <cellStyle name="Heading 2 2 16" xfId="13279" xr:uid="{00000000-0005-0000-0000-0000AF310000}"/>
    <cellStyle name="Heading 2 2 16 2" xfId="13280" xr:uid="{00000000-0005-0000-0000-0000B0310000}"/>
    <cellStyle name="Heading 2 2 16 2 2" xfId="13281" xr:uid="{00000000-0005-0000-0000-0000B1310000}"/>
    <cellStyle name="Heading 2 2 16 2 2 2" xfId="13282" xr:uid="{00000000-0005-0000-0000-0000B2310000}"/>
    <cellStyle name="Heading 2 2 16 2 3" xfId="13283" xr:uid="{00000000-0005-0000-0000-0000B3310000}"/>
    <cellStyle name="Heading 2 2 16 2 3 2" xfId="13284" xr:uid="{00000000-0005-0000-0000-0000B4310000}"/>
    <cellStyle name="Heading 2 2 16 3" xfId="13285" xr:uid="{00000000-0005-0000-0000-0000B5310000}"/>
    <cellStyle name="Heading 2 2 16 4" xfId="13286" xr:uid="{00000000-0005-0000-0000-0000B6310000}"/>
    <cellStyle name="Heading 2 2 16 5" xfId="13287" xr:uid="{00000000-0005-0000-0000-0000B7310000}"/>
    <cellStyle name="Heading 2 2 16 6" xfId="13288" xr:uid="{00000000-0005-0000-0000-0000B8310000}"/>
    <cellStyle name="Heading 2 2 16 7" xfId="13289" xr:uid="{00000000-0005-0000-0000-0000B9310000}"/>
    <cellStyle name="Heading 2 2 16 8" xfId="13290" xr:uid="{00000000-0005-0000-0000-0000BA310000}"/>
    <cellStyle name="Heading 2 2 160" xfId="13291" xr:uid="{00000000-0005-0000-0000-0000BB310000}"/>
    <cellStyle name="Heading 2 2 160 2" xfId="13292" xr:uid="{00000000-0005-0000-0000-0000BC310000}"/>
    <cellStyle name="Heading 2 2 161" xfId="13293" xr:uid="{00000000-0005-0000-0000-0000BD310000}"/>
    <cellStyle name="Heading 2 2 161 2" xfId="13294" xr:uid="{00000000-0005-0000-0000-0000BE310000}"/>
    <cellStyle name="Heading 2 2 162" xfId="13295" xr:uid="{00000000-0005-0000-0000-0000BF310000}"/>
    <cellStyle name="Heading 2 2 162 2" xfId="13296" xr:uid="{00000000-0005-0000-0000-0000C0310000}"/>
    <cellStyle name="Heading 2 2 163" xfId="13297" xr:uid="{00000000-0005-0000-0000-0000C1310000}"/>
    <cellStyle name="Heading 2 2 163 2" xfId="13298" xr:uid="{00000000-0005-0000-0000-0000C2310000}"/>
    <cellStyle name="Heading 2 2 164" xfId="13299" xr:uid="{00000000-0005-0000-0000-0000C3310000}"/>
    <cellStyle name="Heading 2 2 164 2" xfId="13300" xr:uid="{00000000-0005-0000-0000-0000C4310000}"/>
    <cellStyle name="Heading 2 2 165" xfId="13301" xr:uid="{00000000-0005-0000-0000-0000C5310000}"/>
    <cellStyle name="Heading 2 2 165 2" xfId="13302" xr:uid="{00000000-0005-0000-0000-0000C6310000}"/>
    <cellStyle name="Heading 2 2 166" xfId="13303" xr:uid="{00000000-0005-0000-0000-0000C7310000}"/>
    <cellStyle name="Heading 2 2 166 2" xfId="13304" xr:uid="{00000000-0005-0000-0000-0000C8310000}"/>
    <cellStyle name="Heading 2 2 167" xfId="13305" xr:uid="{00000000-0005-0000-0000-0000C9310000}"/>
    <cellStyle name="Heading 2 2 167 2" xfId="13306" xr:uid="{00000000-0005-0000-0000-0000CA310000}"/>
    <cellStyle name="Heading 2 2 168" xfId="13307" xr:uid="{00000000-0005-0000-0000-0000CB310000}"/>
    <cellStyle name="Heading 2 2 168 2" xfId="13308" xr:uid="{00000000-0005-0000-0000-0000CC310000}"/>
    <cellStyle name="Heading 2 2 169" xfId="13309" xr:uid="{00000000-0005-0000-0000-0000CD310000}"/>
    <cellStyle name="Heading 2 2 169 2" xfId="13310" xr:uid="{00000000-0005-0000-0000-0000CE310000}"/>
    <cellStyle name="Heading 2 2 17" xfId="13311" xr:uid="{00000000-0005-0000-0000-0000CF310000}"/>
    <cellStyle name="Heading 2 2 17 2" xfId="13312" xr:uid="{00000000-0005-0000-0000-0000D0310000}"/>
    <cellStyle name="Heading 2 2 17 3" xfId="13313" xr:uid="{00000000-0005-0000-0000-0000D1310000}"/>
    <cellStyle name="Heading 2 2 17 3 2" xfId="13314" xr:uid="{00000000-0005-0000-0000-0000D2310000}"/>
    <cellStyle name="Heading 2 2 17 4" xfId="13315" xr:uid="{00000000-0005-0000-0000-0000D3310000}"/>
    <cellStyle name="Heading 2 2 17 4 2" xfId="13316" xr:uid="{00000000-0005-0000-0000-0000D4310000}"/>
    <cellStyle name="Heading 2 2 17 5" xfId="13317" xr:uid="{00000000-0005-0000-0000-0000D5310000}"/>
    <cellStyle name="Heading 2 2 17 6" xfId="13318" xr:uid="{00000000-0005-0000-0000-0000D6310000}"/>
    <cellStyle name="Heading 2 2 17 7" xfId="13319" xr:uid="{00000000-0005-0000-0000-0000D7310000}"/>
    <cellStyle name="Heading 2 2 17 8" xfId="13320" xr:uid="{00000000-0005-0000-0000-0000D8310000}"/>
    <cellStyle name="Heading 2 2 170" xfId="13321" xr:uid="{00000000-0005-0000-0000-0000D9310000}"/>
    <cellStyle name="Heading 2 2 170 2" xfId="13322" xr:uid="{00000000-0005-0000-0000-0000DA310000}"/>
    <cellStyle name="Heading 2 2 171" xfId="13323" xr:uid="{00000000-0005-0000-0000-0000DB310000}"/>
    <cellStyle name="Heading 2 2 171 2" xfId="13324" xr:uid="{00000000-0005-0000-0000-0000DC310000}"/>
    <cellStyle name="Heading 2 2 172" xfId="13325" xr:uid="{00000000-0005-0000-0000-0000DD310000}"/>
    <cellStyle name="Heading 2 2 172 2" xfId="13326" xr:uid="{00000000-0005-0000-0000-0000DE310000}"/>
    <cellStyle name="Heading 2 2 173" xfId="13327" xr:uid="{00000000-0005-0000-0000-0000DF310000}"/>
    <cellStyle name="Heading 2 2 173 2" xfId="13328" xr:uid="{00000000-0005-0000-0000-0000E0310000}"/>
    <cellStyle name="Heading 2 2 174" xfId="13329" xr:uid="{00000000-0005-0000-0000-0000E1310000}"/>
    <cellStyle name="Heading 2 2 174 2" xfId="13330" xr:uid="{00000000-0005-0000-0000-0000E2310000}"/>
    <cellStyle name="Heading 2 2 175" xfId="13331" xr:uid="{00000000-0005-0000-0000-0000E3310000}"/>
    <cellStyle name="Heading 2 2 175 2" xfId="13332" xr:uid="{00000000-0005-0000-0000-0000E4310000}"/>
    <cellStyle name="Heading 2 2 176" xfId="13333" xr:uid="{00000000-0005-0000-0000-0000E5310000}"/>
    <cellStyle name="Heading 2 2 176 2" xfId="13334" xr:uid="{00000000-0005-0000-0000-0000E6310000}"/>
    <cellStyle name="Heading 2 2 177" xfId="13335" xr:uid="{00000000-0005-0000-0000-0000E7310000}"/>
    <cellStyle name="Heading 2 2 177 2" xfId="13336" xr:uid="{00000000-0005-0000-0000-0000E8310000}"/>
    <cellStyle name="Heading 2 2 178" xfId="13337" xr:uid="{00000000-0005-0000-0000-0000E9310000}"/>
    <cellStyle name="Heading 2 2 178 2" xfId="13338" xr:uid="{00000000-0005-0000-0000-0000EA310000}"/>
    <cellStyle name="Heading 2 2 179" xfId="13339" xr:uid="{00000000-0005-0000-0000-0000EB310000}"/>
    <cellStyle name="Heading 2 2 179 2" xfId="13340" xr:uid="{00000000-0005-0000-0000-0000EC310000}"/>
    <cellStyle name="Heading 2 2 18" xfId="13341" xr:uid="{00000000-0005-0000-0000-0000ED310000}"/>
    <cellStyle name="Heading 2 2 18 2" xfId="13342" xr:uid="{00000000-0005-0000-0000-0000EE310000}"/>
    <cellStyle name="Heading 2 2 18 3" xfId="13343" xr:uid="{00000000-0005-0000-0000-0000EF310000}"/>
    <cellStyle name="Heading 2 2 18 3 2" xfId="13344" xr:uid="{00000000-0005-0000-0000-0000F0310000}"/>
    <cellStyle name="Heading 2 2 18 4" xfId="13345" xr:uid="{00000000-0005-0000-0000-0000F1310000}"/>
    <cellStyle name="Heading 2 2 18 4 2" xfId="13346" xr:uid="{00000000-0005-0000-0000-0000F2310000}"/>
    <cellStyle name="Heading 2 2 18 5" xfId="13347" xr:uid="{00000000-0005-0000-0000-0000F3310000}"/>
    <cellStyle name="Heading 2 2 18 6" xfId="13348" xr:uid="{00000000-0005-0000-0000-0000F4310000}"/>
    <cellStyle name="Heading 2 2 18 7" xfId="13349" xr:uid="{00000000-0005-0000-0000-0000F5310000}"/>
    <cellStyle name="Heading 2 2 18 8" xfId="13350" xr:uid="{00000000-0005-0000-0000-0000F6310000}"/>
    <cellStyle name="Heading 2 2 180" xfId="13351" xr:uid="{00000000-0005-0000-0000-0000F7310000}"/>
    <cellStyle name="Heading 2 2 180 2" xfId="13352" xr:uid="{00000000-0005-0000-0000-0000F8310000}"/>
    <cellStyle name="Heading 2 2 181" xfId="13353" xr:uid="{00000000-0005-0000-0000-0000F9310000}"/>
    <cellStyle name="Heading 2 2 181 2" xfId="13354" xr:uid="{00000000-0005-0000-0000-0000FA310000}"/>
    <cellStyle name="Heading 2 2 182" xfId="13355" xr:uid="{00000000-0005-0000-0000-0000FB310000}"/>
    <cellStyle name="Heading 2 2 182 2" xfId="13356" xr:uid="{00000000-0005-0000-0000-0000FC310000}"/>
    <cellStyle name="Heading 2 2 183" xfId="13357" xr:uid="{00000000-0005-0000-0000-0000FD310000}"/>
    <cellStyle name="Heading 2 2 183 2" xfId="13358" xr:uid="{00000000-0005-0000-0000-0000FE310000}"/>
    <cellStyle name="Heading 2 2 184" xfId="13359" xr:uid="{00000000-0005-0000-0000-0000FF310000}"/>
    <cellStyle name="Heading 2 2 184 2" xfId="13360" xr:uid="{00000000-0005-0000-0000-000000320000}"/>
    <cellStyle name="Heading 2 2 185" xfId="13361" xr:uid="{00000000-0005-0000-0000-000001320000}"/>
    <cellStyle name="Heading 2 2 185 2" xfId="13362" xr:uid="{00000000-0005-0000-0000-000002320000}"/>
    <cellStyle name="Heading 2 2 186" xfId="13363" xr:uid="{00000000-0005-0000-0000-000003320000}"/>
    <cellStyle name="Heading 2 2 186 2" xfId="13364" xr:uid="{00000000-0005-0000-0000-000004320000}"/>
    <cellStyle name="Heading 2 2 187" xfId="13365" xr:uid="{00000000-0005-0000-0000-000005320000}"/>
    <cellStyle name="Heading 2 2 187 2" xfId="13366" xr:uid="{00000000-0005-0000-0000-000006320000}"/>
    <cellStyle name="Heading 2 2 188" xfId="13367" xr:uid="{00000000-0005-0000-0000-000007320000}"/>
    <cellStyle name="Heading 2 2 188 2" xfId="13368" xr:uid="{00000000-0005-0000-0000-000008320000}"/>
    <cellStyle name="Heading 2 2 189" xfId="13369" xr:uid="{00000000-0005-0000-0000-000009320000}"/>
    <cellStyle name="Heading 2 2 189 2" xfId="13370" xr:uid="{00000000-0005-0000-0000-00000A320000}"/>
    <cellStyle name="Heading 2 2 19" xfId="13371" xr:uid="{00000000-0005-0000-0000-00000B320000}"/>
    <cellStyle name="Heading 2 2 19 2" xfId="13372" xr:uid="{00000000-0005-0000-0000-00000C320000}"/>
    <cellStyle name="Heading 2 2 19 3" xfId="13373" xr:uid="{00000000-0005-0000-0000-00000D320000}"/>
    <cellStyle name="Heading 2 2 19 3 2" xfId="13374" xr:uid="{00000000-0005-0000-0000-00000E320000}"/>
    <cellStyle name="Heading 2 2 19 4" xfId="13375" xr:uid="{00000000-0005-0000-0000-00000F320000}"/>
    <cellStyle name="Heading 2 2 19 4 2" xfId="13376" xr:uid="{00000000-0005-0000-0000-000010320000}"/>
    <cellStyle name="Heading 2 2 19 5" xfId="13377" xr:uid="{00000000-0005-0000-0000-000011320000}"/>
    <cellStyle name="Heading 2 2 19 6" xfId="13378" xr:uid="{00000000-0005-0000-0000-000012320000}"/>
    <cellStyle name="Heading 2 2 19 7" xfId="13379" xr:uid="{00000000-0005-0000-0000-000013320000}"/>
    <cellStyle name="Heading 2 2 19 8" xfId="13380" xr:uid="{00000000-0005-0000-0000-000014320000}"/>
    <cellStyle name="Heading 2 2 190" xfId="13381" xr:uid="{00000000-0005-0000-0000-000015320000}"/>
    <cellStyle name="Heading 2 2 190 2" xfId="13382" xr:uid="{00000000-0005-0000-0000-000016320000}"/>
    <cellStyle name="Heading 2 2 191" xfId="13383" xr:uid="{00000000-0005-0000-0000-000017320000}"/>
    <cellStyle name="Heading 2 2 191 2" xfId="13384" xr:uid="{00000000-0005-0000-0000-000018320000}"/>
    <cellStyle name="Heading 2 2 192" xfId="13385" xr:uid="{00000000-0005-0000-0000-000019320000}"/>
    <cellStyle name="Heading 2 2 192 2" xfId="13386" xr:uid="{00000000-0005-0000-0000-00001A320000}"/>
    <cellStyle name="Heading 2 2 193" xfId="13387" xr:uid="{00000000-0005-0000-0000-00001B320000}"/>
    <cellStyle name="Heading 2 2 193 2" xfId="13388" xr:uid="{00000000-0005-0000-0000-00001C320000}"/>
    <cellStyle name="Heading 2 2 194" xfId="13389" xr:uid="{00000000-0005-0000-0000-00001D320000}"/>
    <cellStyle name="Heading 2 2 194 2" xfId="13390" xr:uid="{00000000-0005-0000-0000-00001E320000}"/>
    <cellStyle name="Heading 2 2 195" xfId="13391" xr:uid="{00000000-0005-0000-0000-00001F320000}"/>
    <cellStyle name="Heading 2 2 195 2" xfId="13392" xr:uid="{00000000-0005-0000-0000-000020320000}"/>
    <cellStyle name="Heading 2 2 196" xfId="13393" xr:uid="{00000000-0005-0000-0000-000021320000}"/>
    <cellStyle name="Heading 2 2 196 2" xfId="13394" xr:uid="{00000000-0005-0000-0000-000022320000}"/>
    <cellStyle name="Heading 2 2 197" xfId="13395" xr:uid="{00000000-0005-0000-0000-000023320000}"/>
    <cellStyle name="Heading 2 2 197 2" xfId="13396" xr:uid="{00000000-0005-0000-0000-000024320000}"/>
    <cellStyle name="Heading 2 2 198" xfId="13397" xr:uid="{00000000-0005-0000-0000-000025320000}"/>
    <cellStyle name="Heading 2 2 198 2" xfId="13398" xr:uid="{00000000-0005-0000-0000-000026320000}"/>
    <cellStyle name="Heading 2 2 199" xfId="13399" xr:uid="{00000000-0005-0000-0000-000027320000}"/>
    <cellStyle name="Heading 2 2 199 2" xfId="13400" xr:uid="{00000000-0005-0000-0000-000028320000}"/>
    <cellStyle name="Heading 2 2 2" xfId="13401" xr:uid="{00000000-0005-0000-0000-000029320000}"/>
    <cellStyle name="Heading 2 2 20" xfId="13402" xr:uid="{00000000-0005-0000-0000-00002A320000}"/>
    <cellStyle name="Heading 2 2 200" xfId="13403" xr:uid="{00000000-0005-0000-0000-00002B320000}"/>
    <cellStyle name="Heading 2 2 200 2" xfId="13404" xr:uid="{00000000-0005-0000-0000-00002C320000}"/>
    <cellStyle name="Heading 2 2 201" xfId="13405" xr:uid="{00000000-0005-0000-0000-00002D320000}"/>
    <cellStyle name="Heading 2 2 201 2" xfId="13406" xr:uid="{00000000-0005-0000-0000-00002E320000}"/>
    <cellStyle name="Heading 2 2 202" xfId="13407" xr:uid="{00000000-0005-0000-0000-00002F320000}"/>
    <cellStyle name="Heading 2 2 202 2" xfId="13408" xr:uid="{00000000-0005-0000-0000-000030320000}"/>
    <cellStyle name="Heading 2 2 203" xfId="13409" xr:uid="{00000000-0005-0000-0000-000031320000}"/>
    <cellStyle name="Heading 2 2 203 2" xfId="13410" xr:uid="{00000000-0005-0000-0000-000032320000}"/>
    <cellStyle name="Heading 2 2 204" xfId="13411" xr:uid="{00000000-0005-0000-0000-000033320000}"/>
    <cellStyle name="Heading 2 2 21" xfId="13412" xr:uid="{00000000-0005-0000-0000-000034320000}"/>
    <cellStyle name="Heading 2 2 22" xfId="13413" xr:uid="{00000000-0005-0000-0000-000035320000}"/>
    <cellStyle name="Heading 2 2 23" xfId="13414" xr:uid="{00000000-0005-0000-0000-000036320000}"/>
    <cellStyle name="Heading 2 2 24" xfId="13415" xr:uid="{00000000-0005-0000-0000-000037320000}"/>
    <cellStyle name="Heading 2 2 25" xfId="13416" xr:uid="{00000000-0005-0000-0000-000038320000}"/>
    <cellStyle name="Heading 2 2 26" xfId="13417" xr:uid="{00000000-0005-0000-0000-000039320000}"/>
    <cellStyle name="Heading 2 2 27" xfId="13418" xr:uid="{00000000-0005-0000-0000-00003A320000}"/>
    <cellStyle name="Heading 2 2 28" xfId="13419" xr:uid="{00000000-0005-0000-0000-00003B320000}"/>
    <cellStyle name="Heading 2 2 29" xfId="13420" xr:uid="{00000000-0005-0000-0000-00003C320000}"/>
    <cellStyle name="Heading 2 2 3" xfId="13421" xr:uid="{00000000-0005-0000-0000-00003D320000}"/>
    <cellStyle name="Heading 2 2 3 2" xfId="13422" xr:uid="{00000000-0005-0000-0000-00003E320000}"/>
    <cellStyle name="Heading 2 2 3 3" xfId="13423" xr:uid="{00000000-0005-0000-0000-00003F320000}"/>
    <cellStyle name="Heading 2 2 3 4" xfId="13424" xr:uid="{00000000-0005-0000-0000-000040320000}"/>
    <cellStyle name="Heading 2 2 3 4 2" xfId="13425" xr:uid="{00000000-0005-0000-0000-000041320000}"/>
    <cellStyle name="Heading 2 2 3 5" xfId="13426" xr:uid="{00000000-0005-0000-0000-000042320000}"/>
    <cellStyle name="Heading 2 2 3 5 2" xfId="13427" xr:uid="{00000000-0005-0000-0000-000043320000}"/>
    <cellStyle name="Heading 2 2 30" xfId="13428" xr:uid="{00000000-0005-0000-0000-000044320000}"/>
    <cellStyle name="Heading 2 2 31" xfId="13429" xr:uid="{00000000-0005-0000-0000-000045320000}"/>
    <cellStyle name="Heading 2 2 32" xfId="13430" xr:uid="{00000000-0005-0000-0000-000046320000}"/>
    <cellStyle name="Heading 2 2 33" xfId="13431" xr:uid="{00000000-0005-0000-0000-000047320000}"/>
    <cellStyle name="Heading 2 2 34" xfId="13432" xr:uid="{00000000-0005-0000-0000-000048320000}"/>
    <cellStyle name="Heading 2 2 35" xfId="13433" xr:uid="{00000000-0005-0000-0000-000049320000}"/>
    <cellStyle name="Heading 2 2 36" xfId="13434" xr:uid="{00000000-0005-0000-0000-00004A320000}"/>
    <cellStyle name="Heading 2 2 37" xfId="13435" xr:uid="{00000000-0005-0000-0000-00004B320000}"/>
    <cellStyle name="Heading 2 2 38" xfId="13436" xr:uid="{00000000-0005-0000-0000-00004C320000}"/>
    <cellStyle name="Heading 2 2 39" xfId="13437" xr:uid="{00000000-0005-0000-0000-00004D320000}"/>
    <cellStyle name="Heading 2 2 4" xfId="13438" xr:uid="{00000000-0005-0000-0000-00004E320000}"/>
    <cellStyle name="Heading 2 2 40" xfId="13439" xr:uid="{00000000-0005-0000-0000-00004F320000}"/>
    <cellStyle name="Heading 2 2 41" xfId="13440" xr:uid="{00000000-0005-0000-0000-000050320000}"/>
    <cellStyle name="Heading 2 2 42" xfId="13441" xr:uid="{00000000-0005-0000-0000-000051320000}"/>
    <cellStyle name="Heading 2 2 43" xfId="13442" xr:uid="{00000000-0005-0000-0000-000052320000}"/>
    <cellStyle name="Heading 2 2 44" xfId="13443" xr:uid="{00000000-0005-0000-0000-000053320000}"/>
    <cellStyle name="Heading 2 2 45" xfId="13444" xr:uid="{00000000-0005-0000-0000-000054320000}"/>
    <cellStyle name="Heading 2 2 46" xfId="13445" xr:uid="{00000000-0005-0000-0000-000055320000}"/>
    <cellStyle name="Heading 2 2 47" xfId="13446" xr:uid="{00000000-0005-0000-0000-000056320000}"/>
    <cellStyle name="Heading 2 2 48" xfId="13447" xr:uid="{00000000-0005-0000-0000-000057320000}"/>
    <cellStyle name="Heading 2 2 49" xfId="13448" xr:uid="{00000000-0005-0000-0000-000058320000}"/>
    <cellStyle name="Heading 2 2 5" xfId="13449" xr:uid="{00000000-0005-0000-0000-000059320000}"/>
    <cellStyle name="Heading 2 2 50" xfId="13450" xr:uid="{00000000-0005-0000-0000-00005A320000}"/>
    <cellStyle name="Heading 2 2 51" xfId="13451" xr:uid="{00000000-0005-0000-0000-00005B320000}"/>
    <cellStyle name="Heading 2 2 52" xfId="13452" xr:uid="{00000000-0005-0000-0000-00005C320000}"/>
    <cellStyle name="Heading 2 2 53" xfId="13453" xr:uid="{00000000-0005-0000-0000-00005D320000}"/>
    <cellStyle name="Heading 2 2 54" xfId="13454" xr:uid="{00000000-0005-0000-0000-00005E320000}"/>
    <cellStyle name="Heading 2 2 55" xfId="13455" xr:uid="{00000000-0005-0000-0000-00005F320000}"/>
    <cellStyle name="Heading 2 2 56" xfId="13456" xr:uid="{00000000-0005-0000-0000-000060320000}"/>
    <cellStyle name="Heading 2 2 57" xfId="13457" xr:uid="{00000000-0005-0000-0000-000061320000}"/>
    <cellStyle name="Heading 2 2 58" xfId="13458" xr:uid="{00000000-0005-0000-0000-000062320000}"/>
    <cellStyle name="Heading 2 2 59" xfId="13459" xr:uid="{00000000-0005-0000-0000-000063320000}"/>
    <cellStyle name="Heading 2 2 59 2" xfId="13460" xr:uid="{00000000-0005-0000-0000-000064320000}"/>
    <cellStyle name="Heading 2 2 6" xfId="13461" xr:uid="{00000000-0005-0000-0000-000065320000}"/>
    <cellStyle name="Heading 2 2 60" xfId="13462" xr:uid="{00000000-0005-0000-0000-000066320000}"/>
    <cellStyle name="Heading 2 2 60 2" xfId="13463" xr:uid="{00000000-0005-0000-0000-000067320000}"/>
    <cellStyle name="Heading 2 2 61" xfId="13464" xr:uid="{00000000-0005-0000-0000-000068320000}"/>
    <cellStyle name="Heading 2 2 61 2" xfId="13465" xr:uid="{00000000-0005-0000-0000-000069320000}"/>
    <cellStyle name="Heading 2 2 62" xfId="13466" xr:uid="{00000000-0005-0000-0000-00006A320000}"/>
    <cellStyle name="Heading 2 2 62 2" xfId="13467" xr:uid="{00000000-0005-0000-0000-00006B320000}"/>
    <cellStyle name="Heading 2 2 63" xfId="13468" xr:uid="{00000000-0005-0000-0000-00006C320000}"/>
    <cellStyle name="Heading 2 2 63 2" xfId="13469" xr:uid="{00000000-0005-0000-0000-00006D320000}"/>
    <cellStyle name="Heading 2 2 64" xfId="13470" xr:uid="{00000000-0005-0000-0000-00006E320000}"/>
    <cellStyle name="Heading 2 2 64 2" xfId="13471" xr:uid="{00000000-0005-0000-0000-00006F320000}"/>
    <cellStyle name="Heading 2 2 65" xfId="13472" xr:uid="{00000000-0005-0000-0000-000070320000}"/>
    <cellStyle name="Heading 2 2 65 2" xfId="13473" xr:uid="{00000000-0005-0000-0000-000071320000}"/>
    <cellStyle name="Heading 2 2 66" xfId="13474" xr:uid="{00000000-0005-0000-0000-000072320000}"/>
    <cellStyle name="Heading 2 2 67" xfId="13475" xr:uid="{00000000-0005-0000-0000-000073320000}"/>
    <cellStyle name="Heading 2 2 68" xfId="13476" xr:uid="{00000000-0005-0000-0000-000074320000}"/>
    <cellStyle name="Heading 2 2 69" xfId="13477" xr:uid="{00000000-0005-0000-0000-000075320000}"/>
    <cellStyle name="Heading 2 2 7" xfId="13478" xr:uid="{00000000-0005-0000-0000-000076320000}"/>
    <cellStyle name="Heading 2 2 70" xfId="13479" xr:uid="{00000000-0005-0000-0000-000077320000}"/>
    <cellStyle name="Heading 2 2 70 2" xfId="13480" xr:uid="{00000000-0005-0000-0000-000078320000}"/>
    <cellStyle name="Heading 2 2 71" xfId="13481" xr:uid="{00000000-0005-0000-0000-000079320000}"/>
    <cellStyle name="Heading 2 2 71 2" xfId="13482" xr:uid="{00000000-0005-0000-0000-00007A320000}"/>
    <cellStyle name="Heading 2 2 72" xfId="13483" xr:uid="{00000000-0005-0000-0000-00007B320000}"/>
    <cellStyle name="Heading 2 2 72 2" xfId="13484" xr:uid="{00000000-0005-0000-0000-00007C320000}"/>
    <cellStyle name="Heading 2 2 73" xfId="13485" xr:uid="{00000000-0005-0000-0000-00007D320000}"/>
    <cellStyle name="Heading 2 2 73 2" xfId="13486" xr:uid="{00000000-0005-0000-0000-00007E320000}"/>
    <cellStyle name="Heading 2 2 74" xfId="13487" xr:uid="{00000000-0005-0000-0000-00007F320000}"/>
    <cellStyle name="Heading 2 2 74 2" xfId="13488" xr:uid="{00000000-0005-0000-0000-000080320000}"/>
    <cellStyle name="Heading 2 2 75" xfId="13489" xr:uid="{00000000-0005-0000-0000-000081320000}"/>
    <cellStyle name="Heading 2 2 75 2" xfId="13490" xr:uid="{00000000-0005-0000-0000-000082320000}"/>
    <cellStyle name="Heading 2 2 76" xfId="13491" xr:uid="{00000000-0005-0000-0000-000083320000}"/>
    <cellStyle name="Heading 2 2 76 2" xfId="13492" xr:uid="{00000000-0005-0000-0000-000084320000}"/>
    <cellStyle name="Heading 2 2 77" xfId="13493" xr:uid="{00000000-0005-0000-0000-000085320000}"/>
    <cellStyle name="Heading 2 2 77 2" xfId="13494" xr:uid="{00000000-0005-0000-0000-000086320000}"/>
    <cellStyle name="Heading 2 2 78" xfId="13495" xr:uid="{00000000-0005-0000-0000-000087320000}"/>
    <cellStyle name="Heading 2 2 78 2" xfId="13496" xr:uid="{00000000-0005-0000-0000-000088320000}"/>
    <cellStyle name="Heading 2 2 79" xfId="13497" xr:uid="{00000000-0005-0000-0000-000089320000}"/>
    <cellStyle name="Heading 2 2 79 2" xfId="13498" xr:uid="{00000000-0005-0000-0000-00008A320000}"/>
    <cellStyle name="Heading 2 2 8" xfId="13499" xr:uid="{00000000-0005-0000-0000-00008B320000}"/>
    <cellStyle name="Heading 2 2 80" xfId="13500" xr:uid="{00000000-0005-0000-0000-00008C320000}"/>
    <cellStyle name="Heading 2 2 80 2" xfId="13501" xr:uid="{00000000-0005-0000-0000-00008D320000}"/>
    <cellStyle name="Heading 2 2 81" xfId="13502" xr:uid="{00000000-0005-0000-0000-00008E320000}"/>
    <cellStyle name="Heading 2 2 81 2" xfId="13503" xr:uid="{00000000-0005-0000-0000-00008F320000}"/>
    <cellStyle name="Heading 2 2 82" xfId="13504" xr:uid="{00000000-0005-0000-0000-000090320000}"/>
    <cellStyle name="Heading 2 2 82 2" xfId="13505" xr:uid="{00000000-0005-0000-0000-000091320000}"/>
    <cellStyle name="Heading 2 2 83" xfId="13506" xr:uid="{00000000-0005-0000-0000-000092320000}"/>
    <cellStyle name="Heading 2 2 83 2" xfId="13507" xr:uid="{00000000-0005-0000-0000-000093320000}"/>
    <cellStyle name="Heading 2 2 84" xfId="13508" xr:uid="{00000000-0005-0000-0000-000094320000}"/>
    <cellStyle name="Heading 2 2 84 2" xfId="13509" xr:uid="{00000000-0005-0000-0000-000095320000}"/>
    <cellStyle name="Heading 2 2 85" xfId="13510" xr:uid="{00000000-0005-0000-0000-000096320000}"/>
    <cellStyle name="Heading 2 2 85 2" xfId="13511" xr:uid="{00000000-0005-0000-0000-000097320000}"/>
    <cellStyle name="Heading 2 2 86" xfId="13512" xr:uid="{00000000-0005-0000-0000-000098320000}"/>
    <cellStyle name="Heading 2 2 86 2" xfId="13513" xr:uid="{00000000-0005-0000-0000-000099320000}"/>
    <cellStyle name="Heading 2 2 87" xfId="13514" xr:uid="{00000000-0005-0000-0000-00009A320000}"/>
    <cellStyle name="Heading 2 2 88" xfId="13515" xr:uid="{00000000-0005-0000-0000-00009B320000}"/>
    <cellStyle name="Heading 2 2 88 2" xfId="13516" xr:uid="{00000000-0005-0000-0000-00009C320000}"/>
    <cellStyle name="Heading 2 2 89" xfId="13517" xr:uid="{00000000-0005-0000-0000-00009D320000}"/>
    <cellStyle name="Heading 2 2 89 2" xfId="13518" xr:uid="{00000000-0005-0000-0000-00009E320000}"/>
    <cellStyle name="Heading 2 2 9" xfId="13519" xr:uid="{00000000-0005-0000-0000-00009F320000}"/>
    <cellStyle name="Heading 2 2 90" xfId="13520" xr:uid="{00000000-0005-0000-0000-0000A0320000}"/>
    <cellStyle name="Heading 2 2 90 2" xfId="13521" xr:uid="{00000000-0005-0000-0000-0000A1320000}"/>
    <cellStyle name="Heading 2 2 91" xfId="13522" xr:uid="{00000000-0005-0000-0000-0000A2320000}"/>
    <cellStyle name="Heading 2 2 91 2" xfId="13523" xr:uid="{00000000-0005-0000-0000-0000A3320000}"/>
    <cellStyle name="Heading 2 2 92" xfId="13524" xr:uid="{00000000-0005-0000-0000-0000A4320000}"/>
    <cellStyle name="Heading 2 2 92 2" xfId="13525" xr:uid="{00000000-0005-0000-0000-0000A5320000}"/>
    <cellStyle name="Heading 2 2 93" xfId="13526" xr:uid="{00000000-0005-0000-0000-0000A6320000}"/>
    <cellStyle name="Heading 2 2 93 2" xfId="13527" xr:uid="{00000000-0005-0000-0000-0000A7320000}"/>
    <cellStyle name="Heading 2 2 94" xfId="13528" xr:uid="{00000000-0005-0000-0000-0000A8320000}"/>
    <cellStyle name="Heading 2 2 94 2" xfId="13529" xr:uid="{00000000-0005-0000-0000-0000A9320000}"/>
    <cellStyle name="Heading 2 2 95" xfId="13530" xr:uid="{00000000-0005-0000-0000-0000AA320000}"/>
    <cellStyle name="Heading 2 2 95 2" xfId="13531" xr:uid="{00000000-0005-0000-0000-0000AB320000}"/>
    <cellStyle name="Heading 2 2 96" xfId="13532" xr:uid="{00000000-0005-0000-0000-0000AC320000}"/>
    <cellStyle name="Heading 2 2 96 2" xfId="13533" xr:uid="{00000000-0005-0000-0000-0000AD320000}"/>
    <cellStyle name="Heading 2 2 97" xfId="13534" xr:uid="{00000000-0005-0000-0000-0000AE320000}"/>
    <cellStyle name="Heading 2 2 97 2" xfId="13535" xr:uid="{00000000-0005-0000-0000-0000AF320000}"/>
    <cellStyle name="Heading 2 2 98" xfId="13536" xr:uid="{00000000-0005-0000-0000-0000B0320000}"/>
    <cellStyle name="Heading 2 2 98 2" xfId="13537" xr:uid="{00000000-0005-0000-0000-0000B1320000}"/>
    <cellStyle name="Heading 2 2 99" xfId="13538" xr:uid="{00000000-0005-0000-0000-0000B2320000}"/>
    <cellStyle name="Heading 2 2 99 2" xfId="13539" xr:uid="{00000000-0005-0000-0000-0000B3320000}"/>
    <cellStyle name="Heading 2 20" xfId="13540" xr:uid="{00000000-0005-0000-0000-0000B4320000}"/>
    <cellStyle name="Heading 2 21" xfId="13541" xr:uid="{00000000-0005-0000-0000-0000B5320000}"/>
    <cellStyle name="Heading 2 22" xfId="13542" xr:uid="{00000000-0005-0000-0000-0000B6320000}"/>
    <cellStyle name="Heading 2 22 2" xfId="13543" xr:uid="{00000000-0005-0000-0000-0000B7320000}"/>
    <cellStyle name="Heading 2 23" xfId="13544" xr:uid="{00000000-0005-0000-0000-0000B8320000}"/>
    <cellStyle name="Heading 2 23 2" xfId="13545" xr:uid="{00000000-0005-0000-0000-0000B9320000}"/>
    <cellStyle name="Heading 2 24" xfId="13546" xr:uid="{00000000-0005-0000-0000-0000BA320000}"/>
    <cellStyle name="Heading 2 25" xfId="13547" xr:uid="{00000000-0005-0000-0000-0000BB320000}"/>
    <cellStyle name="Heading 2 26" xfId="13548" xr:uid="{00000000-0005-0000-0000-0000BC320000}"/>
    <cellStyle name="Heading 2 27" xfId="13549" xr:uid="{00000000-0005-0000-0000-0000BD320000}"/>
    <cellStyle name="Heading 2 28" xfId="13550" xr:uid="{00000000-0005-0000-0000-0000BE320000}"/>
    <cellStyle name="Heading 2 29" xfId="13551" xr:uid="{00000000-0005-0000-0000-0000BF320000}"/>
    <cellStyle name="Heading 2 3" xfId="13552" xr:uid="{00000000-0005-0000-0000-0000C0320000}"/>
    <cellStyle name="Heading 2 3 10" xfId="13553" xr:uid="{00000000-0005-0000-0000-0000C1320000}"/>
    <cellStyle name="Heading 2 3 11" xfId="13554" xr:uid="{00000000-0005-0000-0000-0000C2320000}"/>
    <cellStyle name="Heading 2 3 12" xfId="13555" xr:uid="{00000000-0005-0000-0000-0000C3320000}"/>
    <cellStyle name="Heading 2 3 13" xfId="13556" xr:uid="{00000000-0005-0000-0000-0000C4320000}"/>
    <cellStyle name="Heading 2 3 14" xfId="13557" xr:uid="{00000000-0005-0000-0000-0000C5320000}"/>
    <cellStyle name="Heading 2 3 15" xfId="13558" xr:uid="{00000000-0005-0000-0000-0000C6320000}"/>
    <cellStyle name="Heading 2 3 16" xfId="13559" xr:uid="{00000000-0005-0000-0000-0000C7320000}"/>
    <cellStyle name="Heading 2 3 17" xfId="13560" xr:uid="{00000000-0005-0000-0000-0000C8320000}"/>
    <cellStyle name="Heading 2 3 18" xfId="13561" xr:uid="{00000000-0005-0000-0000-0000C9320000}"/>
    <cellStyle name="Heading 2 3 19" xfId="13562" xr:uid="{00000000-0005-0000-0000-0000CA320000}"/>
    <cellStyle name="Heading 2 3 2" xfId="13563" xr:uid="{00000000-0005-0000-0000-0000CB320000}"/>
    <cellStyle name="Heading 2 3 20" xfId="13564" xr:uid="{00000000-0005-0000-0000-0000CC320000}"/>
    <cellStyle name="Heading 2 3 21" xfId="13565" xr:uid="{00000000-0005-0000-0000-0000CD320000}"/>
    <cellStyle name="Heading 2 3 22" xfId="13566" xr:uid="{00000000-0005-0000-0000-0000CE320000}"/>
    <cellStyle name="Heading 2 3 23" xfId="13567" xr:uid="{00000000-0005-0000-0000-0000CF320000}"/>
    <cellStyle name="Heading 2 3 24" xfId="13568" xr:uid="{00000000-0005-0000-0000-0000D0320000}"/>
    <cellStyle name="Heading 2 3 25" xfId="13569" xr:uid="{00000000-0005-0000-0000-0000D1320000}"/>
    <cellStyle name="Heading 2 3 26" xfId="13570" xr:uid="{00000000-0005-0000-0000-0000D2320000}"/>
    <cellStyle name="Heading 2 3 27" xfId="13571" xr:uid="{00000000-0005-0000-0000-0000D3320000}"/>
    <cellStyle name="Heading 2 3 28" xfId="13572" xr:uid="{00000000-0005-0000-0000-0000D4320000}"/>
    <cellStyle name="Heading 2 3 29" xfId="13573" xr:uid="{00000000-0005-0000-0000-0000D5320000}"/>
    <cellStyle name="Heading 2 3 3" xfId="13574" xr:uid="{00000000-0005-0000-0000-0000D6320000}"/>
    <cellStyle name="Heading 2 3 3 2" xfId="13575" xr:uid="{00000000-0005-0000-0000-0000D7320000}"/>
    <cellStyle name="Heading 2 3 3 3" xfId="13576" xr:uid="{00000000-0005-0000-0000-0000D8320000}"/>
    <cellStyle name="Heading 2 3 3 4" xfId="13577" xr:uid="{00000000-0005-0000-0000-0000D9320000}"/>
    <cellStyle name="Heading 2 3 3 4 2" xfId="13578" xr:uid="{00000000-0005-0000-0000-0000DA320000}"/>
    <cellStyle name="Heading 2 3 3 5" xfId="13579" xr:uid="{00000000-0005-0000-0000-0000DB320000}"/>
    <cellStyle name="Heading 2 3 3 5 2" xfId="13580" xr:uid="{00000000-0005-0000-0000-0000DC320000}"/>
    <cellStyle name="Heading 2 3 30" xfId="13581" xr:uid="{00000000-0005-0000-0000-0000DD320000}"/>
    <cellStyle name="Heading 2 3 31" xfId="13582" xr:uid="{00000000-0005-0000-0000-0000DE320000}"/>
    <cellStyle name="Heading 2 3 32" xfId="13583" xr:uid="{00000000-0005-0000-0000-0000DF320000}"/>
    <cellStyle name="Heading 2 3 33" xfId="13584" xr:uid="{00000000-0005-0000-0000-0000E0320000}"/>
    <cellStyle name="Heading 2 3 4" xfId="13585" xr:uid="{00000000-0005-0000-0000-0000E1320000}"/>
    <cellStyle name="Heading 2 3 5" xfId="13586" xr:uid="{00000000-0005-0000-0000-0000E2320000}"/>
    <cellStyle name="Heading 2 3 6" xfId="13587" xr:uid="{00000000-0005-0000-0000-0000E3320000}"/>
    <cellStyle name="Heading 2 3 7" xfId="13588" xr:uid="{00000000-0005-0000-0000-0000E4320000}"/>
    <cellStyle name="Heading 2 3 8" xfId="13589" xr:uid="{00000000-0005-0000-0000-0000E5320000}"/>
    <cellStyle name="Heading 2 3 9" xfId="13590" xr:uid="{00000000-0005-0000-0000-0000E6320000}"/>
    <cellStyle name="Heading 2 4" xfId="13591" xr:uid="{00000000-0005-0000-0000-0000E7320000}"/>
    <cellStyle name="Heading 2 4 10" xfId="13592" xr:uid="{00000000-0005-0000-0000-0000E8320000}"/>
    <cellStyle name="Heading 2 4 11" xfId="13593" xr:uid="{00000000-0005-0000-0000-0000E9320000}"/>
    <cellStyle name="Heading 2 4 12" xfId="13594" xr:uid="{00000000-0005-0000-0000-0000EA320000}"/>
    <cellStyle name="Heading 2 4 13" xfId="13595" xr:uid="{00000000-0005-0000-0000-0000EB320000}"/>
    <cellStyle name="Heading 2 4 14" xfId="13596" xr:uid="{00000000-0005-0000-0000-0000EC320000}"/>
    <cellStyle name="Heading 2 4 15" xfId="13597" xr:uid="{00000000-0005-0000-0000-0000ED320000}"/>
    <cellStyle name="Heading 2 4 16" xfId="13598" xr:uid="{00000000-0005-0000-0000-0000EE320000}"/>
    <cellStyle name="Heading 2 4 17" xfId="13599" xr:uid="{00000000-0005-0000-0000-0000EF320000}"/>
    <cellStyle name="Heading 2 4 18" xfId="13600" xr:uid="{00000000-0005-0000-0000-0000F0320000}"/>
    <cellStyle name="Heading 2 4 19" xfId="13601" xr:uid="{00000000-0005-0000-0000-0000F1320000}"/>
    <cellStyle name="Heading 2 4 2" xfId="13602" xr:uid="{00000000-0005-0000-0000-0000F2320000}"/>
    <cellStyle name="Heading 2 4 20" xfId="13603" xr:uid="{00000000-0005-0000-0000-0000F3320000}"/>
    <cellStyle name="Heading 2 4 21" xfId="13604" xr:uid="{00000000-0005-0000-0000-0000F4320000}"/>
    <cellStyle name="Heading 2 4 3" xfId="13605" xr:uid="{00000000-0005-0000-0000-0000F5320000}"/>
    <cellStyle name="Heading 2 4 3 2" xfId="13606" xr:uid="{00000000-0005-0000-0000-0000F6320000}"/>
    <cellStyle name="Heading 2 4 3 3" xfId="13607" xr:uid="{00000000-0005-0000-0000-0000F7320000}"/>
    <cellStyle name="Heading 2 4 3 4" xfId="13608" xr:uid="{00000000-0005-0000-0000-0000F8320000}"/>
    <cellStyle name="Heading 2 4 3 4 2" xfId="13609" xr:uid="{00000000-0005-0000-0000-0000F9320000}"/>
    <cellStyle name="Heading 2 4 3 5" xfId="13610" xr:uid="{00000000-0005-0000-0000-0000FA320000}"/>
    <cellStyle name="Heading 2 4 3 5 2" xfId="13611" xr:uid="{00000000-0005-0000-0000-0000FB320000}"/>
    <cellStyle name="Heading 2 4 4" xfId="13612" xr:uid="{00000000-0005-0000-0000-0000FC320000}"/>
    <cellStyle name="Heading 2 4 5" xfId="13613" xr:uid="{00000000-0005-0000-0000-0000FD320000}"/>
    <cellStyle name="Heading 2 4 6" xfId="13614" xr:uid="{00000000-0005-0000-0000-0000FE320000}"/>
    <cellStyle name="Heading 2 4 7" xfId="13615" xr:uid="{00000000-0005-0000-0000-0000FF320000}"/>
    <cellStyle name="Heading 2 4 8" xfId="13616" xr:uid="{00000000-0005-0000-0000-000000330000}"/>
    <cellStyle name="Heading 2 4 9" xfId="13617" xr:uid="{00000000-0005-0000-0000-000001330000}"/>
    <cellStyle name="Heading 2 5" xfId="13618" xr:uid="{00000000-0005-0000-0000-000002330000}"/>
    <cellStyle name="Heading 2 5 10" xfId="13619" xr:uid="{00000000-0005-0000-0000-000003330000}"/>
    <cellStyle name="Heading 2 5 11" xfId="13620" xr:uid="{00000000-0005-0000-0000-000004330000}"/>
    <cellStyle name="Heading 2 5 12" xfId="13621" xr:uid="{00000000-0005-0000-0000-000005330000}"/>
    <cellStyle name="Heading 2 5 13" xfId="13622" xr:uid="{00000000-0005-0000-0000-000006330000}"/>
    <cellStyle name="Heading 2 5 14" xfId="13623" xr:uid="{00000000-0005-0000-0000-000007330000}"/>
    <cellStyle name="Heading 2 5 15" xfId="13624" xr:uid="{00000000-0005-0000-0000-000008330000}"/>
    <cellStyle name="Heading 2 5 16" xfId="13625" xr:uid="{00000000-0005-0000-0000-000009330000}"/>
    <cellStyle name="Heading 2 5 17" xfId="13626" xr:uid="{00000000-0005-0000-0000-00000A330000}"/>
    <cellStyle name="Heading 2 5 18" xfId="13627" xr:uid="{00000000-0005-0000-0000-00000B330000}"/>
    <cellStyle name="Heading 2 5 19" xfId="13628" xr:uid="{00000000-0005-0000-0000-00000C330000}"/>
    <cellStyle name="Heading 2 5 2" xfId="13629" xr:uid="{00000000-0005-0000-0000-00000D330000}"/>
    <cellStyle name="Heading 2 5 20" xfId="13630" xr:uid="{00000000-0005-0000-0000-00000E330000}"/>
    <cellStyle name="Heading 2 5 21" xfId="13631" xr:uid="{00000000-0005-0000-0000-00000F330000}"/>
    <cellStyle name="Heading 2 5 3" xfId="13632" xr:uid="{00000000-0005-0000-0000-000010330000}"/>
    <cellStyle name="Heading 2 5 3 2" xfId="13633" xr:uid="{00000000-0005-0000-0000-000011330000}"/>
    <cellStyle name="Heading 2 5 3 3" xfId="13634" xr:uid="{00000000-0005-0000-0000-000012330000}"/>
    <cellStyle name="Heading 2 5 3 4" xfId="13635" xr:uid="{00000000-0005-0000-0000-000013330000}"/>
    <cellStyle name="Heading 2 5 3 4 2" xfId="13636" xr:uid="{00000000-0005-0000-0000-000014330000}"/>
    <cellStyle name="Heading 2 5 3 5" xfId="13637" xr:uid="{00000000-0005-0000-0000-000015330000}"/>
    <cellStyle name="Heading 2 5 3 5 2" xfId="13638" xr:uid="{00000000-0005-0000-0000-000016330000}"/>
    <cellStyle name="Heading 2 5 4" xfId="13639" xr:uid="{00000000-0005-0000-0000-000017330000}"/>
    <cellStyle name="Heading 2 5 5" xfId="13640" xr:uid="{00000000-0005-0000-0000-000018330000}"/>
    <cellStyle name="Heading 2 5 6" xfId="13641" xr:uid="{00000000-0005-0000-0000-000019330000}"/>
    <cellStyle name="Heading 2 5 7" xfId="13642" xr:uid="{00000000-0005-0000-0000-00001A330000}"/>
    <cellStyle name="Heading 2 5 8" xfId="13643" xr:uid="{00000000-0005-0000-0000-00001B330000}"/>
    <cellStyle name="Heading 2 5 9" xfId="13644" xr:uid="{00000000-0005-0000-0000-00001C330000}"/>
    <cellStyle name="Heading 2 6" xfId="13645" xr:uid="{00000000-0005-0000-0000-00001D330000}"/>
    <cellStyle name="Heading 2 6 10" xfId="13646" xr:uid="{00000000-0005-0000-0000-00001E330000}"/>
    <cellStyle name="Heading 2 6 11" xfId="13647" xr:uid="{00000000-0005-0000-0000-00001F330000}"/>
    <cellStyle name="Heading 2 6 12" xfId="13648" xr:uid="{00000000-0005-0000-0000-000020330000}"/>
    <cellStyle name="Heading 2 6 13" xfId="13649" xr:uid="{00000000-0005-0000-0000-000021330000}"/>
    <cellStyle name="Heading 2 6 14" xfId="13650" xr:uid="{00000000-0005-0000-0000-000022330000}"/>
    <cellStyle name="Heading 2 6 15" xfId="13651" xr:uid="{00000000-0005-0000-0000-000023330000}"/>
    <cellStyle name="Heading 2 6 16" xfId="13652" xr:uid="{00000000-0005-0000-0000-000024330000}"/>
    <cellStyle name="Heading 2 6 17" xfId="13653" xr:uid="{00000000-0005-0000-0000-000025330000}"/>
    <cellStyle name="Heading 2 6 18" xfId="13654" xr:uid="{00000000-0005-0000-0000-000026330000}"/>
    <cellStyle name="Heading 2 6 19" xfId="13655" xr:uid="{00000000-0005-0000-0000-000027330000}"/>
    <cellStyle name="Heading 2 6 2" xfId="13656" xr:uid="{00000000-0005-0000-0000-000028330000}"/>
    <cellStyle name="Heading 2 6 20" xfId="13657" xr:uid="{00000000-0005-0000-0000-000029330000}"/>
    <cellStyle name="Heading 2 6 21" xfId="13658" xr:uid="{00000000-0005-0000-0000-00002A330000}"/>
    <cellStyle name="Heading 2 6 3" xfId="13659" xr:uid="{00000000-0005-0000-0000-00002B330000}"/>
    <cellStyle name="Heading 2 6 3 2" xfId="13660" xr:uid="{00000000-0005-0000-0000-00002C330000}"/>
    <cellStyle name="Heading 2 6 3 3" xfId="13661" xr:uid="{00000000-0005-0000-0000-00002D330000}"/>
    <cellStyle name="Heading 2 6 3 4" xfId="13662" xr:uid="{00000000-0005-0000-0000-00002E330000}"/>
    <cellStyle name="Heading 2 6 3 4 2" xfId="13663" xr:uid="{00000000-0005-0000-0000-00002F330000}"/>
    <cellStyle name="Heading 2 6 3 5" xfId="13664" xr:uid="{00000000-0005-0000-0000-000030330000}"/>
    <cellStyle name="Heading 2 6 3 5 2" xfId="13665" xr:uid="{00000000-0005-0000-0000-000031330000}"/>
    <cellStyle name="Heading 2 6 4" xfId="13666" xr:uid="{00000000-0005-0000-0000-000032330000}"/>
    <cellStyle name="Heading 2 6 5" xfId="13667" xr:uid="{00000000-0005-0000-0000-000033330000}"/>
    <cellStyle name="Heading 2 6 6" xfId="13668" xr:uid="{00000000-0005-0000-0000-000034330000}"/>
    <cellStyle name="Heading 2 6 7" xfId="13669" xr:uid="{00000000-0005-0000-0000-000035330000}"/>
    <cellStyle name="Heading 2 6 8" xfId="13670" xr:uid="{00000000-0005-0000-0000-000036330000}"/>
    <cellStyle name="Heading 2 6 9" xfId="13671" xr:uid="{00000000-0005-0000-0000-000037330000}"/>
    <cellStyle name="Heading 2 7" xfId="13672" xr:uid="{00000000-0005-0000-0000-000038330000}"/>
    <cellStyle name="Heading 2 7 2" xfId="13673" xr:uid="{00000000-0005-0000-0000-000039330000}"/>
    <cellStyle name="Heading 2 7 3" xfId="13674" xr:uid="{00000000-0005-0000-0000-00003A330000}"/>
    <cellStyle name="Heading 2 7 4" xfId="13675" xr:uid="{00000000-0005-0000-0000-00003B330000}"/>
    <cellStyle name="Heading 2 8" xfId="13676" xr:uid="{00000000-0005-0000-0000-00003C330000}"/>
    <cellStyle name="Heading 2 8 2" xfId="13677" xr:uid="{00000000-0005-0000-0000-00003D330000}"/>
    <cellStyle name="Heading 2 8 3" xfId="13678" xr:uid="{00000000-0005-0000-0000-00003E330000}"/>
    <cellStyle name="Heading 2 8 4" xfId="13679" xr:uid="{00000000-0005-0000-0000-00003F330000}"/>
    <cellStyle name="Heading 2 9" xfId="13680" xr:uid="{00000000-0005-0000-0000-000040330000}"/>
    <cellStyle name="Heading 2 9 2" xfId="13681" xr:uid="{00000000-0005-0000-0000-000041330000}"/>
    <cellStyle name="Heading 2 9 3" xfId="13682" xr:uid="{00000000-0005-0000-0000-000042330000}"/>
    <cellStyle name="Heading 2 9 4" xfId="13683" xr:uid="{00000000-0005-0000-0000-000043330000}"/>
    <cellStyle name="Heading 3" xfId="4" builtinId="18" customBuiltin="1"/>
    <cellStyle name="Heading 3 10" xfId="13684" xr:uid="{00000000-0005-0000-0000-000045330000}"/>
    <cellStyle name="Heading 3 10 2" xfId="13685" xr:uid="{00000000-0005-0000-0000-000046330000}"/>
    <cellStyle name="Heading 3 10 3" xfId="13686" xr:uid="{00000000-0005-0000-0000-000047330000}"/>
    <cellStyle name="Heading 3 11" xfId="13687" xr:uid="{00000000-0005-0000-0000-000048330000}"/>
    <cellStyle name="Heading 3 12" xfId="13688" xr:uid="{00000000-0005-0000-0000-000049330000}"/>
    <cellStyle name="Heading 3 13" xfId="13689" xr:uid="{00000000-0005-0000-0000-00004A330000}"/>
    <cellStyle name="Heading 3 14" xfId="13690" xr:uid="{00000000-0005-0000-0000-00004B330000}"/>
    <cellStyle name="Heading 3 15" xfId="13691" xr:uid="{00000000-0005-0000-0000-00004C330000}"/>
    <cellStyle name="Heading 3 16" xfId="13692" xr:uid="{00000000-0005-0000-0000-00004D330000}"/>
    <cellStyle name="Heading 3 16 2" xfId="13693" xr:uid="{00000000-0005-0000-0000-00004E330000}"/>
    <cellStyle name="Heading 3 16 3" xfId="13694" xr:uid="{00000000-0005-0000-0000-00004F330000}"/>
    <cellStyle name="Heading 3 16 4" xfId="13695" xr:uid="{00000000-0005-0000-0000-000050330000}"/>
    <cellStyle name="Heading 3 16 4 2" xfId="13696" xr:uid="{00000000-0005-0000-0000-000051330000}"/>
    <cellStyle name="Heading 3 16 5" xfId="13697" xr:uid="{00000000-0005-0000-0000-000052330000}"/>
    <cellStyle name="Heading 3 16 5 2" xfId="13698" xr:uid="{00000000-0005-0000-0000-000053330000}"/>
    <cellStyle name="Heading 3 17" xfId="13699" xr:uid="{00000000-0005-0000-0000-000054330000}"/>
    <cellStyle name="Heading 3 17 2" xfId="13700" xr:uid="{00000000-0005-0000-0000-000055330000}"/>
    <cellStyle name="Heading 3 17 3" xfId="13701" xr:uid="{00000000-0005-0000-0000-000056330000}"/>
    <cellStyle name="Heading 3 18" xfId="13702" xr:uid="{00000000-0005-0000-0000-000057330000}"/>
    <cellStyle name="Heading 3 19" xfId="13703" xr:uid="{00000000-0005-0000-0000-000058330000}"/>
    <cellStyle name="Heading 3 2" xfId="616" xr:uid="{00000000-0005-0000-0000-000059330000}"/>
    <cellStyle name="Heading 3 2 10" xfId="13704" xr:uid="{00000000-0005-0000-0000-00005A330000}"/>
    <cellStyle name="Heading 3 2 11" xfId="13705" xr:uid="{00000000-0005-0000-0000-00005B330000}"/>
    <cellStyle name="Heading 3 2 12" xfId="13706" xr:uid="{00000000-0005-0000-0000-00005C330000}"/>
    <cellStyle name="Heading 3 2 13" xfId="13707" xr:uid="{00000000-0005-0000-0000-00005D330000}"/>
    <cellStyle name="Heading 3 2 14" xfId="13708" xr:uid="{00000000-0005-0000-0000-00005E330000}"/>
    <cellStyle name="Heading 3 2 15" xfId="13709" xr:uid="{00000000-0005-0000-0000-00005F330000}"/>
    <cellStyle name="Heading 3 2 16" xfId="13710" xr:uid="{00000000-0005-0000-0000-000060330000}"/>
    <cellStyle name="Heading 3 2 17" xfId="13711" xr:uid="{00000000-0005-0000-0000-000061330000}"/>
    <cellStyle name="Heading 3 2 18" xfId="13712" xr:uid="{00000000-0005-0000-0000-000062330000}"/>
    <cellStyle name="Heading 3 2 19" xfId="13713" xr:uid="{00000000-0005-0000-0000-000063330000}"/>
    <cellStyle name="Heading 3 2 2" xfId="13714" xr:uid="{00000000-0005-0000-0000-000064330000}"/>
    <cellStyle name="Heading 3 2 20" xfId="13715" xr:uid="{00000000-0005-0000-0000-000065330000}"/>
    <cellStyle name="Heading 3 2 21" xfId="13716" xr:uid="{00000000-0005-0000-0000-000066330000}"/>
    <cellStyle name="Heading 3 2 22" xfId="13717" xr:uid="{00000000-0005-0000-0000-000067330000}"/>
    <cellStyle name="Heading 3 2 23" xfId="13718" xr:uid="{00000000-0005-0000-0000-000068330000}"/>
    <cellStyle name="Heading 3 2 24" xfId="13719" xr:uid="{00000000-0005-0000-0000-000069330000}"/>
    <cellStyle name="Heading 3 2 25" xfId="13720" xr:uid="{00000000-0005-0000-0000-00006A330000}"/>
    <cellStyle name="Heading 3 2 26" xfId="13721" xr:uid="{00000000-0005-0000-0000-00006B330000}"/>
    <cellStyle name="Heading 3 2 27" xfId="13722" xr:uid="{00000000-0005-0000-0000-00006C330000}"/>
    <cellStyle name="Heading 3 2 28" xfId="13723" xr:uid="{00000000-0005-0000-0000-00006D330000}"/>
    <cellStyle name="Heading 3 2 29" xfId="13724" xr:uid="{00000000-0005-0000-0000-00006E330000}"/>
    <cellStyle name="Heading 3 2 3" xfId="13725" xr:uid="{00000000-0005-0000-0000-00006F330000}"/>
    <cellStyle name="Heading 3 2 3 2" xfId="13726" xr:uid="{00000000-0005-0000-0000-000070330000}"/>
    <cellStyle name="Heading 3 2 3 3" xfId="13727" xr:uid="{00000000-0005-0000-0000-000071330000}"/>
    <cellStyle name="Heading 3 2 3 4" xfId="13728" xr:uid="{00000000-0005-0000-0000-000072330000}"/>
    <cellStyle name="Heading 3 2 3 4 2" xfId="13729" xr:uid="{00000000-0005-0000-0000-000073330000}"/>
    <cellStyle name="Heading 3 2 3 5" xfId="13730" xr:uid="{00000000-0005-0000-0000-000074330000}"/>
    <cellStyle name="Heading 3 2 3 5 2" xfId="13731" xr:uid="{00000000-0005-0000-0000-000075330000}"/>
    <cellStyle name="Heading 3 2 30" xfId="13732" xr:uid="{00000000-0005-0000-0000-000076330000}"/>
    <cellStyle name="Heading 3 2 31" xfId="13733" xr:uid="{00000000-0005-0000-0000-000077330000}"/>
    <cellStyle name="Heading 3 2 32" xfId="13734" xr:uid="{00000000-0005-0000-0000-000078330000}"/>
    <cellStyle name="Heading 3 2 33" xfId="13735" xr:uid="{00000000-0005-0000-0000-000079330000}"/>
    <cellStyle name="Heading 3 2 34" xfId="13736" xr:uid="{00000000-0005-0000-0000-00007A330000}"/>
    <cellStyle name="Heading 3 2 35" xfId="13737" xr:uid="{00000000-0005-0000-0000-00007B330000}"/>
    <cellStyle name="Heading 3 2 4" xfId="13738" xr:uid="{00000000-0005-0000-0000-00007C330000}"/>
    <cellStyle name="Heading 3 2 5" xfId="13739" xr:uid="{00000000-0005-0000-0000-00007D330000}"/>
    <cellStyle name="Heading 3 2 6" xfId="13740" xr:uid="{00000000-0005-0000-0000-00007E330000}"/>
    <cellStyle name="Heading 3 2 7" xfId="13741" xr:uid="{00000000-0005-0000-0000-00007F330000}"/>
    <cellStyle name="Heading 3 2 8" xfId="13742" xr:uid="{00000000-0005-0000-0000-000080330000}"/>
    <cellStyle name="Heading 3 2 9" xfId="13743" xr:uid="{00000000-0005-0000-0000-000081330000}"/>
    <cellStyle name="Heading 3 20" xfId="13744" xr:uid="{00000000-0005-0000-0000-000082330000}"/>
    <cellStyle name="Heading 3 21" xfId="13745" xr:uid="{00000000-0005-0000-0000-000083330000}"/>
    <cellStyle name="Heading 3 22" xfId="13746" xr:uid="{00000000-0005-0000-0000-000084330000}"/>
    <cellStyle name="Heading 3 22 2" xfId="13747" xr:uid="{00000000-0005-0000-0000-000085330000}"/>
    <cellStyle name="Heading 3 23" xfId="13748" xr:uid="{00000000-0005-0000-0000-000086330000}"/>
    <cellStyle name="Heading 3 23 2" xfId="13749" xr:uid="{00000000-0005-0000-0000-000087330000}"/>
    <cellStyle name="Heading 3 24" xfId="13750" xr:uid="{00000000-0005-0000-0000-000088330000}"/>
    <cellStyle name="Heading 3 25" xfId="13751" xr:uid="{00000000-0005-0000-0000-000089330000}"/>
    <cellStyle name="Heading 3 26" xfId="13752" xr:uid="{00000000-0005-0000-0000-00008A330000}"/>
    <cellStyle name="Heading 3 27" xfId="13753" xr:uid="{00000000-0005-0000-0000-00008B330000}"/>
    <cellStyle name="Heading 3 28" xfId="13754" xr:uid="{00000000-0005-0000-0000-00008C330000}"/>
    <cellStyle name="Heading 3 29" xfId="13755" xr:uid="{00000000-0005-0000-0000-00008D330000}"/>
    <cellStyle name="Heading 3 3" xfId="13756" xr:uid="{00000000-0005-0000-0000-00008E330000}"/>
    <cellStyle name="Heading 3 3 10" xfId="13757" xr:uid="{00000000-0005-0000-0000-00008F330000}"/>
    <cellStyle name="Heading 3 3 11" xfId="13758" xr:uid="{00000000-0005-0000-0000-000090330000}"/>
    <cellStyle name="Heading 3 3 12" xfId="13759" xr:uid="{00000000-0005-0000-0000-000091330000}"/>
    <cellStyle name="Heading 3 3 13" xfId="13760" xr:uid="{00000000-0005-0000-0000-000092330000}"/>
    <cellStyle name="Heading 3 3 14" xfId="13761" xr:uid="{00000000-0005-0000-0000-000093330000}"/>
    <cellStyle name="Heading 3 3 15" xfId="13762" xr:uid="{00000000-0005-0000-0000-000094330000}"/>
    <cellStyle name="Heading 3 3 16" xfId="13763" xr:uid="{00000000-0005-0000-0000-000095330000}"/>
    <cellStyle name="Heading 3 3 17" xfId="13764" xr:uid="{00000000-0005-0000-0000-000096330000}"/>
    <cellStyle name="Heading 3 3 18" xfId="13765" xr:uid="{00000000-0005-0000-0000-000097330000}"/>
    <cellStyle name="Heading 3 3 19" xfId="13766" xr:uid="{00000000-0005-0000-0000-000098330000}"/>
    <cellStyle name="Heading 3 3 2" xfId="13767" xr:uid="{00000000-0005-0000-0000-000099330000}"/>
    <cellStyle name="Heading 3 3 20" xfId="13768" xr:uid="{00000000-0005-0000-0000-00009A330000}"/>
    <cellStyle name="Heading 3 3 21" xfId="13769" xr:uid="{00000000-0005-0000-0000-00009B330000}"/>
    <cellStyle name="Heading 3 3 3" xfId="13770" xr:uid="{00000000-0005-0000-0000-00009C330000}"/>
    <cellStyle name="Heading 3 3 3 2" xfId="13771" xr:uid="{00000000-0005-0000-0000-00009D330000}"/>
    <cellStyle name="Heading 3 3 3 3" xfId="13772" xr:uid="{00000000-0005-0000-0000-00009E330000}"/>
    <cellStyle name="Heading 3 3 3 4" xfId="13773" xr:uid="{00000000-0005-0000-0000-00009F330000}"/>
    <cellStyle name="Heading 3 3 3 4 2" xfId="13774" xr:uid="{00000000-0005-0000-0000-0000A0330000}"/>
    <cellStyle name="Heading 3 3 3 5" xfId="13775" xr:uid="{00000000-0005-0000-0000-0000A1330000}"/>
    <cellStyle name="Heading 3 3 3 5 2" xfId="13776" xr:uid="{00000000-0005-0000-0000-0000A2330000}"/>
    <cellStyle name="Heading 3 3 4" xfId="13777" xr:uid="{00000000-0005-0000-0000-0000A3330000}"/>
    <cellStyle name="Heading 3 3 5" xfId="13778" xr:uid="{00000000-0005-0000-0000-0000A4330000}"/>
    <cellStyle name="Heading 3 3 6" xfId="13779" xr:uid="{00000000-0005-0000-0000-0000A5330000}"/>
    <cellStyle name="Heading 3 3 7" xfId="13780" xr:uid="{00000000-0005-0000-0000-0000A6330000}"/>
    <cellStyle name="Heading 3 3 8" xfId="13781" xr:uid="{00000000-0005-0000-0000-0000A7330000}"/>
    <cellStyle name="Heading 3 3 9" xfId="13782" xr:uid="{00000000-0005-0000-0000-0000A8330000}"/>
    <cellStyle name="Heading 3 4" xfId="13783" xr:uid="{00000000-0005-0000-0000-0000A9330000}"/>
    <cellStyle name="Heading 3 4 10" xfId="13784" xr:uid="{00000000-0005-0000-0000-0000AA330000}"/>
    <cellStyle name="Heading 3 4 11" xfId="13785" xr:uid="{00000000-0005-0000-0000-0000AB330000}"/>
    <cellStyle name="Heading 3 4 12" xfId="13786" xr:uid="{00000000-0005-0000-0000-0000AC330000}"/>
    <cellStyle name="Heading 3 4 13" xfId="13787" xr:uid="{00000000-0005-0000-0000-0000AD330000}"/>
    <cellStyle name="Heading 3 4 14" xfId="13788" xr:uid="{00000000-0005-0000-0000-0000AE330000}"/>
    <cellStyle name="Heading 3 4 15" xfId="13789" xr:uid="{00000000-0005-0000-0000-0000AF330000}"/>
    <cellStyle name="Heading 3 4 16" xfId="13790" xr:uid="{00000000-0005-0000-0000-0000B0330000}"/>
    <cellStyle name="Heading 3 4 17" xfId="13791" xr:uid="{00000000-0005-0000-0000-0000B1330000}"/>
    <cellStyle name="Heading 3 4 18" xfId="13792" xr:uid="{00000000-0005-0000-0000-0000B2330000}"/>
    <cellStyle name="Heading 3 4 19" xfId="13793" xr:uid="{00000000-0005-0000-0000-0000B3330000}"/>
    <cellStyle name="Heading 3 4 2" xfId="13794" xr:uid="{00000000-0005-0000-0000-0000B4330000}"/>
    <cellStyle name="Heading 3 4 20" xfId="13795" xr:uid="{00000000-0005-0000-0000-0000B5330000}"/>
    <cellStyle name="Heading 3 4 21" xfId="13796" xr:uid="{00000000-0005-0000-0000-0000B6330000}"/>
    <cellStyle name="Heading 3 4 3" xfId="13797" xr:uid="{00000000-0005-0000-0000-0000B7330000}"/>
    <cellStyle name="Heading 3 4 3 2" xfId="13798" xr:uid="{00000000-0005-0000-0000-0000B8330000}"/>
    <cellStyle name="Heading 3 4 3 3" xfId="13799" xr:uid="{00000000-0005-0000-0000-0000B9330000}"/>
    <cellStyle name="Heading 3 4 3 4" xfId="13800" xr:uid="{00000000-0005-0000-0000-0000BA330000}"/>
    <cellStyle name="Heading 3 4 3 4 2" xfId="13801" xr:uid="{00000000-0005-0000-0000-0000BB330000}"/>
    <cellStyle name="Heading 3 4 3 5" xfId="13802" xr:uid="{00000000-0005-0000-0000-0000BC330000}"/>
    <cellStyle name="Heading 3 4 3 5 2" xfId="13803" xr:uid="{00000000-0005-0000-0000-0000BD330000}"/>
    <cellStyle name="Heading 3 4 4" xfId="13804" xr:uid="{00000000-0005-0000-0000-0000BE330000}"/>
    <cellStyle name="Heading 3 4 5" xfId="13805" xr:uid="{00000000-0005-0000-0000-0000BF330000}"/>
    <cellStyle name="Heading 3 4 6" xfId="13806" xr:uid="{00000000-0005-0000-0000-0000C0330000}"/>
    <cellStyle name="Heading 3 4 7" xfId="13807" xr:uid="{00000000-0005-0000-0000-0000C1330000}"/>
    <cellStyle name="Heading 3 4 8" xfId="13808" xr:uid="{00000000-0005-0000-0000-0000C2330000}"/>
    <cellStyle name="Heading 3 4 9" xfId="13809" xr:uid="{00000000-0005-0000-0000-0000C3330000}"/>
    <cellStyle name="Heading 3 5" xfId="13810" xr:uid="{00000000-0005-0000-0000-0000C4330000}"/>
    <cellStyle name="Heading 3 5 10" xfId="13811" xr:uid="{00000000-0005-0000-0000-0000C5330000}"/>
    <cellStyle name="Heading 3 5 11" xfId="13812" xr:uid="{00000000-0005-0000-0000-0000C6330000}"/>
    <cellStyle name="Heading 3 5 12" xfId="13813" xr:uid="{00000000-0005-0000-0000-0000C7330000}"/>
    <cellStyle name="Heading 3 5 13" xfId="13814" xr:uid="{00000000-0005-0000-0000-0000C8330000}"/>
    <cellStyle name="Heading 3 5 14" xfId="13815" xr:uid="{00000000-0005-0000-0000-0000C9330000}"/>
    <cellStyle name="Heading 3 5 15" xfId="13816" xr:uid="{00000000-0005-0000-0000-0000CA330000}"/>
    <cellStyle name="Heading 3 5 16" xfId="13817" xr:uid="{00000000-0005-0000-0000-0000CB330000}"/>
    <cellStyle name="Heading 3 5 17" xfId="13818" xr:uid="{00000000-0005-0000-0000-0000CC330000}"/>
    <cellStyle name="Heading 3 5 18" xfId="13819" xr:uid="{00000000-0005-0000-0000-0000CD330000}"/>
    <cellStyle name="Heading 3 5 19" xfId="13820" xr:uid="{00000000-0005-0000-0000-0000CE330000}"/>
    <cellStyle name="Heading 3 5 2" xfId="13821" xr:uid="{00000000-0005-0000-0000-0000CF330000}"/>
    <cellStyle name="Heading 3 5 20" xfId="13822" xr:uid="{00000000-0005-0000-0000-0000D0330000}"/>
    <cellStyle name="Heading 3 5 21" xfId="13823" xr:uid="{00000000-0005-0000-0000-0000D1330000}"/>
    <cellStyle name="Heading 3 5 3" xfId="13824" xr:uid="{00000000-0005-0000-0000-0000D2330000}"/>
    <cellStyle name="Heading 3 5 3 2" xfId="13825" xr:uid="{00000000-0005-0000-0000-0000D3330000}"/>
    <cellStyle name="Heading 3 5 3 3" xfId="13826" xr:uid="{00000000-0005-0000-0000-0000D4330000}"/>
    <cellStyle name="Heading 3 5 3 4" xfId="13827" xr:uid="{00000000-0005-0000-0000-0000D5330000}"/>
    <cellStyle name="Heading 3 5 3 4 2" xfId="13828" xr:uid="{00000000-0005-0000-0000-0000D6330000}"/>
    <cellStyle name="Heading 3 5 3 5" xfId="13829" xr:uid="{00000000-0005-0000-0000-0000D7330000}"/>
    <cellStyle name="Heading 3 5 3 5 2" xfId="13830" xr:uid="{00000000-0005-0000-0000-0000D8330000}"/>
    <cellStyle name="Heading 3 5 4" xfId="13831" xr:uid="{00000000-0005-0000-0000-0000D9330000}"/>
    <cellStyle name="Heading 3 5 5" xfId="13832" xr:uid="{00000000-0005-0000-0000-0000DA330000}"/>
    <cellStyle name="Heading 3 5 6" xfId="13833" xr:uid="{00000000-0005-0000-0000-0000DB330000}"/>
    <cellStyle name="Heading 3 5 7" xfId="13834" xr:uid="{00000000-0005-0000-0000-0000DC330000}"/>
    <cellStyle name="Heading 3 5 8" xfId="13835" xr:uid="{00000000-0005-0000-0000-0000DD330000}"/>
    <cellStyle name="Heading 3 5 9" xfId="13836" xr:uid="{00000000-0005-0000-0000-0000DE330000}"/>
    <cellStyle name="Heading 3 6" xfId="13837" xr:uid="{00000000-0005-0000-0000-0000DF330000}"/>
    <cellStyle name="Heading 3 6 10" xfId="13838" xr:uid="{00000000-0005-0000-0000-0000E0330000}"/>
    <cellStyle name="Heading 3 6 11" xfId="13839" xr:uid="{00000000-0005-0000-0000-0000E1330000}"/>
    <cellStyle name="Heading 3 6 12" xfId="13840" xr:uid="{00000000-0005-0000-0000-0000E2330000}"/>
    <cellStyle name="Heading 3 6 13" xfId="13841" xr:uid="{00000000-0005-0000-0000-0000E3330000}"/>
    <cellStyle name="Heading 3 6 14" xfId="13842" xr:uid="{00000000-0005-0000-0000-0000E4330000}"/>
    <cellStyle name="Heading 3 6 15" xfId="13843" xr:uid="{00000000-0005-0000-0000-0000E5330000}"/>
    <cellStyle name="Heading 3 6 16" xfId="13844" xr:uid="{00000000-0005-0000-0000-0000E6330000}"/>
    <cellStyle name="Heading 3 6 17" xfId="13845" xr:uid="{00000000-0005-0000-0000-0000E7330000}"/>
    <cellStyle name="Heading 3 6 18" xfId="13846" xr:uid="{00000000-0005-0000-0000-0000E8330000}"/>
    <cellStyle name="Heading 3 6 19" xfId="13847" xr:uid="{00000000-0005-0000-0000-0000E9330000}"/>
    <cellStyle name="Heading 3 6 2" xfId="13848" xr:uid="{00000000-0005-0000-0000-0000EA330000}"/>
    <cellStyle name="Heading 3 6 20" xfId="13849" xr:uid="{00000000-0005-0000-0000-0000EB330000}"/>
    <cellStyle name="Heading 3 6 21" xfId="13850" xr:uid="{00000000-0005-0000-0000-0000EC330000}"/>
    <cellStyle name="Heading 3 6 3" xfId="13851" xr:uid="{00000000-0005-0000-0000-0000ED330000}"/>
    <cellStyle name="Heading 3 6 3 2" xfId="13852" xr:uid="{00000000-0005-0000-0000-0000EE330000}"/>
    <cellStyle name="Heading 3 6 3 3" xfId="13853" xr:uid="{00000000-0005-0000-0000-0000EF330000}"/>
    <cellStyle name="Heading 3 6 3 4" xfId="13854" xr:uid="{00000000-0005-0000-0000-0000F0330000}"/>
    <cellStyle name="Heading 3 6 3 4 2" xfId="13855" xr:uid="{00000000-0005-0000-0000-0000F1330000}"/>
    <cellStyle name="Heading 3 6 3 5" xfId="13856" xr:uid="{00000000-0005-0000-0000-0000F2330000}"/>
    <cellStyle name="Heading 3 6 3 5 2" xfId="13857" xr:uid="{00000000-0005-0000-0000-0000F3330000}"/>
    <cellStyle name="Heading 3 6 4" xfId="13858" xr:uid="{00000000-0005-0000-0000-0000F4330000}"/>
    <cellStyle name="Heading 3 6 5" xfId="13859" xr:uid="{00000000-0005-0000-0000-0000F5330000}"/>
    <cellStyle name="Heading 3 6 6" xfId="13860" xr:uid="{00000000-0005-0000-0000-0000F6330000}"/>
    <cellStyle name="Heading 3 6 7" xfId="13861" xr:uid="{00000000-0005-0000-0000-0000F7330000}"/>
    <cellStyle name="Heading 3 6 8" xfId="13862" xr:uid="{00000000-0005-0000-0000-0000F8330000}"/>
    <cellStyle name="Heading 3 6 9" xfId="13863" xr:uid="{00000000-0005-0000-0000-0000F9330000}"/>
    <cellStyle name="Heading 3 7" xfId="13864" xr:uid="{00000000-0005-0000-0000-0000FA330000}"/>
    <cellStyle name="Heading 3 7 2" xfId="13865" xr:uid="{00000000-0005-0000-0000-0000FB330000}"/>
    <cellStyle name="Heading 3 8" xfId="13866" xr:uid="{00000000-0005-0000-0000-0000FC330000}"/>
    <cellStyle name="Heading 3 8 2" xfId="13867" xr:uid="{00000000-0005-0000-0000-0000FD330000}"/>
    <cellStyle name="Heading 3 9" xfId="13868" xr:uid="{00000000-0005-0000-0000-0000FE330000}"/>
    <cellStyle name="Heading 3 9 2" xfId="13869" xr:uid="{00000000-0005-0000-0000-0000FF330000}"/>
    <cellStyle name="Heading 3 left" xfId="617" xr:uid="{00000000-0005-0000-0000-000000340000}"/>
    <cellStyle name="Heading 3 left 10" xfId="13870" xr:uid="{00000000-0005-0000-0000-000001340000}"/>
    <cellStyle name="Heading 3 left 100" xfId="13871" xr:uid="{00000000-0005-0000-0000-000002340000}"/>
    <cellStyle name="Heading 3 left 101" xfId="13872" xr:uid="{00000000-0005-0000-0000-000003340000}"/>
    <cellStyle name="Heading 3 left 101 2" xfId="13873" xr:uid="{00000000-0005-0000-0000-000004340000}"/>
    <cellStyle name="Heading 3 left 102" xfId="13874" xr:uid="{00000000-0005-0000-0000-000005340000}"/>
    <cellStyle name="Heading 3 left 102 2" xfId="13875" xr:uid="{00000000-0005-0000-0000-000006340000}"/>
    <cellStyle name="Heading 3 left 103" xfId="13876" xr:uid="{00000000-0005-0000-0000-000007340000}"/>
    <cellStyle name="Heading 3 left 103 2" xfId="13877" xr:uid="{00000000-0005-0000-0000-000008340000}"/>
    <cellStyle name="Heading 3 left 104" xfId="13878" xr:uid="{00000000-0005-0000-0000-000009340000}"/>
    <cellStyle name="Heading 3 left 104 2" xfId="13879" xr:uid="{00000000-0005-0000-0000-00000A340000}"/>
    <cellStyle name="Heading 3 left 105" xfId="13880" xr:uid="{00000000-0005-0000-0000-00000B340000}"/>
    <cellStyle name="Heading 3 left 105 2" xfId="13881" xr:uid="{00000000-0005-0000-0000-00000C340000}"/>
    <cellStyle name="Heading 3 left 106" xfId="13882" xr:uid="{00000000-0005-0000-0000-00000D340000}"/>
    <cellStyle name="Heading 3 left 106 2" xfId="13883" xr:uid="{00000000-0005-0000-0000-00000E340000}"/>
    <cellStyle name="Heading 3 left 107" xfId="13884" xr:uid="{00000000-0005-0000-0000-00000F340000}"/>
    <cellStyle name="Heading 3 left 107 2" xfId="13885" xr:uid="{00000000-0005-0000-0000-000010340000}"/>
    <cellStyle name="Heading 3 left 108" xfId="13886" xr:uid="{00000000-0005-0000-0000-000011340000}"/>
    <cellStyle name="Heading 3 left 108 2" xfId="13887" xr:uid="{00000000-0005-0000-0000-000012340000}"/>
    <cellStyle name="Heading 3 left 109" xfId="13888" xr:uid="{00000000-0005-0000-0000-000013340000}"/>
    <cellStyle name="Heading 3 left 109 2" xfId="13889" xr:uid="{00000000-0005-0000-0000-000014340000}"/>
    <cellStyle name="Heading 3 left 11" xfId="13890" xr:uid="{00000000-0005-0000-0000-000015340000}"/>
    <cellStyle name="Heading 3 left 110" xfId="13891" xr:uid="{00000000-0005-0000-0000-000016340000}"/>
    <cellStyle name="Heading 3 left 110 2" xfId="13892" xr:uid="{00000000-0005-0000-0000-000017340000}"/>
    <cellStyle name="Heading 3 left 111" xfId="13893" xr:uid="{00000000-0005-0000-0000-000018340000}"/>
    <cellStyle name="Heading 3 left 111 2" xfId="13894" xr:uid="{00000000-0005-0000-0000-000019340000}"/>
    <cellStyle name="Heading 3 left 112" xfId="13895" xr:uid="{00000000-0005-0000-0000-00001A340000}"/>
    <cellStyle name="Heading 3 left 112 2" xfId="13896" xr:uid="{00000000-0005-0000-0000-00001B340000}"/>
    <cellStyle name="Heading 3 left 113" xfId="13897" xr:uid="{00000000-0005-0000-0000-00001C340000}"/>
    <cellStyle name="Heading 3 left 113 2" xfId="13898" xr:uid="{00000000-0005-0000-0000-00001D340000}"/>
    <cellStyle name="Heading 3 left 114" xfId="13899" xr:uid="{00000000-0005-0000-0000-00001E340000}"/>
    <cellStyle name="Heading 3 left 114 2" xfId="13900" xr:uid="{00000000-0005-0000-0000-00001F340000}"/>
    <cellStyle name="Heading 3 left 115" xfId="13901" xr:uid="{00000000-0005-0000-0000-000020340000}"/>
    <cellStyle name="Heading 3 left 115 2" xfId="13902" xr:uid="{00000000-0005-0000-0000-000021340000}"/>
    <cellStyle name="Heading 3 left 116" xfId="13903" xr:uid="{00000000-0005-0000-0000-000022340000}"/>
    <cellStyle name="Heading 3 left 116 2" xfId="13904" xr:uid="{00000000-0005-0000-0000-000023340000}"/>
    <cellStyle name="Heading 3 left 117" xfId="13905" xr:uid="{00000000-0005-0000-0000-000024340000}"/>
    <cellStyle name="Heading 3 left 117 2" xfId="13906" xr:uid="{00000000-0005-0000-0000-000025340000}"/>
    <cellStyle name="Heading 3 left 118" xfId="13907" xr:uid="{00000000-0005-0000-0000-000026340000}"/>
    <cellStyle name="Heading 3 left 118 2" xfId="13908" xr:uid="{00000000-0005-0000-0000-000027340000}"/>
    <cellStyle name="Heading 3 left 119" xfId="13909" xr:uid="{00000000-0005-0000-0000-000028340000}"/>
    <cellStyle name="Heading 3 left 119 2" xfId="13910" xr:uid="{00000000-0005-0000-0000-000029340000}"/>
    <cellStyle name="Heading 3 left 12" xfId="13911" xr:uid="{00000000-0005-0000-0000-00002A340000}"/>
    <cellStyle name="Heading 3 left 120" xfId="13912" xr:uid="{00000000-0005-0000-0000-00002B340000}"/>
    <cellStyle name="Heading 3 left 120 2" xfId="13913" xr:uid="{00000000-0005-0000-0000-00002C340000}"/>
    <cellStyle name="Heading 3 left 121" xfId="13914" xr:uid="{00000000-0005-0000-0000-00002D340000}"/>
    <cellStyle name="Heading 3 left 121 2" xfId="13915" xr:uid="{00000000-0005-0000-0000-00002E340000}"/>
    <cellStyle name="Heading 3 left 122" xfId="13916" xr:uid="{00000000-0005-0000-0000-00002F340000}"/>
    <cellStyle name="Heading 3 left 122 2" xfId="13917" xr:uid="{00000000-0005-0000-0000-000030340000}"/>
    <cellStyle name="Heading 3 left 123" xfId="13918" xr:uid="{00000000-0005-0000-0000-000031340000}"/>
    <cellStyle name="Heading 3 left 123 2" xfId="13919" xr:uid="{00000000-0005-0000-0000-000032340000}"/>
    <cellStyle name="Heading 3 left 124" xfId="13920" xr:uid="{00000000-0005-0000-0000-000033340000}"/>
    <cellStyle name="Heading 3 left 124 2" xfId="13921" xr:uid="{00000000-0005-0000-0000-000034340000}"/>
    <cellStyle name="Heading 3 left 125" xfId="13922" xr:uid="{00000000-0005-0000-0000-000035340000}"/>
    <cellStyle name="Heading 3 left 125 2" xfId="13923" xr:uid="{00000000-0005-0000-0000-000036340000}"/>
    <cellStyle name="Heading 3 left 126" xfId="13924" xr:uid="{00000000-0005-0000-0000-000037340000}"/>
    <cellStyle name="Heading 3 left 126 2" xfId="13925" xr:uid="{00000000-0005-0000-0000-000038340000}"/>
    <cellStyle name="Heading 3 left 127" xfId="13926" xr:uid="{00000000-0005-0000-0000-000039340000}"/>
    <cellStyle name="Heading 3 left 127 2" xfId="13927" xr:uid="{00000000-0005-0000-0000-00003A340000}"/>
    <cellStyle name="Heading 3 left 128" xfId="13928" xr:uid="{00000000-0005-0000-0000-00003B340000}"/>
    <cellStyle name="Heading 3 left 128 2" xfId="13929" xr:uid="{00000000-0005-0000-0000-00003C340000}"/>
    <cellStyle name="Heading 3 left 129" xfId="13930" xr:uid="{00000000-0005-0000-0000-00003D340000}"/>
    <cellStyle name="Heading 3 left 129 2" xfId="13931" xr:uid="{00000000-0005-0000-0000-00003E340000}"/>
    <cellStyle name="Heading 3 left 13" xfId="13932" xr:uid="{00000000-0005-0000-0000-00003F340000}"/>
    <cellStyle name="Heading 3 left 130" xfId="13933" xr:uid="{00000000-0005-0000-0000-000040340000}"/>
    <cellStyle name="Heading 3 left 130 2" xfId="13934" xr:uid="{00000000-0005-0000-0000-000041340000}"/>
    <cellStyle name="Heading 3 left 131" xfId="13935" xr:uid="{00000000-0005-0000-0000-000042340000}"/>
    <cellStyle name="Heading 3 left 131 2" xfId="13936" xr:uid="{00000000-0005-0000-0000-000043340000}"/>
    <cellStyle name="Heading 3 left 132" xfId="13937" xr:uid="{00000000-0005-0000-0000-000044340000}"/>
    <cellStyle name="Heading 3 left 132 2" xfId="13938" xr:uid="{00000000-0005-0000-0000-000045340000}"/>
    <cellStyle name="Heading 3 left 133" xfId="13939" xr:uid="{00000000-0005-0000-0000-000046340000}"/>
    <cellStyle name="Heading 3 left 133 2" xfId="13940" xr:uid="{00000000-0005-0000-0000-000047340000}"/>
    <cellStyle name="Heading 3 left 134" xfId="13941" xr:uid="{00000000-0005-0000-0000-000048340000}"/>
    <cellStyle name="Heading 3 left 134 2" xfId="13942" xr:uid="{00000000-0005-0000-0000-000049340000}"/>
    <cellStyle name="Heading 3 left 135" xfId="13943" xr:uid="{00000000-0005-0000-0000-00004A340000}"/>
    <cellStyle name="Heading 3 left 135 2" xfId="13944" xr:uid="{00000000-0005-0000-0000-00004B340000}"/>
    <cellStyle name="Heading 3 left 136" xfId="13945" xr:uid="{00000000-0005-0000-0000-00004C340000}"/>
    <cellStyle name="Heading 3 left 136 2" xfId="13946" xr:uid="{00000000-0005-0000-0000-00004D340000}"/>
    <cellStyle name="Heading 3 left 137" xfId="13947" xr:uid="{00000000-0005-0000-0000-00004E340000}"/>
    <cellStyle name="Heading 3 left 137 2" xfId="13948" xr:uid="{00000000-0005-0000-0000-00004F340000}"/>
    <cellStyle name="Heading 3 left 138" xfId="13949" xr:uid="{00000000-0005-0000-0000-000050340000}"/>
    <cellStyle name="Heading 3 left 138 2" xfId="13950" xr:uid="{00000000-0005-0000-0000-000051340000}"/>
    <cellStyle name="Heading 3 left 139" xfId="13951" xr:uid="{00000000-0005-0000-0000-000052340000}"/>
    <cellStyle name="Heading 3 left 139 2" xfId="13952" xr:uid="{00000000-0005-0000-0000-000053340000}"/>
    <cellStyle name="Heading 3 left 14" xfId="13953" xr:uid="{00000000-0005-0000-0000-000054340000}"/>
    <cellStyle name="Heading 3 left 140" xfId="13954" xr:uid="{00000000-0005-0000-0000-000055340000}"/>
    <cellStyle name="Heading 3 left 140 2" xfId="13955" xr:uid="{00000000-0005-0000-0000-000056340000}"/>
    <cellStyle name="Heading 3 left 141" xfId="13956" xr:uid="{00000000-0005-0000-0000-000057340000}"/>
    <cellStyle name="Heading 3 left 141 2" xfId="13957" xr:uid="{00000000-0005-0000-0000-000058340000}"/>
    <cellStyle name="Heading 3 left 142" xfId="13958" xr:uid="{00000000-0005-0000-0000-000059340000}"/>
    <cellStyle name="Heading 3 left 142 2" xfId="13959" xr:uid="{00000000-0005-0000-0000-00005A340000}"/>
    <cellStyle name="Heading 3 left 143" xfId="13960" xr:uid="{00000000-0005-0000-0000-00005B340000}"/>
    <cellStyle name="Heading 3 left 143 2" xfId="13961" xr:uid="{00000000-0005-0000-0000-00005C340000}"/>
    <cellStyle name="Heading 3 left 144" xfId="13962" xr:uid="{00000000-0005-0000-0000-00005D340000}"/>
    <cellStyle name="Heading 3 left 144 2" xfId="13963" xr:uid="{00000000-0005-0000-0000-00005E340000}"/>
    <cellStyle name="Heading 3 left 145" xfId="13964" xr:uid="{00000000-0005-0000-0000-00005F340000}"/>
    <cellStyle name="Heading 3 left 145 2" xfId="13965" xr:uid="{00000000-0005-0000-0000-000060340000}"/>
    <cellStyle name="Heading 3 left 146" xfId="13966" xr:uid="{00000000-0005-0000-0000-000061340000}"/>
    <cellStyle name="Heading 3 left 146 2" xfId="13967" xr:uid="{00000000-0005-0000-0000-000062340000}"/>
    <cellStyle name="Heading 3 left 147" xfId="13968" xr:uid="{00000000-0005-0000-0000-000063340000}"/>
    <cellStyle name="Heading 3 left 147 2" xfId="13969" xr:uid="{00000000-0005-0000-0000-000064340000}"/>
    <cellStyle name="Heading 3 left 148" xfId="13970" xr:uid="{00000000-0005-0000-0000-000065340000}"/>
    <cellStyle name="Heading 3 left 149" xfId="13971" xr:uid="{00000000-0005-0000-0000-000066340000}"/>
    <cellStyle name="Heading 3 left 15" xfId="13972" xr:uid="{00000000-0005-0000-0000-000067340000}"/>
    <cellStyle name="Heading 3 left 150" xfId="13973" xr:uid="{00000000-0005-0000-0000-000068340000}"/>
    <cellStyle name="Heading 3 left 150 2" xfId="13974" xr:uid="{00000000-0005-0000-0000-000069340000}"/>
    <cellStyle name="Heading 3 left 151" xfId="13975" xr:uid="{00000000-0005-0000-0000-00006A340000}"/>
    <cellStyle name="Heading 3 left 151 2" xfId="13976" xr:uid="{00000000-0005-0000-0000-00006B340000}"/>
    <cellStyle name="Heading 3 left 152" xfId="13977" xr:uid="{00000000-0005-0000-0000-00006C340000}"/>
    <cellStyle name="Heading 3 left 152 2" xfId="13978" xr:uid="{00000000-0005-0000-0000-00006D340000}"/>
    <cellStyle name="Heading 3 left 153" xfId="13979" xr:uid="{00000000-0005-0000-0000-00006E340000}"/>
    <cellStyle name="Heading 3 left 154" xfId="13980" xr:uid="{00000000-0005-0000-0000-00006F340000}"/>
    <cellStyle name="Heading 3 left 155" xfId="13981" xr:uid="{00000000-0005-0000-0000-000070340000}"/>
    <cellStyle name="Heading 3 left 156" xfId="13982" xr:uid="{00000000-0005-0000-0000-000071340000}"/>
    <cellStyle name="Heading 3 left 157" xfId="13983" xr:uid="{00000000-0005-0000-0000-000072340000}"/>
    <cellStyle name="Heading 3 left 158" xfId="13984" xr:uid="{00000000-0005-0000-0000-000073340000}"/>
    <cellStyle name="Heading 3 left 159" xfId="13985" xr:uid="{00000000-0005-0000-0000-000074340000}"/>
    <cellStyle name="Heading 3 left 159 2" xfId="13986" xr:uid="{00000000-0005-0000-0000-000075340000}"/>
    <cellStyle name="Heading 3 left 16" xfId="13987" xr:uid="{00000000-0005-0000-0000-000076340000}"/>
    <cellStyle name="Heading 3 left 160" xfId="13988" xr:uid="{00000000-0005-0000-0000-000077340000}"/>
    <cellStyle name="Heading 3 left 160 2" xfId="13989" xr:uid="{00000000-0005-0000-0000-000078340000}"/>
    <cellStyle name="Heading 3 left 161" xfId="13990" xr:uid="{00000000-0005-0000-0000-000079340000}"/>
    <cellStyle name="Heading 3 left 161 2" xfId="13991" xr:uid="{00000000-0005-0000-0000-00007A340000}"/>
    <cellStyle name="Heading 3 left 162" xfId="13992" xr:uid="{00000000-0005-0000-0000-00007B340000}"/>
    <cellStyle name="Heading 3 left 162 2" xfId="13993" xr:uid="{00000000-0005-0000-0000-00007C340000}"/>
    <cellStyle name="Heading 3 left 163" xfId="13994" xr:uid="{00000000-0005-0000-0000-00007D340000}"/>
    <cellStyle name="Heading 3 left 163 2" xfId="13995" xr:uid="{00000000-0005-0000-0000-00007E340000}"/>
    <cellStyle name="Heading 3 left 164" xfId="13996" xr:uid="{00000000-0005-0000-0000-00007F340000}"/>
    <cellStyle name="Heading 3 left 164 2" xfId="13997" xr:uid="{00000000-0005-0000-0000-000080340000}"/>
    <cellStyle name="Heading 3 left 165" xfId="13998" xr:uid="{00000000-0005-0000-0000-000081340000}"/>
    <cellStyle name="Heading 3 left 165 2" xfId="13999" xr:uid="{00000000-0005-0000-0000-000082340000}"/>
    <cellStyle name="Heading 3 left 166" xfId="14000" xr:uid="{00000000-0005-0000-0000-000083340000}"/>
    <cellStyle name="Heading 3 left 166 2" xfId="14001" xr:uid="{00000000-0005-0000-0000-000084340000}"/>
    <cellStyle name="Heading 3 left 167" xfId="14002" xr:uid="{00000000-0005-0000-0000-000085340000}"/>
    <cellStyle name="Heading 3 left 167 2" xfId="14003" xr:uid="{00000000-0005-0000-0000-000086340000}"/>
    <cellStyle name="Heading 3 left 168" xfId="14004" xr:uid="{00000000-0005-0000-0000-000087340000}"/>
    <cellStyle name="Heading 3 left 168 2" xfId="14005" xr:uid="{00000000-0005-0000-0000-000088340000}"/>
    <cellStyle name="Heading 3 left 169" xfId="14006" xr:uid="{00000000-0005-0000-0000-000089340000}"/>
    <cellStyle name="Heading 3 left 169 2" xfId="14007" xr:uid="{00000000-0005-0000-0000-00008A340000}"/>
    <cellStyle name="Heading 3 left 17" xfId="14008" xr:uid="{00000000-0005-0000-0000-00008B340000}"/>
    <cellStyle name="Heading 3 left 170" xfId="14009" xr:uid="{00000000-0005-0000-0000-00008C340000}"/>
    <cellStyle name="Heading 3 left 170 2" xfId="14010" xr:uid="{00000000-0005-0000-0000-00008D340000}"/>
    <cellStyle name="Heading 3 left 171" xfId="14011" xr:uid="{00000000-0005-0000-0000-00008E340000}"/>
    <cellStyle name="Heading 3 left 171 2" xfId="14012" xr:uid="{00000000-0005-0000-0000-00008F340000}"/>
    <cellStyle name="Heading 3 left 172" xfId="14013" xr:uid="{00000000-0005-0000-0000-000090340000}"/>
    <cellStyle name="Heading 3 left 172 2" xfId="14014" xr:uid="{00000000-0005-0000-0000-000091340000}"/>
    <cellStyle name="Heading 3 left 173" xfId="14015" xr:uid="{00000000-0005-0000-0000-000092340000}"/>
    <cellStyle name="Heading 3 left 173 2" xfId="14016" xr:uid="{00000000-0005-0000-0000-000093340000}"/>
    <cellStyle name="Heading 3 left 174" xfId="14017" xr:uid="{00000000-0005-0000-0000-000094340000}"/>
    <cellStyle name="Heading 3 left 174 2" xfId="14018" xr:uid="{00000000-0005-0000-0000-000095340000}"/>
    <cellStyle name="Heading 3 left 175" xfId="14019" xr:uid="{00000000-0005-0000-0000-000096340000}"/>
    <cellStyle name="Heading 3 left 175 2" xfId="14020" xr:uid="{00000000-0005-0000-0000-000097340000}"/>
    <cellStyle name="Heading 3 left 176" xfId="14021" xr:uid="{00000000-0005-0000-0000-000098340000}"/>
    <cellStyle name="Heading 3 left 176 2" xfId="14022" xr:uid="{00000000-0005-0000-0000-000099340000}"/>
    <cellStyle name="Heading 3 left 177" xfId="14023" xr:uid="{00000000-0005-0000-0000-00009A340000}"/>
    <cellStyle name="Heading 3 left 177 2" xfId="14024" xr:uid="{00000000-0005-0000-0000-00009B340000}"/>
    <cellStyle name="Heading 3 left 178" xfId="14025" xr:uid="{00000000-0005-0000-0000-00009C340000}"/>
    <cellStyle name="Heading 3 left 178 2" xfId="14026" xr:uid="{00000000-0005-0000-0000-00009D340000}"/>
    <cellStyle name="Heading 3 left 179" xfId="14027" xr:uid="{00000000-0005-0000-0000-00009E340000}"/>
    <cellStyle name="Heading 3 left 179 2" xfId="14028" xr:uid="{00000000-0005-0000-0000-00009F340000}"/>
    <cellStyle name="Heading 3 left 18" xfId="14029" xr:uid="{00000000-0005-0000-0000-0000A0340000}"/>
    <cellStyle name="Heading 3 left 180" xfId="14030" xr:uid="{00000000-0005-0000-0000-0000A1340000}"/>
    <cellStyle name="Heading 3 left 180 2" xfId="14031" xr:uid="{00000000-0005-0000-0000-0000A2340000}"/>
    <cellStyle name="Heading 3 left 181" xfId="14032" xr:uid="{00000000-0005-0000-0000-0000A3340000}"/>
    <cellStyle name="Heading 3 left 181 2" xfId="14033" xr:uid="{00000000-0005-0000-0000-0000A4340000}"/>
    <cellStyle name="Heading 3 left 182" xfId="14034" xr:uid="{00000000-0005-0000-0000-0000A5340000}"/>
    <cellStyle name="Heading 3 left 182 2" xfId="14035" xr:uid="{00000000-0005-0000-0000-0000A6340000}"/>
    <cellStyle name="Heading 3 left 183" xfId="14036" xr:uid="{00000000-0005-0000-0000-0000A7340000}"/>
    <cellStyle name="Heading 3 left 183 2" xfId="14037" xr:uid="{00000000-0005-0000-0000-0000A8340000}"/>
    <cellStyle name="Heading 3 left 184" xfId="14038" xr:uid="{00000000-0005-0000-0000-0000A9340000}"/>
    <cellStyle name="Heading 3 left 184 2" xfId="14039" xr:uid="{00000000-0005-0000-0000-0000AA340000}"/>
    <cellStyle name="Heading 3 left 185" xfId="14040" xr:uid="{00000000-0005-0000-0000-0000AB340000}"/>
    <cellStyle name="Heading 3 left 185 2" xfId="14041" xr:uid="{00000000-0005-0000-0000-0000AC340000}"/>
    <cellStyle name="Heading 3 left 186" xfId="14042" xr:uid="{00000000-0005-0000-0000-0000AD340000}"/>
    <cellStyle name="Heading 3 left 186 2" xfId="14043" xr:uid="{00000000-0005-0000-0000-0000AE340000}"/>
    <cellStyle name="Heading 3 left 187" xfId="14044" xr:uid="{00000000-0005-0000-0000-0000AF340000}"/>
    <cellStyle name="Heading 3 left 187 2" xfId="14045" xr:uid="{00000000-0005-0000-0000-0000B0340000}"/>
    <cellStyle name="Heading 3 left 188" xfId="14046" xr:uid="{00000000-0005-0000-0000-0000B1340000}"/>
    <cellStyle name="Heading 3 left 188 2" xfId="14047" xr:uid="{00000000-0005-0000-0000-0000B2340000}"/>
    <cellStyle name="Heading 3 left 189" xfId="14048" xr:uid="{00000000-0005-0000-0000-0000B3340000}"/>
    <cellStyle name="Heading 3 left 189 2" xfId="14049" xr:uid="{00000000-0005-0000-0000-0000B4340000}"/>
    <cellStyle name="Heading 3 left 19" xfId="14050" xr:uid="{00000000-0005-0000-0000-0000B5340000}"/>
    <cellStyle name="Heading 3 left 190" xfId="14051" xr:uid="{00000000-0005-0000-0000-0000B6340000}"/>
    <cellStyle name="Heading 3 left 190 2" xfId="14052" xr:uid="{00000000-0005-0000-0000-0000B7340000}"/>
    <cellStyle name="Heading 3 left 191" xfId="14053" xr:uid="{00000000-0005-0000-0000-0000B8340000}"/>
    <cellStyle name="Heading 3 left 191 2" xfId="14054" xr:uid="{00000000-0005-0000-0000-0000B9340000}"/>
    <cellStyle name="Heading 3 left 192" xfId="14055" xr:uid="{00000000-0005-0000-0000-0000BA340000}"/>
    <cellStyle name="Heading 3 left 192 2" xfId="14056" xr:uid="{00000000-0005-0000-0000-0000BB340000}"/>
    <cellStyle name="Heading 3 left 193" xfId="14057" xr:uid="{00000000-0005-0000-0000-0000BC340000}"/>
    <cellStyle name="Heading 3 left 193 2" xfId="14058" xr:uid="{00000000-0005-0000-0000-0000BD340000}"/>
    <cellStyle name="Heading 3 left 194" xfId="14059" xr:uid="{00000000-0005-0000-0000-0000BE340000}"/>
    <cellStyle name="Heading 3 left 194 2" xfId="14060" xr:uid="{00000000-0005-0000-0000-0000BF340000}"/>
    <cellStyle name="Heading 3 left 195" xfId="14061" xr:uid="{00000000-0005-0000-0000-0000C0340000}"/>
    <cellStyle name="Heading 3 left 195 2" xfId="14062" xr:uid="{00000000-0005-0000-0000-0000C1340000}"/>
    <cellStyle name="Heading 3 left 196" xfId="14063" xr:uid="{00000000-0005-0000-0000-0000C2340000}"/>
    <cellStyle name="Heading 3 left 196 2" xfId="14064" xr:uid="{00000000-0005-0000-0000-0000C3340000}"/>
    <cellStyle name="Heading 3 left 197" xfId="14065" xr:uid="{00000000-0005-0000-0000-0000C4340000}"/>
    <cellStyle name="Heading 3 left 197 2" xfId="14066" xr:uid="{00000000-0005-0000-0000-0000C5340000}"/>
    <cellStyle name="Heading 3 left 198" xfId="14067" xr:uid="{00000000-0005-0000-0000-0000C6340000}"/>
    <cellStyle name="Heading 3 left 198 2" xfId="14068" xr:uid="{00000000-0005-0000-0000-0000C7340000}"/>
    <cellStyle name="Heading 3 left 199" xfId="14069" xr:uid="{00000000-0005-0000-0000-0000C8340000}"/>
    <cellStyle name="Heading 3 left 199 2" xfId="14070" xr:uid="{00000000-0005-0000-0000-0000C9340000}"/>
    <cellStyle name="Heading 3 left 2" xfId="14071" xr:uid="{00000000-0005-0000-0000-0000CA340000}"/>
    <cellStyle name="Heading 3 left 2 2" xfId="14072" xr:uid="{00000000-0005-0000-0000-0000CB340000}"/>
    <cellStyle name="Heading 3 left 2 3" xfId="14073" xr:uid="{00000000-0005-0000-0000-0000CC340000}"/>
    <cellStyle name="Heading 3 left 2 4" xfId="14074" xr:uid="{00000000-0005-0000-0000-0000CD340000}"/>
    <cellStyle name="Heading 3 left 2 5" xfId="14075" xr:uid="{00000000-0005-0000-0000-0000CE340000}"/>
    <cellStyle name="Heading 3 left 2 5 2" xfId="14076" xr:uid="{00000000-0005-0000-0000-0000CF340000}"/>
    <cellStyle name="Heading 3 left 2 6" xfId="14077" xr:uid="{00000000-0005-0000-0000-0000D0340000}"/>
    <cellStyle name="Heading 3 left 2 6 2" xfId="14078" xr:uid="{00000000-0005-0000-0000-0000D1340000}"/>
    <cellStyle name="Heading 3 left 20" xfId="14079" xr:uid="{00000000-0005-0000-0000-0000D2340000}"/>
    <cellStyle name="Heading 3 left 200" xfId="14080" xr:uid="{00000000-0005-0000-0000-0000D3340000}"/>
    <cellStyle name="Heading 3 left 200 2" xfId="14081" xr:uid="{00000000-0005-0000-0000-0000D4340000}"/>
    <cellStyle name="Heading 3 left 201" xfId="14082" xr:uid="{00000000-0005-0000-0000-0000D5340000}"/>
    <cellStyle name="Heading 3 left 201 2" xfId="14083" xr:uid="{00000000-0005-0000-0000-0000D6340000}"/>
    <cellStyle name="Heading 3 left 202" xfId="14084" xr:uid="{00000000-0005-0000-0000-0000D7340000}"/>
    <cellStyle name="Heading 3 left 202 2" xfId="14085" xr:uid="{00000000-0005-0000-0000-0000D8340000}"/>
    <cellStyle name="Heading 3 left 203" xfId="14086" xr:uid="{00000000-0005-0000-0000-0000D9340000}"/>
    <cellStyle name="Heading 3 left 203 2" xfId="14087" xr:uid="{00000000-0005-0000-0000-0000DA340000}"/>
    <cellStyle name="Heading 3 left 204" xfId="14088" xr:uid="{00000000-0005-0000-0000-0000DB340000}"/>
    <cellStyle name="Heading 3 left 204 2" xfId="14089" xr:uid="{00000000-0005-0000-0000-0000DC340000}"/>
    <cellStyle name="Heading 3 left 205" xfId="14090" xr:uid="{00000000-0005-0000-0000-0000DD340000}"/>
    <cellStyle name="Heading 3 left 205 2" xfId="14091" xr:uid="{00000000-0005-0000-0000-0000DE340000}"/>
    <cellStyle name="Heading 3 left 206" xfId="14092" xr:uid="{00000000-0005-0000-0000-0000DF340000}"/>
    <cellStyle name="Heading 3 left 206 2" xfId="14093" xr:uid="{00000000-0005-0000-0000-0000E0340000}"/>
    <cellStyle name="Heading 3 left 207" xfId="14094" xr:uid="{00000000-0005-0000-0000-0000E1340000}"/>
    <cellStyle name="Heading 3 left 207 2" xfId="14095" xr:uid="{00000000-0005-0000-0000-0000E2340000}"/>
    <cellStyle name="Heading 3 left 208" xfId="14096" xr:uid="{00000000-0005-0000-0000-0000E3340000}"/>
    <cellStyle name="Heading 3 left 208 2" xfId="14097" xr:uid="{00000000-0005-0000-0000-0000E4340000}"/>
    <cellStyle name="Heading 3 left 209" xfId="14098" xr:uid="{00000000-0005-0000-0000-0000E5340000}"/>
    <cellStyle name="Heading 3 left 209 2" xfId="14099" xr:uid="{00000000-0005-0000-0000-0000E6340000}"/>
    <cellStyle name="Heading 3 left 21" xfId="14100" xr:uid="{00000000-0005-0000-0000-0000E7340000}"/>
    <cellStyle name="Heading 3 left 210" xfId="14101" xr:uid="{00000000-0005-0000-0000-0000E8340000}"/>
    <cellStyle name="Heading 3 left 210 2" xfId="14102" xr:uid="{00000000-0005-0000-0000-0000E9340000}"/>
    <cellStyle name="Heading 3 left 211" xfId="14103" xr:uid="{00000000-0005-0000-0000-0000EA340000}"/>
    <cellStyle name="Heading 3 left 211 2" xfId="14104" xr:uid="{00000000-0005-0000-0000-0000EB340000}"/>
    <cellStyle name="Heading 3 left 212" xfId="14105" xr:uid="{00000000-0005-0000-0000-0000EC340000}"/>
    <cellStyle name="Heading 3 left 212 2" xfId="14106" xr:uid="{00000000-0005-0000-0000-0000ED340000}"/>
    <cellStyle name="Heading 3 left 213" xfId="14107" xr:uid="{00000000-0005-0000-0000-0000EE340000}"/>
    <cellStyle name="Heading 3 left 213 2" xfId="14108" xr:uid="{00000000-0005-0000-0000-0000EF340000}"/>
    <cellStyle name="Heading 3 left 214" xfId="14109" xr:uid="{00000000-0005-0000-0000-0000F0340000}"/>
    <cellStyle name="Heading 3 left 214 2" xfId="14110" xr:uid="{00000000-0005-0000-0000-0000F1340000}"/>
    <cellStyle name="Heading 3 left 215" xfId="14111" xr:uid="{00000000-0005-0000-0000-0000F2340000}"/>
    <cellStyle name="Heading 3 left 215 2" xfId="14112" xr:uid="{00000000-0005-0000-0000-0000F3340000}"/>
    <cellStyle name="Heading 3 left 216" xfId="14113" xr:uid="{00000000-0005-0000-0000-0000F4340000}"/>
    <cellStyle name="Heading 3 left 216 2" xfId="14114" xr:uid="{00000000-0005-0000-0000-0000F5340000}"/>
    <cellStyle name="Heading 3 left 22" xfId="14115" xr:uid="{00000000-0005-0000-0000-0000F6340000}"/>
    <cellStyle name="Heading 3 left 23" xfId="14116" xr:uid="{00000000-0005-0000-0000-0000F7340000}"/>
    <cellStyle name="Heading 3 left 24" xfId="14117" xr:uid="{00000000-0005-0000-0000-0000F8340000}"/>
    <cellStyle name="Heading 3 left 25" xfId="14118" xr:uid="{00000000-0005-0000-0000-0000F9340000}"/>
    <cellStyle name="Heading 3 left 26" xfId="14119" xr:uid="{00000000-0005-0000-0000-0000FA340000}"/>
    <cellStyle name="Heading 3 left 27" xfId="14120" xr:uid="{00000000-0005-0000-0000-0000FB340000}"/>
    <cellStyle name="Heading 3 left 28" xfId="14121" xr:uid="{00000000-0005-0000-0000-0000FC340000}"/>
    <cellStyle name="Heading 3 left 29" xfId="14122" xr:uid="{00000000-0005-0000-0000-0000FD340000}"/>
    <cellStyle name="Heading 3 left 29 2" xfId="14123" xr:uid="{00000000-0005-0000-0000-0000FE340000}"/>
    <cellStyle name="Heading 3 left 29 3" xfId="14124" xr:uid="{00000000-0005-0000-0000-0000FF340000}"/>
    <cellStyle name="Heading 3 left 29 3 2" xfId="14125" xr:uid="{00000000-0005-0000-0000-000000350000}"/>
    <cellStyle name="Heading 3 left 29 4" xfId="14126" xr:uid="{00000000-0005-0000-0000-000001350000}"/>
    <cellStyle name="Heading 3 left 29 4 2" xfId="14127" xr:uid="{00000000-0005-0000-0000-000002350000}"/>
    <cellStyle name="Heading 3 left 29 5" xfId="14128" xr:uid="{00000000-0005-0000-0000-000003350000}"/>
    <cellStyle name="Heading 3 left 29 6" xfId="14129" xr:uid="{00000000-0005-0000-0000-000004350000}"/>
    <cellStyle name="Heading 3 left 29 7" xfId="14130" xr:uid="{00000000-0005-0000-0000-000005350000}"/>
    <cellStyle name="Heading 3 left 29 8" xfId="14131" xr:uid="{00000000-0005-0000-0000-000006350000}"/>
    <cellStyle name="Heading 3 left 3" xfId="14132" xr:uid="{00000000-0005-0000-0000-000007350000}"/>
    <cellStyle name="Heading 3 left 30" xfId="14133" xr:uid="{00000000-0005-0000-0000-000008350000}"/>
    <cellStyle name="Heading 3 left 30 2" xfId="14134" xr:uid="{00000000-0005-0000-0000-000009350000}"/>
    <cellStyle name="Heading 3 left 30 3" xfId="14135" xr:uid="{00000000-0005-0000-0000-00000A350000}"/>
    <cellStyle name="Heading 3 left 30 3 2" xfId="14136" xr:uid="{00000000-0005-0000-0000-00000B350000}"/>
    <cellStyle name="Heading 3 left 30 4" xfId="14137" xr:uid="{00000000-0005-0000-0000-00000C350000}"/>
    <cellStyle name="Heading 3 left 30 4 2" xfId="14138" xr:uid="{00000000-0005-0000-0000-00000D350000}"/>
    <cellStyle name="Heading 3 left 30 5" xfId="14139" xr:uid="{00000000-0005-0000-0000-00000E350000}"/>
    <cellStyle name="Heading 3 left 30 6" xfId="14140" xr:uid="{00000000-0005-0000-0000-00000F350000}"/>
    <cellStyle name="Heading 3 left 30 7" xfId="14141" xr:uid="{00000000-0005-0000-0000-000010350000}"/>
    <cellStyle name="Heading 3 left 30 8" xfId="14142" xr:uid="{00000000-0005-0000-0000-000011350000}"/>
    <cellStyle name="Heading 3 left 31" xfId="14143" xr:uid="{00000000-0005-0000-0000-000012350000}"/>
    <cellStyle name="Heading 3 left 31 2" xfId="14144" xr:uid="{00000000-0005-0000-0000-000013350000}"/>
    <cellStyle name="Heading 3 left 31 3" xfId="14145" xr:uid="{00000000-0005-0000-0000-000014350000}"/>
    <cellStyle name="Heading 3 left 31 3 2" xfId="14146" xr:uid="{00000000-0005-0000-0000-000015350000}"/>
    <cellStyle name="Heading 3 left 31 4" xfId="14147" xr:uid="{00000000-0005-0000-0000-000016350000}"/>
    <cellStyle name="Heading 3 left 31 4 2" xfId="14148" xr:uid="{00000000-0005-0000-0000-000017350000}"/>
    <cellStyle name="Heading 3 left 31 5" xfId="14149" xr:uid="{00000000-0005-0000-0000-000018350000}"/>
    <cellStyle name="Heading 3 left 31 6" xfId="14150" xr:uid="{00000000-0005-0000-0000-000019350000}"/>
    <cellStyle name="Heading 3 left 31 7" xfId="14151" xr:uid="{00000000-0005-0000-0000-00001A350000}"/>
    <cellStyle name="Heading 3 left 31 8" xfId="14152" xr:uid="{00000000-0005-0000-0000-00001B350000}"/>
    <cellStyle name="Heading 3 left 32" xfId="14153" xr:uid="{00000000-0005-0000-0000-00001C350000}"/>
    <cellStyle name="Heading 3 left 32 2" xfId="14154" xr:uid="{00000000-0005-0000-0000-00001D350000}"/>
    <cellStyle name="Heading 3 left 32 3" xfId="14155" xr:uid="{00000000-0005-0000-0000-00001E350000}"/>
    <cellStyle name="Heading 3 left 32 3 2" xfId="14156" xr:uid="{00000000-0005-0000-0000-00001F350000}"/>
    <cellStyle name="Heading 3 left 32 4" xfId="14157" xr:uid="{00000000-0005-0000-0000-000020350000}"/>
    <cellStyle name="Heading 3 left 32 4 2" xfId="14158" xr:uid="{00000000-0005-0000-0000-000021350000}"/>
    <cellStyle name="Heading 3 left 32 5" xfId="14159" xr:uid="{00000000-0005-0000-0000-000022350000}"/>
    <cellStyle name="Heading 3 left 32 6" xfId="14160" xr:uid="{00000000-0005-0000-0000-000023350000}"/>
    <cellStyle name="Heading 3 left 32 7" xfId="14161" xr:uid="{00000000-0005-0000-0000-000024350000}"/>
    <cellStyle name="Heading 3 left 32 8" xfId="14162" xr:uid="{00000000-0005-0000-0000-000025350000}"/>
    <cellStyle name="Heading 3 left 33" xfId="14163" xr:uid="{00000000-0005-0000-0000-000026350000}"/>
    <cellStyle name="Heading 3 left 34" xfId="14164" xr:uid="{00000000-0005-0000-0000-000027350000}"/>
    <cellStyle name="Heading 3 left 35" xfId="14165" xr:uid="{00000000-0005-0000-0000-000028350000}"/>
    <cellStyle name="Heading 3 left 36" xfId="14166" xr:uid="{00000000-0005-0000-0000-000029350000}"/>
    <cellStyle name="Heading 3 left 37" xfId="14167" xr:uid="{00000000-0005-0000-0000-00002A350000}"/>
    <cellStyle name="Heading 3 left 38" xfId="14168" xr:uid="{00000000-0005-0000-0000-00002B350000}"/>
    <cellStyle name="Heading 3 left 39" xfId="14169" xr:uid="{00000000-0005-0000-0000-00002C350000}"/>
    <cellStyle name="Heading 3 left 4" xfId="14170" xr:uid="{00000000-0005-0000-0000-00002D350000}"/>
    <cellStyle name="Heading 3 left 40" xfId="14171" xr:uid="{00000000-0005-0000-0000-00002E350000}"/>
    <cellStyle name="Heading 3 left 41" xfId="14172" xr:uid="{00000000-0005-0000-0000-00002F350000}"/>
    <cellStyle name="Heading 3 left 42" xfId="14173" xr:uid="{00000000-0005-0000-0000-000030350000}"/>
    <cellStyle name="Heading 3 left 43" xfId="14174" xr:uid="{00000000-0005-0000-0000-000031350000}"/>
    <cellStyle name="Heading 3 left 44" xfId="14175" xr:uid="{00000000-0005-0000-0000-000032350000}"/>
    <cellStyle name="Heading 3 left 45" xfId="14176" xr:uid="{00000000-0005-0000-0000-000033350000}"/>
    <cellStyle name="Heading 3 left 46" xfId="14177" xr:uid="{00000000-0005-0000-0000-000034350000}"/>
    <cellStyle name="Heading 3 left 47" xfId="14178" xr:uid="{00000000-0005-0000-0000-000035350000}"/>
    <cellStyle name="Heading 3 left 48" xfId="14179" xr:uid="{00000000-0005-0000-0000-000036350000}"/>
    <cellStyle name="Heading 3 left 49" xfId="14180" xr:uid="{00000000-0005-0000-0000-000037350000}"/>
    <cellStyle name="Heading 3 left 5" xfId="14181" xr:uid="{00000000-0005-0000-0000-000038350000}"/>
    <cellStyle name="Heading 3 left 50" xfId="14182" xr:uid="{00000000-0005-0000-0000-000039350000}"/>
    <cellStyle name="Heading 3 left 51" xfId="14183" xr:uid="{00000000-0005-0000-0000-00003A350000}"/>
    <cellStyle name="Heading 3 left 52" xfId="14184" xr:uid="{00000000-0005-0000-0000-00003B350000}"/>
    <cellStyle name="Heading 3 left 53" xfId="14185" xr:uid="{00000000-0005-0000-0000-00003C350000}"/>
    <cellStyle name="Heading 3 left 54" xfId="14186" xr:uid="{00000000-0005-0000-0000-00003D350000}"/>
    <cellStyle name="Heading 3 left 55" xfId="14187" xr:uid="{00000000-0005-0000-0000-00003E350000}"/>
    <cellStyle name="Heading 3 left 56" xfId="14188" xr:uid="{00000000-0005-0000-0000-00003F350000}"/>
    <cellStyle name="Heading 3 left 57" xfId="14189" xr:uid="{00000000-0005-0000-0000-000040350000}"/>
    <cellStyle name="Heading 3 left 58" xfId="14190" xr:uid="{00000000-0005-0000-0000-000041350000}"/>
    <cellStyle name="Heading 3 left 59" xfId="14191" xr:uid="{00000000-0005-0000-0000-000042350000}"/>
    <cellStyle name="Heading 3 left 6" xfId="14192" xr:uid="{00000000-0005-0000-0000-000043350000}"/>
    <cellStyle name="Heading 3 left 60" xfId="14193" xr:uid="{00000000-0005-0000-0000-000044350000}"/>
    <cellStyle name="Heading 3 left 61" xfId="14194" xr:uid="{00000000-0005-0000-0000-000045350000}"/>
    <cellStyle name="Heading 3 left 62" xfId="14195" xr:uid="{00000000-0005-0000-0000-000046350000}"/>
    <cellStyle name="Heading 3 left 63" xfId="14196" xr:uid="{00000000-0005-0000-0000-000047350000}"/>
    <cellStyle name="Heading 3 left 64" xfId="14197" xr:uid="{00000000-0005-0000-0000-000048350000}"/>
    <cellStyle name="Heading 3 left 65" xfId="14198" xr:uid="{00000000-0005-0000-0000-000049350000}"/>
    <cellStyle name="Heading 3 left 66" xfId="14199" xr:uid="{00000000-0005-0000-0000-00004A350000}"/>
    <cellStyle name="Heading 3 left 67" xfId="14200" xr:uid="{00000000-0005-0000-0000-00004B350000}"/>
    <cellStyle name="Heading 3 left 68" xfId="14201" xr:uid="{00000000-0005-0000-0000-00004C350000}"/>
    <cellStyle name="Heading 3 left 69" xfId="14202" xr:uid="{00000000-0005-0000-0000-00004D350000}"/>
    <cellStyle name="Heading 3 left 7" xfId="14203" xr:uid="{00000000-0005-0000-0000-00004E350000}"/>
    <cellStyle name="Heading 3 left 70" xfId="14204" xr:uid="{00000000-0005-0000-0000-00004F350000}"/>
    <cellStyle name="Heading 3 left 71" xfId="14205" xr:uid="{00000000-0005-0000-0000-000050350000}"/>
    <cellStyle name="Heading 3 left 72" xfId="14206" xr:uid="{00000000-0005-0000-0000-000051350000}"/>
    <cellStyle name="Heading 3 left 72 2" xfId="14207" xr:uid="{00000000-0005-0000-0000-000052350000}"/>
    <cellStyle name="Heading 3 left 73" xfId="14208" xr:uid="{00000000-0005-0000-0000-000053350000}"/>
    <cellStyle name="Heading 3 left 73 2" xfId="14209" xr:uid="{00000000-0005-0000-0000-000054350000}"/>
    <cellStyle name="Heading 3 left 74" xfId="14210" xr:uid="{00000000-0005-0000-0000-000055350000}"/>
    <cellStyle name="Heading 3 left 74 2" xfId="14211" xr:uid="{00000000-0005-0000-0000-000056350000}"/>
    <cellStyle name="Heading 3 left 75" xfId="14212" xr:uid="{00000000-0005-0000-0000-000057350000}"/>
    <cellStyle name="Heading 3 left 75 2" xfId="14213" xr:uid="{00000000-0005-0000-0000-000058350000}"/>
    <cellStyle name="Heading 3 left 76" xfId="14214" xr:uid="{00000000-0005-0000-0000-000059350000}"/>
    <cellStyle name="Heading 3 left 76 2" xfId="14215" xr:uid="{00000000-0005-0000-0000-00005A350000}"/>
    <cellStyle name="Heading 3 left 77" xfId="14216" xr:uid="{00000000-0005-0000-0000-00005B350000}"/>
    <cellStyle name="Heading 3 left 77 2" xfId="14217" xr:uid="{00000000-0005-0000-0000-00005C350000}"/>
    <cellStyle name="Heading 3 left 78" xfId="14218" xr:uid="{00000000-0005-0000-0000-00005D350000}"/>
    <cellStyle name="Heading 3 left 78 2" xfId="14219" xr:uid="{00000000-0005-0000-0000-00005E350000}"/>
    <cellStyle name="Heading 3 left 79" xfId="14220" xr:uid="{00000000-0005-0000-0000-00005F350000}"/>
    <cellStyle name="Heading 3 left 8" xfId="14221" xr:uid="{00000000-0005-0000-0000-000060350000}"/>
    <cellStyle name="Heading 3 left 80" xfId="14222" xr:uid="{00000000-0005-0000-0000-000061350000}"/>
    <cellStyle name="Heading 3 left 81" xfId="14223" xr:uid="{00000000-0005-0000-0000-000062350000}"/>
    <cellStyle name="Heading 3 left 82" xfId="14224" xr:uid="{00000000-0005-0000-0000-000063350000}"/>
    <cellStyle name="Heading 3 left 83" xfId="14225" xr:uid="{00000000-0005-0000-0000-000064350000}"/>
    <cellStyle name="Heading 3 left 83 2" xfId="14226" xr:uid="{00000000-0005-0000-0000-000065350000}"/>
    <cellStyle name="Heading 3 left 84" xfId="14227" xr:uid="{00000000-0005-0000-0000-000066350000}"/>
    <cellStyle name="Heading 3 left 84 2" xfId="14228" xr:uid="{00000000-0005-0000-0000-000067350000}"/>
    <cellStyle name="Heading 3 left 85" xfId="14229" xr:uid="{00000000-0005-0000-0000-000068350000}"/>
    <cellStyle name="Heading 3 left 85 2" xfId="14230" xr:uid="{00000000-0005-0000-0000-000069350000}"/>
    <cellStyle name="Heading 3 left 86" xfId="14231" xr:uid="{00000000-0005-0000-0000-00006A350000}"/>
    <cellStyle name="Heading 3 left 86 2" xfId="14232" xr:uid="{00000000-0005-0000-0000-00006B350000}"/>
    <cellStyle name="Heading 3 left 87" xfId="14233" xr:uid="{00000000-0005-0000-0000-00006C350000}"/>
    <cellStyle name="Heading 3 left 87 2" xfId="14234" xr:uid="{00000000-0005-0000-0000-00006D350000}"/>
    <cellStyle name="Heading 3 left 88" xfId="14235" xr:uid="{00000000-0005-0000-0000-00006E350000}"/>
    <cellStyle name="Heading 3 left 88 2" xfId="14236" xr:uid="{00000000-0005-0000-0000-00006F350000}"/>
    <cellStyle name="Heading 3 left 89" xfId="14237" xr:uid="{00000000-0005-0000-0000-000070350000}"/>
    <cellStyle name="Heading 3 left 89 2" xfId="14238" xr:uid="{00000000-0005-0000-0000-000071350000}"/>
    <cellStyle name="Heading 3 left 9" xfId="14239" xr:uid="{00000000-0005-0000-0000-000072350000}"/>
    <cellStyle name="Heading 3 left 90" xfId="14240" xr:uid="{00000000-0005-0000-0000-000073350000}"/>
    <cellStyle name="Heading 3 left 90 2" xfId="14241" xr:uid="{00000000-0005-0000-0000-000074350000}"/>
    <cellStyle name="Heading 3 left 91" xfId="14242" xr:uid="{00000000-0005-0000-0000-000075350000}"/>
    <cellStyle name="Heading 3 left 91 2" xfId="14243" xr:uid="{00000000-0005-0000-0000-000076350000}"/>
    <cellStyle name="Heading 3 left 92" xfId="14244" xr:uid="{00000000-0005-0000-0000-000077350000}"/>
    <cellStyle name="Heading 3 left 92 2" xfId="14245" xr:uid="{00000000-0005-0000-0000-000078350000}"/>
    <cellStyle name="Heading 3 left 93" xfId="14246" xr:uid="{00000000-0005-0000-0000-000079350000}"/>
    <cellStyle name="Heading 3 left 93 2" xfId="14247" xr:uid="{00000000-0005-0000-0000-00007A350000}"/>
    <cellStyle name="Heading 3 left 94" xfId="14248" xr:uid="{00000000-0005-0000-0000-00007B350000}"/>
    <cellStyle name="Heading 3 left 94 2" xfId="14249" xr:uid="{00000000-0005-0000-0000-00007C350000}"/>
    <cellStyle name="Heading 3 left 95" xfId="14250" xr:uid="{00000000-0005-0000-0000-00007D350000}"/>
    <cellStyle name="Heading 3 left 95 2" xfId="14251" xr:uid="{00000000-0005-0000-0000-00007E350000}"/>
    <cellStyle name="Heading 3 left 96" xfId="14252" xr:uid="{00000000-0005-0000-0000-00007F350000}"/>
    <cellStyle name="Heading 3 left 96 2" xfId="14253" xr:uid="{00000000-0005-0000-0000-000080350000}"/>
    <cellStyle name="Heading 3 left 97" xfId="14254" xr:uid="{00000000-0005-0000-0000-000081350000}"/>
    <cellStyle name="Heading 3 left 97 2" xfId="14255" xr:uid="{00000000-0005-0000-0000-000082350000}"/>
    <cellStyle name="Heading 3 left 98" xfId="14256" xr:uid="{00000000-0005-0000-0000-000083350000}"/>
    <cellStyle name="Heading 3 left 98 2" xfId="14257" xr:uid="{00000000-0005-0000-0000-000084350000}"/>
    <cellStyle name="Heading 3 left 99" xfId="14258" xr:uid="{00000000-0005-0000-0000-000085350000}"/>
    <cellStyle name="Heading 3 left 99 2" xfId="14259" xr:uid="{00000000-0005-0000-0000-000086350000}"/>
    <cellStyle name="Heading 3 left_5D-3" xfId="36940" xr:uid="{00000000-0005-0000-0000-000087350000}"/>
    <cellStyle name="Heading 4" xfId="5" builtinId="19" customBuiltin="1"/>
    <cellStyle name="Heading 4 10" xfId="14260" xr:uid="{00000000-0005-0000-0000-000089350000}"/>
    <cellStyle name="Heading 4 11" xfId="14261" xr:uid="{00000000-0005-0000-0000-00008A350000}"/>
    <cellStyle name="Heading 4 12" xfId="14262" xr:uid="{00000000-0005-0000-0000-00008B350000}"/>
    <cellStyle name="Heading 4 13" xfId="14263" xr:uid="{00000000-0005-0000-0000-00008C350000}"/>
    <cellStyle name="Heading 4 14" xfId="14264" xr:uid="{00000000-0005-0000-0000-00008D350000}"/>
    <cellStyle name="Heading 4 15" xfId="14265" xr:uid="{00000000-0005-0000-0000-00008E350000}"/>
    <cellStyle name="Heading 4 16" xfId="14266" xr:uid="{00000000-0005-0000-0000-00008F350000}"/>
    <cellStyle name="Heading 4 16 2" xfId="14267" xr:uid="{00000000-0005-0000-0000-000090350000}"/>
    <cellStyle name="Heading 4 16 3" xfId="14268" xr:uid="{00000000-0005-0000-0000-000091350000}"/>
    <cellStyle name="Heading 4 16 4" xfId="14269" xr:uid="{00000000-0005-0000-0000-000092350000}"/>
    <cellStyle name="Heading 4 16 4 2" xfId="14270" xr:uid="{00000000-0005-0000-0000-000093350000}"/>
    <cellStyle name="Heading 4 16 5" xfId="14271" xr:uid="{00000000-0005-0000-0000-000094350000}"/>
    <cellStyle name="Heading 4 16 5 2" xfId="14272" xr:uid="{00000000-0005-0000-0000-000095350000}"/>
    <cellStyle name="Heading 4 17" xfId="14273" xr:uid="{00000000-0005-0000-0000-000096350000}"/>
    <cellStyle name="Heading 4 17 2" xfId="14274" xr:uid="{00000000-0005-0000-0000-000097350000}"/>
    <cellStyle name="Heading 4 17 3" xfId="14275" xr:uid="{00000000-0005-0000-0000-000098350000}"/>
    <cellStyle name="Heading 4 18" xfId="14276" xr:uid="{00000000-0005-0000-0000-000099350000}"/>
    <cellStyle name="Heading 4 19" xfId="14277" xr:uid="{00000000-0005-0000-0000-00009A350000}"/>
    <cellStyle name="Heading 4 2" xfId="618" xr:uid="{00000000-0005-0000-0000-00009B350000}"/>
    <cellStyle name="Heading 4 2 10" xfId="14279" xr:uid="{00000000-0005-0000-0000-00009C350000}"/>
    <cellStyle name="Heading 4 2 11" xfId="14280" xr:uid="{00000000-0005-0000-0000-00009D350000}"/>
    <cellStyle name="Heading 4 2 12" xfId="14281" xr:uid="{00000000-0005-0000-0000-00009E350000}"/>
    <cellStyle name="Heading 4 2 13" xfId="14282" xr:uid="{00000000-0005-0000-0000-00009F350000}"/>
    <cellStyle name="Heading 4 2 14" xfId="14283" xr:uid="{00000000-0005-0000-0000-0000A0350000}"/>
    <cellStyle name="Heading 4 2 15" xfId="14284" xr:uid="{00000000-0005-0000-0000-0000A1350000}"/>
    <cellStyle name="Heading 4 2 16" xfId="14285" xr:uid="{00000000-0005-0000-0000-0000A2350000}"/>
    <cellStyle name="Heading 4 2 17" xfId="14286" xr:uid="{00000000-0005-0000-0000-0000A3350000}"/>
    <cellStyle name="Heading 4 2 18" xfId="14287" xr:uid="{00000000-0005-0000-0000-0000A4350000}"/>
    <cellStyle name="Heading 4 2 19" xfId="14278" xr:uid="{00000000-0005-0000-0000-0000A5350000}"/>
    <cellStyle name="Heading 4 2 2" xfId="14288" xr:uid="{00000000-0005-0000-0000-0000A6350000}"/>
    <cellStyle name="Heading 4 2 3" xfId="14289" xr:uid="{00000000-0005-0000-0000-0000A7350000}"/>
    <cellStyle name="Heading 4 2 3 2" xfId="14290" xr:uid="{00000000-0005-0000-0000-0000A8350000}"/>
    <cellStyle name="Heading 4 2 3 3" xfId="14291" xr:uid="{00000000-0005-0000-0000-0000A9350000}"/>
    <cellStyle name="Heading 4 2 3 4" xfId="14292" xr:uid="{00000000-0005-0000-0000-0000AA350000}"/>
    <cellStyle name="Heading 4 2 3 4 2" xfId="14293" xr:uid="{00000000-0005-0000-0000-0000AB350000}"/>
    <cellStyle name="Heading 4 2 3 5" xfId="14294" xr:uid="{00000000-0005-0000-0000-0000AC350000}"/>
    <cellStyle name="Heading 4 2 3 5 2" xfId="14295" xr:uid="{00000000-0005-0000-0000-0000AD350000}"/>
    <cellStyle name="Heading 4 2 4" xfId="14296" xr:uid="{00000000-0005-0000-0000-0000AE350000}"/>
    <cellStyle name="Heading 4 2 5" xfId="14297" xr:uid="{00000000-0005-0000-0000-0000AF350000}"/>
    <cellStyle name="Heading 4 2 6" xfId="14298" xr:uid="{00000000-0005-0000-0000-0000B0350000}"/>
    <cellStyle name="Heading 4 2 7" xfId="14299" xr:uid="{00000000-0005-0000-0000-0000B1350000}"/>
    <cellStyle name="Heading 4 2 8" xfId="14300" xr:uid="{00000000-0005-0000-0000-0000B2350000}"/>
    <cellStyle name="Heading 4 2 9" xfId="14301" xr:uid="{00000000-0005-0000-0000-0000B3350000}"/>
    <cellStyle name="Heading 4 20" xfId="14302" xr:uid="{00000000-0005-0000-0000-0000B4350000}"/>
    <cellStyle name="Heading 4 21" xfId="14303" xr:uid="{00000000-0005-0000-0000-0000B5350000}"/>
    <cellStyle name="Heading 4 22" xfId="14304" xr:uid="{00000000-0005-0000-0000-0000B6350000}"/>
    <cellStyle name="Heading 4 22 2" xfId="14305" xr:uid="{00000000-0005-0000-0000-0000B7350000}"/>
    <cellStyle name="Heading 4 23" xfId="14306" xr:uid="{00000000-0005-0000-0000-0000B8350000}"/>
    <cellStyle name="Heading 4 23 2" xfId="14307" xr:uid="{00000000-0005-0000-0000-0000B9350000}"/>
    <cellStyle name="Heading 4 24" xfId="14308" xr:uid="{00000000-0005-0000-0000-0000BA350000}"/>
    <cellStyle name="Heading 4 25" xfId="14309" xr:uid="{00000000-0005-0000-0000-0000BB350000}"/>
    <cellStyle name="Heading 4 26" xfId="14310" xr:uid="{00000000-0005-0000-0000-0000BC350000}"/>
    <cellStyle name="Heading 4 3" xfId="14311" xr:uid="{00000000-0005-0000-0000-0000BD350000}"/>
    <cellStyle name="Heading 4 3 2" xfId="14312" xr:uid="{00000000-0005-0000-0000-0000BE350000}"/>
    <cellStyle name="Heading 4 3 3" xfId="14313" xr:uid="{00000000-0005-0000-0000-0000BF350000}"/>
    <cellStyle name="Heading 4 3 3 2" xfId="14314" xr:uid="{00000000-0005-0000-0000-0000C0350000}"/>
    <cellStyle name="Heading 4 3 3 2 2" xfId="14315" xr:uid="{00000000-0005-0000-0000-0000C1350000}"/>
    <cellStyle name="Heading 4 3 3 3" xfId="14316" xr:uid="{00000000-0005-0000-0000-0000C2350000}"/>
    <cellStyle name="Heading 4 3 3 3 2" xfId="14317" xr:uid="{00000000-0005-0000-0000-0000C3350000}"/>
    <cellStyle name="Heading 4 4" xfId="14318" xr:uid="{00000000-0005-0000-0000-0000C4350000}"/>
    <cellStyle name="Heading 4 4 2" xfId="14319" xr:uid="{00000000-0005-0000-0000-0000C5350000}"/>
    <cellStyle name="Heading 4 4 3" xfId="14320" xr:uid="{00000000-0005-0000-0000-0000C6350000}"/>
    <cellStyle name="Heading 4 4 3 2" xfId="14321" xr:uid="{00000000-0005-0000-0000-0000C7350000}"/>
    <cellStyle name="Heading 4 4 3 2 2" xfId="14322" xr:uid="{00000000-0005-0000-0000-0000C8350000}"/>
    <cellStyle name="Heading 4 4 3 3" xfId="14323" xr:uid="{00000000-0005-0000-0000-0000C9350000}"/>
    <cellStyle name="Heading 4 4 3 3 2" xfId="14324" xr:uid="{00000000-0005-0000-0000-0000CA350000}"/>
    <cellStyle name="Heading 4 5" xfId="14325" xr:uid="{00000000-0005-0000-0000-0000CB350000}"/>
    <cellStyle name="Heading 4 5 2" xfId="14326" xr:uid="{00000000-0005-0000-0000-0000CC350000}"/>
    <cellStyle name="Heading 4 5 3" xfId="14327" xr:uid="{00000000-0005-0000-0000-0000CD350000}"/>
    <cellStyle name="Heading 4 5 3 2" xfId="14328" xr:uid="{00000000-0005-0000-0000-0000CE350000}"/>
    <cellStyle name="Heading 4 5 3 2 2" xfId="14329" xr:uid="{00000000-0005-0000-0000-0000CF350000}"/>
    <cellStyle name="Heading 4 5 3 3" xfId="14330" xr:uid="{00000000-0005-0000-0000-0000D0350000}"/>
    <cellStyle name="Heading 4 5 3 3 2" xfId="14331" xr:uid="{00000000-0005-0000-0000-0000D1350000}"/>
    <cellStyle name="Heading 4 6" xfId="14332" xr:uid="{00000000-0005-0000-0000-0000D2350000}"/>
    <cellStyle name="Heading 4 6 2" xfId="14333" xr:uid="{00000000-0005-0000-0000-0000D3350000}"/>
    <cellStyle name="Heading 4 6 3" xfId="14334" xr:uid="{00000000-0005-0000-0000-0000D4350000}"/>
    <cellStyle name="Heading 4 6 3 2" xfId="14335" xr:uid="{00000000-0005-0000-0000-0000D5350000}"/>
    <cellStyle name="Heading 4 6 3 2 2" xfId="14336" xr:uid="{00000000-0005-0000-0000-0000D6350000}"/>
    <cellStyle name="Heading 4 6 3 3" xfId="14337" xr:uid="{00000000-0005-0000-0000-0000D7350000}"/>
    <cellStyle name="Heading 4 6 3 3 2" xfId="14338" xr:uid="{00000000-0005-0000-0000-0000D8350000}"/>
    <cellStyle name="Heading 4 7" xfId="14339" xr:uid="{00000000-0005-0000-0000-0000D9350000}"/>
    <cellStyle name="Heading 4 7 10" xfId="14340" xr:uid="{00000000-0005-0000-0000-0000DA350000}"/>
    <cellStyle name="Heading 4 7 11" xfId="14341" xr:uid="{00000000-0005-0000-0000-0000DB350000}"/>
    <cellStyle name="Heading 4 7 12" xfId="14342" xr:uid="{00000000-0005-0000-0000-0000DC350000}"/>
    <cellStyle name="Heading 4 7 13" xfId="14343" xr:uid="{00000000-0005-0000-0000-0000DD350000}"/>
    <cellStyle name="Heading 4 7 14" xfId="14344" xr:uid="{00000000-0005-0000-0000-0000DE350000}"/>
    <cellStyle name="Heading 4 7 15" xfId="14345" xr:uid="{00000000-0005-0000-0000-0000DF350000}"/>
    <cellStyle name="Heading 4 7 16" xfId="14346" xr:uid="{00000000-0005-0000-0000-0000E0350000}"/>
    <cellStyle name="Heading 4 7 17" xfId="14347" xr:uid="{00000000-0005-0000-0000-0000E1350000}"/>
    <cellStyle name="Heading 4 7 18" xfId="14348" xr:uid="{00000000-0005-0000-0000-0000E2350000}"/>
    <cellStyle name="Heading 4 7 19" xfId="14349" xr:uid="{00000000-0005-0000-0000-0000E3350000}"/>
    <cellStyle name="Heading 4 7 2" xfId="14350" xr:uid="{00000000-0005-0000-0000-0000E4350000}"/>
    <cellStyle name="Heading 4 7 20" xfId="14351" xr:uid="{00000000-0005-0000-0000-0000E5350000}"/>
    <cellStyle name="Heading 4 7 21" xfId="14352" xr:uid="{00000000-0005-0000-0000-0000E6350000}"/>
    <cellStyle name="Heading 4 7 3" xfId="14353" xr:uid="{00000000-0005-0000-0000-0000E7350000}"/>
    <cellStyle name="Heading 4 7 4" xfId="14354" xr:uid="{00000000-0005-0000-0000-0000E8350000}"/>
    <cellStyle name="Heading 4 7 5" xfId="14355" xr:uid="{00000000-0005-0000-0000-0000E9350000}"/>
    <cellStyle name="Heading 4 7 6" xfId="14356" xr:uid="{00000000-0005-0000-0000-0000EA350000}"/>
    <cellStyle name="Heading 4 7 7" xfId="14357" xr:uid="{00000000-0005-0000-0000-0000EB350000}"/>
    <cellStyle name="Heading 4 7 8" xfId="14358" xr:uid="{00000000-0005-0000-0000-0000EC350000}"/>
    <cellStyle name="Heading 4 7 9" xfId="14359" xr:uid="{00000000-0005-0000-0000-0000ED350000}"/>
    <cellStyle name="Heading 4 8" xfId="14360" xr:uid="{00000000-0005-0000-0000-0000EE350000}"/>
    <cellStyle name="Heading 4 8 10" xfId="14361" xr:uid="{00000000-0005-0000-0000-0000EF350000}"/>
    <cellStyle name="Heading 4 8 11" xfId="14362" xr:uid="{00000000-0005-0000-0000-0000F0350000}"/>
    <cellStyle name="Heading 4 8 12" xfId="14363" xr:uid="{00000000-0005-0000-0000-0000F1350000}"/>
    <cellStyle name="Heading 4 8 13" xfId="14364" xr:uid="{00000000-0005-0000-0000-0000F2350000}"/>
    <cellStyle name="Heading 4 8 14" xfId="14365" xr:uid="{00000000-0005-0000-0000-0000F3350000}"/>
    <cellStyle name="Heading 4 8 15" xfId="14366" xr:uid="{00000000-0005-0000-0000-0000F4350000}"/>
    <cellStyle name="Heading 4 8 16" xfId="14367" xr:uid="{00000000-0005-0000-0000-0000F5350000}"/>
    <cellStyle name="Heading 4 8 17" xfId="14368" xr:uid="{00000000-0005-0000-0000-0000F6350000}"/>
    <cellStyle name="Heading 4 8 18" xfId="14369" xr:uid="{00000000-0005-0000-0000-0000F7350000}"/>
    <cellStyle name="Heading 4 8 19" xfId="14370" xr:uid="{00000000-0005-0000-0000-0000F8350000}"/>
    <cellStyle name="Heading 4 8 2" xfId="14371" xr:uid="{00000000-0005-0000-0000-0000F9350000}"/>
    <cellStyle name="Heading 4 8 20" xfId="14372" xr:uid="{00000000-0005-0000-0000-0000FA350000}"/>
    <cellStyle name="Heading 4 8 21" xfId="14373" xr:uid="{00000000-0005-0000-0000-0000FB350000}"/>
    <cellStyle name="Heading 4 8 3" xfId="14374" xr:uid="{00000000-0005-0000-0000-0000FC350000}"/>
    <cellStyle name="Heading 4 8 4" xfId="14375" xr:uid="{00000000-0005-0000-0000-0000FD350000}"/>
    <cellStyle name="Heading 4 8 5" xfId="14376" xr:uid="{00000000-0005-0000-0000-0000FE350000}"/>
    <cellStyle name="Heading 4 8 6" xfId="14377" xr:uid="{00000000-0005-0000-0000-0000FF350000}"/>
    <cellStyle name="Heading 4 8 7" xfId="14378" xr:uid="{00000000-0005-0000-0000-000000360000}"/>
    <cellStyle name="Heading 4 8 8" xfId="14379" xr:uid="{00000000-0005-0000-0000-000001360000}"/>
    <cellStyle name="Heading 4 8 9" xfId="14380" xr:uid="{00000000-0005-0000-0000-000002360000}"/>
    <cellStyle name="Heading 4 9" xfId="14381" xr:uid="{00000000-0005-0000-0000-000003360000}"/>
    <cellStyle name="Heading 4 9 10" xfId="14382" xr:uid="{00000000-0005-0000-0000-000004360000}"/>
    <cellStyle name="Heading 4 9 11" xfId="14383" xr:uid="{00000000-0005-0000-0000-000005360000}"/>
    <cellStyle name="Heading 4 9 12" xfId="14384" xr:uid="{00000000-0005-0000-0000-000006360000}"/>
    <cellStyle name="Heading 4 9 13" xfId="14385" xr:uid="{00000000-0005-0000-0000-000007360000}"/>
    <cellStyle name="Heading 4 9 14" xfId="14386" xr:uid="{00000000-0005-0000-0000-000008360000}"/>
    <cellStyle name="Heading 4 9 15" xfId="14387" xr:uid="{00000000-0005-0000-0000-000009360000}"/>
    <cellStyle name="Heading 4 9 16" xfId="14388" xr:uid="{00000000-0005-0000-0000-00000A360000}"/>
    <cellStyle name="Heading 4 9 17" xfId="14389" xr:uid="{00000000-0005-0000-0000-00000B360000}"/>
    <cellStyle name="Heading 4 9 18" xfId="14390" xr:uid="{00000000-0005-0000-0000-00000C360000}"/>
    <cellStyle name="Heading 4 9 19" xfId="14391" xr:uid="{00000000-0005-0000-0000-00000D360000}"/>
    <cellStyle name="Heading 4 9 2" xfId="14392" xr:uid="{00000000-0005-0000-0000-00000E360000}"/>
    <cellStyle name="Heading 4 9 20" xfId="14393" xr:uid="{00000000-0005-0000-0000-00000F360000}"/>
    <cellStyle name="Heading 4 9 21" xfId="14394" xr:uid="{00000000-0005-0000-0000-000010360000}"/>
    <cellStyle name="Heading 4 9 3" xfId="14395" xr:uid="{00000000-0005-0000-0000-000011360000}"/>
    <cellStyle name="Heading 4 9 4" xfId="14396" xr:uid="{00000000-0005-0000-0000-000012360000}"/>
    <cellStyle name="Heading 4 9 5" xfId="14397" xr:uid="{00000000-0005-0000-0000-000013360000}"/>
    <cellStyle name="Heading 4 9 6" xfId="14398" xr:uid="{00000000-0005-0000-0000-000014360000}"/>
    <cellStyle name="Heading 4 9 7" xfId="14399" xr:uid="{00000000-0005-0000-0000-000015360000}"/>
    <cellStyle name="Heading 4 9 8" xfId="14400" xr:uid="{00000000-0005-0000-0000-000016360000}"/>
    <cellStyle name="Heading 4 9 9" xfId="14401" xr:uid="{00000000-0005-0000-0000-000017360000}"/>
    <cellStyle name="Heading 4 left" xfId="619" xr:uid="{00000000-0005-0000-0000-000018360000}"/>
    <cellStyle name="Heading 4 left 10" xfId="14402" xr:uid="{00000000-0005-0000-0000-000019360000}"/>
    <cellStyle name="Heading 4 left 100" xfId="14403" xr:uid="{00000000-0005-0000-0000-00001A360000}"/>
    <cellStyle name="Heading 4 left 101" xfId="14404" xr:uid="{00000000-0005-0000-0000-00001B360000}"/>
    <cellStyle name="Heading 4 left 101 2" xfId="14405" xr:uid="{00000000-0005-0000-0000-00001C360000}"/>
    <cellStyle name="Heading 4 left 102" xfId="14406" xr:uid="{00000000-0005-0000-0000-00001D360000}"/>
    <cellStyle name="Heading 4 left 102 2" xfId="14407" xr:uid="{00000000-0005-0000-0000-00001E360000}"/>
    <cellStyle name="Heading 4 left 103" xfId="14408" xr:uid="{00000000-0005-0000-0000-00001F360000}"/>
    <cellStyle name="Heading 4 left 103 2" xfId="14409" xr:uid="{00000000-0005-0000-0000-000020360000}"/>
    <cellStyle name="Heading 4 left 104" xfId="14410" xr:uid="{00000000-0005-0000-0000-000021360000}"/>
    <cellStyle name="Heading 4 left 104 2" xfId="14411" xr:uid="{00000000-0005-0000-0000-000022360000}"/>
    <cellStyle name="Heading 4 left 105" xfId="14412" xr:uid="{00000000-0005-0000-0000-000023360000}"/>
    <cellStyle name="Heading 4 left 105 2" xfId="14413" xr:uid="{00000000-0005-0000-0000-000024360000}"/>
    <cellStyle name="Heading 4 left 106" xfId="14414" xr:uid="{00000000-0005-0000-0000-000025360000}"/>
    <cellStyle name="Heading 4 left 106 2" xfId="14415" xr:uid="{00000000-0005-0000-0000-000026360000}"/>
    <cellStyle name="Heading 4 left 107" xfId="14416" xr:uid="{00000000-0005-0000-0000-000027360000}"/>
    <cellStyle name="Heading 4 left 107 2" xfId="14417" xr:uid="{00000000-0005-0000-0000-000028360000}"/>
    <cellStyle name="Heading 4 left 108" xfId="14418" xr:uid="{00000000-0005-0000-0000-000029360000}"/>
    <cellStyle name="Heading 4 left 108 2" xfId="14419" xr:uid="{00000000-0005-0000-0000-00002A360000}"/>
    <cellStyle name="Heading 4 left 109" xfId="14420" xr:uid="{00000000-0005-0000-0000-00002B360000}"/>
    <cellStyle name="Heading 4 left 109 2" xfId="14421" xr:uid="{00000000-0005-0000-0000-00002C360000}"/>
    <cellStyle name="Heading 4 left 11" xfId="14422" xr:uid="{00000000-0005-0000-0000-00002D360000}"/>
    <cellStyle name="Heading 4 left 110" xfId="14423" xr:uid="{00000000-0005-0000-0000-00002E360000}"/>
    <cellStyle name="Heading 4 left 110 2" xfId="14424" xr:uid="{00000000-0005-0000-0000-00002F360000}"/>
    <cellStyle name="Heading 4 left 111" xfId="14425" xr:uid="{00000000-0005-0000-0000-000030360000}"/>
    <cellStyle name="Heading 4 left 111 2" xfId="14426" xr:uid="{00000000-0005-0000-0000-000031360000}"/>
    <cellStyle name="Heading 4 left 112" xfId="14427" xr:uid="{00000000-0005-0000-0000-000032360000}"/>
    <cellStyle name="Heading 4 left 112 2" xfId="14428" xr:uid="{00000000-0005-0000-0000-000033360000}"/>
    <cellStyle name="Heading 4 left 113" xfId="14429" xr:uid="{00000000-0005-0000-0000-000034360000}"/>
    <cellStyle name="Heading 4 left 113 2" xfId="14430" xr:uid="{00000000-0005-0000-0000-000035360000}"/>
    <cellStyle name="Heading 4 left 114" xfId="14431" xr:uid="{00000000-0005-0000-0000-000036360000}"/>
    <cellStyle name="Heading 4 left 114 2" xfId="14432" xr:uid="{00000000-0005-0000-0000-000037360000}"/>
    <cellStyle name="Heading 4 left 115" xfId="14433" xr:uid="{00000000-0005-0000-0000-000038360000}"/>
    <cellStyle name="Heading 4 left 115 2" xfId="14434" xr:uid="{00000000-0005-0000-0000-000039360000}"/>
    <cellStyle name="Heading 4 left 116" xfId="14435" xr:uid="{00000000-0005-0000-0000-00003A360000}"/>
    <cellStyle name="Heading 4 left 116 2" xfId="14436" xr:uid="{00000000-0005-0000-0000-00003B360000}"/>
    <cellStyle name="Heading 4 left 117" xfId="14437" xr:uid="{00000000-0005-0000-0000-00003C360000}"/>
    <cellStyle name="Heading 4 left 117 2" xfId="14438" xr:uid="{00000000-0005-0000-0000-00003D360000}"/>
    <cellStyle name="Heading 4 left 118" xfId="14439" xr:uid="{00000000-0005-0000-0000-00003E360000}"/>
    <cellStyle name="Heading 4 left 118 2" xfId="14440" xr:uid="{00000000-0005-0000-0000-00003F360000}"/>
    <cellStyle name="Heading 4 left 119" xfId="14441" xr:uid="{00000000-0005-0000-0000-000040360000}"/>
    <cellStyle name="Heading 4 left 119 2" xfId="14442" xr:uid="{00000000-0005-0000-0000-000041360000}"/>
    <cellStyle name="Heading 4 left 12" xfId="14443" xr:uid="{00000000-0005-0000-0000-000042360000}"/>
    <cellStyle name="Heading 4 left 120" xfId="14444" xr:uid="{00000000-0005-0000-0000-000043360000}"/>
    <cellStyle name="Heading 4 left 120 2" xfId="14445" xr:uid="{00000000-0005-0000-0000-000044360000}"/>
    <cellStyle name="Heading 4 left 121" xfId="14446" xr:uid="{00000000-0005-0000-0000-000045360000}"/>
    <cellStyle name="Heading 4 left 121 2" xfId="14447" xr:uid="{00000000-0005-0000-0000-000046360000}"/>
    <cellStyle name="Heading 4 left 122" xfId="14448" xr:uid="{00000000-0005-0000-0000-000047360000}"/>
    <cellStyle name="Heading 4 left 122 2" xfId="14449" xr:uid="{00000000-0005-0000-0000-000048360000}"/>
    <cellStyle name="Heading 4 left 123" xfId="14450" xr:uid="{00000000-0005-0000-0000-000049360000}"/>
    <cellStyle name="Heading 4 left 123 2" xfId="14451" xr:uid="{00000000-0005-0000-0000-00004A360000}"/>
    <cellStyle name="Heading 4 left 124" xfId="14452" xr:uid="{00000000-0005-0000-0000-00004B360000}"/>
    <cellStyle name="Heading 4 left 124 2" xfId="14453" xr:uid="{00000000-0005-0000-0000-00004C360000}"/>
    <cellStyle name="Heading 4 left 125" xfId="14454" xr:uid="{00000000-0005-0000-0000-00004D360000}"/>
    <cellStyle name="Heading 4 left 125 2" xfId="14455" xr:uid="{00000000-0005-0000-0000-00004E360000}"/>
    <cellStyle name="Heading 4 left 126" xfId="14456" xr:uid="{00000000-0005-0000-0000-00004F360000}"/>
    <cellStyle name="Heading 4 left 126 2" xfId="14457" xr:uid="{00000000-0005-0000-0000-000050360000}"/>
    <cellStyle name="Heading 4 left 127" xfId="14458" xr:uid="{00000000-0005-0000-0000-000051360000}"/>
    <cellStyle name="Heading 4 left 127 2" xfId="14459" xr:uid="{00000000-0005-0000-0000-000052360000}"/>
    <cellStyle name="Heading 4 left 128" xfId="14460" xr:uid="{00000000-0005-0000-0000-000053360000}"/>
    <cellStyle name="Heading 4 left 128 2" xfId="14461" xr:uid="{00000000-0005-0000-0000-000054360000}"/>
    <cellStyle name="Heading 4 left 129" xfId="14462" xr:uid="{00000000-0005-0000-0000-000055360000}"/>
    <cellStyle name="Heading 4 left 129 2" xfId="14463" xr:uid="{00000000-0005-0000-0000-000056360000}"/>
    <cellStyle name="Heading 4 left 13" xfId="14464" xr:uid="{00000000-0005-0000-0000-000057360000}"/>
    <cellStyle name="Heading 4 left 130" xfId="14465" xr:uid="{00000000-0005-0000-0000-000058360000}"/>
    <cellStyle name="Heading 4 left 130 2" xfId="14466" xr:uid="{00000000-0005-0000-0000-000059360000}"/>
    <cellStyle name="Heading 4 left 131" xfId="14467" xr:uid="{00000000-0005-0000-0000-00005A360000}"/>
    <cellStyle name="Heading 4 left 131 2" xfId="14468" xr:uid="{00000000-0005-0000-0000-00005B360000}"/>
    <cellStyle name="Heading 4 left 132" xfId="14469" xr:uid="{00000000-0005-0000-0000-00005C360000}"/>
    <cellStyle name="Heading 4 left 132 2" xfId="14470" xr:uid="{00000000-0005-0000-0000-00005D360000}"/>
    <cellStyle name="Heading 4 left 133" xfId="14471" xr:uid="{00000000-0005-0000-0000-00005E360000}"/>
    <cellStyle name="Heading 4 left 133 2" xfId="14472" xr:uid="{00000000-0005-0000-0000-00005F360000}"/>
    <cellStyle name="Heading 4 left 134" xfId="14473" xr:uid="{00000000-0005-0000-0000-000060360000}"/>
    <cellStyle name="Heading 4 left 134 2" xfId="14474" xr:uid="{00000000-0005-0000-0000-000061360000}"/>
    <cellStyle name="Heading 4 left 135" xfId="14475" xr:uid="{00000000-0005-0000-0000-000062360000}"/>
    <cellStyle name="Heading 4 left 135 2" xfId="14476" xr:uid="{00000000-0005-0000-0000-000063360000}"/>
    <cellStyle name="Heading 4 left 136" xfId="14477" xr:uid="{00000000-0005-0000-0000-000064360000}"/>
    <cellStyle name="Heading 4 left 136 2" xfId="14478" xr:uid="{00000000-0005-0000-0000-000065360000}"/>
    <cellStyle name="Heading 4 left 137" xfId="14479" xr:uid="{00000000-0005-0000-0000-000066360000}"/>
    <cellStyle name="Heading 4 left 137 2" xfId="14480" xr:uid="{00000000-0005-0000-0000-000067360000}"/>
    <cellStyle name="Heading 4 left 138" xfId="14481" xr:uid="{00000000-0005-0000-0000-000068360000}"/>
    <cellStyle name="Heading 4 left 138 2" xfId="14482" xr:uid="{00000000-0005-0000-0000-000069360000}"/>
    <cellStyle name="Heading 4 left 139" xfId="14483" xr:uid="{00000000-0005-0000-0000-00006A360000}"/>
    <cellStyle name="Heading 4 left 139 2" xfId="14484" xr:uid="{00000000-0005-0000-0000-00006B360000}"/>
    <cellStyle name="Heading 4 left 14" xfId="14485" xr:uid="{00000000-0005-0000-0000-00006C360000}"/>
    <cellStyle name="Heading 4 left 140" xfId="14486" xr:uid="{00000000-0005-0000-0000-00006D360000}"/>
    <cellStyle name="Heading 4 left 140 2" xfId="14487" xr:uid="{00000000-0005-0000-0000-00006E360000}"/>
    <cellStyle name="Heading 4 left 141" xfId="14488" xr:uid="{00000000-0005-0000-0000-00006F360000}"/>
    <cellStyle name="Heading 4 left 141 2" xfId="14489" xr:uid="{00000000-0005-0000-0000-000070360000}"/>
    <cellStyle name="Heading 4 left 142" xfId="14490" xr:uid="{00000000-0005-0000-0000-000071360000}"/>
    <cellStyle name="Heading 4 left 142 2" xfId="14491" xr:uid="{00000000-0005-0000-0000-000072360000}"/>
    <cellStyle name="Heading 4 left 143" xfId="14492" xr:uid="{00000000-0005-0000-0000-000073360000}"/>
    <cellStyle name="Heading 4 left 143 2" xfId="14493" xr:uid="{00000000-0005-0000-0000-000074360000}"/>
    <cellStyle name="Heading 4 left 144" xfId="14494" xr:uid="{00000000-0005-0000-0000-000075360000}"/>
    <cellStyle name="Heading 4 left 144 2" xfId="14495" xr:uid="{00000000-0005-0000-0000-000076360000}"/>
    <cellStyle name="Heading 4 left 145" xfId="14496" xr:uid="{00000000-0005-0000-0000-000077360000}"/>
    <cellStyle name="Heading 4 left 145 2" xfId="14497" xr:uid="{00000000-0005-0000-0000-000078360000}"/>
    <cellStyle name="Heading 4 left 146" xfId="14498" xr:uid="{00000000-0005-0000-0000-000079360000}"/>
    <cellStyle name="Heading 4 left 146 2" xfId="14499" xr:uid="{00000000-0005-0000-0000-00007A360000}"/>
    <cellStyle name="Heading 4 left 147" xfId="14500" xr:uid="{00000000-0005-0000-0000-00007B360000}"/>
    <cellStyle name="Heading 4 left 147 2" xfId="14501" xr:uid="{00000000-0005-0000-0000-00007C360000}"/>
    <cellStyle name="Heading 4 left 148" xfId="14502" xr:uid="{00000000-0005-0000-0000-00007D360000}"/>
    <cellStyle name="Heading 4 left 149" xfId="14503" xr:uid="{00000000-0005-0000-0000-00007E360000}"/>
    <cellStyle name="Heading 4 left 15" xfId="14504" xr:uid="{00000000-0005-0000-0000-00007F360000}"/>
    <cellStyle name="Heading 4 left 150" xfId="14505" xr:uid="{00000000-0005-0000-0000-000080360000}"/>
    <cellStyle name="Heading 4 left 150 2" xfId="14506" xr:uid="{00000000-0005-0000-0000-000081360000}"/>
    <cellStyle name="Heading 4 left 151" xfId="14507" xr:uid="{00000000-0005-0000-0000-000082360000}"/>
    <cellStyle name="Heading 4 left 151 2" xfId="14508" xr:uid="{00000000-0005-0000-0000-000083360000}"/>
    <cellStyle name="Heading 4 left 152" xfId="14509" xr:uid="{00000000-0005-0000-0000-000084360000}"/>
    <cellStyle name="Heading 4 left 152 2" xfId="14510" xr:uid="{00000000-0005-0000-0000-000085360000}"/>
    <cellStyle name="Heading 4 left 153" xfId="14511" xr:uid="{00000000-0005-0000-0000-000086360000}"/>
    <cellStyle name="Heading 4 left 154" xfId="14512" xr:uid="{00000000-0005-0000-0000-000087360000}"/>
    <cellStyle name="Heading 4 left 155" xfId="14513" xr:uid="{00000000-0005-0000-0000-000088360000}"/>
    <cellStyle name="Heading 4 left 156" xfId="14514" xr:uid="{00000000-0005-0000-0000-000089360000}"/>
    <cellStyle name="Heading 4 left 157" xfId="14515" xr:uid="{00000000-0005-0000-0000-00008A360000}"/>
    <cellStyle name="Heading 4 left 158" xfId="14516" xr:uid="{00000000-0005-0000-0000-00008B360000}"/>
    <cellStyle name="Heading 4 left 159" xfId="14517" xr:uid="{00000000-0005-0000-0000-00008C360000}"/>
    <cellStyle name="Heading 4 left 159 2" xfId="14518" xr:uid="{00000000-0005-0000-0000-00008D360000}"/>
    <cellStyle name="Heading 4 left 16" xfId="14519" xr:uid="{00000000-0005-0000-0000-00008E360000}"/>
    <cellStyle name="Heading 4 left 160" xfId="14520" xr:uid="{00000000-0005-0000-0000-00008F360000}"/>
    <cellStyle name="Heading 4 left 160 2" xfId="14521" xr:uid="{00000000-0005-0000-0000-000090360000}"/>
    <cellStyle name="Heading 4 left 161" xfId="14522" xr:uid="{00000000-0005-0000-0000-000091360000}"/>
    <cellStyle name="Heading 4 left 161 2" xfId="14523" xr:uid="{00000000-0005-0000-0000-000092360000}"/>
    <cellStyle name="Heading 4 left 162" xfId="14524" xr:uid="{00000000-0005-0000-0000-000093360000}"/>
    <cellStyle name="Heading 4 left 162 2" xfId="14525" xr:uid="{00000000-0005-0000-0000-000094360000}"/>
    <cellStyle name="Heading 4 left 163" xfId="14526" xr:uid="{00000000-0005-0000-0000-000095360000}"/>
    <cellStyle name="Heading 4 left 163 2" xfId="14527" xr:uid="{00000000-0005-0000-0000-000096360000}"/>
    <cellStyle name="Heading 4 left 164" xfId="14528" xr:uid="{00000000-0005-0000-0000-000097360000}"/>
    <cellStyle name="Heading 4 left 164 2" xfId="14529" xr:uid="{00000000-0005-0000-0000-000098360000}"/>
    <cellStyle name="Heading 4 left 165" xfId="14530" xr:uid="{00000000-0005-0000-0000-000099360000}"/>
    <cellStyle name="Heading 4 left 165 2" xfId="14531" xr:uid="{00000000-0005-0000-0000-00009A360000}"/>
    <cellStyle name="Heading 4 left 166" xfId="14532" xr:uid="{00000000-0005-0000-0000-00009B360000}"/>
    <cellStyle name="Heading 4 left 166 2" xfId="14533" xr:uid="{00000000-0005-0000-0000-00009C360000}"/>
    <cellStyle name="Heading 4 left 167" xfId="14534" xr:uid="{00000000-0005-0000-0000-00009D360000}"/>
    <cellStyle name="Heading 4 left 167 2" xfId="14535" xr:uid="{00000000-0005-0000-0000-00009E360000}"/>
    <cellStyle name="Heading 4 left 168" xfId="14536" xr:uid="{00000000-0005-0000-0000-00009F360000}"/>
    <cellStyle name="Heading 4 left 168 2" xfId="14537" xr:uid="{00000000-0005-0000-0000-0000A0360000}"/>
    <cellStyle name="Heading 4 left 169" xfId="14538" xr:uid="{00000000-0005-0000-0000-0000A1360000}"/>
    <cellStyle name="Heading 4 left 169 2" xfId="14539" xr:uid="{00000000-0005-0000-0000-0000A2360000}"/>
    <cellStyle name="Heading 4 left 17" xfId="14540" xr:uid="{00000000-0005-0000-0000-0000A3360000}"/>
    <cellStyle name="Heading 4 left 170" xfId="14541" xr:uid="{00000000-0005-0000-0000-0000A4360000}"/>
    <cellStyle name="Heading 4 left 170 2" xfId="14542" xr:uid="{00000000-0005-0000-0000-0000A5360000}"/>
    <cellStyle name="Heading 4 left 171" xfId="14543" xr:uid="{00000000-0005-0000-0000-0000A6360000}"/>
    <cellStyle name="Heading 4 left 171 2" xfId="14544" xr:uid="{00000000-0005-0000-0000-0000A7360000}"/>
    <cellStyle name="Heading 4 left 172" xfId="14545" xr:uid="{00000000-0005-0000-0000-0000A8360000}"/>
    <cellStyle name="Heading 4 left 172 2" xfId="14546" xr:uid="{00000000-0005-0000-0000-0000A9360000}"/>
    <cellStyle name="Heading 4 left 173" xfId="14547" xr:uid="{00000000-0005-0000-0000-0000AA360000}"/>
    <cellStyle name="Heading 4 left 173 2" xfId="14548" xr:uid="{00000000-0005-0000-0000-0000AB360000}"/>
    <cellStyle name="Heading 4 left 174" xfId="14549" xr:uid="{00000000-0005-0000-0000-0000AC360000}"/>
    <cellStyle name="Heading 4 left 174 2" xfId="14550" xr:uid="{00000000-0005-0000-0000-0000AD360000}"/>
    <cellStyle name="Heading 4 left 175" xfId="14551" xr:uid="{00000000-0005-0000-0000-0000AE360000}"/>
    <cellStyle name="Heading 4 left 175 2" xfId="14552" xr:uid="{00000000-0005-0000-0000-0000AF360000}"/>
    <cellStyle name="Heading 4 left 176" xfId="14553" xr:uid="{00000000-0005-0000-0000-0000B0360000}"/>
    <cellStyle name="Heading 4 left 176 2" xfId="14554" xr:uid="{00000000-0005-0000-0000-0000B1360000}"/>
    <cellStyle name="Heading 4 left 177" xfId="14555" xr:uid="{00000000-0005-0000-0000-0000B2360000}"/>
    <cellStyle name="Heading 4 left 177 2" xfId="14556" xr:uid="{00000000-0005-0000-0000-0000B3360000}"/>
    <cellStyle name="Heading 4 left 178" xfId="14557" xr:uid="{00000000-0005-0000-0000-0000B4360000}"/>
    <cellStyle name="Heading 4 left 178 2" xfId="14558" xr:uid="{00000000-0005-0000-0000-0000B5360000}"/>
    <cellStyle name="Heading 4 left 179" xfId="14559" xr:uid="{00000000-0005-0000-0000-0000B6360000}"/>
    <cellStyle name="Heading 4 left 179 2" xfId="14560" xr:uid="{00000000-0005-0000-0000-0000B7360000}"/>
    <cellStyle name="Heading 4 left 18" xfId="14561" xr:uid="{00000000-0005-0000-0000-0000B8360000}"/>
    <cellStyle name="Heading 4 left 180" xfId="14562" xr:uid="{00000000-0005-0000-0000-0000B9360000}"/>
    <cellStyle name="Heading 4 left 180 2" xfId="14563" xr:uid="{00000000-0005-0000-0000-0000BA360000}"/>
    <cellStyle name="Heading 4 left 181" xfId="14564" xr:uid="{00000000-0005-0000-0000-0000BB360000}"/>
    <cellStyle name="Heading 4 left 181 2" xfId="14565" xr:uid="{00000000-0005-0000-0000-0000BC360000}"/>
    <cellStyle name="Heading 4 left 182" xfId="14566" xr:uid="{00000000-0005-0000-0000-0000BD360000}"/>
    <cellStyle name="Heading 4 left 182 2" xfId="14567" xr:uid="{00000000-0005-0000-0000-0000BE360000}"/>
    <cellStyle name="Heading 4 left 183" xfId="14568" xr:uid="{00000000-0005-0000-0000-0000BF360000}"/>
    <cellStyle name="Heading 4 left 183 2" xfId="14569" xr:uid="{00000000-0005-0000-0000-0000C0360000}"/>
    <cellStyle name="Heading 4 left 184" xfId="14570" xr:uid="{00000000-0005-0000-0000-0000C1360000}"/>
    <cellStyle name="Heading 4 left 184 2" xfId="14571" xr:uid="{00000000-0005-0000-0000-0000C2360000}"/>
    <cellStyle name="Heading 4 left 185" xfId="14572" xr:uid="{00000000-0005-0000-0000-0000C3360000}"/>
    <cellStyle name="Heading 4 left 185 2" xfId="14573" xr:uid="{00000000-0005-0000-0000-0000C4360000}"/>
    <cellStyle name="Heading 4 left 186" xfId="14574" xr:uid="{00000000-0005-0000-0000-0000C5360000}"/>
    <cellStyle name="Heading 4 left 186 2" xfId="14575" xr:uid="{00000000-0005-0000-0000-0000C6360000}"/>
    <cellStyle name="Heading 4 left 187" xfId="14576" xr:uid="{00000000-0005-0000-0000-0000C7360000}"/>
    <cellStyle name="Heading 4 left 187 2" xfId="14577" xr:uid="{00000000-0005-0000-0000-0000C8360000}"/>
    <cellStyle name="Heading 4 left 188" xfId="14578" xr:uid="{00000000-0005-0000-0000-0000C9360000}"/>
    <cellStyle name="Heading 4 left 188 2" xfId="14579" xr:uid="{00000000-0005-0000-0000-0000CA360000}"/>
    <cellStyle name="Heading 4 left 189" xfId="14580" xr:uid="{00000000-0005-0000-0000-0000CB360000}"/>
    <cellStyle name="Heading 4 left 189 2" xfId="14581" xr:uid="{00000000-0005-0000-0000-0000CC360000}"/>
    <cellStyle name="Heading 4 left 19" xfId="14582" xr:uid="{00000000-0005-0000-0000-0000CD360000}"/>
    <cellStyle name="Heading 4 left 190" xfId="14583" xr:uid="{00000000-0005-0000-0000-0000CE360000}"/>
    <cellStyle name="Heading 4 left 190 2" xfId="14584" xr:uid="{00000000-0005-0000-0000-0000CF360000}"/>
    <cellStyle name="Heading 4 left 191" xfId="14585" xr:uid="{00000000-0005-0000-0000-0000D0360000}"/>
    <cellStyle name="Heading 4 left 191 2" xfId="14586" xr:uid="{00000000-0005-0000-0000-0000D1360000}"/>
    <cellStyle name="Heading 4 left 192" xfId="14587" xr:uid="{00000000-0005-0000-0000-0000D2360000}"/>
    <cellStyle name="Heading 4 left 192 2" xfId="14588" xr:uid="{00000000-0005-0000-0000-0000D3360000}"/>
    <cellStyle name="Heading 4 left 193" xfId="14589" xr:uid="{00000000-0005-0000-0000-0000D4360000}"/>
    <cellStyle name="Heading 4 left 193 2" xfId="14590" xr:uid="{00000000-0005-0000-0000-0000D5360000}"/>
    <cellStyle name="Heading 4 left 194" xfId="14591" xr:uid="{00000000-0005-0000-0000-0000D6360000}"/>
    <cellStyle name="Heading 4 left 194 2" xfId="14592" xr:uid="{00000000-0005-0000-0000-0000D7360000}"/>
    <cellStyle name="Heading 4 left 195" xfId="14593" xr:uid="{00000000-0005-0000-0000-0000D8360000}"/>
    <cellStyle name="Heading 4 left 195 2" xfId="14594" xr:uid="{00000000-0005-0000-0000-0000D9360000}"/>
    <cellStyle name="Heading 4 left 196" xfId="14595" xr:uid="{00000000-0005-0000-0000-0000DA360000}"/>
    <cellStyle name="Heading 4 left 196 2" xfId="14596" xr:uid="{00000000-0005-0000-0000-0000DB360000}"/>
    <cellStyle name="Heading 4 left 197" xfId="14597" xr:uid="{00000000-0005-0000-0000-0000DC360000}"/>
    <cellStyle name="Heading 4 left 197 2" xfId="14598" xr:uid="{00000000-0005-0000-0000-0000DD360000}"/>
    <cellStyle name="Heading 4 left 198" xfId="14599" xr:uid="{00000000-0005-0000-0000-0000DE360000}"/>
    <cellStyle name="Heading 4 left 198 2" xfId="14600" xr:uid="{00000000-0005-0000-0000-0000DF360000}"/>
    <cellStyle name="Heading 4 left 199" xfId="14601" xr:uid="{00000000-0005-0000-0000-0000E0360000}"/>
    <cellStyle name="Heading 4 left 199 2" xfId="14602" xr:uid="{00000000-0005-0000-0000-0000E1360000}"/>
    <cellStyle name="Heading 4 left 2" xfId="14603" xr:uid="{00000000-0005-0000-0000-0000E2360000}"/>
    <cellStyle name="Heading 4 left 2 2" xfId="14604" xr:uid="{00000000-0005-0000-0000-0000E3360000}"/>
    <cellStyle name="Heading 4 left 2 3" xfId="14605" xr:uid="{00000000-0005-0000-0000-0000E4360000}"/>
    <cellStyle name="Heading 4 left 2 4" xfId="14606" xr:uid="{00000000-0005-0000-0000-0000E5360000}"/>
    <cellStyle name="Heading 4 left 2 5" xfId="14607" xr:uid="{00000000-0005-0000-0000-0000E6360000}"/>
    <cellStyle name="Heading 4 left 2 5 2" xfId="14608" xr:uid="{00000000-0005-0000-0000-0000E7360000}"/>
    <cellStyle name="Heading 4 left 2 6" xfId="14609" xr:uid="{00000000-0005-0000-0000-0000E8360000}"/>
    <cellStyle name="Heading 4 left 2 6 2" xfId="14610" xr:uid="{00000000-0005-0000-0000-0000E9360000}"/>
    <cellStyle name="Heading 4 left 20" xfId="14611" xr:uid="{00000000-0005-0000-0000-0000EA360000}"/>
    <cellStyle name="Heading 4 left 200" xfId="14612" xr:uid="{00000000-0005-0000-0000-0000EB360000}"/>
    <cellStyle name="Heading 4 left 200 2" xfId="14613" xr:uid="{00000000-0005-0000-0000-0000EC360000}"/>
    <cellStyle name="Heading 4 left 201" xfId="14614" xr:uid="{00000000-0005-0000-0000-0000ED360000}"/>
    <cellStyle name="Heading 4 left 201 2" xfId="14615" xr:uid="{00000000-0005-0000-0000-0000EE360000}"/>
    <cellStyle name="Heading 4 left 202" xfId="14616" xr:uid="{00000000-0005-0000-0000-0000EF360000}"/>
    <cellStyle name="Heading 4 left 202 2" xfId="14617" xr:uid="{00000000-0005-0000-0000-0000F0360000}"/>
    <cellStyle name="Heading 4 left 203" xfId="14618" xr:uid="{00000000-0005-0000-0000-0000F1360000}"/>
    <cellStyle name="Heading 4 left 203 2" xfId="14619" xr:uid="{00000000-0005-0000-0000-0000F2360000}"/>
    <cellStyle name="Heading 4 left 204" xfId="14620" xr:uid="{00000000-0005-0000-0000-0000F3360000}"/>
    <cellStyle name="Heading 4 left 204 2" xfId="14621" xr:uid="{00000000-0005-0000-0000-0000F4360000}"/>
    <cellStyle name="Heading 4 left 205" xfId="14622" xr:uid="{00000000-0005-0000-0000-0000F5360000}"/>
    <cellStyle name="Heading 4 left 205 2" xfId="14623" xr:uid="{00000000-0005-0000-0000-0000F6360000}"/>
    <cellStyle name="Heading 4 left 206" xfId="14624" xr:uid="{00000000-0005-0000-0000-0000F7360000}"/>
    <cellStyle name="Heading 4 left 206 2" xfId="14625" xr:uid="{00000000-0005-0000-0000-0000F8360000}"/>
    <cellStyle name="Heading 4 left 207" xfId="14626" xr:uid="{00000000-0005-0000-0000-0000F9360000}"/>
    <cellStyle name="Heading 4 left 207 2" xfId="14627" xr:uid="{00000000-0005-0000-0000-0000FA360000}"/>
    <cellStyle name="Heading 4 left 208" xfId="14628" xr:uid="{00000000-0005-0000-0000-0000FB360000}"/>
    <cellStyle name="Heading 4 left 208 2" xfId="14629" xr:uid="{00000000-0005-0000-0000-0000FC360000}"/>
    <cellStyle name="Heading 4 left 209" xfId="14630" xr:uid="{00000000-0005-0000-0000-0000FD360000}"/>
    <cellStyle name="Heading 4 left 209 2" xfId="14631" xr:uid="{00000000-0005-0000-0000-0000FE360000}"/>
    <cellStyle name="Heading 4 left 21" xfId="14632" xr:uid="{00000000-0005-0000-0000-0000FF360000}"/>
    <cellStyle name="Heading 4 left 210" xfId="14633" xr:uid="{00000000-0005-0000-0000-000000370000}"/>
    <cellStyle name="Heading 4 left 210 2" xfId="14634" xr:uid="{00000000-0005-0000-0000-000001370000}"/>
    <cellStyle name="Heading 4 left 211" xfId="14635" xr:uid="{00000000-0005-0000-0000-000002370000}"/>
    <cellStyle name="Heading 4 left 211 2" xfId="14636" xr:uid="{00000000-0005-0000-0000-000003370000}"/>
    <cellStyle name="Heading 4 left 212" xfId="14637" xr:uid="{00000000-0005-0000-0000-000004370000}"/>
    <cellStyle name="Heading 4 left 212 2" xfId="14638" xr:uid="{00000000-0005-0000-0000-000005370000}"/>
    <cellStyle name="Heading 4 left 213" xfId="14639" xr:uid="{00000000-0005-0000-0000-000006370000}"/>
    <cellStyle name="Heading 4 left 213 2" xfId="14640" xr:uid="{00000000-0005-0000-0000-000007370000}"/>
    <cellStyle name="Heading 4 left 214" xfId="14641" xr:uid="{00000000-0005-0000-0000-000008370000}"/>
    <cellStyle name="Heading 4 left 214 2" xfId="14642" xr:uid="{00000000-0005-0000-0000-000009370000}"/>
    <cellStyle name="Heading 4 left 215" xfId="14643" xr:uid="{00000000-0005-0000-0000-00000A370000}"/>
    <cellStyle name="Heading 4 left 215 2" xfId="14644" xr:uid="{00000000-0005-0000-0000-00000B370000}"/>
    <cellStyle name="Heading 4 left 216" xfId="14645" xr:uid="{00000000-0005-0000-0000-00000C370000}"/>
    <cellStyle name="Heading 4 left 216 2" xfId="14646" xr:uid="{00000000-0005-0000-0000-00000D370000}"/>
    <cellStyle name="Heading 4 left 22" xfId="14647" xr:uid="{00000000-0005-0000-0000-00000E370000}"/>
    <cellStyle name="Heading 4 left 23" xfId="14648" xr:uid="{00000000-0005-0000-0000-00000F370000}"/>
    <cellStyle name="Heading 4 left 24" xfId="14649" xr:uid="{00000000-0005-0000-0000-000010370000}"/>
    <cellStyle name="Heading 4 left 25" xfId="14650" xr:uid="{00000000-0005-0000-0000-000011370000}"/>
    <cellStyle name="Heading 4 left 26" xfId="14651" xr:uid="{00000000-0005-0000-0000-000012370000}"/>
    <cellStyle name="Heading 4 left 27" xfId="14652" xr:uid="{00000000-0005-0000-0000-000013370000}"/>
    <cellStyle name="Heading 4 left 28" xfId="14653" xr:uid="{00000000-0005-0000-0000-000014370000}"/>
    <cellStyle name="Heading 4 left 29" xfId="14654" xr:uid="{00000000-0005-0000-0000-000015370000}"/>
    <cellStyle name="Heading 4 left 29 2" xfId="14655" xr:uid="{00000000-0005-0000-0000-000016370000}"/>
    <cellStyle name="Heading 4 left 29 3" xfId="14656" xr:uid="{00000000-0005-0000-0000-000017370000}"/>
    <cellStyle name="Heading 4 left 29 3 2" xfId="14657" xr:uid="{00000000-0005-0000-0000-000018370000}"/>
    <cellStyle name="Heading 4 left 29 4" xfId="14658" xr:uid="{00000000-0005-0000-0000-000019370000}"/>
    <cellStyle name="Heading 4 left 29 4 2" xfId="14659" xr:uid="{00000000-0005-0000-0000-00001A370000}"/>
    <cellStyle name="Heading 4 left 29 5" xfId="14660" xr:uid="{00000000-0005-0000-0000-00001B370000}"/>
    <cellStyle name="Heading 4 left 29 6" xfId="14661" xr:uid="{00000000-0005-0000-0000-00001C370000}"/>
    <cellStyle name="Heading 4 left 29 7" xfId="14662" xr:uid="{00000000-0005-0000-0000-00001D370000}"/>
    <cellStyle name="Heading 4 left 29 8" xfId="14663" xr:uid="{00000000-0005-0000-0000-00001E370000}"/>
    <cellStyle name="Heading 4 left 3" xfId="14664" xr:uid="{00000000-0005-0000-0000-00001F370000}"/>
    <cellStyle name="Heading 4 left 30" xfId="14665" xr:uid="{00000000-0005-0000-0000-000020370000}"/>
    <cellStyle name="Heading 4 left 30 2" xfId="14666" xr:uid="{00000000-0005-0000-0000-000021370000}"/>
    <cellStyle name="Heading 4 left 30 3" xfId="14667" xr:uid="{00000000-0005-0000-0000-000022370000}"/>
    <cellStyle name="Heading 4 left 30 3 2" xfId="14668" xr:uid="{00000000-0005-0000-0000-000023370000}"/>
    <cellStyle name="Heading 4 left 30 4" xfId="14669" xr:uid="{00000000-0005-0000-0000-000024370000}"/>
    <cellStyle name="Heading 4 left 30 4 2" xfId="14670" xr:uid="{00000000-0005-0000-0000-000025370000}"/>
    <cellStyle name="Heading 4 left 30 5" xfId="14671" xr:uid="{00000000-0005-0000-0000-000026370000}"/>
    <cellStyle name="Heading 4 left 30 6" xfId="14672" xr:uid="{00000000-0005-0000-0000-000027370000}"/>
    <cellStyle name="Heading 4 left 30 7" xfId="14673" xr:uid="{00000000-0005-0000-0000-000028370000}"/>
    <cellStyle name="Heading 4 left 30 8" xfId="14674" xr:uid="{00000000-0005-0000-0000-000029370000}"/>
    <cellStyle name="Heading 4 left 31" xfId="14675" xr:uid="{00000000-0005-0000-0000-00002A370000}"/>
    <cellStyle name="Heading 4 left 31 2" xfId="14676" xr:uid="{00000000-0005-0000-0000-00002B370000}"/>
    <cellStyle name="Heading 4 left 31 3" xfId="14677" xr:uid="{00000000-0005-0000-0000-00002C370000}"/>
    <cellStyle name="Heading 4 left 31 3 2" xfId="14678" xr:uid="{00000000-0005-0000-0000-00002D370000}"/>
    <cellStyle name="Heading 4 left 31 4" xfId="14679" xr:uid="{00000000-0005-0000-0000-00002E370000}"/>
    <cellStyle name="Heading 4 left 31 4 2" xfId="14680" xr:uid="{00000000-0005-0000-0000-00002F370000}"/>
    <cellStyle name="Heading 4 left 31 5" xfId="14681" xr:uid="{00000000-0005-0000-0000-000030370000}"/>
    <cellStyle name="Heading 4 left 31 6" xfId="14682" xr:uid="{00000000-0005-0000-0000-000031370000}"/>
    <cellStyle name="Heading 4 left 31 7" xfId="14683" xr:uid="{00000000-0005-0000-0000-000032370000}"/>
    <cellStyle name="Heading 4 left 31 8" xfId="14684" xr:uid="{00000000-0005-0000-0000-000033370000}"/>
    <cellStyle name="Heading 4 left 32" xfId="14685" xr:uid="{00000000-0005-0000-0000-000034370000}"/>
    <cellStyle name="Heading 4 left 32 2" xfId="14686" xr:uid="{00000000-0005-0000-0000-000035370000}"/>
    <cellStyle name="Heading 4 left 32 3" xfId="14687" xr:uid="{00000000-0005-0000-0000-000036370000}"/>
    <cellStyle name="Heading 4 left 32 3 2" xfId="14688" xr:uid="{00000000-0005-0000-0000-000037370000}"/>
    <cellStyle name="Heading 4 left 32 4" xfId="14689" xr:uid="{00000000-0005-0000-0000-000038370000}"/>
    <cellStyle name="Heading 4 left 32 4 2" xfId="14690" xr:uid="{00000000-0005-0000-0000-000039370000}"/>
    <cellStyle name="Heading 4 left 32 5" xfId="14691" xr:uid="{00000000-0005-0000-0000-00003A370000}"/>
    <cellStyle name="Heading 4 left 32 6" xfId="14692" xr:uid="{00000000-0005-0000-0000-00003B370000}"/>
    <cellStyle name="Heading 4 left 32 7" xfId="14693" xr:uid="{00000000-0005-0000-0000-00003C370000}"/>
    <cellStyle name="Heading 4 left 32 8" xfId="14694" xr:uid="{00000000-0005-0000-0000-00003D370000}"/>
    <cellStyle name="Heading 4 left 33" xfId="14695" xr:uid="{00000000-0005-0000-0000-00003E370000}"/>
    <cellStyle name="Heading 4 left 34" xfId="14696" xr:uid="{00000000-0005-0000-0000-00003F370000}"/>
    <cellStyle name="Heading 4 left 35" xfId="14697" xr:uid="{00000000-0005-0000-0000-000040370000}"/>
    <cellStyle name="Heading 4 left 36" xfId="14698" xr:uid="{00000000-0005-0000-0000-000041370000}"/>
    <cellStyle name="Heading 4 left 37" xfId="14699" xr:uid="{00000000-0005-0000-0000-000042370000}"/>
    <cellStyle name="Heading 4 left 38" xfId="14700" xr:uid="{00000000-0005-0000-0000-000043370000}"/>
    <cellStyle name="Heading 4 left 39" xfId="14701" xr:uid="{00000000-0005-0000-0000-000044370000}"/>
    <cellStyle name="Heading 4 left 4" xfId="14702" xr:uid="{00000000-0005-0000-0000-000045370000}"/>
    <cellStyle name="Heading 4 left 40" xfId="14703" xr:uid="{00000000-0005-0000-0000-000046370000}"/>
    <cellStyle name="Heading 4 left 41" xfId="14704" xr:uid="{00000000-0005-0000-0000-000047370000}"/>
    <cellStyle name="Heading 4 left 42" xfId="14705" xr:uid="{00000000-0005-0000-0000-000048370000}"/>
    <cellStyle name="Heading 4 left 43" xfId="14706" xr:uid="{00000000-0005-0000-0000-000049370000}"/>
    <cellStyle name="Heading 4 left 44" xfId="14707" xr:uid="{00000000-0005-0000-0000-00004A370000}"/>
    <cellStyle name="Heading 4 left 45" xfId="14708" xr:uid="{00000000-0005-0000-0000-00004B370000}"/>
    <cellStyle name="Heading 4 left 46" xfId="14709" xr:uid="{00000000-0005-0000-0000-00004C370000}"/>
    <cellStyle name="Heading 4 left 47" xfId="14710" xr:uid="{00000000-0005-0000-0000-00004D370000}"/>
    <cellStyle name="Heading 4 left 48" xfId="14711" xr:uid="{00000000-0005-0000-0000-00004E370000}"/>
    <cellStyle name="Heading 4 left 49" xfId="14712" xr:uid="{00000000-0005-0000-0000-00004F370000}"/>
    <cellStyle name="Heading 4 left 5" xfId="14713" xr:uid="{00000000-0005-0000-0000-000050370000}"/>
    <cellStyle name="Heading 4 left 50" xfId="14714" xr:uid="{00000000-0005-0000-0000-000051370000}"/>
    <cellStyle name="Heading 4 left 51" xfId="14715" xr:uid="{00000000-0005-0000-0000-000052370000}"/>
    <cellStyle name="Heading 4 left 52" xfId="14716" xr:uid="{00000000-0005-0000-0000-000053370000}"/>
    <cellStyle name="Heading 4 left 53" xfId="14717" xr:uid="{00000000-0005-0000-0000-000054370000}"/>
    <cellStyle name="Heading 4 left 54" xfId="14718" xr:uid="{00000000-0005-0000-0000-000055370000}"/>
    <cellStyle name="Heading 4 left 55" xfId="14719" xr:uid="{00000000-0005-0000-0000-000056370000}"/>
    <cellStyle name="Heading 4 left 56" xfId="14720" xr:uid="{00000000-0005-0000-0000-000057370000}"/>
    <cellStyle name="Heading 4 left 57" xfId="14721" xr:uid="{00000000-0005-0000-0000-000058370000}"/>
    <cellStyle name="Heading 4 left 58" xfId="14722" xr:uid="{00000000-0005-0000-0000-000059370000}"/>
    <cellStyle name="Heading 4 left 59" xfId="14723" xr:uid="{00000000-0005-0000-0000-00005A370000}"/>
    <cellStyle name="Heading 4 left 6" xfId="14724" xr:uid="{00000000-0005-0000-0000-00005B370000}"/>
    <cellStyle name="Heading 4 left 60" xfId="14725" xr:uid="{00000000-0005-0000-0000-00005C370000}"/>
    <cellStyle name="Heading 4 left 61" xfId="14726" xr:uid="{00000000-0005-0000-0000-00005D370000}"/>
    <cellStyle name="Heading 4 left 62" xfId="14727" xr:uid="{00000000-0005-0000-0000-00005E370000}"/>
    <cellStyle name="Heading 4 left 63" xfId="14728" xr:uid="{00000000-0005-0000-0000-00005F370000}"/>
    <cellStyle name="Heading 4 left 64" xfId="14729" xr:uid="{00000000-0005-0000-0000-000060370000}"/>
    <cellStyle name="Heading 4 left 65" xfId="14730" xr:uid="{00000000-0005-0000-0000-000061370000}"/>
    <cellStyle name="Heading 4 left 66" xfId="14731" xr:uid="{00000000-0005-0000-0000-000062370000}"/>
    <cellStyle name="Heading 4 left 67" xfId="14732" xr:uid="{00000000-0005-0000-0000-000063370000}"/>
    <cellStyle name="Heading 4 left 68" xfId="14733" xr:uid="{00000000-0005-0000-0000-000064370000}"/>
    <cellStyle name="Heading 4 left 69" xfId="14734" xr:uid="{00000000-0005-0000-0000-000065370000}"/>
    <cellStyle name="Heading 4 left 7" xfId="14735" xr:uid="{00000000-0005-0000-0000-000066370000}"/>
    <cellStyle name="Heading 4 left 70" xfId="14736" xr:uid="{00000000-0005-0000-0000-000067370000}"/>
    <cellStyle name="Heading 4 left 71" xfId="14737" xr:uid="{00000000-0005-0000-0000-000068370000}"/>
    <cellStyle name="Heading 4 left 72" xfId="14738" xr:uid="{00000000-0005-0000-0000-000069370000}"/>
    <cellStyle name="Heading 4 left 72 2" xfId="14739" xr:uid="{00000000-0005-0000-0000-00006A370000}"/>
    <cellStyle name="Heading 4 left 73" xfId="14740" xr:uid="{00000000-0005-0000-0000-00006B370000}"/>
    <cellStyle name="Heading 4 left 73 2" xfId="14741" xr:uid="{00000000-0005-0000-0000-00006C370000}"/>
    <cellStyle name="Heading 4 left 74" xfId="14742" xr:uid="{00000000-0005-0000-0000-00006D370000}"/>
    <cellStyle name="Heading 4 left 74 2" xfId="14743" xr:uid="{00000000-0005-0000-0000-00006E370000}"/>
    <cellStyle name="Heading 4 left 75" xfId="14744" xr:uid="{00000000-0005-0000-0000-00006F370000}"/>
    <cellStyle name="Heading 4 left 75 2" xfId="14745" xr:uid="{00000000-0005-0000-0000-000070370000}"/>
    <cellStyle name="Heading 4 left 76" xfId="14746" xr:uid="{00000000-0005-0000-0000-000071370000}"/>
    <cellStyle name="Heading 4 left 76 2" xfId="14747" xr:uid="{00000000-0005-0000-0000-000072370000}"/>
    <cellStyle name="Heading 4 left 77" xfId="14748" xr:uid="{00000000-0005-0000-0000-000073370000}"/>
    <cellStyle name="Heading 4 left 77 2" xfId="14749" xr:uid="{00000000-0005-0000-0000-000074370000}"/>
    <cellStyle name="Heading 4 left 78" xfId="14750" xr:uid="{00000000-0005-0000-0000-000075370000}"/>
    <cellStyle name="Heading 4 left 78 2" xfId="14751" xr:uid="{00000000-0005-0000-0000-000076370000}"/>
    <cellStyle name="Heading 4 left 79" xfId="14752" xr:uid="{00000000-0005-0000-0000-000077370000}"/>
    <cellStyle name="Heading 4 left 8" xfId="14753" xr:uid="{00000000-0005-0000-0000-000078370000}"/>
    <cellStyle name="Heading 4 left 80" xfId="14754" xr:uid="{00000000-0005-0000-0000-000079370000}"/>
    <cellStyle name="Heading 4 left 81" xfId="14755" xr:uid="{00000000-0005-0000-0000-00007A370000}"/>
    <cellStyle name="Heading 4 left 82" xfId="14756" xr:uid="{00000000-0005-0000-0000-00007B370000}"/>
    <cellStyle name="Heading 4 left 83" xfId="14757" xr:uid="{00000000-0005-0000-0000-00007C370000}"/>
    <cellStyle name="Heading 4 left 83 2" xfId="14758" xr:uid="{00000000-0005-0000-0000-00007D370000}"/>
    <cellStyle name="Heading 4 left 84" xfId="14759" xr:uid="{00000000-0005-0000-0000-00007E370000}"/>
    <cellStyle name="Heading 4 left 84 2" xfId="14760" xr:uid="{00000000-0005-0000-0000-00007F370000}"/>
    <cellStyle name="Heading 4 left 85" xfId="14761" xr:uid="{00000000-0005-0000-0000-000080370000}"/>
    <cellStyle name="Heading 4 left 85 2" xfId="14762" xr:uid="{00000000-0005-0000-0000-000081370000}"/>
    <cellStyle name="Heading 4 left 86" xfId="14763" xr:uid="{00000000-0005-0000-0000-000082370000}"/>
    <cellStyle name="Heading 4 left 86 2" xfId="14764" xr:uid="{00000000-0005-0000-0000-000083370000}"/>
    <cellStyle name="Heading 4 left 87" xfId="14765" xr:uid="{00000000-0005-0000-0000-000084370000}"/>
    <cellStyle name="Heading 4 left 87 2" xfId="14766" xr:uid="{00000000-0005-0000-0000-000085370000}"/>
    <cellStyle name="Heading 4 left 88" xfId="14767" xr:uid="{00000000-0005-0000-0000-000086370000}"/>
    <cellStyle name="Heading 4 left 88 2" xfId="14768" xr:uid="{00000000-0005-0000-0000-000087370000}"/>
    <cellStyle name="Heading 4 left 89" xfId="14769" xr:uid="{00000000-0005-0000-0000-000088370000}"/>
    <cellStyle name="Heading 4 left 89 2" xfId="14770" xr:uid="{00000000-0005-0000-0000-000089370000}"/>
    <cellStyle name="Heading 4 left 9" xfId="14771" xr:uid="{00000000-0005-0000-0000-00008A370000}"/>
    <cellStyle name="Heading 4 left 90" xfId="14772" xr:uid="{00000000-0005-0000-0000-00008B370000}"/>
    <cellStyle name="Heading 4 left 90 2" xfId="14773" xr:uid="{00000000-0005-0000-0000-00008C370000}"/>
    <cellStyle name="Heading 4 left 91" xfId="14774" xr:uid="{00000000-0005-0000-0000-00008D370000}"/>
    <cellStyle name="Heading 4 left 91 2" xfId="14775" xr:uid="{00000000-0005-0000-0000-00008E370000}"/>
    <cellStyle name="Heading 4 left 92" xfId="14776" xr:uid="{00000000-0005-0000-0000-00008F370000}"/>
    <cellStyle name="Heading 4 left 92 2" xfId="14777" xr:uid="{00000000-0005-0000-0000-000090370000}"/>
    <cellStyle name="Heading 4 left 93" xfId="14778" xr:uid="{00000000-0005-0000-0000-000091370000}"/>
    <cellStyle name="Heading 4 left 93 2" xfId="14779" xr:uid="{00000000-0005-0000-0000-000092370000}"/>
    <cellStyle name="Heading 4 left 94" xfId="14780" xr:uid="{00000000-0005-0000-0000-000093370000}"/>
    <cellStyle name="Heading 4 left 94 2" xfId="14781" xr:uid="{00000000-0005-0000-0000-000094370000}"/>
    <cellStyle name="Heading 4 left 95" xfId="14782" xr:uid="{00000000-0005-0000-0000-000095370000}"/>
    <cellStyle name="Heading 4 left 95 2" xfId="14783" xr:uid="{00000000-0005-0000-0000-000096370000}"/>
    <cellStyle name="Heading 4 left 96" xfId="14784" xr:uid="{00000000-0005-0000-0000-000097370000}"/>
    <cellStyle name="Heading 4 left 96 2" xfId="14785" xr:uid="{00000000-0005-0000-0000-000098370000}"/>
    <cellStyle name="Heading 4 left 97" xfId="14786" xr:uid="{00000000-0005-0000-0000-000099370000}"/>
    <cellStyle name="Heading 4 left 97 2" xfId="14787" xr:uid="{00000000-0005-0000-0000-00009A370000}"/>
    <cellStyle name="Heading 4 left 98" xfId="14788" xr:uid="{00000000-0005-0000-0000-00009B370000}"/>
    <cellStyle name="Heading 4 left 98 2" xfId="14789" xr:uid="{00000000-0005-0000-0000-00009C370000}"/>
    <cellStyle name="Heading 4 left 99" xfId="14790" xr:uid="{00000000-0005-0000-0000-00009D370000}"/>
    <cellStyle name="Heading 4 left 99 2" xfId="14791" xr:uid="{00000000-0005-0000-0000-00009E370000}"/>
    <cellStyle name="Heading: Sheet Banner" xfId="14792" xr:uid="{00000000-0005-0000-0000-00009F370000}"/>
    <cellStyle name="Heading: Tbl" xfId="14793" xr:uid="{00000000-0005-0000-0000-0000A0370000}"/>
    <cellStyle name="Heading: Tbl Col" xfId="14794" xr:uid="{00000000-0005-0000-0000-0000A1370000}"/>
    <cellStyle name="Heading: Tbl Col Left" xfId="14795" xr:uid="{00000000-0005-0000-0000-0000A2370000}"/>
    <cellStyle name="Heading: Tbl Cols" xfId="14796" xr:uid="{00000000-0005-0000-0000-0000A3370000}"/>
    <cellStyle name="Heading: Tbl Cols 10" xfId="14797" xr:uid="{00000000-0005-0000-0000-0000A4370000}"/>
    <cellStyle name="Heading: Tbl Cols 11" xfId="14798" xr:uid="{00000000-0005-0000-0000-0000A5370000}"/>
    <cellStyle name="Heading: Tbl Cols 12" xfId="14799" xr:uid="{00000000-0005-0000-0000-0000A6370000}"/>
    <cellStyle name="Heading: Tbl Cols 13" xfId="14800" xr:uid="{00000000-0005-0000-0000-0000A7370000}"/>
    <cellStyle name="Heading: Tbl Cols 14" xfId="14801" xr:uid="{00000000-0005-0000-0000-0000A8370000}"/>
    <cellStyle name="Heading: Tbl Cols 15" xfId="14802" xr:uid="{00000000-0005-0000-0000-0000A9370000}"/>
    <cellStyle name="Heading: Tbl Cols 16" xfId="14803" xr:uid="{00000000-0005-0000-0000-0000AA370000}"/>
    <cellStyle name="Heading: Tbl Cols 17" xfId="14804" xr:uid="{00000000-0005-0000-0000-0000AB370000}"/>
    <cellStyle name="Heading: Tbl Cols 2" xfId="14805" xr:uid="{00000000-0005-0000-0000-0000AC370000}"/>
    <cellStyle name="Heading: Tbl Cols 2 10" xfId="14806" xr:uid="{00000000-0005-0000-0000-0000AD370000}"/>
    <cellStyle name="Heading: Tbl Cols 2 11" xfId="14807" xr:uid="{00000000-0005-0000-0000-0000AE370000}"/>
    <cellStyle name="Heading: Tbl Cols 2 2" xfId="14808" xr:uid="{00000000-0005-0000-0000-0000AF370000}"/>
    <cellStyle name="Heading: Tbl Cols 2 2 2" xfId="14809" xr:uid="{00000000-0005-0000-0000-0000B0370000}"/>
    <cellStyle name="Heading: Tbl Cols 2 2 2 2" xfId="14810" xr:uid="{00000000-0005-0000-0000-0000B1370000}"/>
    <cellStyle name="Heading: Tbl Cols 2 2 2 2 2" xfId="14811" xr:uid="{00000000-0005-0000-0000-0000B2370000}"/>
    <cellStyle name="Heading: Tbl Cols 2 2 2 2 2 2" xfId="14812" xr:uid="{00000000-0005-0000-0000-0000B3370000}"/>
    <cellStyle name="Heading: Tbl Cols 2 2 2 2 2 2 2" xfId="14813" xr:uid="{00000000-0005-0000-0000-0000B4370000}"/>
    <cellStyle name="Heading: Tbl Cols 2 2 2 2 2 2 2 2" xfId="14814" xr:uid="{00000000-0005-0000-0000-0000B5370000}"/>
    <cellStyle name="Heading: Tbl Cols 2 2 2 2 2 3" xfId="14815" xr:uid="{00000000-0005-0000-0000-0000B6370000}"/>
    <cellStyle name="Heading: Tbl Cols 2 2 2 2 3" xfId="14816" xr:uid="{00000000-0005-0000-0000-0000B7370000}"/>
    <cellStyle name="Heading: Tbl Cols 2 2 2 3" xfId="14817" xr:uid="{00000000-0005-0000-0000-0000B8370000}"/>
    <cellStyle name="Heading: Tbl Cols 2 2 2 4" xfId="14818" xr:uid="{00000000-0005-0000-0000-0000B9370000}"/>
    <cellStyle name="Heading: Tbl Cols 2 2 2 5" xfId="14819" xr:uid="{00000000-0005-0000-0000-0000BA370000}"/>
    <cellStyle name="Heading: Tbl Cols 2 2 2 6" xfId="14820" xr:uid="{00000000-0005-0000-0000-0000BB370000}"/>
    <cellStyle name="Heading: Tbl Cols 2 2 2 7" xfId="14821" xr:uid="{00000000-0005-0000-0000-0000BC370000}"/>
    <cellStyle name="Heading: Tbl Cols 2 2 2 8" xfId="14822" xr:uid="{00000000-0005-0000-0000-0000BD370000}"/>
    <cellStyle name="Heading: Tbl Cols 2 2 2 9" xfId="14823" xr:uid="{00000000-0005-0000-0000-0000BE370000}"/>
    <cellStyle name="Heading: Tbl Cols 2 2 3" xfId="14824" xr:uid="{00000000-0005-0000-0000-0000BF370000}"/>
    <cellStyle name="Heading: Tbl Cols 2 2 4" xfId="14825" xr:uid="{00000000-0005-0000-0000-0000C0370000}"/>
    <cellStyle name="Heading: Tbl Cols 2 2 5" xfId="14826" xr:uid="{00000000-0005-0000-0000-0000C1370000}"/>
    <cellStyle name="Heading: Tbl Cols 2 2 6" xfId="14827" xr:uid="{00000000-0005-0000-0000-0000C2370000}"/>
    <cellStyle name="Heading: Tbl Cols 2 2 7" xfId="14828" xr:uid="{00000000-0005-0000-0000-0000C3370000}"/>
    <cellStyle name="Heading: Tbl Cols 2 2 8" xfId="14829" xr:uid="{00000000-0005-0000-0000-0000C4370000}"/>
    <cellStyle name="Heading: Tbl Cols 2 2 9" xfId="14830" xr:uid="{00000000-0005-0000-0000-0000C5370000}"/>
    <cellStyle name="Heading: Tbl Cols 2 3" xfId="14831" xr:uid="{00000000-0005-0000-0000-0000C6370000}"/>
    <cellStyle name="Heading: Tbl Cols 2 4" xfId="14832" xr:uid="{00000000-0005-0000-0000-0000C7370000}"/>
    <cellStyle name="Heading: Tbl Cols 2 5" xfId="14833" xr:uid="{00000000-0005-0000-0000-0000C8370000}"/>
    <cellStyle name="Heading: Tbl Cols 2 6" xfId="14834" xr:uid="{00000000-0005-0000-0000-0000C9370000}"/>
    <cellStyle name="Heading: Tbl Cols 2 7" xfId="14835" xr:uid="{00000000-0005-0000-0000-0000CA370000}"/>
    <cellStyle name="Heading: Tbl Cols 2 8" xfId="14836" xr:uid="{00000000-0005-0000-0000-0000CB370000}"/>
    <cellStyle name="Heading: Tbl Cols 2 9" xfId="14837" xr:uid="{00000000-0005-0000-0000-0000CC370000}"/>
    <cellStyle name="Heading: Tbl Cols 3" xfId="14838" xr:uid="{00000000-0005-0000-0000-0000CD370000}"/>
    <cellStyle name="Heading: Tbl Cols 4" xfId="14839" xr:uid="{00000000-0005-0000-0000-0000CE370000}"/>
    <cellStyle name="Heading: Tbl Cols 5" xfId="14840" xr:uid="{00000000-0005-0000-0000-0000CF370000}"/>
    <cellStyle name="Heading: Tbl Cols 5 2" xfId="14841" xr:uid="{00000000-0005-0000-0000-0000D0370000}"/>
    <cellStyle name="Heading: Tbl Cols 5 2 2" xfId="14842" xr:uid="{00000000-0005-0000-0000-0000D1370000}"/>
    <cellStyle name="Heading: Tbl Cols 5 2 3" xfId="14843" xr:uid="{00000000-0005-0000-0000-0000D2370000}"/>
    <cellStyle name="Heading: Tbl Cols 5 2 4" xfId="14844" xr:uid="{00000000-0005-0000-0000-0000D3370000}"/>
    <cellStyle name="Heading: Tbl Cols 5 2 5" xfId="14845" xr:uid="{00000000-0005-0000-0000-0000D4370000}"/>
    <cellStyle name="Heading: Tbl Cols 5 2 6" xfId="14846" xr:uid="{00000000-0005-0000-0000-0000D5370000}"/>
    <cellStyle name="Heading: Tbl Cols 5 2 7" xfId="14847" xr:uid="{00000000-0005-0000-0000-0000D6370000}"/>
    <cellStyle name="Heading: Tbl Cols 5 3" xfId="14848" xr:uid="{00000000-0005-0000-0000-0000D7370000}"/>
    <cellStyle name="Heading: Tbl Cols 5 4" xfId="14849" xr:uid="{00000000-0005-0000-0000-0000D8370000}"/>
    <cellStyle name="Heading: Tbl Cols 5 5" xfId="14850" xr:uid="{00000000-0005-0000-0000-0000D9370000}"/>
    <cellStyle name="Heading: Tbl Cols 5 6" xfId="14851" xr:uid="{00000000-0005-0000-0000-0000DA370000}"/>
    <cellStyle name="Heading: Tbl Cols 5 7" xfId="14852" xr:uid="{00000000-0005-0000-0000-0000DB370000}"/>
    <cellStyle name="Heading: Tbl Cols 6" xfId="14853" xr:uid="{00000000-0005-0000-0000-0000DC370000}"/>
    <cellStyle name="Heading: Tbl Cols 7" xfId="14854" xr:uid="{00000000-0005-0000-0000-0000DD370000}"/>
    <cellStyle name="Heading: Tbl Cols 8" xfId="14855" xr:uid="{00000000-0005-0000-0000-0000DE370000}"/>
    <cellStyle name="Heading: Tbl Cols 9" xfId="14856" xr:uid="{00000000-0005-0000-0000-0000DF370000}"/>
    <cellStyle name="Heading: Tbl Group" xfId="14857" xr:uid="{00000000-0005-0000-0000-0000E0370000}"/>
    <cellStyle name="Heading: Tbl Row" xfId="14858" xr:uid="{00000000-0005-0000-0000-0000E1370000}"/>
    <cellStyle name="Headline" xfId="14859" xr:uid="{00000000-0005-0000-0000-0000E2370000}"/>
    <cellStyle name="Headline 10" xfId="14860" xr:uid="{00000000-0005-0000-0000-0000E3370000}"/>
    <cellStyle name="Headline 11" xfId="14861" xr:uid="{00000000-0005-0000-0000-0000E4370000}"/>
    <cellStyle name="Headline 12" xfId="14862" xr:uid="{00000000-0005-0000-0000-0000E5370000}"/>
    <cellStyle name="Headline 13" xfId="14863" xr:uid="{00000000-0005-0000-0000-0000E6370000}"/>
    <cellStyle name="Headline 14" xfId="14864" xr:uid="{00000000-0005-0000-0000-0000E7370000}"/>
    <cellStyle name="Headline 2" xfId="14865" xr:uid="{00000000-0005-0000-0000-0000E8370000}"/>
    <cellStyle name="Headline 3" xfId="14866" xr:uid="{00000000-0005-0000-0000-0000E9370000}"/>
    <cellStyle name="Headline 4" xfId="14867" xr:uid="{00000000-0005-0000-0000-0000EA370000}"/>
    <cellStyle name="Headline 5" xfId="14868" xr:uid="{00000000-0005-0000-0000-0000EB370000}"/>
    <cellStyle name="Headline 6" xfId="14869" xr:uid="{00000000-0005-0000-0000-0000EC370000}"/>
    <cellStyle name="Headline 7" xfId="14870" xr:uid="{00000000-0005-0000-0000-0000ED370000}"/>
    <cellStyle name="Headline 8" xfId="14871" xr:uid="{00000000-0005-0000-0000-0000EE370000}"/>
    <cellStyle name="Headline 9" xfId="14872" xr:uid="{00000000-0005-0000-0000-0000EF370000}"/>
    <cellStyle name="Hyperlink" xfId="36973" builtinId="8"/>
    <cellStyle name="Hyperlink 2" xfId="626" xr:uid="{00000000-0005-0000-0000-0000F1370000}"/>
    <cellStyle name="Hyperlink 2 2" xfId="36906" xr:uid="{00000000-0005-0000-0000-0000F2370000}"/>
    <cellStyle name="Hyperlink 2 2 2" xfId="36935" xr:uid="{00000000-0005-0000-0000-0000F3370000}"/>
    <cellStyle name="Hyperlink 2 3" xfId="37252" xr:uid="{3B037368-83B0-4B6B-9FE2-CE4E4A29D024}"/>
    <cellStyle name="Hyperlink 2 4" xfId="37222" xr:uid="{32A2F49C-ACC8-44E3-A9BE-DE4835570D2D}"/>
    <cellStyle name="Hyperlink 3" xfId="36912" xr:uid="{00000000-0005-0000-0000-0000F4370000}"/>
    <cellStyle name="Hyperlink 4" xfId="37018" xr:uid="{C63BDA7B-1DA1-463D-AF53-E084B1D41F47}"/>
    <cellStyle name="Hyperlink 5" xfId="37155" xr:uid="{3B0BCF1C-FD81-4E27-9F55-1E3A180F20E3}"/>
    <cellStyle name="Hyperlink 6" xfId="36982" xr:uid="{C3F64EC9-0679-4DF7-9CA4-D7C8DDCECCA7}"/>
    <cellStyle name="Input" xfId="9" builtinId="20" customBuiltin="1"/>
    <cellStyle name="Input 2" xfId="14873" xr:uid="{00000000-0005-0000-0000-0000F6370000}"/>
    <cellStyle name="InputCells" xfId="14874" xr:uid="{00000000-0005-0000-0000-0000F7370000}"/>
    <cellStyle name="InputCells12" xfId="14875" xr:uid="{00000000-0005-0000-0000-0000F8370000}"/>
    <cellStyle name="InputCells12 2" xfId="14876" xr:uid="{00000000-0005-0000-0000-0000F9370000}"/>
    <cellStyle name="InputCells12_BBorder" xfId="14877" xr:uid="{00000000-0005-0000-0000-0000FA370000}"/>
    <cellStyle name="IntCells" xfId="14878" xr:uid="{00000000-0005-0000-0000-0000FB370000}"/>
    <cellStyle name="Label: Letter" xfId="14879" xr:uid="{00000000-0005-0000-0000-0000FC370000}"/>
    <cellStyle name="Label: Line" xfId="14880" xr:uid="{00000000-0005-0000-0000-0000FD370000}"/>
    <cellStyle name="Label: Tbl Total" xfId="14881" xr:uid="{00000000-0005-0000-0000-0000FE370000}"/>
    <cellStyle name="Linked Cell" xfId="12" builtinId="24" customBuiltin="1"/>
    <cellStyle name="Linked Cell 2" xfId="14882" xr:uid="{00000000-0005-0000-0000-000000380000}"/>
    <cellStyle name="Name Left" xfId="14883" xr:uid="{00000000-0005-0000-0000-000001380000}"/>
    <cellStyle name="Name Left 2" xfId="36941" xr:uid="{00000000-0005-0000-0000-000002380000}"/>
    <cellStyle name="Name Right" xfId="14884" xr:uid="{00000000-0005-0000-0000-000003380000}"/>
    <cellStyle name="Neutral" xfId="8" builtinId="28" customBuiltin="1"/>
    <cellStyle name="Neutral 2" xfId="14885" xr:uid="{00000000-0005-0000-0000-000005380000}"/>
    <cellStyle name="Neutral 2 2" xfId="36986" xr:uid="{6358CEA2-6691-43A2-BC2F-BB4A4C5F819E}"/>
    <cellStyle name="No Value Possible" xfId="14886" xr:uid="{00000000-0005-0000-0000-000006380000}"/>
    <cellStyle name="Normal" xfId="0" builtinId="0"/>
    <cellStyle name="Normal 10" xfId="41" xr:uid="{00000000-0005-0000-0000-000008380000}"/>
    <cellStyle name="Normal 10 10" xfId="14888" xr:uid="{00000000-0005-0000-0000-000009380000}"/>
    <cellStyle name="Normal 10 10 2" xfId="14889" xr:uid="{00000000-0005-0000-0000-00000A380000}"/>
    <cellStyle name="Normal 10 10 2 2" xfId="14890" xr:uid="{00000000-0005-0000-0000-00000B380000}"/>
    <cellStyle name="Normal 10 10 2 2 2" xfId="14891" xr:uid="{00000000-0005-0000-0000-00000C380000}"/>
    <cellStyle name="Normal 10 10 2 2 2 2" xfId="14892" xr:uid="{00000000-0005-0000-0000-00000D380000}"/>
    <cellStyle name="Normal 10 10 2 2 3" xfId="14893" xr:uid="{00000000-0005-0000-0000-00000E380000}"/>
    <cellStyle name="Normal 10 10 2 3" xfId="14894" xr:uid="{00000000-0005-0000-0000-00000F380000}"/>
    <cellStyle name="Normal 10 10 2 3 2" xfId="14895" xr:uid="{00000000-0005-0000-0000-000010380000}"/>
    <cellStyle name="Normal 10 10 2 4" xfId="14896" xr:uid="{00000000-0005-0000-0000-000011380000}"/>
    <cellStyle name="Normal 10 10 3" xfId="14897" xr:uid="{00000000-0005-0000-0000-000012380000}"/>
    <cellStyle name="Normal 10 10 3 2" xfId="14898" xr:uid="{00000000-0005-0000-0000-000013380000}"/>
    <cellStyle name="Normal 10 10 3 2 2" xfId="14899" xr:uid="{00000000-0005-0000-0000-000014380000}"/>
    <cellStyle name="Normal 10 10 3 3" xfId="14900" xr:uid="{00000000-0005-0000-0000-000015380000}"/>
    <cellStyle name="Normal 10 10 4" xfId="14901" xr:uid="{00000000-0005-0000-0000-000016380000}"/>
    <cellStyle name="Normal 10 10 4 2" xfId="14902" xr:uid="{00000000-0005-0000-0000-000017380000}"/>
    <cellStyle name="Normal 10 10 4 2 2" xfId="14903" xr:uid="{00000000-0005-0000-0000-000018380000}"/>
    <cellStyle name="Normal 10 10 4 3" xfId="14904" xr:uid="{00000000-0005-0000-0000-000019380000}"/>
    <cellStyle name="Normal 10 10 5" xfId="14905" xr:uid="{00000000-0005-0000-0000-00001A380000}"/>
    <cellStyle name="Normal 10 10 5 2" xfId="14906" xr:uid="{00000000-0005-0000-0000-00001B380000}"/>
    <cellStyle name="Normal 10 10 5 2 2" xfId="14907" xr:uid="{00000000-0005-0000-0000-00001C380000}"/>
    <cellStyle name="Normal 10 10 5 3" xfId="14908" xr:uid="{00000000-0005-0000-0000-00001D380000}"/>
    <cellStyle name="Normal 10 10 6" xfId="14909" xr:uid="{00000000-0005-0000-0000-00001E380000}"/>
    <cellStyle name="Normal 10 10 6 2" xfId="14910" xr:uid="{00000000-0005-0000-0000-00001F380000}"/>
    <cellStyle name="Normal 10 10 7" xfId="14911" xr:uid="{00000000-0005-0000-0000-000020380000}"/>
    <cellStyle name="Normal 10 10 7 2" xfId="14912" xr:uid="{00000000-0005-0000-0000-000021380000}"/>
    <cellStyle name="Normal 10 10 8" xfId="14913" xr:uid="{00000000-0005-0000-0000-000022380000}"/>
    <cellStyle name="Normal 10 10 8 2" xfId="14914" xr:uid="{00000000-0005-0000-0000-000023380000}"/>
    <cellStyle name="Normal 10 10 9" xfId="14915" xr:uid="{00000000-0005-0000-0000-000024380000}"/>
    <cellStyle name="Normal 10 11" xfId="14916" xr:uid="{00000000-0005-0000-0000-000025380000}"/>
    <cellStyle name="Normal 10 11 2" xfId="14917" xr:uid="{00000000-0005-0000-0000-000026380000}"/>
    <cellStyle name="Normal 10 11 2 2" xfId="14918" xr:uid="{00000000-0005-0000-0000-000027380000}"/>
    <cellStyle name="Normal 10 11 2 2 2" xfId="14919" xr:uid="{00000000-0005-0000-0000-000028380000}"/>
    <cellStyle name="Normal 10 11 2 2 2 2" xfId="14920" xr:uid="{00000000-0005-0000-0000-000029380000}"/>
    <cellStyle name="Normal 10 11 2 2 3" xfId="14921" xr:uid="{00000000-0005-0000-0000-00002A380000}"/>
    <cellStyle name="Normal 10 11 2 3" xfId="14922" xr:uid="{00000000-0005-0000-0000-00002B380000}"/>
    <cellStyle name="Normal 10 11 2 3 2" xfId="14923" xr:uid="{00000000-0005-0000-0000-00002C380000}"/>
    <cellStyle name="Normal 10 11 2 4" xfId="14924" xr:uid="{00000000-0005-0000-0000-00002D380000}"/>
    <cellStyle name="Normal 10 11 3" xfId="14925" xr:uid="{00000000-0005-0000-0000-00002E380000}"/>
    <cellStyle name="Normal 10 11 3 2" xfId="14926" xr:uid="{00000000-0005-0000-0000-00002F380000}"/>
    <cellStyle name="Normal 10 11 3 2 2" xfId="14927" xr:uid="{00000000-0005-0000-0000-000030380000}"/>
    <cellStyle name="Normal 10 11 3 3" xfId="14928" xr:uid="{00000000-0005-0000-0000-000031380000}"/>
    <cellStyle name="Normal 10 11 4" xfId="14929" xr:uid="{00000000-0005-0000-0000-000032380000}"/>
    <cellStyle name="Normal 10 11 4 2" xfId="14930" xr:uid="{00000000-0005-0000-0000-000033380000}"/>
    <cellStyle name="Normal 10 11 4 2 2" xfId="14931" xr:uid="{00000000-0005-0000-0000-000034380000}"/>
    <cellStyle name="Normal 10 11 4 3" xfId="14932" xr:uid="{00000000-0005-0000-0000-000035380000}"/>
    <cellStyle name="Normal 10 11 5" xfId="14933" xr:uid="{00000000-0005-0000-0000-000036380000}"/>
    <cellStyle name="Normal 10 11 5 2" xfId="14934" xr:uid="{00000000-0005-0000-0000-000037380000}"/>
    <cellStyle name="Normal 10 11 5 2 2" xfId="14935" xr:uid="{00000000-0005-0000-0000-000038380000}"/>
    <cellStyle name="Normal 10 11 5 3" xfId="14936" xr:uid="{00000000-0005-0000-0000-000039380000}"/>
    <cellStyle name="Normal 10 11 6" xfId="14937" xr:uid="{00000000-0005-0000-0000-00003A380000}"/>
    <cellStyle name="Normal 10 11 6 2" xfId="14938" xr:uid="{00000000-0005-0000-0000-00003B380000}"/>
    <cellStyle name="Normal 10 11 7" xfId="14939" xr:uid="{00000000-0005-0000-0000-00003C380000}"/>
    <cellStyle name="Normal 10 11 7 2" xfId="14940" xr:uid="{00000000-0005-0000-0000-00003D380000}"/>
    <cellStyle name="Normal 10 11 8" xfId="14941" xr:uid="{00000000-0005-0000-0000-00003E380000}"/>
    <cellStyle name="Normal 10 11 8 2" xfId="14942" xr:uid="{00000000-0005-0000-0000-00003F380000}"/>
    <cellStyle name="Normal 10 11 9" xfId="14943" xr:uid="{00000000-0005-0000-0000-000040380000}"/>
    <cellStyle name="Normal 10 12" xfId="14944" xr:uid="{00000000-0005-0000-0000-000041380000}"/>
    <cellStyle name="Normal 10 12 2" xfId="14945" xr:uid="{00000000-0005-0000-0000-000042380000}"/>
    <cellStyle name="Normal 10 12 2 2" xfId="14946" xr:uid="{00000000-0005-0000-0000-000043380000}"/>
    <cellStyle name="Normal 10 12 2 2 2" xfId="14947" xr:uid="{00000000-0005-0000-0000-000044380000}"/>
    <cellStyle name="Normal 10 12 2 3" xfId="14948" xr:uid="{00000000-0005-0000-0000-000045380000}"/>
    <cellStyle name="Normal 10 12 3" xfId="14949" xr:uid="{00000000-0005-0000-0000-000046380000}"/>
    <cellStyle name="Normal 10 12 3 2" xfId="14950" xr:uid="{00000000-0005-0000-0000-000047380000}"/>
    <cellStyle name="Normal 10 12 4" xfId="14951" xr:uid="{00000000-0005-0000-0000-000048380000}"/>
    <cellStyle name="Normal 10 13" xfId="14952" xr:uid="{00000000-0005-0000-0000-000049380000}"/>
    <cellStyle name="Normal 10 13 2" xfId="14953" xr:uid="{00000000-0005-0000-0000-00004A380000}"/>
    <cellStyle name="Normal 10 13 2 2" xfId="14954" xr:uid="{00000000-0005-0000-0000-00004B380000}"/>
    <cellStyle name="Normal 10 13 3" xfId="14955" xr:uid="{00000000-0005-0000-0000-00004C380000}"/>
    <cellStyle name="Normal 10 14" xfId="14956" xr:uid="{00000000-0005-0000-0000-00004D380000}"/>
    <cellStyle name="Normal 10 14 2" xfId="14957" xr:uid="{00000000-0005-0000-0000-00004E380000}"/>
    <cellStyle name="Normal 10 14 2 2" xfId="14958" xr:uid="{00000000-0005-0000-0000-00004F380000}"/>
    <cellStyle name="Normal 10 14 3" xfId="14959" xr:uid="{00000000-0005-0000-0000-000050380000}"/>
    <cellStyle name="Normal 10 15" xfId="14960" xr:uid="{00000000-0005-0000-0000-000051380000}"/>
    <cellStyle name="Normal 10 15 2" xfId="14961" xr:uid="{00000000-0005-0000-0000-000052380000}"/>
    <cellStyle name="Normal 10 15 2 2" xfId="14962" xr:uid="{00000000-0005-0000-0000-000053380000}"/>
    <cellStyle name="Normal 10 15 3" xfId="14963" xr:uid="{00000000-0005-0000-0000-000054380000}"/>
    <cellStyle name="Normal 10 16" xfId="14964" xr:uid="{00000000-0005-0000-0000-000055380000}"/>
    <cellStyle name="Normal 10 16 2" xfId="14965" xr:uid="{00000000-0005-0000-0000-000056380000}"/>
    <cellStyle name="Normal 10 17" xfId="14966" xr:uid="{00000000-0005-0000-0000-000057380000}"/>
    <cellStyle name="Normal 10 17 2" xfId="14967" xr:uid="{00000000-0005-0000-0000-000058380000}"/>
    <cellStyle name="Normal 10 18" xfId="14968" xr:uid="{00000000-0005-0000-0000-000059380000}"/>
    <cellStyle name="Normal 10 18 2" xfId="14969" xr:uid="{00000000-0005-0000-0000-00005A380000}"/>
    <cellStyle name="Normal 10 19" xfId="14970" xr:uid="{00000000-0005-0000-0000-00005B380000}"/>
    <cellStyle name="Normal 10 2" xfId="42" xr:uid="{00000000-0005-0000-0000-00005C380000}"/>
    <cellStyle name="Normal 10 2 10" xfId="14971" xr:uid="{00000000-0005-0000-0000-00005D380000}"/>
    <cellStyle name="Normal 10 2 2" xfId="14972" xr:uid="{00000000-0005-0000-0000-00005E380000}"/>
    <cellStyle name="Normal 10 2 2 2" xfId="14973" xr:uid="{00000000-0005-0000-0000-00005F380000}"/>
    <cellStyle name="Normal 10 2 2 2 2" xfId="14974" xr:uid="{00000000-0005-0000-0000-000060380000}"/>
    <cellStyle name="Normal 10 2 2 2 2 2" xfId="14975" xr:uid="{00000000-0005-0000-0000-000061380000}"/>
    <cellStyle name="Normal 10 2 2 2 3" xfId="14976" xr:uid="{00000000-0005-0000-0000-000062380000}"/>
    <cellStyle name="Normal 10 2 2 3" xfId="14977" xr:uid="{00000000-0005-0000-0000-000063380000}"/>
    <cellStyle name="Normal 10 2 2 3 2" xfId="14978" xr:uid="{00000000-0005-0000-0000-000064380000}"/>
    <cellStyle name="Normal 10 2 2 4" xfId="14979" xr:uid="{00000000-0005-0000-0000-000065380000}"/>
    <cellStyle name="Normal 10 2 3" xfId="14980" xr:uid="{00000000-0005-0000-0000-000066380000}"/>
    <cellStyle name="Normal 10 2 3 2" xfId="14981" xr:uid="{00000000-0005-0000-0000-000067380000}"/>
    <cellStyle name="Normal 10 2 3 2 2" xfId="14982" xr:uid="{00000000-0005-0000-0000-000068380000}"/>
    <cellStyle name="Normal 10 2 3 3" xfId="14983" xr:uid="{00000000-0005-0000-0000-000069380000}"/>
    <cellStyle name="Normal 10 2 4" xfId="14984" xr:uid="{00000000-0005-0000-0000-00006A380000}"/>
    <cellStyle name="Normal 10 2 4 2" xfId="14985" xr:uid="{00000000-0005-0000-0000-00006B380000}"/>
    <cellStyle name="Normal 10 2 4 2 2" xfId="14986" xr:uid="{00000000-0005-0000-0000-00006C380000}"/>
    <cellStyle name="Normal 10 2 4 3" xfId="14987" xr:uid="{00000000-0005-0000-0000-00006D380000}"/>
    <cellStyle name="Normal 10 2 5" xfId="14988" xr:uid="{00000000-0005-0000-0000-00006E380000}"/>
    <cellStyle name="Normal 10 2 5 2" xfId="14989" xr:uid="{00000000-0005-0000-0000-00006F380000}"/>
    <cellStyle name="Normal 10 2 5 2 2" xfId="14990" xr:uid="{00000000-0005-0000-0000-000070380000}"/>
    <cellStyle name="Normal 10 2 5 3" xfId="14991" xr:uid="{00000000-0005-0000-0000-000071380000}"/>
    <cellStyle name="Normal 10 2 6" xfId="14992" xr:uid="{00000000-0005-0000-0000-000072380000}"/>
    <cellStyle name="Normal 10 2 6 2" xfId="14993" xr:uid="{00000000-0005-0000-0000-000073380000}"/>
    <cellStyle name="Normal 10 2 7" xfId="14994" xr:uid="{00000000-0005-0000-0000-000074380000}"/>
    <cellStyle name="Normal 10 2 7 2" xfId="14995" xr:uid="{00000000-0005-0000-0000-000075380000}"/>
    <cellStyle name="Normal 10 2 8" xfId="14996" xr:uid="{00000000-0005-0000-0000-000076380000}"/>
    <cellStyle name="Normal 10 2 8 2" xfId="14997" xr:uid="{00000000-0005-0000-0000-000077380000}"/>
    <cellStyle name="Normal 10 2 9" xfId="14998" xr:uid="{00000000-0005-0000-0000-000078380000}"/>
    <cellStyle name="Normal 10 20" xfId="14887" xr:uid="{00000000-0005-0000-0000-000079380000}"/>
    <cellStyle name="Normal 10 21" xfId="36950" xr:uid="{00000000-0005-0000-0000-00007A380000}"/>
    <cellStyle name="Normal 10 3" xfId="43" xr:uid="{00000000-0005-0000-0000-00007B380000}"/>
    <cellStyle name="Normal 10 3 10" xfId="14999" xr:uid="{00000000-0005-0000-0000-00007C380000}"/>
    <cellStyle name="Normal 10 3 2" xfId="15000" xr:uid="{00000000-0005-0000-0000-00007D380000}"/>
    <cellStyle name="Normal 10 3 2 2" xfId="15001" xr:uid="{00000000-0005-0000-0000-00007E380000}"/>
    <cellStyle name="Normal 10 3 2 2 2" xfId="15002" xr:uid="{00000000-0005-0000-0000-00007F380000}"/>
    <cellStyle name="Normal 10 3 2 2 2 2" xfId="15003" xr:uid="{00000000-0005-0000-0000-000080380000}"/>
    <cellStyle name="Normal 10 3 2 2 3" xfId="15004" xr:uid="{00000000-0005-0000-0000-000081380000}"/>
    <cellStyle name="Normal 10 3 2 3" xfId="15005" xr:uid="{00000000-0005-0000-0000-000082380000}"/>
    <cellStyle name="Normal 10 3 2 3 2" xfId="15006" xr:uid="{00000000-0005-0000-0000-000083380000}"/>
    <cellStyle name="Normal 10 3 2 4" xfId="15007" xr:uid="{00000000-0005-0000-0000-000084380000}"/>
    <cellStyle name="Normal 10 3 3" xfId="15008" xr:uid="{00000000-0005-0000-0000-000085380000}"/>
    <cellStyle name="Normal 10 3 3 2" xfId="15009" xr:uid="{00000000-0005-0000-0000-000086380000}"/>
    <cellStyle name="Normal 10 3 3 2 2" xfId="15010" xr:uid="{00000000-0005-0000-0000-000087380000}"/>
    <cellStyle name="Normal 10 3 3 3" xfId="15011" xr:uid="{00000000-0005-0000-0000-000088380000}"/>
    <cellStyle name="Normal 10 3 4" xfId="15012" xr:uid="{00000000-0005-0000-0000-000089380000}"/>
    <cellStyle name="Normal 10 3 4 2" xfId="15013" xr:uid="{00000000-0005-0000-0000-00008A380000}"/>
    <cellStyle name="Normal 10 3 4 2 2" xfId="15014" xr:uid="{00000000-0005-0000-0000-00008B380000}"/>
    <cellStyle name="Normal 10 3 4 3" xfId="15015" xr:uid="{00000000-0005-0000-0000-00008C380000}"/>
    <cellStyle name="Normal 10 3 5" xfId="15016" xr:uid="{00000000-0005-0000-0000-00008D380000}"/>
    <cellStyle name="Normal 10 3 5 2" xfId="15017" xr:uid="{00000000-0005-0000-0000-00008E380000}"/>
    <cellStyle name="Normal 10 3 5 2 2" xfId="15018" xr:uid="{00000000-0005-0000-0000-00008F380000}"/>
    <cellStyle name="Normal 10 3 5 3" xfId="15019" xr:uid="{00000000-0005-0000-0000-000090380000}"/>
    <cellStyle name="Normal 10 3 6" xfId="15020" xr:uid="{00000000-0005-0000-0000-000091380000}"/>
    <cellStyle name="Normal 10 3 6 2" xfId="15021" xr:uid="{00000000-0005-0000-0000-000092380000}"/>
    <cellStyle name="Normal 10 3 7" xfId="15022" xr:uid="{00000000-0005-0000-0000-000093380000}"/>
    <cellStyle name="Normal 10 3 7 2" xfId="15023" xr:uid="{00000000-0005-0000-0000-000094380000}"/>
    <cellStyle name="Normal 10 3 8" xfId="15024" xr:uid="{00000000-0005-0000-0000-000095380000}"/>
    <cellStyle name="Normal 10 3 8 2" xfId="15025" xr:uid="{00000000-0005-0000-0000-000096380000}"/>
    <cellStyle name="Normal 10 3 9" xfId="15026" xr:uid="{00000000-0005-0000-0000-000097380000}"/>
    <cellStyle name="Normal 10 4" xfId="44" xr:uid="{00000000-0005-0000-0000-000098380000}"/>
    <cellStyle name="Normal 10 4 10" xfId="15027" xr:uid="{00000000-0005-0000-0000-000099380000}"/>
    <cellStyle name="Normal 10 4 2" xfId="15028" xr:uid="{00000000-0005-0000-0000-00009A380000}"/>
    <cellStyle name="Normal 10 4 2 2" xfId="15029" xr:uid="{00000000-0005-0000-0000-00009B380000}"/>
    <cellStyle name="Normal 10 4 2 2 2" xfId="15030" xr:uid="{00000000-0005-0000-0000-00009C380000}"/>
    <cellStyle name="Normal 10 4 2 2 2 2" xfId="15031" xr:uid="{00000000-0005-0000-0000-00009D380000}"/>
    <cellStyle name="Normal 10 4 2 2 3" xfId="15032" xr:uid="{00000000-0005-0000-0000-00009E380000}"/>
    <cellStyle name="Normal 10 4 2 3" xfId="15033" xr:uid="{00000000-0005-0000-0000-00009F380000}"/>
    <cellStyle name="Normal 10 4 2 3 2" xfId="15034" xr:uid="{00000000-0005-0000-0000-0000A0380000}"/>
    <cellStyle name="Normal 10 4 2 4" xfId="15035" xr:uid="{00000000-0005-0000-0000-0000A1380000}"/>
    <cellStyle name="Normal 10 4 3" xfId="15036" xr:uid="{00000000-0005-0000-0000-0000A2380000}"/>
    <cellStyle name="Normal 10 4 3 2" xfId="15037" xr:uid="{00000000-0005-0000-0000-0000A3380000}"/>
    <cellStyle name="Normal 10 4 3 2 2" xfId="15038" xr:uid="{00000000-0005-0000-0000-0000A4380000}"/>
    <cellStyle name="Normal 10 4 3 3" xfId="15039" xr:uid="{00000000-0005-0000-0000-0000A5380000}"/>
    <cellStyle name="Normal 10 4 4" xfId="15040" xr:uid="{00000000-0005-0000-0000-0000A6380000}"/>
    <cellStyle name="Normal 10 4 4 2" xfId="15041" xr:uid="{00000000-0005-0000-0000-0000A7380000}"/>
    <cellStyle name="Normal 10 4 4 2 2" xfId="15042" xr:uid="{00000000-0005-0000-0000-0000A8380000}"/>
    <cellStyle name="Normal 10 4 4 3" xfId="15043" xr:uid="{00000000-0005-0000-0000-0000A9380000}"/>
    <cellStyle name="Normal 10 4 5" xfId="15044" xr:uid="{00000000-0005-0000-0000-0000AA380000}"/>
    <cellStyle name="Normal 10 4 5 2" xfId="15045" xr:uid="{00000000-0005-0000-0000-0000AB380000}"/>
    <cellStyle name="Normal 10 4 5 2 2" xfId="15046" xr:uid="{00000000-0005-0000-0000-0000AC380000}"/>
    <cellStyle name="Normal 10 4 5 3" xfId="15047" xr:uid="{00000000-0005-0000-0000-0000AD380000}"/>
    <cellStyle name="Normal 10 4 6" xfId="15048" xr:uid="{00000000-0005-0000-0000-0000AE380000}"/>
    <cellStyle name="Normal 10 4 6 2" xfId="15049" xr:uid="{00000000-0005-0000-0000-0000AF380000}"/>
    <cellStyle name="Normal 10 4 7" xfId="15050" xr:uid="{00000000-0005-0000-0000-0000B0380000}"/>
    <cellStyle name="Normal 10 4 7 2" xfId="15051" xr:uid="{00000000-0005-0000-0000-0000B1380000}"/>
    <cellStyle name="Normal 10 4 8" xfId="15052" xr:uid="{00000000-0005-0000-0000-0000B2380000}"/>
    <cellStyle name="Normal 10 4 8 2" xfId="15053" xr:uid="{00000000-0005-0000-0000-0000B3380000}"/>
    <cellStyle name="Normal 10 4 9" xfId="15054" xr:uid="{00000000-0005-0000-0000-0000B4380000}"/>
    <cellStyle name="Normal 10 5" xfId="45" xr:uid="{00000000-0005-0000-0000-0000B5380000}"/>
    <cellStyle name="Normal 10 5 10" xfId="15055" xr:uid="{00000000-0005-0000-0000-0000B6380000}"/>
    <cellStyle name="Normal 10 5 2" xfId="15056" xr:uid="{00000000-0005-0000-0000-0000B7380000}"/>
    <cellStyle name="Normal 10 5 2 2" xfId="15057" xr:uid="{00000000-0005-0000-0000-0000B8380000}"/>
    <cellStyle name="Normal 10 5 2 2 2" xfId="15058" xr:uid="{00000000-0005-0000-0000-0000B9380000}"/>
    <cellStyle name="Normal 10 5 2 2 2 2" xfId="15059" xr:uid="{00000000-0005-0000-0000-0000BA380000}"/>
    <cellStyle name="Normal 10 5 2 2 3" xfId="15060" xr:uid="{00000000-0005-0000-0000-0000BB380000}"/>
    <cellStyle name="Normal 10 5 2 3" xfId="15061" xr:uid="{00000000-0005-0000-0000-0000BC380000}"/>
    <cellStyle name="Normal 10 5 2 3 2" xfId="15062" xr:uid="{00000000-0005-0000-0000-0000BD380000}"/>
    <cellStyle name="Normal 10 5 2 4" xfId="15063" xr:uid="{00000000-0005-0000-0000-0000BE380000}"/>
    <cellStyle name="Normal 10 5 3" xfId="15064" xr:uid="{00000000-0005-0000-0000-0000BF380000}"/>
    <cellStyle name="Normal 10 5 3 2" xfId="15065" xr:uid="{00000000-0005-0000-0000-0000C0380000}"/>
    <cellStyle name="Normal 10 5 3 2 2" xfId="15066" xr:uid="{00000000-0005-0000-0000-0000C1380000}"/>
    <cellStyle name="Normal 10 5 3 3" xfId="15067" xr:uid="{00000000-0005-0000-0000-0000C2380000}"/>
    <cellStyle name="Normal 10 5 4" xfId="15068" xr:uid="{00000000-0005-0000-0000-0000C3380000}"/>
    <cellStyle name="Normal 10 5 4 2" xfId="15069" xr:uid="{00000000-0005-0000-0000-0000C4380000}"/>
    <cellStyle name="Normal 10 5 4 2 2" xfId="15070" xr:uid="{00000000-0005-0000-0000-0000C5380000}"/>
    <cellStyle name="Normal 10 5 4 3" xfId="15071" xr:uid="{00000000-0005-0000-0000-0000C6380000}"/>
    <cellStyle name="Normal 10 5 5" xfId="15072" xr:uid="{00000000-0005-0000-0000-0000C7380000}"/>
    <cellStyle name="Normal 10 5 5 2" xfId="15073" xr:uid="{00000000-0005-0000-0000-0000C8380000}"/>
    <cellStyle name="Normal 10 5 5 2 2" xfId="15074" xr:uid="{00000000-0005-0000-0000-0000C9380000}"/>
    <cellStyle name="Normal 10 5 5 3" xfId="15075" xr:uid="{00000000-0005-0000-0000-0000CA380000}"/>
    <cellStyle name="Normal 10 5 6" xfId="15076" xr:uid="{00000000-0005-0000-0000-0000CB380000}"/>
    <cellStyle name="Normal 10 5 6 2" xfId="15077" xr:uid="{00000000-0005-0000-0000-0000CC380000}"/>
    <cellStyle name="Normal 10 5 7" xfId="15078" xr:uid="{00000000-0005-0000-0000-0000CD380000}"/>
    <cellStyle name="Normal 10 5 7 2" xfId="15079" xr:uid="{00000000-0005-0000-0000-0000CE380000}"/>
    <cellStyle name="Normal 10 5 8" xfId="15080" xr:uid="{00000000-0005-0000-0000-0000CF380000}"/>
    <cellStyle name="Normal 10 5 8 2" xfId="15081" xr:uid="{00000000-0005-0000-0000-0000D0380000}"/>
    <cellStyle name="Normal 10 5 9" xfId="15082" xr:uid="{00000000-0005-0000-0000-0000D1380000}"/>
    <cellStyle name="Normal 10 6" xfId="46" xr:uid="{00000000-0005-0000-0000-0000D2380000}"/>
    <cellStyle name="Normal 10 6 10" xfId="15083" xr:uid="{00000000-0005-0000-0000-0000D3380000}"/>
    <cellStyle name="Normal 10 6 2" xfId="15084" xr:uid="{00000000-0005-0000-0000-0000D4380000}"/>
    <cellStyle name="Normal 10 6 2 2" xfId="15085" xr:uid="{00000000-0005-0000-0000-0000D5380000}"/>
    <cellStyle name="Normal 10 6 2 2 2" xfId="15086" xr:uid="{00000000-0005-0000-0000-0000D6380000}"/>
    <cellStyle name="Normal 10 6 2 2 2 2" xfId="15087" xr:uid="{00000000-0005-0000-0000-0000D7380000}"/>
    <cellStyle name="Normal 10 6 2 2 3" xfId="15088" xr:uid="{00000000-0005-0000-0000-0000D8380000}"/>
    <cellStyle name="Normal 10 6 2 3" xfId="15089" xr:uid="{00000000-0005-0000-0000-0000D9380000}"/>
    <cellStyle name="Normal 10 6 2 3 2" xfId="15090" xr:uid="{00000000-0005-0000-0000-0000DA380000}"/>
    <cellStyle name="Normal 10 6 2 4" xfId="15091" xr:uid="{00000000-0005-0000-0000-0000DB380000}"/>
    <cellStyle name="Normal 10 6 3" xfId="15092" xr:uid="{00000000-0005-0000-0000-0000DC380000}"/>
    <cellStyle name="Normal 10 6 3 2" xfId="15093" xr:uid="{00000000-0005-0000-0000-0000DD380000}"/>
    <cellStyle name="Normal 10 6 3 2 2" xfId="15094" xr:uid="{00000000-0005-0000-0000-0000DE380000}"/>
    <cellStyle name="Normal 10 6 3 3" xfId="15095" xr:uid="{00000000-0005-0000-0000-0000DF380000}"/>
    <cellStyle name="Normal 10 6 4" xfId="15096" xr:uid="{00000000-0005-0000-0000-0000E0380000}"/>
    <cellStyle name="Normal 10 6 4 2" xfId="15097" xr:uid="{00000000-0005-0000-0000-0000E1380000}"/>
    <cellStyle name="Normal 10 6 4 2 2" xfId="15098" xr:uid="{00000000-0005-0000-0000-0000E2380000}"/>
    <cellStyle name="Normal 10 6 4 3" xfId="15099" xr:uid="{00000000-0005-0000-0000-0000E3380000}"/>
    <cellStyle name="Normal 10 6 5" xfId="15100" xr:uid="{00000000-0005-0000-0000-0000E4380000}"/>
    <cellStyle name="Normal 10 6 5 2" xfId="15101" xr:uid="{00000000-0005-0000-0000-0000E5380000}"/>
    <cellStyle name="Normal 10 6 5 2 2" xfId="15102" xr:uid="{00000000-0005-0000-0000-0000E6380000}"/>
    <cellStyle name="Normal 10 6 5 3" xfId="15103" xr:uid="{00000000-0005-0000-0000-0000E7380000}"/>
    <cellStyle name="Normal 10 6 6" xfId="15104" xr:uid="{00000000-0005-0000-0000-0000E8380000}"/>
    <cellStyle name="Normal 10 6 6 2" xfId="15105" xr:uid="{00000000-0005-0000-0000-0000E9380000}"/>
    <cellStyle name="Normal 10 6 7" xfId="15106" xr:uid="{00000000-0005-0000-0000-0000EA380000}"/>
    <cellStyle name="Normal 10 6 7 2" xfId="15107" xr:uid="{00000000-0005-0000-0000-0000EB380000}"/>
    <cellStyle name="Normal 10 6 8" xfId="15108" xr:uid="{00000000-0005-0000-0000-0000EC380000}"/>
    <cellStyle name="Normal 10 6 8 2" xfId="15109" xr:uid="{00000000-0005-0000-0000-0000ED380000}"/>
    <cellStyle name="Normal 10 6 9" xfId="15110" xr:uid="{00000000-0005-0000-0000-0000EE380000}"/>
    <cellStyle name="Normal 10 7" xfId="47" xr:uid="{00000000-0005-0000-0000-0000EF380000}"/>
    <cellStyle name="Normal 10 7 10" xfId="15111" xr:uid="{00000000-0005-0000-0000-0000F0380000}"/>
    <cellStyle name="Normal 10 7 2" xfId="15112" xr:uid="{00000000-0005-0000-0000-0000F1380000}"/>
    <cellStyle name="Normal 10 7 2 2" xfId="15113" xr:uid="{00000000-0005-0000-0000-0000F2380000}"/>
    <cellStyle name="Normal 10 7 2 2 2" xfId="15114" xr:uid="{00000000-0005-0000-0000-0000F3380000}"/>
    <cellStyle name="Normal 10 7 2 2 2 2" xfId="15115" xr:uid="{00000000-0005-0000-0000-0000F4380000}"/>
    <cellStyle name="Normal 10 7 2 2 3" xfId="15116" xr:uid="{00000000-0005-0000-0000-0000F5380000}"/>
    <cellStyle name="Normal 10 7 2 3" xfId="15117" xr:uid="{00000000-0005-0000-0000-0000F6380000}"/>
    <cellStyle name="Normal 10 7 2 3 2" xfId="15118" xr:uid="{00000000-0005-0000-0000-0000F7380000}"/>
    <cellStyle name="Normal 10 7 2 4" xfId="15119" xr:uid="{00000000-0005-0000-0000-0000F8380000}"/>
    <cellStyle name="Normal 10 7 3" xfId="15120" xr:uid="{00000000-0005-0000-0000-0000F9380000}"/>
    <cellStyle name="Normal 10 7 3 2" xfId="15121" xr:uid="{00000000-0005-0000-0000-0000FA380000}"/>
    <cellStyle name="Normal 10 7 3 2 2" xfId="15122" xr:uid="{00000000-0005-0000-0000-0000FB380000}"/>
    <cellStyle name="Normal 10 7 3 3" xfId="15123" xr:uid="{00000000-0005-0000-0000-0000FC380000}"/>
    <cellStyle name="Normal 10 7 4" xfId="15124" xr:uid="{00000000-0005-0000-0000-0000FD380000}"/>
    <cellStyle name="Normal 10 7 4 2" xfId="15125" xr:uid="{00000000-0005-0000-0000-0000FE380000}"/>
    <cellStyle name="Normal 10 7 4 2 2" xfId="15126" xr:uid="{00000000-0005-0000-0000-0000FF380000}"/>
    <cellStyle name="Normal 10 7 4 3" xfId="15127" xr:uid="{00000000-0005-0000-0000-000000390000}"/>
    <cellStyle name="Normal 10 7 5" xfId="15128" xr:uid="{00000000-0005-0000-0000-000001390000}"/>
    <cellStyle name="Normal 10 7 5 2" xfId="15129" xr:uid="{00000000-0005-0000-0000-000002390000}"/>
    <cellStyle name="Normal 10 7 5 2 2" xfId="15130" xr:uid="{00000000-0005-0000-0000-000003390000}"/>
    <cellStyle name="Normal 10 7 5 3" xfId="15131" xr:uid="{00000000-0005-0000-0000-000004390000}"/>
    <cellStyle name="Normal 10 7 6" xfId="15132" xr:uid="{00000000-0005-0000-0000-000005390000}"/>
    <cellStyle name="Normal 10 7 6 2" xfId="15133" xr:uid="{00000000-0005-0000-0000-000006390000}"/>
    <cellStyle name="Normal 10 7 7" xfId="15134" xr:uid="{00000000-0005-0000-0000-000007390000}"/>
    <cellStyle name="Normal 10 7 7 2" xfId="15135" xr:uid="{00000000-0005-0000-0000-000008390000}"/>
    <cellStyle name="Normal 10 7 8" xfId="15136" xr:uid="{00000000-0005-0000-0000-000009390000}"/>
    <cellStyle name="Normal 10 7 8 2" xfId="15137" xr:uid="{00000000-0005-0000-0000-00000A390000}"/>
    <cellStyle name="Normal 10 7 9" xfId="15138" xr:uid="{00000000-0005-0000-0000-00000B390000}"/>
    <cellStyle name="Normal 10 8" xfId="48" xr:uid="{00000000-0005-0000-0000-00000C390000}"/>
    <cellStyle name="Normal 10 8 10" xfId="15139" xr:uid="{00000000-0005-0000-0000-00000D390000}"/>
    <cellStyle name="Normal 10 8 2" xfId="15140" xr:uid="{00000000-0005-0000-0000-00000E390000}"/>
    <cellStyle name="Normal 10 8 2 2" xfId="15141" xr:uid="{00000000-0005-0000-0000-00000F390000}"/>
    <cellStyle name="Normal 10 8 2 2 2" xfId="15142" xr:uid="{00000000-0005-0000-0000-000010390000}"/>
    <cellStyle name="Normal 10 8 2 2 2 2" xfId="15143" xr:uid="{00000000-0005-0000-0000-000011390000}"/>
    <cellStyle name="Normal 10 8 2 2 3" xfId="15144" xr:uid="{00000000-0005-0000-0000-000012390000}"/>
    <cellStyle name="Normal 10 8 2 3" xfId="15145" xr:uid="{00000000-0005-0000-0000-000013390000}"/>
    <cellStyle name="Normal 10 8 2 3 2" xfId="15146" xr:uid="{00000000-0005-0000-0000-000014390000}"/>
    <cellStyle name="Normal 10 8 2 4" xfId="15147" xr:uid="{00000000-0005-0000-0000-000015390000}"/>
    <cellStyle name="Normal 10 8 3" xfId="15148" xr:uid="{00000000-0005-0000-0000-000016390000}"/>
    <cellStyle name="Normal 10 8 3 2" xfId="15149" xr:uid="{00000000-0005-0000-0000-000017390000}"/>
    <cellStyle name="Normal 10 8 3 2 2" xfId="15150" xr:uid="{00000000-0005-0000-0000-000018390000}"/>
    <cellStyle name="Normal 10 8 3 3" xfId="15151" xr:uid="{00000000-0005-0000-0000-000019390000}"/>
    <cellStyle name="Normal 10 8 4" xfId="15152" xr:uid="{00000000-0005-0000-0000-00001A390000}"/>
    <cellStyle name="Normal 10 8 4 2" xfId="15153" xr:uid="{00000000-0005-0000-0000-00001B390000}"/>
    <cellStyle name="Normal 10 8 4 2 2" xfId="15154" xr:uid="{00000000-0005-0000-0000-00001C390000}"/>
    <cellStyle name="Normal 10 8 4 3" xfId="15155" xr:uid="{00000000-0005-0000-0000-00001D390000}"/>
    <cellStyle name="Normal 10 8 5" xfId="15156" xr:uid="{00000000-0005-0000-0000-00001E390000}"/>
    <cellStyle name="Normal 10 8 5 2" xfId="15157" xr:uid="{00000000-0005-0000-0000-00001F390000}"/>
    <cellStyle name="Normal 10 8 5 2 2" xfId="15158" xr:uid="{00000000-0005-0000-0000-000020390000}"/>
    <cellStyle name="Normal 10 8 5 3" xfId="15159" xr:uid="{00000000-0005-0000-0000-000021390000}"/>
    <cellStyle name="Normal 10 8 6" xfId="15160" xr:uid="{00000000-0005-0000-0000-000022390000}"/>
    <cellStyle name="Normal 10 8 6 2" xfId="15161" xr:uid="{00000000-0005-0000-0000-000023390000}"/>
    <cellStyle name="Normal 10 8 7" xfId="15162" xr:uid="{00000000-0005-0000-0000-000024390000}"/>
    <cellStyle name="Normal 10 8 7 2" xfId="15163" xr:uid="{00000000-0005-0000-0000-000025390000}"/>
    <cellStyle name="Normal 10 8 8" xfId="15164" xr:uid="{00000000-0005-0000-0000-000026390000}"/>
    <cellStyle name="Normal 10 8 8 2" xfId="15165" xr:uid="{00000000-0005-0000-0000-000027390000}"/>
    <cellStyle name="Normal 10 8 9" xfId="15166" xr:uid="{00000000-0005-0000-0000-000028390000}"/>
    <cellStyle name="Normal 10 9" xfId="547" xr:uid="{00000000-0005-0000-0000-000029390000}"/>
    <cellStyle name="Normal 10 9 10" xfId="15167" xr:uid="{00000000-0005-0000-0000-00002A390000}"/>
    <cellStyle name="Normal 10 9 2" xfId="15168" xr:uid="{00000000-0005-0000-0000-00002B390000}"/>
    <cellStyle name="Normal 10 9 2 2" xfId="15169" xr:uid="{00000000-0005-0000-0000-00002C390000}"/>
    <cellStyle name="Normal 10 9 2 2 2" xfId="15170" xr:uid="{00000000-0005-0000-0000-00002D390000}"/>
    <cellStyle name="Normal 10 9 2 2 2 2" xfId="15171" xr:uid="{00000000-0005-0000-0000-00002E390000}"/>
    <cellStyle name="Normal 10 9 2 2 3" xfId="15172" xr:uid="{00000000-0005-0000-0000-00002F390000}"/>
    <cellStyle name="Normal 10 9 2 3" xfId="15173" xr:uid="{00000000-0005-0000-0000-000030390000}"/>
    <cellStyle name="Normal 10 9 2 3 2" xfId="15174" xr:uid="{00000000-0005-0000-0000-000031390000}"/>
    <cellStyle name="Normal 10 9 2 4" xfId="15175" xr:uid="{00000000-0005-0000-0000-000032390000}"/>
    <cellStyle name="Normal 10 9 3" xfId="15176" xr:uid="{00000000-0005-0000-0000-000033390000}"/>
    <cellStyle name="Normal 10 9 3 2" xfId="15177" xr:uid="{00000000-0005-0000-0000-000034390000}"/>
    <cellStyle name="Normal 10 9 3 2 2" xfId="15178" xr:uid="{00000000-0005-0000-0000-000035390000}"/>
    <cellStyle name="Normal 10 9 3 3" xfId="15179" xr:uid="{00000000-0005-0000-0000-000036390000}"/>
    <cellStyle name="Normal 10 9 4" xfId="15180" xr:uid="{00000000-0005-0000-0000-000037390000}"/>
    <cellStyle name="Normal 10 9 4 2" xfId="15181" xr:uid="{00000000-0005-0000-0000-000038390000}"/>
    <cellStyle name="Normal 10 9 4 2 2" xfId="15182" xr:uid="{00000000-0005-0000-0000-000039390000}"/>
    <cellStyle name="Normal 10 9 4 3" xfId="15183" xr:uid="{00000000-0005-0000-0000-00003A390000}"/>
    <cellStyle name="Normal 10 9 5" xfId="15184" xr:uid="{00000000-0005-0000-0000-00003B390000}"/>
    <cellStyle name="Normal 10 9 5 2" xfId="15185" xr:uid="{00000000-0005-0000-0000-00003C390000}"/>
    <cellStyle name="Normal 10 9 5 2 2" xfId="15186" xr:uid="{00000000-0005-0000-0000-00003D390000}"/>
    <cellStyle name="Normal 10 9 5 3" xfId="15187" xr:uid="{00000000-0005-0000-0000-00003E390000}"/>
    <cellStyle name="Normal 10 9 6" xfId="15188" xr:uid="{00000000-0005-0000-0000-00003F390000}"/>
    <cellStyle name="Normal 10 9 6 2" xfId="15189" xr:uid="{00000000-0005-0000-0000-000040390000}"/>
    <cellStyle name="Normal 10 9 7" xfId="15190" xr:uid="{00000000-0005-0000-0000-000041390000}"/>
    <cellStyle name="Normal 10 9 7 2" xfId="15191" xr:uid="{00000000-0005-0000-0000-000042390000}"/>
    <cellStyle name="Normal 10 9 8" xfId="15192" xr:uid="{00000000-0005-0000-0000-000043390000}"/>
    <cellStyle name="Normal 10 9 8 2" xfId="15193" xr:uid="{00000000-0005-0000-0000-000044390000}"/>
    <cellStyle name="Normal 10 9 9" xfId="15194" xr:uid="{00000000-0005-0000-0000-000045390000}"/>
    <cellStyle name="Normal 100" xfId="15195" xr:uid="{00000000-0005-0000-0000-000046390000}"/>
    <cellStyle name="Normal 101" xfId="15196" xr:uid="{00000000-0005-0000-0000-000047390000}"/>
    <cellStyle name="Normal 102" xfId="15197" xr:uid="{00000000-0005-0000-0000-000048390000}"/>
    <cellStyle name="Normal 103" xfId="15198" xr:uid="{00000000-0005-0000-0000-000049390000}"/>
    <cellStyle name="Normal 103 2" xfId="15199" xr:uid="{00000000-0005-0000-0000-00004A390000}"/>
    <cellStyle name="Normal 103 2 2" xfId="15200" xr:uid="{00000000-0005-0000-0000-00004B390000}"/>
    <cellStyle name="Normal 103 2 2 2" xfId="15201" xr:uid="{00000000-0005-0000-0000-00004C390000}"/>
    <cellStyle name="Normal 103 2 3" xfId="15202" xr:uid="{00000000-0005-0000-0000-00004D390000}"/>
    <cellStyle name="Normal 103 3" xfId="15203" xr:uid="{00000000-0005-0000-0000-00004E390000}"/>
    <cellStyle name="Normal 103 3 2" xfId="15204" xr:uid="{00000000-0005-0000-0000-00004F390000}"/>
    <cellStyle name="Normal 103 4" xfId="15205" xr:uid="{00000000-0005-0000-0000-000050390000}"/>
    <cellStyle name="Normal 104" xfId="15206" xr:uid="{00000000-0005-0000-0000-000051390000}"/>
    <cellStyle name="Normal 105" xfId="15207" xr:uid="{00000000-0005-0000-0000-000052390000}"/>
    <cellStyle name="Normal 106" xfId="15208" xr:uid="{00000000-0005-0000-0000-000053390000}"/>
    <cellStyle name="Normal 107" xfId="15209" xr:uid="{00000000-0005-0000-0000-000054390000}"/>
    <cellStyle name="Normal 108" xfId="15210" xr:uid="{00000000-0005-0000-0000-000055390000}"/>
    <cellStyle name="Normal 109" xfId="15211" xr:uid="{00000000-0005-0000-0000-000056390000}"/>
    <cellStyle name="Normal 11" xfId="49" xr:uid="{00000000-0005-0000-0000-000057390000}"/>
    <cellStyle name="Normal 11 10" xfId="15213" xr:uid="{00000000-0005-0000-0000-000058390000}"/>
    <cellStyle name="Normal 11 10 2" xfId="15214" xr:uid="{00000000-0005-0000-0000-000059390000}"/>
    <cellStyle name="Normal 11 10 2 2" xfId="15215" xr:uid="{00000000-0005-0000-0000-00005A390000}"/>
    <cellStyle name="Normal 11 10 2 2 2" xfId="15216" xr:uid="{00000000-0005-0000-0000-00005B390000}"/>
    <cellStyle name="Normal 11 10 2 2 2 2" xfId="15217" xr:uid="{00000000-0005-0000-0000-00005C390000}"/>
    <cellStyle name="Normal 11 10 2 2 3" xfId="15218" xr:uid="{00000000-0005-0000-0000-00005D390000}"/>
    <cellStyle name="Normal 11 10 2 3" xfId="15219" xr:uid="{00000000-0005-0000-0000-00005E390000}"/>
    <cellStyle name="Normal 11 10 2 3 2" xfId="15220" xr:uid="{00000000-0005-0000-0000-00005F390000}"/>
    <cellStyle name="Normal 11 10 2 4" xfId="15221" xr:uid="{00000000-0005-0000-0000-000060390000}"/>
    <cellStyle name="Normal 11 10 3" xfId="15222" xr:uid="{00000000-0005-0000-0000-000061390000}"/>
    <cellStyle name="Normal 11 10 3 2" xfId="15223" xr:uid="{00000000-0005-0000-0000-000062390000}"/>
    <cellStyle name="Normal 11 10 3 2 2" xfId="15224" xr:uid="{00000000-0005-0000-0000-000063390000}"/>
    <cellStyle name="Normal 11 10 3 3" xfId="15225" xr:uid="{00000000-0005-0000-0000-000064390000}"/>
    <cellStyle name="Normal 11 10 4" xfId="15226" xr:uid="{00000000-0005-0000-0000-000065390000}"/>
    <cellStyle name="Normal 11 10 4 2" xfId="15227" xr:uid="{00000000-0005-0000-0000-000066390000}"/>
    <cellStyle name="Normal 11 10 4 2 2" xfId="15228" xr:uid="{00000000-0005-0000-0000-000067390000}"/>
    <cellStyle name="Normal 11 10 4 3" xfId="15229" xr:uid="{00000000-0005-0000-0000-000068390000}"/>
    <cellStyle name="Normal 11 10 5" xfId="15230" xr:uid="{00000000-0005-0000-0000-000069390000}"/>
    <cellStyle name="Normal 11 10 5 2" xfId="15231" xr:uid="{00000000-0005-0000-0000-00006A390000}"/>
    <cellStyle name="Normal 11 10 5 2 2" xfId="15232" xr:uid="{00000000-0005-0000-0000-00006B390000}"/>
    <cellStyle name="Normal 11 10 5 3" xfId="15233" xr:uid="{00000000-0005-0000-0000-00006C390000}"/>
    <cellStyle name="Normal 11 10 6" xfId="15234" xr:uid="{00000000-0005-0000-0000-00006D390000}"/>
    <cellStyle name="Normal 11 10 6 2" xfId="15235" xr:uid="{00000000-0005-0000-0000-00006E390000}"/>
    <cellStyle name="Normal 11 10 7" xfId="15236" xr:uid="{00000000-0005-0000-0000-00006F390000}"/>
    <cellStyle name="Normal 11 10 7 2" xfId="15237" xr:uid="{00000000-0005-0000-0000-000070390000}"/>
    <cellStyle name="Normal 11 10 8" xfId="15238" xr:uid="{00000000-0005-0000-0000-000071390000}"/>
    <cellStyle name="Normal 11 10 8 2" xfId="15239" xr:uid="{00000000-0005-0000-0000-000072390000}"/>
    <cellStyle name="Normal 11 10 9" xfId="15240" xr:uid="{00000000-0005-0000-0000-000073390000}"/>
    <cellStyle name="Normal 11 11" xfId="15241" xr:uid="{00000000-0005-0000-0000-000074390000}"/>
    <cellStyle name="Normal 11 11 2" xfId="15242" xr:uid="{00000000-0005-0000-0000-000075390000}"/>
    <cellStyle name="Normal 11 11 2 2" xfId="15243" xr:uid="{00000000-0005-0000-0000-000076390000}"/>
    <cellStyle name="Normal 11 11 2 2 2" xfId="15244" xr:uid="{00000000-0005-0000-0000-000077390000}"/>
    <cellStyle name="Normal 11 11 2 2 2 2" xfId="15245" xr:uid="{00000000-0005-0000-0000-000078390000}"/>
    <cellStyle name="Normal 11 11 2 2 3" xfId="15246" xr:uid="{00000000-0005-0000-0000-000079390000}"/>
    <cellStyle name="Normal 11 11 2 3" xfId="15247" xr:uid="{00000000-0005-0000-0000-00007A390000}"/>
    <cellStyle name="Normal 11 11 2 3 2" xfId="15248" xr:uid="{00000000-0005-0000-0000-00007B390000}"/>
    <cellStyle name="Normal 11 11 2 4" xfId="15249" xr:uid="{00000000-0005-0000-0000-00007C390000}"/>
    <cellStyle name="Normal 11 11 3" xfId="15250" xr:uid="{00000000-0005-0000-0000-00007D390000}"/>
    <cellStyle name="Normal 11 11 3 2" xfId="15251" xr:uid="{00000000-0005-0000-0000-00007E390000}"/>
    <cellStyle name="Normal 11 11 3 2 2" xfId="15252" xr:uid="{00000000-0005-0000-0000-00007F390000}"/>
    <cellStyle name="Normal 11 11 3 3" xfId="15253" xr:uid="{00000000-0005-0000-0000-000080390000}"/>
    <cellStyle name="Normal 11 11 4" xfId="15254" xr:uid="{00000000-0005-0000-0000-000081390000}"/>
    <cellStyle name="Normal 11 11 4 2" xfId="15255" xr:uid="{00000000-0005-0000-0000-000082390000}"/>
    <cellStyle name="Normal 11 11 4 2 2" xfId="15256" xr:uid="{00000000-0005-0000-0000-000083390000}"/>
    <cellStyle name="Normal 11 11 4 3" xfId="15257" xr:uid="{00000000-0005-0000-0000-000084390000}"/>
    <cellStyle name="Normal 11 11 5" xfId="15258" xr:uid="{00000000-0005-0000-0000-000085390000}"/>
    <cellStyle name="Normal 11 11 5 2" xfId="15259" xr:uid="{00000000-0005-0000-0000-000086390000}"/>
    <cellStyle name="Normal 11 11 5 2 2" xfId="15260" xr:uid="{00000000-0005-0000-0000-000087390000}"/>
    <cellStyle name="Normal 11 11 5 3" xfId="15261" xr:uid="{00000000-0005-0000-0000-000088390000}"/>
    <cellStyle name="Normal 11 11 6" xfId="15262" xr:uid="{00000000-0005-0000-0000-000089390000}"/>
    <cellStyle name="Normal 11 11 6 2" xfId="15263" xr:uid="{00000000-0005-0000-0000-00008A390000}"/>
    <cellStyle name="Normal 11 11 7" xfId="15264" xr:uid="{00000000-0005-0000-0000-00008B390000}"/>
    <cellStyle name="Normal 11 11 7 2" xfId="15265" xr:uid="{00000000-0005-0000-0000-00008C390000}"/>
    <cellStyle name="Normal 11 11 8" xfId="15266" xr:uid="{00000000-0005-0000-0000-00008D390000}"/>
    <cellStyle name="Normal 11 11 8 2" xfId="15267" xr:uid="{00000000-0005-0000-0000-00008E390000}"/>
    <cellStyle name="Normal 11 11 9" xfId="15268" xr:uid="{00000000-0005-0000-0000-00008F390000}"/>
    <cellStyle name="Normal 11 12" xfId="15269" xr:uid="{00000000-0005-0000-0000-000090390000}"/>
    <cellStyle name="Normal 11 12 2" xfId="15270" xr:uid="{00000000-0005-0000-0000-000091390000}"/>
    <cellStyle name="Normal 11 12 2 2" xfId="15271" xr:uid="{00000000-0005-0000-0000-000092390000}"/>
    <cellStyle name="Normal 11 12 2 2 2" xfId="15272" xr:uid="{00000000-0005-0000-0000-000093390000}"/>
    <cellStyle name="Normal 11 12 2 3" xfId="15273" xr:uid="{00000000-0005-0000-0000-000094390000}"/>
    <cellStyle name="Normal 11 12 3" xfId="15274" xr:uid="{00000000-0005-0000-0000-000095390000}"/>
    <cellStyle name="Normal 11 12 3 2" xfId="15275" xr:uid="{00000000-0005-0000-0000-000096390000}"/>
    <cellStyle name="Normal 11 12 4" xfId="15276" xr:uid="{00000000-0005-0000-0000-000097390000}"/>
    <cellStyle name="Normal 11 13" xfId="15277" xr:uid="{00000000-0005-0000-0000-000098390000}"/>
    <cellStyle name="Normal 11 13 2" xfId="15278" xr:uid="{00000000-0005-0000-0000-000099390000}"/>
    <cellStyle name="Normal 11 13 2 2" xfId="15279" xr:uid="{00000000-0005-0000-0000-00009A390000}"/>
    <cellStyle name="Normal 11 13 3" xfId="15280" xr:uid="{00000000-0005-0000-0000-00009B390000}"/>
    <cellStyle name="Normal 11 14" xfId="15281" xr:uid="{00000000-0005-0000-0000-00009C390000}"/>
    <cellStyle name="Normal 11 14 2" xfId="15282" xr:uid="{00000000-0005-0000-0000-00009D390000}"/>
    <cellStyle name="Normal 11 14 2 2" xfId="15283" xr:uid="{00000000-0005-0000-0000-00009E390000}"/>
    <cellStyle name="Normal 11 14 3" xfId="15284" xr:uid="{00000000-0005-0000-0000-00009F390000}"/>
    <cellStyle name="Normal 11 15" xfId="15285" xr:uid="{00000000-0005-0000-0000-0000A0390000}"/>
    <cellStyle name="Normal 11 15 2" xfId="15286" xr:uid="{00000000-0005-0000-0000-0000A1390000}"/>
    <cellStyle name="Normal 11 15 2 2" xfId="15287" xr:uid="{00000000-0005-0000-0000-0000A2390000}"/>
    <cellStyle name="Normal 11 15 3" xfId="15288" xr:uid="{00000000-0005-0000-0000-0000A3390000}"/>
    <cellStyle name="Normal 11 16" xfId="15289" xr:uid="{00000000-0005-0000-0000-0000A4390000}"/>
    <cellStyle name="Normal 11 16 2" xfId="15290" xr:uid="{00000000-0005-0000-0000-0000A5390000}"/>
    <cellStyle name="Normal 11 17" xfId="15291" xr:uid="{00000000-0005-0000-0000-0000A6390000}"/>
    <cellStyle name="Normal 11 17 2" xfId="15292" xr:uid="{00000000-0005-0000-0000-0000A7390000}"/>
    <cellStyle name="Normal 11 18" xfId="15293" xr:uid="{00000000-0005-0000-0000-0000A8390000}"/>
    <cellStyle name="Normal 11 18 2" xfId="15294" xr:uid="{00000000-0005-0000-0000-0000A9390000}"/>
    <cellStyle name="Normal 11 19" xfId="15295" xr:uid="{00000000-0005-0000-0000-0000AA390000}"/>
    <cellStyle name="Normal 11 2" xfId="50" xr:uid="{00000000-0005-0000-0000-0000AB390000}"/>
    <cellStyle name="Normal 11 2 10" xfId="15296" xr:uid="{00000000-0005-0000-0000-0000AC390000}"/>
    <cellStyle name="Normal 11 2 2" xfId="15297" xr:uid="{00000000-0005-0000-0000-0000AD390000}"/>
    <cellStyle name="Normal 11 2 2 2" xfId="15298" xr:uid="{00000000-0005-0000-0000-0000AE390000}"/>
    <cellStyle name="Normal 11 2 2 2 2" xfId="15299" xr:uid="{00000000-0005-0000-0000-0000AF390000}"/>
    <cellStyle name="Normal 11 2 2 2 2 2" xfId="15300" xr:uid="{00000000-0005-0000-0000-0000B0390000}"/>
    <cellStyle name="Normal 11 2 2 2 3" xfId="15301" xr:uid="{00000000-0005-0000-0000-0000B1390000}"/>
    <cellStyle name="Normal 11 2 2 3" xfId="15302" xr:uid="{00000000-0005-0000-0000-0000B2390000}"/>
    <cellStyle name="Normal 11 2 2 3 2" xfId="15303" xr:uid="{00000000-0005-0000-0000-0000B3390000}"/>
    <cellStyle name="Normal 11 2 2 4" xfId="15304" xr:uid="{00000000-0005-0000-0000-0000B4390000}"/>
    <cellStyle name="Normal 11 2 3" xfId="15305" xr:uid="{00000000-0005-0000-0000-0000B5390000}"/>
    <cellStyle name="Normal 11 2 3 2" xfId="15306" xr:uid="{00000000-0005-0000-0000-0000B6390000}"/>
    <cellStyle name="Normal 11 2 3 2 2" xfId="15307" xr:uid="{00000000-0005-0000-0000-0000B7390000}"/>
    <cellStyle name="Normal 11 2 3 3" xfId="15308" xr:uid="{00000000-0005-0000-0000-0000B8390000}"/>
    <cellStyle name="Normal 11 2 4" xfId="15309" xr:uid="{00000000-0005-0000-0000-0000B9390000}"/>
    <cellStyle name="Normal 11 2 4 2" xfId="15310" xr:uid="{00000000-0005-0000-0000-0000BA390000}"/>
    <cellStyle name="Normal 11 2 4 2 2" xfId="15311" xr:uid="{00000000-0005-0000-0000-0000BB390000}"/>
    <cellStyle name="Normal 11 2 4 3" xfId="15312" xr:uid="{00000000-0005-0000-0000-0000BC390000}"/>
    <cellStyle name="Normal 11 2 5" xfId="15313" xr:uid="{00000000-0005-0000-0000-0000BD390000}"/>
    <cellStyle name="Normal 11 2 5 2" xfId="15314" xr:uid="{00000000-0005-0000-0000-0000BE390000}"/>
    <cellStyle name="Normal 11 2 5 2 2" xfId="15315" xr:uid="{00000000-0005-0000-0000-0000BF390000}"/>
    <cellStyle name="Normal 11 2 5 3" xfId="15316" xr:uid="{00000000-0005-0000-0000-0000C0390000}"/>
    <cellStyle name="Normal 11 2 6" xfId="15317" xr:uid="{00000000-0005-0000-0000-0000C1390000}"/>
    <cellStyle name="Normal 11 2 6 2" xfId="15318" xr:uid="{00000000-0005-0000-0000-0000C2390000}"/>
    <cellStyle name="Normal 11 2 7" xfId="15319" xr:uid="{00000000-0005-0000-0000-0000C3390000}"/>
    <cellStyle name="Normal 11 2 7 2" xfId="15320" xr:uid="{00000000-0005-0000-0000-0000C4390000}"/>
    <cellStyle name="Normal 11 2 8" xfId="15321" xr:uid="{00000000-0005-0000-0000-0000C5390000}"/>
    <cellStyle name="Normal 11 2 8 2" xfId="15322" xr:uid="{00000000-0005-0000-0000-0000C6390000}"/>
    <cellStyle name="Normal 11 2 9" xfId="15323" xr:uid="{00000000-0005-0000-0000-0000C7390000}"/>
    <cellStyle name="Normal 11 20" xfId="15212" xr:uid="{00000000-0005-0000-0000-0000C8390000}"/>
    <cellStyle name="Normal 11 3" xfId="51" xr:uid="{00000000-0005-0000-0000-0000C9390000}"/>
    <cellStyle name="Normal 11 3 10" xfId="15324" xr:uid="{00000000-0005-0000-0000-0000CA390000}"/>
    <cellStyle name="Normal 11 3 2" xfId="15325" xr:uid="{00000000-0005-0000-0000-0000CB390000}"/>
    <cellStyle name="Normal 11 3 2 2" xfId="15326" xr:uid="{00000000-0005-0000-0000-0000CC390000}"/>
    <cellStyle name="Normal 11 3 2 2 2" xfId="15327" xr:uid="{00000000-0005-0000-0000-0000CD390000}"/>
    <cellStyle name="Normal 11 3 2 2 2 2" xfId="15328" xr:uid="{00000000-0005-0000-0000-0000CE390000}"/>
    <cellStyle name="Normal 11 3 2 2 3" xfId="15329" xr:uid="{00000000-0005-0000-0000-0000CF390000}"/>
    <cellStyle name="Normal 11 3 2 3" xfId="15330" xr:uid="{00000000-0005-0000-0000-0000D0390000}"/>
    <cellStyle name="Normal 11 3 2 3 2" xfId="15331" xr:uid="{00000000-0005-0000-0000-0000D1390000}"/>
    <cellStyle name="Normal 11 3 2 4" xfId="15332" xr:uid="{00000000-0005-0000-0000-0000D2390000}"/>
    <cellStyle name="Normal 11 3 3" xfId="15333" xr:uid="{00000000-0005-0000-0000-0000D3390000}"/>
    <cellStyle name="Normal 11 3 3 2" xfId="15334" xr:uid="{00000000-0005-0000-0000-0000D4390000}"/>
    <cellStyle name="Normal 11 3 3 2 2" xfId="15335" xr:uid="{00000000-0005-0000-0000-0000D5390000}"/>
    <cellStyle name="Normal 11 3 3 3" xfId="15336" xr:uid="{00000000-0005-0000-0000-0000D6390000}"/>
    <cellStyle name="Normal 11 3 4" xfId="15337" xr:uid="{00000000-0005-0000-0000-0000D7390000}"/>
    <cellStyle name="Normal 11 3 4 2" xfId="15338" xr:uid="{00000000-0005-0000-0000-0000D8390000}"/>
    <cellStyle name="Normal 11 3 4 2 2" xfId="15339" xr:uid="{00000000-0005-0000-0000-0000D9390000}"/>
    <cellStyle name="Normal 11 3 4 3" xfId="15340" xr:uid="{00000000-0005-0000-0000-0000DA390000}"/>
    <cellStyle name="Normal 11 3 5" xfId="15341" xr:uid="{00000000-0005-0000-0000-0000DB390000}"/>
    <cellStyle name="Normal 11 3 5 2" xfId="15342" xr:uid="{00000000-0005-0000-0000-0000DC390000}"/>
    <cellStyle name="Normal 11 3 5 2 2" xfId="15343" xr:uid="{00000000-0005-0000-0000-0000DD390000}"/>
    <cellStyle name="Normal 11 3 5 3" xfId="15344" xr:uid="{00000000-0005-0000-0000-0000DE390000}"/>
    <cellStyle name="Normal 11 3 6" xfId="15345" xr:uid="{00000000-0005-0000-0000-0000DF390000}"/>
    <cellStyle name="Normal 11 3 6 2" xfId="15346" xr:uid="{00000000-0005-0000-0000-0000E0390000}"/>
    <cellStyle name="Normal 11 3 7" xfId="15347" xr:uid="{00000000-0005-0000-0000-0000E1390000}"/>
    <cellStyle name="Normal 11 3 7 2" xfId="15348" xr:uid="{00000000-0005-0000-0000-0000E2390000}"/>
    <cellStyle name="Normal 11 3 8" xfId="15349" xr:uid="{00000000-0005-0000-0000-0000E3390000}"/>
    <cellStyle name="Normal 11 3 8 2" xfId="15350" xr:uid="{00000000-0005-0000-0000-0000E4390000}"/>
    <cellStyle name="Normal 11 3 9" xfId="15351" xr:uid="{00000000-0005-0000-0000-0000E5390000}"/>
    <cellStyle name="Normal 11 4" xfId="52" xr:uid="{00000000-0005-0000-0000-0000E6390000}"/>
    <cellStyle name="Normal 11 4 10" xfId="15352" xr:uid="{00000000-0005-0000-0000-0000E7390000}"/>
    <cellStyle name="Normal 11 4 2" xfId="15353" xr:uid="{00000000-0005-0000-0000-0000E8390000}"/>
    <cellStyle name="Normal 11 4 2 2" xfId="15354" xr:uid="{00000000-0005-0000-0000-0000E9390000}"/>
    <cellStyle name="Normal 11 4 2 2 2" xfId="15355" xr:uid="{00000000-0005-0000-0000-0000EA390000}"/>
    <cellStyle name="Normal 11 4 2 2 2 2" xfId="15356" xr:uid="{00000000-0005-0000-0000-0000EB390000}"/>
    <cellStyle name="Normal 11 4 2 2 3" xfId="15357" xr:uid="{00000000-0005-0000-0000-0000EC390000}"/>
    <cellStyle name="Normal 11 4 2 3" xfId="15358" xr:uid="{00000000-0005-0000-0000-0000ED390000}"/>
    <cellStyle name="Normal 11 4 2 3 2" xfId="15359" xr:uid="{00000000-0005-0000-0000-0000EE390000}"/>
    <cellStyle name="Normal 11 4 2 4" xfId="15360" xr:uid="{00000000-0005-0000-0000-0000EF390000}"/>
    <cellStyle name="Normal 11 4 3" xfId="15361" xr:uid="{00000000-0005-0000-0000-0000F0390000}"/>
    <cellStyle name="Normal 11 4 3 2" xfId="15362" xr:uid="{00000000-0005-0000-0000-0000F1390000}"/>
    <cellStyle name="Normal 11 4 3 2 2" xfId="15363" xr:uid="{00000000-0005-0000-0000-0000F2390000}"/>
    <cellStyle name="Normal 11 4 3 3" xfId="15364" xr:uid="{00000000-0005-0000-0000-0000F3390000}"/>
    <cellStyle name="Normal 11 4 4" xfId="15365" xr:uid="{00000000-0005-0000-0000-0000F4390000}"/>
    <cellStyle name="Normal 11 4 4 2" xfId="15366" xr:uid="{00000000-0005-0000-0000-0000F5390000}"/>
    <cellStyle name="Normal 11 4 4 2 2" xfId="15367" xr:uid="{00000000-0005-0000-0000-0000F6390000}"/>
    <cellStyle name="Normal 11 4 4 3" xfId="15368" xr:uid="{00000000-0005-0000-0000-0000F7390000}"/>
    <cellStyle name="Normal 11 4 5" xfId="15369" xr:uid="{00000000-0005-0000-0000-0000F8390000}"/>
    <cellStyle name="Normal 11 4 5 2" xfId="15370" xr:uid="{00000000-0005-0000-0000-0000F9390000}"/>
    <cellStyle name="Normal 11 4 5 2 2" xfId="15371" xr:uid="{00000000-0005-0000-0000-0000FA390000}"/>
    <cellStyle name="Normal 11 4 5 3" xfId="15372" xr:uid="{00000000-0005-0000-0000-0000FB390000}"/>
    <cellStyle name="Normal 11 4 6" xfId="15373" xr:uid="{00000000-0005-0000-0000-0000FC390000}"/>
    <cellStyle name="Normal 11 4 6 2" xfId="15374" xr:uid="{00000000-0005-0000-0000-0000FD390000}"/>
    <cellStyle name="Normal 11 4 7" xfId="15375" xr:uid="{00000000-0005-0000-0000-0000FE390000}"/>
    <cellStyle name="Normal 11 4 7 2" xfId="15376" xr:uid="{00000000-0005-0000-0000-0000FF390000}"/>
    <cellStyle name="Normal 11 4 8" xfId="15377" xr:uid="{00000000-0005-0000-0000-0000003A0000}"/>
    <cellStyle name="Normal 11 4 8 2" xfId="15378" xr:uid="{00000000-0005-0000-0000-0000013A0000}"/>
    <cellStyle name="Normal 11 4 9" xfId="15379" xr:uid="{00000000-0005-0000-0000-0000023A0000}"/>
    <cellStyle name="Normal 11 5" xfId="53" xr:uid="{00000000-0005-0000-0000-0000033A0000}"/>
    <cellStyle name="Normal 11 5 10" xfId="15380" xr:uid="{00000000-0005-0000-0000-0000043A0000}"/>
    <cellStyle name="Normal 11 5 2" xfId="15381" xr:uid="{00000000-0005-0000-0000-0000053A0000}"/>
    <cellStyle name="Normal 11 5 2 2" xfId="15382" xr:uid="{00000000-0005-0000-0000-0000063A0000}"/>
    <cellStyle name="Normal 11 5 2 2 2" xfId="15383" xr:uid="{00000000-0005-0000-0000-0000073A0000}"/>
    <cellStyle name="Normal 11 5 2 2 2 2" xfId="15384" xr:uid="{00000000-0005-0000-0000-0000083A0000}"/>
    <cellStyle name="Normal 11 5 2 2 3" xfId="15385" xr:uid="{00000000-0005-0000-0000-0000093A0000}"/>
    <cellStyle name="Normal 11 5 2 3" xfId="15386" xr:uid="{00000000-0005-0000-0000-00000A3A0000}"/>
    <cellStyle name="Normal 11 5 2 3 2" xfId="15387" xr:uid="{00000000-0005-0000-0000-00000B3A0000}"/>
    <cellStyle name="Normal 11 5 2 4" xfId="15388" xr:uid="{00000000-0005-0000-0000-00000C3A0000}"/>
    <cellStyle name="Normal 11 5 3" xfId="15389" xr:uid="{00000000-0005-0000-0000-00000D3A0000}"/>
    <cellStyle name="Normal 11 5 3 2" xfId="15390" xr:uid="{00000000-0005-0000-0000-00000E3A0000}"/>
    <cellStyle name="Normal 11 5 3 2 2" xfId="15391" xr:uid="{00000000-0005-0000-0000-00000F3A0000}"/>
    <cellStyle name="Normal 11 5 3 3" xfId="15392" xr:uid="{00000000-0005-0000-0000-0000103A0000}"/>
    <cellStyle name="Normal 11 5 4" xfId="15393" xr:uid="{00000000-0005-0000-0000-0000113A0000}"/>
    <cellStyle name="Normal 11 5 4 2" xfId="15394" xr:uid="{00000000-0005-0000-0000-0000123A0000}"/>
    <cellStyle name="Normal 11 5 4 2 2" xfId="15395" xr:uid="{00000000-0005-0000-0000-0000133A0000}"/>
    <cellStyle name="Normal 11 5 4 3" xfId="15396" xr:uid="{00000000-0005-0000-0000-0000143A0000}"/>
    <cellStyle name="Normal 11 5 5" xfId="15397" xr:uid="{00000000-0005-0000-0000-0000153A0000}"/>
    <cellStyle name="Normal 11 5 5 2" xfId="15398" xr:uid="{00000000-0005-0000-0000-0000163A0000}"/>
    <cellStyle name="Normal 11 5 5 2 2" xfId="15399" xr:uid="{00000000-0005-0000-0000-0000173A0000}"/>
    <cellStyle name="Normal 11 5 5 3" xfId="15400" xr:uid="{00000000-0005-0000-0000-0000183A0000}"/>
    <cellStyle name="Normal 11 5 6" xfId="15401" xr:uid="{00000000-0005-0000-0000-0000193A0000}"/>
    <cellStyle name="Normal 11 5 6 2" xfId="15402" xr:uid="{00000000-0005-0000-0000-00001A3A0000}"/>
    <cellStyle name="Normal 11 5 7" xfId="15403" xr:uid="{00000000-0005-0000-0000-00001B3A0000}"/>
    <cellStyle name="Normal 11 5 7 2" xfId="15404" xr:uid="{00000000-0005-0000-0000-00001C3A0000}"/>
    <cellStyle name="Normal 11 5 8" xfId="15405" xr:uid="{00000000-0005-0000-0000-00001D3A0000}"/>
    <cellStyle name="Normal 11 5 8 2" xfId="15406" xr:uid="{00000000-0005-0000-0000-00001E3A0000}"/>
    <cellStyle name="Normal 11 5 9" xfId="15407" xr:uid="{00000000-0005-0000-0000-00001F3A0000}"/>
    <cellStyle name="Normal 11 6" xfId="54" xr:uid="{00000000-0005-0000-0000-0000203A0000}"/>
    <cellStyle name="Normal 11 6 10" xfId="15408" xr:uid="{00000000-0005-0000-0000-0000213A0000}"/>
    <cellStyle name="Normal 11 6 2" xfId="15409" xr:uid="{00000000-0005-0000-0000-0000223A0000}"/>
    <cellStyle name="Normal 11 6 2 2" xfId="15410" xr:uid="{00000000-0005-0000-0000-0000233A0000}"/>
    <cellStyle name="Normal 11 6 2 2 2" xfId="15411" xr:uid="{00000000-0005-0000-0000-0000243A0000}"/>
    <cellStyle name="Normal 11 6 2 2 2 2" xfId="15412" xr:uid="{00000000-0005-0000-0000-0000253A0000}"/>
    <cellStyle name="Normal 11 6 2 2 3" xfId="15413" xr:uid="{00000000-0005-0000-0000-0000263A0000}"/>
    <cellStyle name="Normal 11 6 2 3" xfId="15414" xr:uid="{00000000-0005-0000-0000-0000273A0000}"/>
    <cellStyle name="Normal 11 6 2 3 2" xfId="15415" xr:uid="{00000000-0005-0000-0000-0000283A0000}"/>
    <cellStyle name="Normal 11 6 2 4" xfId="15416" xr:uid="{00000000-0005-0000-0000-0000293A0000}"/>
    <cellStyle name="Normal 11 6 3" xfId="15417" xr:uid="{00000000-0005-0000-0000-00002A3A0000}"/>
    <cellStyle name="Normal 11 6 3 2" xfId="15418" xr:uid="{00000000-0005-0000-0000-00002B3A0000}"/>
    <cellStyle name="Normal 11 6 3 2 2" xfId="15419" xr:uid="{00000000-0005-0000-0000-00002C3A0000}"/>
    <cellStyle name="Normal 11 6 3 3" xfId="15420" xr:uid="{00000000-0005-0000-0000-00002D3A0000}"/>
    <cellStyle name="Normal 11 6 4" xfId="15421" xr:uid="{00000000-0005-0000-0000-00002E3A0000}"/>
    <cellStyle name="Normal 11 6 4 2" xfId="15422" xr:uid="{00000000-0005-0000-0000-00002F3A0000}"/>
    <cellStyle name="Normal 11 6 4 2 2" xfId="15423" xr:uid="{00000000-0005-0000-0000-0000303A0000}"/>
    <cellStyle name="Normal 11 6 4 3" xfId="15424" xr:uid="{00000000-0005-0000-0000-0000313A0000}"/>
    <cellStyle name="Normal 11 6 5" xfId="15425" xr:uid="{00000000-0005-0000-0000-0000323A0000}"/>
    <cellStyle name="Normal 11 6 5 2" xfId="15426" xr:uid="{00000000-0005-0000-0000-0000333A0000}"/>
    <cellStyle name="Normal 11 6 5 2 2" xfId="15427" xr:uid="{00000000-0005-0000-0000-0000343A0000}"/>
    <cellStyle name="Normal 11 6 5 3" xfId="15428" xr:uid="{00000000-0005-0000-0000-0000353A0000}"/>
    <cellStyle name="Normal 11 6 6" xfId="15429" xr:uid="{00000000-0005-0000-0000-0000363A0000}"/>
    <cellStyle name="Normal 11 6 6 2" xfId="15430" xr:uid="{00000000-0005-0000-0000-0000373A0000}"/>
    <cellStyle name="Normal 11 6 7" xfId="15431" xr:uid="{00000000-0005-0000-0000-0000383A0000}"/>
    <cellStyle name="Normal 11 6 7 2" xfId="15432" xr:uid="{00000000-0005-0000-0000-0000393A0000}"/>
    <cellStyle name="Normal 11 6 8" xfId="15433" xr:uid="{00000000-0005-0000-0000-00003A3A0000}"/>
    <cellStyle name="Normal 11 6 8 2" xfId="15434" xr:uid="{00000000-0005-0000-0000-00003B3A0000}"/>
    <cellStyle name="Normal 11 6 9" xfId="15435" xr:uid="{00000000-0005-0000-0000-00003C3A0000}"/>
    <cellStyle name="Normal 11 7" xfId="55" xr:uid="{00000000-0005-0000-0000-00003D3A0000}"/>
    <cellStyle name="Normal 11 7 10" xfId="15436" xr:uid="{00000000-0005-0000-0000-00003E3A0000}"/>
    <cellStyle name="Normal 11 7 2" xfId="15437" xr:uid="{00000000-0005-0000-0000-00003F3A0000}"/>
    <cellStyle name="Normal 11 7 2 2" xfId="15438" xr:uid="{00000000-0005-0000-0000-0000403A0000}"/>
    <cellStyle name="Normal 11 7 2 2 2" xfId="15439" xr:uid="{00000000-0005-0000-0000-0000413A0000}"/>
    <cellStyle name="Normal 11 7 2 2 2 2" xfId="15440" xr:uid="{00000000-0005-0000-0000-0000423A0000}"/>
    <cellStyle name="Normal 11 7 2 2 3" xfId="15441" xr:uid="{00000000-0005-0000-0000-0000433A0000}"/>
    <cellStyle name="Normal 11 7 2 3" xfId="15442" xr:uid="{00000000-0005-0000-0000-0000443A0000}"/>
    <cellStyle name="Normal 11 7 2 3 2" xfId="15443" xr:uid="{00000000-0005-0000-0000-0000453A0000}"/>
    <cellStyle name="Normal 11 7 2 4" xfId="15444" xr:uid="{00000000-0005-0000-0000-0000463A0000}"/>
    <cellStyle name="Normal 11 7 3" xfId="15445" xr:uid="{00000000-0005-0000-0000-0000473A0000}"/>
    <cellStyle name="Normal 11 7 3 2" xfId="15446" xr:uid="{00000000-0005-0000-0000-0000483A0000}"/>
    <cellStyle name="Normal 11 7 3 2 2" xfId="15447" xr:uid="{00000000-0005-0000-0000-0000493A0000}"/>
    <cellStyle name="Normal 11 7 3 3" xfId="15448" xr:uid="{00000000-0005-0000-0000-00004A3A0000}"/>
    <cellStyle name="Normal 11 7 4" xfId="15449" xr:uid="{00000000-0005-0000-0000-00004B3A0000}"/>
    <cellStyle name="Normal 11 7 4 2" xfId="15450" xr:uid="{00000000-0005-0000-0000-00004C3A0000}"/>
    <cellStyle name="Normal 11 7 4 2 2" xfId="15451" xr:uid="{00000000-0005-0000-0000-00004D3A0000}"/>
    <cellStyle name="Normal 11 7 4 3" xfId="15452" xr:uid="{00000000-0005-0000-0000-00004E3A0000}"/>
    <cellStyle name="Normal 11 7 5" xfId="15453" xr:uid="{00000000-0005-0000-0000-00004F3A0000}"/>
    <cellStyle name="Normal 11 7 5 2" xfId="15454" xr:uid="{00000000-0005-0000-0000-0000503A0000}"/>
    <cellStyle name="Normal 11 7 5 2 2" xfId="15455" xr:uid="{00000000-0005-0000-0000-0000513A0000}"/>
    <cellStyle name="Normal 11 7 5 3" xfId="15456" xr:uid="{00000000-0005-0000-0000-0000523A0000}"/>
    <cellStyle name="Normal 11 7 6" xfId="15457" xr:uid="{00000000-0005-0000-0000-0000533A0000}"/>
    <cellStyle name="Normal 11 7 6 2" xfId="15458" xr:uid="{00000000-0005-0000-0000-0000543A0000}"/>
    <cellStyle name="Normal 11 7 7" xfId="15459" xr:uid="{00000000-0005-0000-0000-0000553A0000}"/>
    <cellStyle name="Normal 11 7 7 2" xfId="15460" xr:uid="{00000000-0005-0000-0000-0000563A0000}"/>
    <cellStyle name="Normal 11 7 8" xfId="15461" xr:uid="{00000000-0005-0000-0000-0000573A0000}"/>
    <cellStyle name="Normal 11 7 8 2" xfId="15462" xr:uid="{00000000-0005-0000-0000-0000583A0000}"/>
    <cellStyle name="Normal 11 7 9" xfId="15463" xr:uid="{00000000-0005-0000-0000-0000593A0000}"/>
    <cellStyle name="Normal 11 8" xfId="56" xr:uid="{00000000-0005-0000-0000-00005A3A0000}"/>
    <cellStyle name="Normal 11 8 10" xfId="15464" xr:uid="{00000000-0005-0000-0000-00005B3A0000}"/>
    <cellStyle name="Normal 11 8 2" xfId="15465" xr:uid="{00000000-0005-0000-0000-00005C3A0000}"/>
    <cellStyle name="Normal 11 8 2 2" xfId="15466" xr:uid="{00000000-0005-0000-0000-00005D3A0000}"/>
    <cellStyle name="Normal 11 8 2 2 2" xfId="15467" xr:uid="{00000000-0005-0000-0000-00005E3A0000}"/>
    <cellStyle name="Normal 11 8 2 2 2 2" xfId="15468" xr:uid="{00000000-0005-0000-0000-00005F3A0000}"/>
    <cellStyle name="Normal 11 8 2 2 3" xfId="15469" xr:uid="{00000000-0005-0000-0000-0000603A0000}"/>
    <cellStyle name="Normal 11 8 2 3" xfId="15470" xr:uid="{00000000-0005-0000-0000-0000613A0000}"/>
    <cellStyle name="Normal 11 8 2 3 2" xfId="15471" xr:uid="{00000000-0005-0000-0000-0000623A0000}"/>
    <cellStyle name="Normal 11 8 2 4" xfId="15472" xr:uid="{00000000-0005-0000-0000-0000633A0000}"/>
    <cellStyle name="Normal 11 8 3" xfId="15473" xr:uid="{00000000-0005-0000-0000-0000643A0000}"/>
    <cellStyle name="Normal 11 8 3 2" xfId="15474" xr:uid="{00000000-0005-0000-0000-0000653A0000}"/>
    <cellStyle name="Normal 11 8 3 2 2" xfId="15475" xr:uid="{00000000-0005-0000-0000-0000663A0000}"/>
    <cellStyle name="Normal 11 8 3 3" xfId="15476" xr:uid="{00000000-0005-0000-0000-0000673A0000}"/>
    <cellStyle name="Normal 11 8 4" xfId="15477" xr:uid="{00000000-0005-0000-0000-0000683A0000}"/>
    <cellStyle name="Normal 11 8 4 2" xfId="15478" xr:uid="{00000000-0005-0000-0000-0000693A0000}"/>
    <cellStyle name="Normal 11 8 4 2 2" xfId="15479" xr:uid="{00000000-0005-0000-0000-00006A3A0000}"/>
    <cellStyle name="Normal 11 8 4 3" xfId="15480" xr:uid="{00000000-0005-0000-0000-00006B3A0000}"/>
    <cellStyle name="Normal 11 8 5" xfId="15481" xr:uid="{00000000-0005-0000-0000-00006C3A0000}"/>
    <cellStyle name="Normal 11 8 5 2" xfId="15482" xr:uid="{00000000-0005-0000-0000-00006D3A0000}"/>
    <cellStyle name="Normal 11 8 5 2 2" xfId="15483" xr:uid="{00000000-0005-0000-0000-00006E3A0000}"/>
    <cellStyle name="Normal 11 8 5 3" xfId="15484" xr:uid="{00000000-0005-0000-0000-00006F3A0000}"/>
    <cellStyle name="Normal 11 8 6" xfId="15485" xr:uid="{00000000-0005-0000-0000-0000703A0000}"/>
    <cellStyle name="Normal 11 8 6 2" xfId="15486" xr:uid="{00000000-0005-0000-0000-0000713A0000}"/>
    <cellStyle name="Normal 11 8 7" xfId="15487" xr:uid="{00000000-0005-0000-0000-0000723A0000}"/>
    <cellStyle name="Normal 11 8 7 2" xfId="15488" xr:uid="{00000000-0005-0000-0000-0000733A0000}"/>
    <cellStyle name="Normal 11 8 8" xfId="15489" xr:uid="{00000000-0005-0000-0000-0000743A0000}"/>
    <cellStyle name="Normal 11 8 8 2" xfId="15490" xr:uid="{00000000-0005-0000-0000-0000753A0000}"/>
    <cellStyle name="Normal 11 8 9" xfId="15491" xr:uid="{00000000-0005-0000-0000-0000763A0000}"/>
    <cellStyle name="Normal 11 9" xfId="548" xr:uid="{00000000-0005-0000-0000-0000773A0000}"/>
    <cellStyle name="Normal 11 9 10" xfId="15492" xr:uid="{00000000-0005-0000-0000-0000783A0000}"/>
    <cellStyle name="Normal 11 9 2" xfId="15493" xr:uid="{00000000-0005-0000-0000-0000793A0000}"/>
    <cellStyle name="Normal 11 9 2 2" xfId="15494" xr:uid="{00000000-0005-0000-0000-00007A3A0000}"/>
    <cellStyle name="Normal 11 9 2 2 2" xfId="15495" xr:uid="{00000000-0005-0000-0000-00007B3A0000}"/>
    <cellStyle name="Normal 11 9 2 2 2 2" xfId="15496" xr:uid="{00000000-0005-0000-0000-00007C3A0000}"/>
    <cellStyle name="Normal 11 9 2 2 3" xfId="15497" xr:uid="{00000000-0005-0000-0000-00007D3A0000}"/>
    <cellStyle name="Normal 11 9 2 3" xfId="15498" xr:uid="{00000000-0005-0000-0000-00007E3A0000}"/>
    <cellStyle name="Normal 11 9 2 3 2" xfId="15499" xr:uid="{00000000-0005-0000-0000-00007F3A0000}"/>
    <cellStyle name="Normal 11 9 2 4" xfId="15500" xr:uid="{00000000-0005-0000-0000-0000803A0000}"/>
    <cellStyle name="Normal 11 9 3" xfId="15501" xr:uid="{00000000-0005-0000-0000-0000813A0000}"/>
    <cellStyle name="Normal 11 9 3 2" xfId="15502" xr:uid="{00000000-0005-0000-0000-0000823A0000}"/>
    <cellStyle name="Normal 11 9 3 2 2" xfId="15503" xr:uid="{00000000-0005-0000-0000-0000833A0000}"/>
    <cellStyle name="Normal 11 9 3 3" xfId="15504" xr:uid="{00000000-0005-0000-0000-0000843A0000}"/>
    <cellStyle name="Normal 11 9 4" xfId="15505" xr:uid="{00000000-0005-0000-0000-0000853A0000}"/>
    <cellStyle name="Normal 11 9 4 2" xfId="15506" xr:uid="{00000000-0005-0000-0000-0000863A0000}"/>
    <cellStyle name="Normal 11 9 4 2 2" xfId="15507" xr:uid="{00000000-0005-0000-0000-0000873A0000}"/>
    <cellStyle name="Normal 11 9 4 3" xfId="15508" xr:uid="{00000000-0005-0000-0000-0000883A0000}"/>
    <cellStyle name="Normal 11 9 5" xfId="15509" xr:uid="{00000000-0005-0000-0000-0000893A0000}"/>
    <cellStyle name="Normal 11 9 5 2" xfId="15510" xr:uid="{00000000-0005-0000-0000-00008A3A0000}"/>
    <cellStyle name="Normal 11 9 5 2 2" xfId="15511" xr:uid="{00000000-0005-0000-0000-00008B3A0000}"/>
    <cellStyle name="Normal 11 9 5 3" xfId="15512" xr:uid="{00000000-0005-0000-0000-00008C3A0000}"/>
    <cellStyle name="Normal 11 9 6" xfId="15513" xr:uid="{00000000-0005-0000-0000-00008D3A0000}"/>
    <cellStyle name="Normal 11 9 6 2" xfId="15514" xr:uid="{00000000-0005-0000-0000-00008E3A0000}"/>
    <cellStyle name="Normal 11 9 7" xfId="15515" xr:uid="{00000000-0005-0000-0000-00008F3A0000}"/>
    <cellStyle name="Normal 11 9 7 2" xfId="15516" xr:uid="{00000000-0005-0000-0000-0000903A0000}"/>
    <cellStyle name="Normal 11 9 8" xfId="15517" xr:uid="{00000000-0005-0000-0000-0000913A0000}"/>
    <cellStyle name="Normal 11 9 8 2" xfId="15518" xr:uid="{00000000-0005-0000-0000-0000923A0000}"/>
    <cellStyle name="Normal 11 9 9" xfId="15519" xr:uid="{00000000-0005-0000-0000-0000933A0000}"/>
    <cellStyle name="Normal 110" xfId="15520" xr:uid="{00000000-0005-0000-0000-0000943A0000}"/>
    <cellStyle name="Normal 111" xfId="15521" xr:uid="{00000000-0005-0000-0000-0000953A0000}"/>
    <cellStyle name="Normal 112" xfId="15522" xr:uid="{00000000-0005-0000-0000-0000963A0000}"/>
    <cellStyle name="Normal 113" xfId="15523" xr:uid="{00000000-0005-0000-0000-0000973A0000}"/>
    <cellStyle name="Normal 114" xfId="15524" xr:uid="{00000000-0005-0000-0000-0000983A0000}"/>
    <cellStyle name="Normal 115" xfId="15525" xr:uid="{00000000-0005-0000-0000-0000993A0000}"/>
    <cellStyle name="Normal 116" xfId="15526" xr:uid="{00000000-0005-0000-0000-00009A3A0000}"/>
    <cellStyle name="Normal 117" xfId="15527" xr:uid="{00000000-0005-0000-0000-00009B3A0000}"/>
    <cellStyle name="Normal 118" xfId="15528" xr:uid="{00000000-0005-0000-0000-00009C3A0000}"/>
    <cellStyle name="Normal 119" xfId="15529" xr:uid="{00000000-0005-0000-0000-00009D3A0000}"/>
    <cellStyle name="Normal 12" xfId="57" xr:uid="{00000000-0005-0000-0000-00009E3A0000}"/>
    <cellStyle name="Normal 12 10" xfId="15531" xr:uid="{00000000-0005-0000-0000-00009F3A0000}"/>
    <cellStyle name="Normal 12 10 2" xfId="15532" xr:uid="{00000000-0005-0000-0000-0000A03A0000}"/>
    <cellStyle name="Normal 12 10 2 2" xfId="15533" xr:uid="{00000000-0005-0000-0000-0000A13A0000}"/>
    <cellStyle name="Normal 12 10 2 2 2" xfId="15534" xr:uid="{00000000-0005-0000-0000-0000A23A0000}"/>
    <cellStyle name="Normal 12 10 2 2 2 2" xfId="15535" xr:uid="{00000000-0005-0000-0000-0000A33A0000}"/>
    <cellStyle name="Normal 12 10 2 2 3" xfId="15536" xr:uid="{00000000-0005-0000-0000-0000A43A0000}"/>
    <cellStyle name="Normal 12 10 2 3" xfId="15537" xr:uid="{00000000-0005-0000-0000-0000A53A0000}"/>
    <cellStyle name="Normal 12 10 2 3 2" xfId="15538" xr:uid="{00000000-0005-0000-0000-0000A63A0000}"/>
    <cellStyle name="Normal 12 10 2 4" xfId="15539" xr:uid="{00000000-0005-0000-0000-0000A73A0000}"/>
    <cellStyle name="Normal 12 10 3" xfId="15540" xr:uid="{00000000-0005-0000-0000-0000A83A0000}"/>
    <cellStyle name="Normal 12 10 3 2" xfId="15541" xr:uid="{00000000-0005-0000-0000-0000A93A0000}"/>
    <cellStyle name="Normal 12 10 3 2 2" xfId="15542" xr:uid="{00000000-0005-0000-0000-0000AA3A0000}"/>
    <cellStyle name="Normal 12 10 3 3" xfId="15543" xr:uid="{00000000-0005-0000-0000-0000AB3A0000}"/>
    <cellStyle name="Normal 12 10 4" xfId="15544" xr:uid="{00000000-0005-0000-0000-0000AC3A0000}"/>
    <cellStyle name="Normal 12 10 4 2" xfId="15545" xr:uid="{00000000-0005-0000-0000-0000AD3A0000}"/>
    <cellStyle name="Normal 12 10 4 2 2" xfId="15546" xr:uid="{00000000-0005-0000-0000-0000AE3A0000}"/>
    <cellStyle name="Normal 12 10 4 3" xfId="15547" xr:uid="{00000000-0005-0000-0000-0000AF3A0000}"/>
    <cellStyle name="Normal 12 10 5" xfId="15548" xr:uid="{00000000-0005-0000-0000-0000B03A0000}"/>
    <cellStyle name="Normal 12 10 5 2" xfId="15549" xr:uid="{00000000-0005-0000-0000-0000B13A0000}"/>
    <cellStyle name="Normal 12 10 5 2 2" xfId="15550" xr:uid="{00000000-0005-0000-0000-0000B23A0000}"/>
    <cellStyle name="Normal 12 10 5 3" xfId="15551" xr:uid="{00000000-0005-0000-0000-0000B33A0000}"/>
    <cellStyle name="Normal 12 10 6" xfId="15552" xr:uid="{00000000-0005-0000-0000-0000B43A0000}"/>
    <cellStyle name="Normal 12 10 6 2" xfId="15553" xr:uid="{00000000-0005-0000-0000-0000B53A0000}"/>
    <cellStyle name="Normal 12 10 7" xfId="15554" xr:uid="{00000000-0005-0000-0000-0000B63A0000}"/>
    <cellStyle name="Normal 12 10 7 2" xfId="15555" xr:uid="{00000000-0005-0000-0000-0000B73A0000}"/>
    <cellStyle name="Normal 12 10 8" xfId="15556" xr:uid="{00000000-0005-0000-0000-0000B83A0000}"/>
    <cellStyle name="Normal 12 10 8 2" xfId="15557" xr:uid="{00000000-0005-0000-0000-0000B93A0000}"/>
    <cellStyle name="Normal 12 10 9" xfId="15558" xr:uid="{00000000-0005-0000-0000-0000BA3A0000}"/>
    <cellStyle name="Normal 12 11" xfId="15559" xr:uid="{00000000-0005-0000-0000-0000BB3A0000}"/>
    <cellStyle name="Normal 12 11 2" xfId="15560" xr:uid="{00000000-0005-0000-0000-0000BC3A0000}"/>
    <cellStyle name="Normal 12 11 2 2" xfId="15561" xr:uid="{00000000-0005-0000-0000-0000BD3A0000}"/>
    <cellStyle name="Normal 12 11 2 2 2" xfId="15562" xr:uid="{00000000-0005-0000-0000-0000BE3A0000}"/>
    <cellStyle name="Normal 12 11 2 2 2 2" xfId="15563" xr:uid="{00000000-0005-0000-0000-0000BF3A0000}"/>
    <cellStyle name="Normal 12 11 2 2 3" xfId="15564" xr:uid="{00000000-0005-0000-0000-0000C03A0000}"/>
    <cellStyle name="Normal 12 11 2 3" xfId="15565" xr:uid="{00000000-0005-0000-0000-0000C13A0000}"/>
    <cellStyle name="Normal 12 11 2 3 2" xfId="15566" xr:uid="{00000000-0005-0000-0000-0000C23A0000}"/>
    <cellStyle name="Normal 12 11 2 4" xfId="15567" xr:uid="{00000000-0005-0000-0000-0000C33A0000}"/>
    <cellStyle name="Normal 12 11 3" xfId="15568" xr:uid="{00000000-0005-0000-0000-0000C43A0000}"/>
    <cellStyle name="Normal 12 11 3 2" xfId="15569" xr:uid="{00000000-0005-0000-0000-0000C53A0000}"/>
    <cellStyle name="Normal 12 11 3 2 2" xfId="15570" xr:uid="{00000000-0005-0000-0000-0000C63A0000}"/>
    <cellStyle name="Normal 12 11 3 3" xfId="15571" xr:uid="{00000000-0005-0000-0000-0000C73A0000}"/>
    <cellStyle name="Normal 12 11 4" xfId="15572" xr:uid="{00000000-0005-0000-0000-0000C83A0000}"/>
    <cellStyle name="Normal 12 11 4 2" xfId="15573" xr:uid="{00000000-0005-0000-0000-0000C93A0000}"/>
    <cellStyle name="Normal 12 11 4 2 2" xfId="15574" xr:uid="{00000000-0005-0000-0000-0000CA3A0000}"/>
    <cellStyle name="Normal 12 11 4 3" xfId="15575" xr:uid="{00000000-0005-0000-0000-0000CB3A0000}"/>
    <cellStyle name="Normal 12 11 5" xfId="15576" xr:uid="{00000000-0005-0000-0000-0000CC3A0000}"/>
    <cellStyle name="Normal 12 11 5 2" xfId="15577" xr:uid="{00000000-0005-0000-0000-0000CD3A0000}"/>
    <cellStyle name="Normal 12 11 5 2 2" xfId="15578" xr:uid="{00000000-0005-0000-0000-0000CE3A0000}"/>
    <cellStyle name="Normal 12 11 5 3" xfId="15579" xr:uid="{00000000-0005-0000-0000-0000CF3A0000}"/>
    <cellStyle name="Normal 12 11 6" xfId="15580" xr:uid="{00000000-0005-0000-0000-0000D03A0000}"/>
    <cellStyle name="Normal 12 11 6 2" xfId="15581" xr:uid="{00000000-0005-0000-0000-0000D13A0000}"/>
    <cellStyle name="Normal 12 11 7" xfId="15582" xr:uid="{00000000-0005-0000-0000-0000D23A0000}"/>
    <cellStyle name="Normal 12 11 7 2" xfId="15583" xr:uid="{00000000-0005-0000-0000-0000D33A0000}"/>
    <cellStyle name="Normal 12 11 8" xfId="15584" xr:uid="{00000000-0005-0000-0000-0000D43A0000}"/>
    <cellStyle name="Normal 12 11 8 2" xfId="15585" xr:uid="{00000000-0005-0000-0000-0000D53A0000}"/>
    <cellStyle name="Normal 12 11 9" xfId="15586" xr:uid="{00000000-0005-0000-0000-0000D63A0000}"/>
    <cellStyle name="Normal 12 12" xfId="15587" xr:uid="{00000000-0005-0000-0000-0000D73A0000}"/>
    <cellStyle name="Normal 12 12 2" xfId="15588" xr:uid="{00000000-0005-0000-0000-0000D83A0000}"/>
    <cellStyle name="Normal 12 12 2 2" xfId="15589" xr:uid="{00000000-0005-0000-0000-0000D93A0000}"/>
    <cellStyle name="Normal 12 12 2 2 2" xfId="15590" xr:uid="{00000000-0005-0000-0000-0000DA3A0000}"/>
    <cellStyle name="Normal 12 12 2 3" xfId="15591" xr:uid="{00000000-0005-0000-0000-0000DB3A0000}"/>
    <cellStyle name="Normal 12 12 3" xfId="15592" xr:uid="{00000000-0005-0000-0000-0000DC3A0000}"/>
    <cellStyle name="Normal 12 12 3 2" xfId="15593" xr:uid="{00000000-0005-0000-0000-0000DD3A0000}"/>
    <cellStyle name="Normal 12 12 4" xfId="15594" xr:uid="{00000000-0005-0000-0000-0000DE3A0000}"/>
    <cellStyle name="Normal 12 13" xfId="15595" xr:uid="{00000000-0005-0000-0000-0000DF3A0000}"/>
    <cellStyle name="Normal 12 13 2" xfId="15596" xr:uid="{00000000-0005-0000-0000-0000E03A0000}"/>
    <cellStyle name="Normal 12 13 2 2" xfId="15597" xr:uid="{00000000-0005-0000-0000-0000E13A0000}"/>
    <cellStyle name="Normal 12 13 3" xfId="15598" xr:uid="{00000000-0005-0000-0000-0000E23A0000}"/>
    <cellStyle name="Normal 12 14" xfId="15599" xr:uid="{00000000-0005-0000-0000-0000E33A0000}"/>
    <cellStyle name="Normal 12 14 2" xfId="15600" xr:uid="{00000000-0005-0000-0000-0000E43A0000}"/>
    <cellStyle name="Normal 12 14 2 2" xfId="15601" xr:uid="{00000000-0005-0000-0000-0000E53A0000}"/>
    <cellStyle name="Normal 12 14 3" xfId="15602" xr:uid="{00000000-0005-0000-0000-0000E63A0000}"/>
    <cellStyle name="Normal 12 15" xfId="15603" xr:uid="{00000000-0005-0000-0000-0000E73A0000}"/>
    <cellStyle name="Normal 12 15 2" xfId="15604" xr:uid="{00000000-0005-0000-0000-0000E83A0000}"/>
    <cellStyle name="Normal 12 15 2 2" xfId="15605" xr:uid="{00000000-0005-0000-0000-0000E93A0000}"/>
    <cellStyle name="Normal 12 15 3" xfId="15606" xr:uid="{00000000-0005-0000-0000-0000EA3A0000}"/>
    <cellStyle name="Normal 12 16" xfId="15607" xr:uid="{00000000-0005-0000-0000-0000EB3A0000}"/>
    <cellStyle name="Normal 12 16 2" xfId="15608" xr:uid="{00000000-0005-0000-0000-0000EC3A0000}"/>
    <cellStyle name="Normal 12 17" xfId="15609" xr:uid="{00000000-0005-0000-0000-0000ED3A0000}"/>
    <cellStyle name="Normal 12 17 2" xfId="15610" xr:uid="{00000000-0005-0000-0000-0000EE3A0000}"/>
    <cellStyle name="Normal 12 18" xfId="15611" xr:uid="{00000000-0005-0000-0000-0000EF3A0000}"/>
    <cellStyle name="Normal 12 18 2" xfId="15612" xr:uid="{00000000-0005-0000-0000-0000F03A0000}"/>
    <cellStyle name="Normal 12 19" xfId="15613" xr:uid="{00000000-0005-0000-0000-0000F13A0000}"/>
    <cellStyle name="Normal 12 2" xfId="15614" xr:uid="{00000000-0005-0000-0000-0000F23A0000}"/>
    <cellStyle name="Normal 12 2 2" xfId="15615" xr:uid="{00000000-0005-0000-0000-0000F33A0000}"/>
    <cellStyle name="Normal 12 2 2 2" xfId="15616" xr:uid="{00000000-0005-0000-0000-0000F43A0000}"/>
    <cellStyle name="Normal 12 2 2 2 2" xfId="15617" xr:uid="{00000000-0005-0000-0000-0000F53A0000}"/>
    <cellStyle name="Normal 12 2 2 2 2 2" xfId="15618" xr:uid="{00000000-0005-0000-0000-0000F63A0000}"/>
    <cellStyle name="Normal 12 2 2 2 3" xfId="15619" xr:uid="{00000000-0005-0000-0000-0000F73A0000}"/>
    <cellStyle name="Normal 12 2 2 3" xfId="15620" xr:uid="{00000000-0005-0000-0000-0000F83A0000}"/>
    <cellStyle name="Normal 12 2 2 3 2" xfId="15621" xr:uid="{00000000-0005-0000-0000-0000F93A0000}"/>
    <cellStyle name="Normal 12 2 2 4" xfId="15622" xr:uid="{00000000-0005-0000-0000-0000FA3A0000}"/>
    <cellStyle name="Normal 12 2 3" xfId="15623" xr:uid="{00000000-0005-0000-0000-0000FB3A0000}"/>
    <cellStyle name="Normal 12 2 3 2" xfId="15624" xr:uid="{00000000-0005-0000-0000-0000FC3A0000}"/>
    <cellStyle name="Normal 12 2 3 2 2" xfId="15625" xr:uid="{00000000-0005-0000-0000-0000FD3A0000}"/>
    <cellStyle name="Normal 12 2 3 3" xfId="15626" xr:uid="{00000000-0005-0000-0000-0000FE3A0000}"/>
    <cellStyle name="Normal 12 2 4" xfId="15627" xr:uid="{00000000-0005-0000-0000-0000FF3A0000}"/>
    <cellStyle name="Normal 12 2 4 2" xfId="15628" xr:uid="{00000000-0005-0000-0000-0000003B0000}"/>
    <cellStyle name="Normal 12 2 4 2 2" xfId="15629" xr:uid="{00000000-0005-0000-0000-0000013B0000}"/>
    <cellStyle name="Normal 12 2 4 3" xfId="15630" xr:uid="{00000000-0005-0000-0000-0000023B0000}"/>
    <cellStyle name="Normal 12 2 5" xfId="15631" xr:uid="{00000000-0005-0000-0000-0000033B0000}"/>
    <cellStyle name="Normal 12 2 5 2" xfId="15632" xr:uid="{00000000-0005-0000-0000-0000043B0000}"/>
    <cellStyle name="Normal 12 2 5 2 2" xfId="15633" xr:uid="{00000000-0005-0000-0000-0000053B0000}"/>
    <cellStyle name="Normal 12 2 5 3" xfId="15634" xr:uid="{00000000-0005-0000-0000-0000063B0000}"/>
    <cellStyle name="Normal 12 2 6" xfId="15635" xr:uid="{00000000-0005-0000-0000-0000073B0000}"/>
    <cellStyle name="Normal 12 2 6 2" xfId="15636" xr:uid="{00000000-0005-0000-0000-0000083B0000}"/>
    <cellStyle name="Normal 12 2 7" xfId="15637" xr:uid="{00000000-0005-0000-0000-0000093B0000}"/>
    <cellStyle name="Normal 12 2 7 2" xfId="15638" xr:uid="{00000000-0005-0000-0000-00000A3B0000}"/>
    <cellStyle name="Normal 12 2 8" xfId="15639" xr:uid="{00000000-0005-0000-0000-00000B3B0000}"/>
    <cellStyle name="Normal 12 2 8 2" xfId="15640" xr:uid="{00000000-0005-0000-0000-00000C3B0000}"/>
    <cellStyle name="Normal 12 2 9" xfId="15641" xr:uid="{00000000-0005-0000-0000-00000D3B0000}"/>
    <cellStyle name="Normal 12 20" xfId="15530" xr:uid="{00000000-0005-0000-0000-00000E3B0000}"/>
    <cellStyle name="Normal 12 3" xfId="15642" xr:uid="{00000000-0005-0000-0000-00000F3B0000}"/>
    <cellStyle name="Normal 12 3 2" xfId="15643" xr:uid="{00000000-0005-0000-0000-0000103B0000}"/>
    <cellStyle name="Normal 12 3 2 2" xfId="15644" xr:uid="{00000000-0005-0000-0000-0000113B0000}"/>
    <cellStyle name="Normal 12 3 2 2 2" xfId="15645" xr:uid="{00000000-0005-0000-0000-0000123B0000}"/>
    <cellStyle name="Normal 12 3 2 2 2 2" xfId="15646" xr:uid="{00000000-0005-0000-0000-0000133B0000}"/>
    <cellStyle name="Normal 12 3 2 2 3" xfId="15647" xr:uid="{00000000-0005-0000-0000-0000143B0000}"/>
    <cellStyle name="Normal 12 3 2 3" xfId="15648" xr:uid="{00000000-0005-0000-0000-0000153B0000}"/>
    <cellStyle name="Normal 12 3 2 3 2" xfId="15649" xr:uid="{00000000-0005-0000-0000-0000163B0000}"/>
    <cellStyle name="Normal 12 3 2 4" xfId="15650" xr:uid="{00000000-0005-0000-0000-0000173B0000}"/>
    <cellStyle name="Normal 12 3 3" xfId="15651" xr:uid="{00000000-0005-0000-0000-0000183B0000}"/>
    <cellStyle name="Normal 12 3 3 2" xfId="15652" xr:uid="{00000000-0005-0000-0000-0000193B0000}"/>
    <cellStyle name="Normal 12 3 3 2 2" xfId="15653" xr:uid="{00000000-0005-0000-0000-00001A3B0000}"/>
    <cellStyle name="Normal 12 3 3 3" xfId="15654" xr:uid="{00000000-0005-0000-0000-00001B3B0000}"/>
    <cellStyle name="Normal 12 3 4" xfId="15655" xr:uid="{00000000-0005-0000-0000-00001C3B0000}"/>
    <cellStyle name="Normal 12 3 4 2" xfId="15656" xr:uid="{00000000-0005-0000-0000-00001D3B0000}"/>
    <cellStyle name="Normal 12 3 4 2 2" xfId="15657" xr:uid="{00000000-0005-0000-0000-00001E3B0000}"/>
    <cellStyle name="Normal 12 3 4 3" xfId="15658" xr:uid="{00000000-0005-0000-0000-00001F3B0000}"/>
    <cellStyle name="Normal 12 3 5" xfId="15659" xr:uid="{00000000-0005-0000-0000-0000203B0000}"/>
    <cellStyle name="Normal 12 3 5 2" xfId="15660" xr:uid="{00000000-0005-0000-0000-0000213B0000}"/>
    <cellStyle name="Normal 12 3 5 2 2" xfId="15661" xr:uid="{00000000-0005-0000-0000-0000223B0000}"/>
    <cellStyle name="Normal 12 3 5 3" xfId="15662" xr:uid="{00000000-0005-0000-0000-0000233B0000}"/>
    <cellStyle name="Normal 12 3 6" xfId="15663" xr:uid="{00000000-0005-0000-0000-0000243B0000}"/>
    <cellStyle name="Normal 12 3 6 2" xfId="15664" xr:uid="{00000000-0005-0000-0000-0000253B0000}"/>
    <cellStyle name="Normal 12 3 7" xfId="15665" xr:uid="{00000000-0005-0000-0000-0000263B0000}"/>
    <cellStyle name="Normal 12 3 7 2" xfId="15666" xr:uid="{00000000-0005-0000-0000-0000273B0000}"/>
    <cellStyle name="Normal 12 3 8" xfId="15667" xr:uid="{00000000-0005-0000-0000-0000283B0000}"/>
    <cellStyle name="Normal 12 3 8 2" xfId="15668" xr:uid="{00000000-0005-0000-0000-0000293B0000}"/>
    <cellStyle name="Normal 12 3 9" xfId="15669" xr:uid="{00000000-0005-0000-0000-00002A3B0000}"/>
    <cellStyle name="Normal 12 4" xfId="15670" xr:uid="{00000000-0005-0000-0000-00002B3B0000}"/>
    <cellStyle name="Normal 12 4 2" xfId="15671" xr:uid="{00000000-0005-0000-0000-00002C3B0000}"/>
    <cellStyle name="Normal 12 4 2 2" xfId="15672" xr:uid="{00000000-0005-0000-0000-00002D3B0000}"/>
    <cellStyle name="Normal 12 4 2 2 2" xfId="15673" xr:uid="{00000000-0005-0000-0000-00002E3B0000}"/>
    <cellStyle name="Normal 12 4 2 2 2 2" xfId="15674" xr:uid="{00000000-0005-0000-0000-00002F3B0000}"/>
    <cellStyle name="Normal 12 4 2 2 3" xfId="15675" xr:uid="{00000000-0005-0000-0000-0000303B0000}"/>
    <cellStyle name="Normal 12 4 2 3" xfId="15676" xr:uid="{00000000-0005-0000-0000-0000313B0000}"/>
    <cellStyle name="Normal 12 4 2 3 2" xfId="15677" xr:uid="{00000000-0005-0000-0000-0000323B0000}"/>
    <cellStyle name="Normal 12 4 2 4" xfId="15678" xr:uid="{00000000-0005-0000-0000-0000333B0000}"/>
    <cellStyle name="Normal 12 4 3" xfId="15679" xr:uid="{00000000-0005-0000-0000-0000343B0000}"/>
    <cellStyle name="Normal 12 4 3 2" xfId="15680" xr:uid="{00000000-0005-0000-0000-0000353B0000}"/>
    <cellStyle name="Normal 12 4 3 2 2" xfId="15681" xr:uid="{00000000-0005-0000-0000-0000363B0000}"/>
    <cellStyle name="Normal 12 4 3 3" xfId="15682" xr:uid="{00000000-0005-0000-0000-0000373B0000}"/>
    <cellStyle name="Normal 12 4 4" xfId="15683" xr:uid="{00000000-0005-0000-0000-0000383B0000}"/>
    <cellStyle name="Normal 12 4 4 2" xfId="15684" xr:uid="{00000000-0005-0000-0000-0000393B0000}"/>
    <cellStyle name="Normal 12 4 4 2 2" xfId="15685" xr:uid="{00000000-0005-0000-0000-00003A3B0000}"/>
    <cellStyle name="Normal 12 4 4 3" xfId="15686" xr:uid="{00000000-0005-0000-0000-00003B3B0000}"/>
    <cellStyle name="Normal 12 4 5" xfId="15687" xr:uid="{00000000-0005-0000-0000-00003C3B0000}"/>
    <cellStyle name="Normal 12 4 5 2" xfId="15688" xr:uid="{00000000-0005-0000-0000-00003D3B0000}"/>
    <cellStyle name="Normal 12 4 5 2 2" xfId="15689" xr:uid="{00000000-0005-0000-0000-00003E3B0000}"/>
    <cellStyle name="Normal 12 4 5 3" xfId="15690" xr:uid="{00000000-0005-0000-0000-00003F3B0000}"/>
    <cellStyle name="Normal 12 4 6" xfId="15691" xr:uid="{00000000-0005-0000-0000-0000403B0000}"/>
    <cellStyle name="Normal 12 4 6 2" xfId="15692" xr:uid="{00000000-0005-0000-0000-0000413B0000}"/>
    <cellStyle name="Normal 12 4 7" xfId="15693" xr:uid="{00000000-0005-0000-0000-0000423B0000}"/>
    <cellStyle name="Normal 12 4 7 2" xfId="15694" xr:uid="{00000000-0005-0000-0000-0000433B0000}"/>
    <cellStyle name="Normal 12 4 8" xfId="15695" xr:uid="{00000000-0005-0000-0000-0000443B0000}"/>
    <cellStyle name="Normal 12 4 8 2" xfId="15696" xr:uid="{00000000-0005-0000-0000-0000453B0000}"/>
    <cellStyle name="Normal 12 4 9" xfId="15697" xr:uid="{00000000-0005-0000-0000-0000463B0000}"/>
    <cellStyle name="Normal 12 5" xfId="15698" xr:uid="{00000000-0005-0000-0000-0000473B0000}"/>
    <cellStyle name="Normal 12 5 2" xfId="15699" xr:uid="{00000000-0005-0000-0000-0000483B0000}"/>
    <cellStyle name="Normal 12 5 2 2" xfId="15700" xr:uid="{00000000-0005-0000-0000-0000493B0000}"/>
    <cellStyle name="Normal 12 5 2 2 2" xfId="15701" xr:uid="{00000000-0005-0000-0000-00004A3B0000}"/>
    <cellStyle name="Normal 12 5 2 2 2 2" xfId="15702" xr:uid="{00000000-0005-0000-0000-00004B3B0000}"/>
    <cellStyle name="Normal 12 5 2 2 3" xfId="15703" xr:uid="{00000000-0005-0000-0000-00004C3B0000}"/>
    <cellStyle name="Normal 12 5 2 3" xfId="15704" xr:uid="{00000000-0005-0000-0000-00004D3B0000}"/>
    <cellStyle name="Normal 12 5 2 3 2" xfId="15705" xr:uid="{00000000-0005-0000-0000-00004E3B0000}"/>
    <cellStyle name="Normal 12 5 2 4" xfId="15706" xr:uid="{00000000-0005-0000-0000-00004F3B0000}"/>
    <cellStyle name="Normal 12 5 3" xfId="15707" xr:uid="{00000000-0005-0000-0000-0000503B0000}"/>
    <cellStyle name="Normal 12 5 3 2" xfId="15708" xr:uid="{00000000-0005-0000-0000-0000513B0000}"/>
    <cellStyle name="Normal 12 5 3 2 2" xfId="15709" xr:uid="{00000000-0005-0000-0000-0000523B0000}"/>
    <cellStyle name="Normal 12 5 3 3" xfId="15710" xr:uid="{00000000-0005-0000-0000-0000533B0000}"/>
    <cellStyle name="Normal 12 5 4" xfId="15711" xr:uid="{00000000-0005-0000-0000-0000543B0000}"/>
    <cellStyle name="Normal 12 5 4 2" xfId="15712" xr:uid="{00000000-0005-0000-0000-0000553B0000}"/>
    <cellStyle name="Normal 12 5 4 2 2" xfId="15713" xr:uid="{00000000-0005-0000-0000-0000563B0000}"/>
    <cellStyle name="Normal 12 5 4 3" xfId="15714" xr:uid="{00000000-0005-0000-0000-0000573B0000}"/>
    <cellStyle name="Normal 12 5 5" xfId="15715" xr:uid="{00000000-0005-0000-0000-0000583B0000}"/>
    <cellStyle name="Normal 12 5 5 2" xfId="15716" xr:uid="{00000000-0005-0000-0000-0000593B0000}"/>
    <cellStyle name="Normal 12 5 5 2 2" xfId="15717" xr:uid="{00000000-0005-0000-0000-00005A3B0000}"/>
    <cellStyle name="Normal 12 5 5 3" xfId="15718" xr:uid="{00000000-0005-0000-0000-00005B3B0000}"/>
    <cellStyle name="Normal 12 5 6" xfId="15719" xr:uid="{00000000-0005-0000-0000-00005C3B0000}"/>
    <cellStyle name="Normal 12 5 6 2" xfId="15720" xr:uid="{00000000-0005-0000-0000-00005D3B0000}"/>
    <cellStyle name="Normal 12 5 7" xfId="15721" xr:uid="{00000000-0005-0000-0000-00005E3B0000}"/>
    <cellStyle name="Normal 12 5 7 2" xfId="15722" xr:uid="{00000000-0005-0000-0000-00005F3B0000}"/>
    <cellStyle name="Normal 12 5 8" xfId="15723" xr:uid="{00000000-0005-0000-0000-0000603B0000}"/>
    <cellStyle name="Normal 12 5 8 2" xfId="15724" xr:uid="{00000000-0005-0000-0000-0000613B0000}"/>
    <cellStyle name="Normal 12 5 9" xfId="15725" xr:uid="{00000000-0005-0000-0000-0000623B0000}"/>
    <cellStyle name="Normal 12 6" xfId="15726" xr:uid="{00000000-0005-0000-0000-0000633B0000}"/>
    <cellStyle name="Normal 12 6 2" xfId="15727" xr:uid="{00000000-0005-0000-0000-0000643B0000}"/>
    <cellStyle name="Normal 12 6 2 2" xfId="15728" xr:uid="{00000000-0005-0000-0000-0000653B0000}"/>
    <cellStyle name="Normal 12 6 2 2 2" xfId="15729" xr:uid="{00000000-0005-0000-0000-0000663B0000}"/>
    <cellStyle name="Normal 12 6 2 2 2 2" xfId="15730" xr:uid="{00000000-0005-0000-0000-0000673B0000}"/>
    <cellStyle name="Normal 12 6 2 2 3" xfId="15731" xr:uid="{00000000-0005-0000-0000-0000683B0000}"/>
    <cellStyle name="Normal 12 6 2 3" xfId="15732" xr:uid="{00000000-0005-0000-0000-0000693B0000}"/>
    <cellStyle name="Normal 12 6 2 3 2" xfId="15733" xr:uid="{00000000-0005-0000-0000-00006A3B0000}"/>
    <cellStyle name="Normal 12 6 2 4" xfId="15734" xr:uid="{00000000-0005-0000-0000-00006B3B0000}"/>
    <cellStyle name="Normal 12 6 3" xfId="15735" xr:uid="{00000000-0005-0000-0000-00006C3B0000}"/>
    <cellStyle name="Normal 12 6 3 2" xfId="15736" xr:uid="{00000000-0005-0000-0000-00006D3B0000}"/>
    <cellStyle name="Normal 12 6 3 2 2" xfId="15737" xr:uid="{00000000-0005-0000-0000-00006E3B0000}"/>
    <cellStyle name="Normal 12 6 3 3" xfId="15738" xr:uid="{00000000-0005-0000-0000-00006F3B0000}"/>
    <cellStyle name="Normal 12 6 4" xfId="15739" xr:uid="{00000000-0005-0000-0000-0000703B0000}"/>
    <cellStyle name="Normal 12 6 4 2" xfId="15740" xr:uid="{00000000-0005-0000-0000-0000713B0000}"/>
    <cellStyle name="Normal 12 6 4 2 2" xfId="15741" xr:uid="{00000000-0005-0000-0000-0000723B0000}"/>
    <cellStyle name="Normal 12 6 4 3" xfId="15742" xr:uid="{00000000-0005-0000-0000-0000733B0000}"/>
    <cellStyle name="Normal 12 6 5" xfId="15743" xr:uid="{00000000-0005-0000-0000-0000743B0000}"/>
    <cellStyle name="Normal 12 6 5 2" xfId="15744" xr:uid="{00000000-0005-0000-0000-0000753B0000}"/>
    <cellStyle name="Normal 12 6 5 2 2" xfId="15745" xr:uid="{00000000-0005-0000-0000-0000763B0000}"/>
    <cellStyle name="Normal 12 6 5 3" xfId="15746" xr:uid="{00000000-0005-0000-0000-0000773B0000}"/>
    <cellStyle name="Normal 12 6 6" xfId="15747" xr:uid="{00000000-0005-0000-0000-0000783B0000}"/>
    <cellStyle name="Normal 12 6 6 2" xfId="15748" xr:uid="{00000000-0005-0000-0000-0000793B0000}"/>
    <cellStyle name="Normal 12 6 7" xfId="15749" xr:uid="{00000000-0005-0000-0000-00007A3B0000}"/>
    <cellStyle name="Normal 12 6 7 2" xfId="15750" xr:uid="{00000000-0005-0000-0000-00007B3B0000}"/>
    <cellStyle name="Normal 12 6 8" xfId="15751" xr:uid="{00000000-0005-0000-0000-00007C3B0000}"/>
    <cellStyle name="Normal 12 6 8 2" xfId="15752" xr:uid="{00000000-0005-0000-0000-00007D3B0000}"/>
    <cellStyle name="Normal 12 6 9" xfId="15753" xr:uid="{00000000-0005-0000-0000-00007E3B0000}"/>
    <cellStyle name="Normal 12 7" xfId="15754" xr:uid="{00000000-0005-0000-0000-00007F3B0000}"/>
    <cellStyle name="Normal 12 7 2" xfId="15755" xr:uid="{00000000-0005-0000-0000-0000803B0000}"/>
    <cellStyle name="Normal 12 7 2 2" xfId="15756" xr:uid="{00000000-0005-0000-0000-0000813B0000}"/>
    <cellStyle name="Normal 12 7 2 2 2" xfId="15757" xr:uid="{00000000-0005-0000-0000-0000823B0000}"/>
    <cellStyle name="Normal 12 7 2 2 2 2" xfId="15758" xr:uid="{00000000-0005-0000-0000-0000833B0000}"/>
    <cellStyle name="Normal 12 7 2 2 3" xfId="15759" xr:uid="{00000000-0005-0000-0000-0000843B0000}"/>
    <cellStyle name="Normal 12 7 2 3" xfId="15760" xr:uid="{00000000-0005-0000-0000-0000853B0000}"/>
    <cellStyle name="Normal 12 7 2 3 2" xfId="15761" xr:uid="{00000000-0005-0000-0000-0000863B0000}"/>
    <cellStyle name="Normal 12 7 2 4" xfId="15762" xr:uid="{00000000-0005-0000-0000-0000873B0000}"/>
    <cellStyle name="Normal 12 7 3" xfId="15763" xr:uid="{00000000-0005-0000-0000-0000883B0000}"/>
    <cellStyle name="Normal 12 7 3 2" xfId="15764" xr:uid="{00000000-0005-0000-0000-0000893B0000}"/>
    <cellStyle name="Normal 12 7 3 2 2" xfId="15765" xr:uid="{00000000-0005-0000-0000-00008A3B0000}"/>
    <cellStyle name="Normal 12 7 3 3" xfId="15766" xr:uid="{00000000-0005-0000-0000-00008B3B0000}"/>
    <cellStyle name="Normal 12 7 4" xfId="15767" xr:uid="{00000000-0005-0000-0000-00008C3B0000}"/>
    <cellStyle name="Normal 12 7 4 2" xfId="15768" xr:uid="{00000000-0005-0000-0000-00008D3B0000}"/>
    <cellStyle name="Normal 12 7 4 2 2" xfId="15769" xr:uid="{00000000-0005-0000-0000-00008E3B0000}"/>
    <cellStyle name="Normal 12 7 4 3" xfId="15770" xr:uid="{00000000-0005-0000-0000-00008F3B0000}"/>
    <cellStyle name="Normal 12 7 5" xfId="15771" xr:uid="{00000000-0005-0000-0000-0000903B0000}"/>
    <cellStyle name="Normal 12 7 5 2" xfId="15772" xr:uid="{00000000-0005-0000-0000-0000913B0000}"/>
    <cellStyle name="Normal 12 7 5 2 2" xfId="15773" xr:uid="{00000000-0005-0000-0000-0000923B0000}"/>
    <cellStyle name="Normal 12 7 5 3" xfId="15774" xr:uid="{00000000-0005-0000-0000-0000933B0000}"/>
    <cellStyle name="Normal 12 7 6" xfId="15775" xr:uid="{00000000-0005-0000-0000-0000943B0000}"/>
    <cellStyle name="Normal 12 7 6 2" xfId="15776" xr:uid="{00000000-0005-0000-0000-0000953B0000}"/>
    <cellStyle name="Normal 12 7 7" xfId="15777" xr:uid="{00000000-0005-0000-0000-0000963B0000}"/>
    <cellStyle name="Normal 12 7 7 2" xfId="15778" xr:uid="{00000000-0005-0000-0000-0000973B0000}"/>
    <cellStyle name="Normal 12 7 8" xfId="15779" xr:uid="{00000000-0005-0000-0000-0000983B0000}"/>
    <cellStyle name="Normal 12 7 8 2" xfId="15780" xr:uid="{00000000-0005-0000-0000-0000993B0000}"/>
    <cellStyle name="Normal 12 7 9" xfId="15781" xr:uid="{00000000-0005-0000-0000-00009A3B0000}"/>
    <cellStyle name="Normal 12 8" xfId="15782" xr:uid="{00000000-0005-0000-0000-00009B3B0000}"/>
    <cellStyle name="Normal 12 8 2" xfId="15783" xr:uid="{00000000-0005-0000-0000-00009C3B0000}"/>
    <cellStyle name="Normal 12 8 2 2" xfId="15784" xr:uid="{00000000-0005-0000-0000-00009D3B0000}"/>
    <cellStyle name="Normal 12 8 2 2 2" xfId="15785" xr:uid="{00000000-0005-0000-0000-00009E3B0000}"/>
    <cellStyle name="Normal 12 8 2 2 2 2" xfId="15786" xr:uid="{00000000-0005-0000-0000-00009F3B0000}"/>
    <cellStyle name="Normal 12 8 2 2 3" xfId="15787" xr:uid="{00000000-0005-0000-0000-0000A03B0000}"/>
    <cellStyle name="Normal 12 8 2 3" xfId="15788" xr:uid="{00000000-0005-0000-0000-0000A13B0000}"/>
    <cellStyle name="Normal 12 8 2 3 2" xfId="15789" xr:uid="{00000000-0005-0000-0000-0000A23B0000}"/>
    <cellStyle name="Normal 12 8 2 4" xfId="15790" xr:uid="{00000000-0005-0000-0000-0000A33B0000}"/>
    <cellStyle name="Normal 12 8 3" xfId="15791" xr:uid="{00000000-0005-0000-0000-0000A43B0000}"/>
    <cellStyle name="Normal 12 8 3 2" xfId="15792" xr:uid="{00000000-0005-0000-0000-0000A53B0000}"/>
    <cellStyle name="Normal 12 8 3 2 2" xfId="15793" xr:uid="{00000000-0005-0000-0000-0000A63B0000}"/>
    <cellStyle name="Normal 12 8 3 3" xfId="15794" xr:uid="{00000000-0005-0000-0000-0000A73B0000}"/>
    <cellStyle name="Normal 12 8 4" xfId="15795" xr:uid="{00000000-0005-0000-0000-0000A83B0000}"/>
    <cellStyle name="Normal 12 8 4 2" xfId="15796" xr:uid="{00000000-0005-0000-0000-0000A93B0000}"/>
    <cellStyle name="Normal 12 8 4 2 2" xfId="15797" xr:uid="{00000000-0005-0000-0000-0000AA3B0000}"/>
    <cellStyle name="Normal 12 8 4 3" xfId="15798" xr:uid="{00000000-0005-0000-0000-0000AB3B0000}"/>
    <cellStyle name="Normal 12 8 5" xfId="15799" xr:uid="{00000000-0005-0000-0000-0000AC3B0000}"/>
    <cellStyle name="Normal 12 8 5 2" xfId="15800" xr:uid="{00000000-0005-0000-0000-0000AD3B0000}"/>
    <cellStyle name="Normal 12 8 5 2 2" xfId="15801" xr:uid="{00000000-0005-0000-0000-0000AE3B0000}"/>
    <cellStyle name="Normal 12 8 5 3" xfId="15802" xr:uid="{00000000-0005-0000-0000-0000AF3B0000}"/>
    <cellStyle name="Normal 12 8 6" xfId="15803" xr:uid="{00000000-0005-0000-0000-0000B03B0000}"/>
    <cellStyle name="Normal 12 8 6 2" xfId="15804" xr:uid="{00000000-0005-0000-0000-0000B13B0000}"/>
    <cellStyle name="Normal 12 8 7" xfId="15805" xr:uid="{00000000-0005-0000-0000-0000B23B0000}"/>
    <cellStyle name="Normal 12 8 7 2" xfId="15806" xr:uid="{00000000-0005-0000-0000-0000B33B0000}"/>
    <cellStyle name="Normal 12 8 8" xfId="15807" xr:uid="{00000000-0005-0000-0000-0000B43B0000}"/>
    <cellStyle name="Normal 12 8 8 2" xfId="15808" xr:uid="{00000000-0005-0000-0000-0000B53B0000}"/>
    <cellStyle name="Normal 12 8 9" xfId="15809" xr:uid="{00000000-0005-0000-0000-0000B63B0000}"/>
    <cellStyle name="Normal 12 9" xfId="15810" xr:uid="{00000000-0005-0000-0000-0000B73B0000}"/>
    <cellStyle name="Normal 12 9 2" xfId="15811" xr:uid="{00000000-0005-0000-0000-0000B83B0000}"/>
    <cellStyle name="Normal 12 9 2 2" xfId="15812" xr:uid="{00000000-0005-0000-0000-0000B93B0000}"/>
    <cellStyle name="Normal 12 9 2 2 2" xfId="15813" xr:uid="{00000000-0005-0000-0000-0000BA3B0000}"/>
    <cellStyle name="Normal 12 9 2 2 2 2" xfId="15814" xr:uid="{00000000-0005-0000-0000-0000BB3B0000}"/>
    <cellStyle name="Normal 12 9 2 2 3" xfId="15815" xr:uid="{00000000-0005-0000-0000-0000BC3B0000}"/>
    <cellStyle name="Normal 12 9 2 3" xfId="15816" xr:uid="{00000000-0005-0000-0000-0000BD3B0000}"/>
    <cellStyle name="Normal 12 9 2 3 2" xfId="15817" xr:uid="{00000000-0005-0000-0000-0000BE3B0000}"/>
    <cellStyle name="Normal 12 9 2 4" xfId="15818" xr:uid="{00000000-0005-0000-0000-0000BF3B0000}"/>
    <cellStyle name="Normal 12 9 3" xfId="15819" xr:uid="{00000000-0005-0000-0000-0000C03B0000}"/>
    <cellStyle name="Normal 12 9 3 2" xfId="15820" xr:uid="{00000000-0005-0000-0000-0000C13B0000}"/>
    <cellStyle name="Normal 12 9 3 2 2" xfId="15821" xr:uid="{00000000-0005-0000-0000-0000C23B0000}"/>
    <cellStyle name="Normal 12 9 3 3" xfId="15822" xr:uid="{00000000-0005-0000-0000-0000C33B0000}"/>
    <cellStyle name="Normal 12 9 4" xfId="15823" xr:uid="{00000000-0005-0000-0000-0000C43B0000}"/>
    <cellStyle name="Normal 12 9 4 2" xfId="15824" xr:uid="{00000000-0005-0000-0000-0000C53B0000}"/>
    <cellStyle name="Normal 12 9 4 2 2" xfId="15825" xr:uid="{00000000-0005-0000-0000-0000C63B0000}"/>
    <cellStyle name="Normal 12 9 4 3" xfId="15826" xr:uid="{00000000-0005-0000-0000-0000C73B0000}"/>
    <cellStyle name="Normal 12 9 5" xfId="15827" xr:uid="{00000000-0005-0000-0000-0000C83B0000}"/>
    <cellStyle name="Normal 12 9 5 2" xfId="15828" xr:uid="{00000000-0005-0000-0000-0000C93B0000}"/>
    <cellStyle name="Normal 12 9 5 2 2" xfId="15829" xr:uid="{00000000-0005-0000-0000-0000CA3B0000}"/>
    <cellStyle name="Normal 12 9 5 3" xfId="15830" xr:uid="{00000000-0005-0000-0000-0000CB3B0000}"/>
    <cellStyle name="Normal 12 9 6" xfId="15831" xr:uid="{00000000-0005-0000-0000-0000CC3B0000}"/>
    <cellStyle name="Normal 12 9 6 2" xfId="15832" xr:uid="{00000000-0005-0000-0000-0000CD3B0000}"/>
    <cellStyle name="Normal 12 9 7" xfId="15833" xr:uid="{00000000-0005-0000-0000-0000CE3B0000}"/>
    <cellStyle name="Normal 12 9 7 2" xfId="15834" xr:uid="{00000000-0005-0000-0000-0000CF3B0000}"/>
    <cellStyle name="Normal 12 9 8" xfId="15835" xr:uid="{00000000-0005-0000-0000-0000D03B0000}"/>
    <cellStyle name="Normal 12 9 8 2" xfId="15836" xr:uid="{00000000-0005-0000-0000-0000D13B0000}"/>
    <cellStyle name="Normal 12 9 9" xfId="15837" xr:uid="{00000000-0005-0000-0000-0000D23B0000}"/>
    <cellStyle name="Normal 120" xfId="15838" xr:uid="{00000000-0005-0000-0000-0000D33B0000}"/>
    <cellStyle name="Normal 121" xfId="15839" xr:uid="{00000000-0005-0000-0000-0000D43B0000}"/>
    <cellStyle name="Normal 122" xfId="15840" xr:uid="{00000000-0005-0000-0000-0000D53B0000}"/>
    <cellStyle name="Normal 123" xfId="15841" xr:uid="{00000000-0005-0000-0000-0000D63B0000}"/>
    <cellStyle name="Normal 123 2" xfId="15842" xr:uid="{00000000-0005-0000-0000-0000D73B0000}"/>
    <cellStyle name="Normal 123 2 2" xfId="15843" xr:uid="{00000000-0005-0000-0000-0000D83B0000}"/>
    <cellStyle name="Normal 123 2 2 2" xfId="15844" xr:uid="{00000000-0005-0000-0000-0000D93B0000}"/>
    <cellStyle name="Normal 123 2 3" xfId="15845" xr:uid="{00000000-0005-0000-0000-0000DA3B0000}"/>
    <cellStyle name="Normal 123 3" xfId="15846" xr:uid="{00000000-0005-0000-0000-0000DB3B0000}"/>
    <cellStyle name="Normal 123 3 2" xfId="15847" xr:uid="{00000000-0005-0000-0000-0000DC3B0000}"/>
    <cellStyle name="Normal 123 4" xfId="15848" xr:uid="{00000000-0005-0000-0000-0000DD3B0000}"/>
    <cellStyle name="Normal 124" xfId="15849" xr:uid="{00000000-0005-0000-0000-0000DE3B0000}"/>
    <cellStyle name="Normal 125" xfId="15850" xr:uid="{00000000-0005-0000-0000-0000DF3B0000}"/>
    <cellStyle name="Normal 126" xfId="15851" xr:uid="{00000000-0005-0000-0000-0000E03B0000}"/>
    <cellStyle name="Normal 126 2" xfId="15852" xr:uid="{00000000-0005-0000-0000-0000E13B0000}"/>
    <cellStyle name="Normal 126 2 2" xfId="15853" xr:uid="{00000000-0005-0000-0000-0000E23B0000}"/>
    <cellStyle name="Normal 126 3" xfId="15854" xr:uid="{00000000-0005-0000-0000-0000E33B0000}"/>
    <cellStyle name="Normal 127" xfId="15855" xr:uid="{00000000-0005-0000-0000-0000E43B0000}"/>
    <cellStyle name="Normal 128" xfId="15856" xr:uid="{00000000-0005-0000-0000-0000E53B0000}"/>
    <cellStyle name="Normal 129" xfId="15857" xr:uid="{00000000-0005-0000-0000-0000E63B0000}"/>
    <cellStyle name="Normal 13" xfId="58" xr:uid="{00000000-0005-0000-0000-0000E73B0000}"/>
    <cellStyle name="Normal 13 10" xfId="15859" xr:uid="{00000000-0005-0000-0000-0000E83B0000}"/>
    <cellStyle name="Normal 13 10 2" xfId="15860" xr:uid="{00000000-0005-0000-0000-0000E93B0000}"/>
    <cellStyle name="Normal 13 10 2 2" xfId="15861" xr:uid="{00000000-0005-0000-0000-0000EA3B0000}"/>
    <cellStyle name="Normal 13 10 2 2 2" xfId="15862" xr:uid="{00000000-0005-0000-0000-0000EB3B0000}"/>
    <cellStyle name="Normal 13 10 2 2 2 2" xfId="15863" xr:uid="{00000000-0005-0000-0000-0000EC3B0000}"/>
    <cellStyle name="Normal 13 10 2 2 3" xfId="15864" xr:uid="{00000000-0005-0000-0000-0000ED3B0000}"/>
    <cellStyle name="Normal 13 10 2 3" xfId="15865" xr:uid="{00000000-0005-0000-0000-0000EE3B0000}"/>
    <cellStyle name="Normal 13 10 2 3 2" xfId="15866" xr:uid="{00000000-0005-0000-0000-0000EF3B0000}"/>
    <cellStyle name="Normal 13 10 2 4" xfId="15867" xr:uid="{00000000-0005-0000-0000-0000F03B0000}"/>
    <cellStyle name="Normal 13 10 3" xfId="15868" xr:uid="{00000000-0005-0000-0000-0000F13B0000}"/>
    <cellStyle name="Normal 13 10 3 2" xfId="15869" xr:uid="{00000000-0005-0000-0000-0000F23B0000}"/>
    <cellStyle name="Normal 13 10 3 2 2" xfId="15870" xr:uid="{00000000-0005-0000-0000-0000F33B0000}"/>
    <cellStyle name="Normal 13 10 3 3" xfId="15871" xr:uid="{00000000-0005-0000-0000-0000F43B0000}"/>
    <cellStyle name="Normal 13 10 4" xfId="15872" xr:uid="{00000000-0005-0000-0000-0000F53B0000}"/>
    <cellStyle name="Normal 13 10 4 2" xfId="15873" xr:uid="{00000000-0005-0000-0000-0000F63B0000}"/>
    <cellStyle name="Normal 13 10 4 2 2" xfId="15874" xr:uid="{00000000-0005-0000-0000-0000F73B0000}"/>
    <cellStyle name="Normal 13 10 4 3" xfId="15875" xr:uid="{00000000-0005-0000-0000-0000F83B0000}"/>
    <cellStyle name="Normal 13 10 5" xfId="15876" xr:uid="{00000000-0005-0000-0000-0000F93B0000}"/>
    <cellStyle name="Normal 13 10 5 2" xfId="15877" xr:uid="{00000000-0005-0000-0000-0000FA3B0000}"/>
    <cellStyle name="Normal 13 10 5 2 2" xfId="15878" xr:uid="{00000000-0005-0000-0000-0000FB3B0000}"/>
    <cellStyle name="Normal 13 10 5 3" xfId="15879" xr:uid="{00000000-0005-0000-0000-0000FC3B0000}"/>
    <cellStyle name="Normal 13 10 6" xfId="15880" xr:uid="{00000000-0005-0000-0000-0000FD3B0000}"/>
    <cellStyle name="Normal 13 10 6 2" xfId="15881" xr:uid="{00000000-0005-0000-0000-0000FE3B0000}"/>
    <cellStyle name="Normal 13 10 7" xfId="15882" xr:uid="{00000000-0005-0000-0000-0000FF3B0000}"/>
    <cellStyle name="Normal 13 10 7 2" xfId="15883" xr:uid="{00000000-0005-0000-0000-0000003C0000}"/>
    <cellStyle name="Normal 13 10 8" xfId="15884" xr:uid="{00000000-0005-0000-0000-0000013C0000}"/>
    <cellStyle name="Normal 13 10 8 2" xfId="15885" xr:uid="{00000000-0005-0000-0000-0000023C0000}"/>
    <cellStyle name="Normal 13 10 9" xfId="15886" xr:uid="{00000000-0005-0000-0000-0000033C0000}"/>
    <cellStyle name="Normal 13 11" xfId="15887" xr:uid="{00000000-0005-0000-0000-0000043C0000}"/>
    <cellStyle name="Normal 13 11 2" xfId="15888" xr:uid="{00000000-0005-0000-0000-0000053C0000}"/>
    <cellStyle name="Normal 13 11 2 2" xfId="15889" xr:uid="{00000000-0005-0000-0000-0000063C0000}"/>
    <cellStyle name="Normal 13 11 2 2 2" xfId="15890" xr:uid="{00000000-0005-0000-0000-0000073C0000}"/>
    <cellStyle name="Normal 13 11 2 2 2 2" xfId="15891" xr:uid="{00000000-0005-0000-0000-0000083C0000}"/>
    <cellStyle name="Normal 13 11 2 2 3" xfId="15892" xr:uid="{00000000-0005-0000-0000-0000093C0000}"/>
    <cellStyle name="Normal 13 11 2 3" xfId="15893" xr:uid="{00000000-0005-0000-0000-00000A3C0000}"/>
    <cellStyle name="Normal 13 11 2 3 2" xfId="15894" xr:uid="{00000000-0005-0000-0000-00000B3C0000}"/>
    <cellStyle name="Normal 13 11 2 4" xfId="15895" xr:uid="{00000000-0005-0000-0000-00000C3C0000}"/>
    <cellStyle name="Normal 13 11 3" xfId="15896" xr:uid="{00000000-0005-0000-0000-00000D3C0000}"/>
    <cellStyle name="Normal 13 11 3 2" xfId="15897" xr:uid="{00000000-0005-0000-0000-00000E3C0000}"/>
    <cellStyle name="Normal 13 11 3 2 2" xfId="15898" xr:uid="{00000000-0005-0000-0000-00000F3C0000}"/>
    <cellStyle name="Normal 13 11 3 3" xfId="15899" xr:uid="{00000000-0005-0000-0000-0000103C0000}"/>
    <cellStyle name="Normal 13 11 4" xfId="15900" xr:uid="{00000000-0005-0000-0000-0000113C0000}"/>
    <cellStyle name="Normal 13 11 4 2" xfId="15901" xr:uid="{00000000-0005-0000-0000-0000123C0000}"/>
    <cellStyle name="Normal 13 11 4 2 2" xfId="15902" xr:uid="{00000000-0005-0000-0000-0000133C0000}"/>
    <cellStyle name="Normal 13 11 4 3" xfId="15903" xr:uid="{00000000-0005-0000-0000-0000143C0000}"/>
    <cellStyle name="Normal 13 11 5" xfId="15904" xr:uid="{00000000-0005-0000-0000-0000153C0000}"/>
    <cellStyle name="Normal 13 11 5 2" xfId="15905" xr:uid="{00000000-0005-0000-0000-0000163C0000}"/>
    <cellStyle name="Normal 13 11 5 2 2" xfId="15906" xr:uid="{00000000-0005-0000-0000-0000173C0000}"/>
    <cellStyle name="Normal 13 11 5 3" xfId="15907" xr:uid="{00000000-0005-0000-0000-0000183C0000}"/>
    <cellStyle name="Normal 13 11 6" xfId="15908" xr:uid="{00000000-0005-0000-0000-0000193C0000}"/>
    <cellStyle name="Normal 13 11 6 2" xfId="15909" xr:uid="{00000000-0005-0000-0000-00001A3C0000}"/>
    <cellStyle name="Normal 13 11 7" xfId="15910" xr:uid="{00000000-0005-0000-0000-00001B3C0000}"/>
    <cellStyle name="Normal 13 11 7 2" xfId="15911" xr:uid="{00000000-0005-0000-0000-00001C3C0000}"/>
    <cellStyle name="Normal 13 11 8" xfId="15912" xr:uid="{00000000-0005-0000-0000-00001D3C0000}"/>
    <cellStyle name="Normal 13 11 8 2" xfId="15913" xr:uid="{00000000-0005-0000-0000-00001E3C0000}"/>
    <cellStyle name="Normal 13 11 9" xfId="15914" xr:uid="{00000000-0005-0000-0000-00001F3C0000}"/>
    <cellStyle name="Normal 13 12" xfId="15915" xr:uid="{00000000-0005-0000-0000-0000203C0000}"/>
    <cellStyle name="Normal 13 12 2" xfId="15916" xr:uid="{00000000-0005-0000-0000-0000213C0000}"/>
    <cellStyle name="Normal 13 12 2 2" xfId="15917" xr:uid="{00000000-0005-0000-0000-0000223C0000}"/>
    <cellStyle name="Normal 13 12 2 2 2" xfId="15918" xr:uid="{00000000-0005-0000-0000-0000233C0000}"/>
    <cellStyle name="Normal 13 12 2 3" xfId="15919" xr:uid="{00000000-0005-0000-0000-0000243C0000}"/>
    <cellStyle name="Normal 13 12 3" xfId="15920" xr:uid="{00000000-0005-0000-0000-0000253C0000}"/>
    <cellStyle name="Normal 13 12 3 2" xfId="15921" xr:uid="{00000000-0005-0000-0000-0000263C0000}"/>
    <cellStyle name="Normal 13 12 4" xfId="15922" xr:uid="{00000000-0005-0000-0000-0000273C0000}"/>
    <cellStyle name="Normal 13 13" xfId="15923" xr:uid="{00000000-0005-0000-0000-0000283C0000}"/>
    <cellStyle name="Normal 13 13 2" xfId="15924" xr:uid="{00000000-0005-0000-0000-0000293C0000}"/>
    <cellStyle name="Normal 13 13 2 2" xfId="15925" xr:uid="{00000000-0005-0000-0000-00002A3C0000}"/>
    <cellStyle name="Normal 13 13 3" xfId="15926" xr:uid="{00000000-0005-0000-0000-00002B3C0000}"/>
    <cellStyle name="Normal 13 14" xfId="15927" xr:uid="{00000000-0005-0000-0000-00002C3C0000}"/>
    <cellStyle name="Normal 13 14 2" xfId="15928" xr:uid="{00000000-0005-0000-0000-00002D3C0000}"/>
    <cellStyle name="Normal 13 14 2 2" xfId="15929" xr:uid="{00000000-0005-0000-0000-00002E3C0000}"/>
    <cellStyle name="Normal 13 14 3" xfId="15930" xr:uid="{00000000-0005-0000-0000-00002F3C0000}"/>
    <cellStyle name="Normal 13 15" xfId="15931" xr:uid="{00000000-0005-0000-0000-0000303C0000}"/>
    <cellStyle name="Normal 13 15 2" xfId="15932" xr:uid="{00000000-0005-0000-0000-0000313C0000}"/>
    <cellStyle name="Normal 13 15 2 2" xfId="15933" xr:uid="{00000000-0005-0000-0000-0000323C0000}"/>
    <cellStyle name="Normal 13 15 3" xfId="15934" xr:uid="{00000000-0005-0000-0000-0000333C0000}"/>
    <cellStyle name="Normal 13 16" xfId="15935" xr:uid="{00000000-0005-0000-0000-0000343C0000}"/>
    <cellStyle name="Normal 13 16 2" xfId="15936" xr:uid="{00000000-0005-0000-0000-0000353C0000}"/>
    <cellStyle name="Normal 13 17" xfId="15937" xr:uid="{00000000-0005-0000-0000-0000363C0000}"/>
    <cellStyle name="Normal 13 17 2" xfId="15938" xr:uid="{00000000-0005-0000-0000-0000373C0000}"/>
    <cellStyle name="Normal 13 18" xfId="15939" xr:uid="{00000000-0005-0000-0000-0000383C0000}"/>
    <cellStyle name="Normal 13 18 2" xfId="15940" xr:uid="{00000000-0005-0000-0000-0000393C0000}"/>
    <cellStyle name="Normal 13 19" xfId="15941" xr:uid="{00000000-0005-0000-0000-00003A3C0000}"/>
    <cellStyle name="Normal 13 2" xfId="15942" xr:uid="{00000000-0005-0000-0000-00003B3C0000}"/>
    <cellStyle name="Normal 13 2 2" xfId="15943" xr:uid="{00000000-0005-0000-0000-00003C3C0000}"/>
    <cellStyle name="Normal 13 2 2 2" xfId="15944" xr:uid="{00000000-0005-0000-0000-00003D3C0000}"/>
    <cellStyle name="Normal 13 2 2 2 2" xfId="15945" xr:uid="{00000000-0005-0000-0000-00003E3C0000}"/>
    <cellStyle name="Normal 13 2 2 2 2 2" xfId="15946" xr:uid="{00000000-0005-0000-0000-00003F3C0000}"/>
    <cellStyle name="Normal 13 2 2 2 3" xfId="15947" xr:uid="{00000000-0005-0000-0000-0000403C0000}"/>
    <cellStyle name="Normal 13 2 2 3" xfId="15948" xr:uid="{00000000-0005-0000-0000-0000413C0000}"/>
    <cellStyle name="Normal 13 2 2 3 2" xfId="15949" xr:uid="{00000000-0005-0000-0000-0000423C0000}"/>
    <cellStyle name="Normal 13 2 2 4" xfId="15950" xr:uid="{00000000-0005-0000-0000-0000433C0000}"/>
    <cellStyle name="Normal 13 2 3" xfId="15951" xr:uid="{00000000-0005-0000-0000-0000443C0000}"/>
    <cellStyle name="Normal 13 2 3 2" xfId="15952" xr:uid="{00000000-0005-0000-0000-0000453C0000}"/>
    <cellStyle name="Normal 13 2 3 2 2" xfId="15953" xr:uid="{00000000-0005-0000-0000-0000463C0000}"/>
    <cellStyle name="Normal 13 2 3 3" xfId="15954" xr:uid="{00000000-0005-0000-0000-0000473C0000}"/>
    <cellStyle name="Normal 13 2 4" xfId="15955" xr:uid="{00000000-0005-0000-0000-0000483C0000}"/>
    <cellStyle name="Normal 13 2 4 2" xfId="15956" xr:uid="{00000000-0005-0000-0000-0000493C0000}"/>
    <cellStyle name="Normal 13 2 4 2 2" xfId="15957" xr:uid="{00000000-0005-0000-0000-00004A3C0000}"/>
    <cellStyle name="Normal 13 2 4 3" xfId="15958" xr:uid="{00000000-0005-0000-0000-00004B3C0000}"/>
    <cellStyle name="Normal 13 2 5" xfId="15959" xr:uid="{00000000-0005-0000-0000-00004C3C0000}"/>
    <cellStyle name="Normal 13 2 5 2" xfId="15960" xr:uid="{00000000-0005-0000-0000-00004D3C0000}"/>
    <cellStyle name="Normal 13 2 5 2 2" xfId="15961" xr:uid="{00000000-0005-0000-0000-00004E3C0000}"/>
    <cellStyle name="Normal 13 2 5 3" xfId="15962" xr:uid="{00000000-0005-0000-0000-00004F3C0000}"/>
    <cellStyle name="Normal 13 2 6" xfId="15963" xr:uid="{00000000-0005-0000-0000-0000503C0000}"/>
    <cellStyle name="Normal 13 2 6 2" xfId="15964" xr:uid="{00000000-0005-0000-0000-0000513C0000}"/>
    <cellStyle name="Normal 13 2 7" xfId="15965" xr:uid="{00000000-0005-0000-0000-0000523C0000}"/>
    <cellStyle name="Normal 13 2 7 2" xfId="15966" xr:uid="{00000000-0005-0000-0000-0000533C0000}"/>
    <cellStyle name="Normal 13 2 8" xfId="15967" xr:uid="{00000000-0005-0000-0000-0000543C0000}"/>
    <cellStyle name="Normal 13 2 8 2" xfId="15968" xr:uid="{00000000-0005-0000-0000-0000553C0000}"/>
    <cellStyle name="Normal 13 2 9" xfId="15969" xr:uid="{00000000-0005-0000-0000-0000563C0000}"/>
    <cellStyle name="Normal 13 20" xfId="15858" xr:uid="{00000000-0005-0000-0000-0000573C0000}"/>
    <cellStyle name="Normal 13 21" xfId="36938" xr:uid="{00000000-0005-0000-0000-0000583C0000}"/>
    <cellStyle name="Normal 13 3" xfId="15970" xr:uid="{00000000-0005-0000-0000-0000593C0000}"/>
    <cellStyle name="Normal 13 3 2" xfId="15971" xr:uid="{00000000-0005-0000-0000-00005A3C0000}"/>
    <cellStyle name="Normal 13 3 2 2" xfId="15972" xr:uid="{00000000-0005-0000-0000-00005B3C0000}"/>
    <cellStyle name="Normal 13 3 2 2 2" xfId="15973" xr:uid="{00000000-0005-0000-0000-00005C3C0000}"/>
    <cellStyle name="Normal 13 3 2 2 2 2" xfId="15974" xr:uid="{00000000-0005-0000-0000-00005D3C0000}"/>
    <cellStyle name="Normal 13 3 2 2 3" xfId="15975" xr:uid="{00000000-0005-0000-0000-00005E3C0000}"/>
    <cellStyle name="Normal 13 3 2 3" xfId="15976" xr:uid="{00000000-0005-0000-0000-00005F3C0000}"/>
    <cellStyle name="Normal 13 3 2 3 2" xfId="15977" xr:uid="{00000000-0005-0000-0000-0000603C0000}"/>
    <cellStyle name="Normal 13 3 2 4" xfId="15978" xr:uid="{00000000-0005-0000-0000-0000613C0000}"/>
    <cellStyle name="Normal 13 3 3" xfId="15979" xr:uid="{00000000-0005-0000-0000-0000623C0000}"/>
    <cellStyle name="Normal 13 3 3 2" xfId="15980" xr:uid="{00000000-0005-0000-0000-0000633C0000}"/>
    <cellStyle name="Normal 13 3 3 2 2" xfId="15981" xr:uid="{00000000-0005-0000-0000-0000643C0000}"/>
    <cellStyle name="Normal 13 3 3 3" xfId="15982" xr:uid="{00000000-0005-0000-0000-0000653C0000}"/>
    <cellStyle name="Normal 13 3 4" xfId="15983" xr:uid="{00000000-0005-0000-0000-0000663C0000}"/>
    <cellStyle name="Normal 13 3 4 2" xfId="15984" xr:uid="{00000000-0005-0000-0000-0000673C0000}"/>
    <cellStyle name="Normal 13 3 4 2 2" xfId="15985" xr:uid="{00000000-0005-0000-0000-0000683C0000}"/>
    <cellStyle name="Normal 13 3 4 3" xfId="15986" xr:uid="{00000000-0005-0000-0000-0000693C0000}"/>
    <cellStyle name="Normal 13 3 5" xfId="15987" xr:uid="{00000000-0005-0000-0000-00006A3C0000}"/>
    <cellStyle name="Normal 13 3 5 2" xfId="15988" xr:uid="{00000000-0005-0000-0000-00006B3C0000}"/>
    <cellStyle name="Normal 13 3 5 2 2" xfId="15989" xr:uid="{00000000-0005-0000-0000-00006C3C0000}"/>
    <cellStyle name="Normal 13 3 5 3" xfId="15990" xr:uid="{00000000-0005-0000-0000-00006D3C0000}"/>
    <cellStyle name="Normal 13 3 6" xfId="15991" xr:uid="{00000000-0005-0000-0000-00006E3C0000}"/>
    <cellStyle name="Normal 13 3 6 2" xfId="15992" xr:uid="{00000000-0005-0000-0000-00006F3C0000}"/>
    <cellStyle name="Normal 13 3 7" xfId="15993" xr:uid="{00000000-0005-0000-0000-0000703C0000}"/>
    <cellStyle name="Normal 13 3 7 2" xfId="15994" xr:uid="{00000000-0005-0000-0000-0000713C0000}"/>
    <cellStyle name="Normal 13 3 8" xfId="15995" xr:uid="{00000000-0005-0000-0000-0000723C0000}"/>
    <cellStyle name="Normal 13 3 8 2" xfId="15996" xr:uid="{00000000-0005-0000-0000-0000733C0000}"/>
    <cellStyle name="Normal 13 3 9" xfId="15997" xr:uid="{00000000-0005-0000-0000-0000743C0000}"/>
    <cellStyle name="Normal 13 4" xfId="15998" xr:uid="{00000000-0005-0000-0000-0000753C0000}"/>
    <cellStyle name="Normal 13 4 2" xfId="15999" xr:uid="{00000000-0005-0000-0000-0000763C0000}"/>
    <cellStyle name="Normal 13 4 2 2" xfId="16000" xr:uid="{00000000-0005-0000-0000-0000773C0000}"/>
    <cellStyle name="Normal 13 4 2 2 2" xfId="16001" xr:uid="{00000000-0005-0000-0000-0000783C0000}"/>
    <cellStyle name="Normal 13 4 2 2 2 2" xfId="16002" xr:uid="{00000000-0005-0000-0000-0000793C0000}"/>
    <cellStyle name="Normal 13 4 2 2 3" xfId="16003" xr:uid="{00000000-0005-0000-0000-00007A3C0000}"/>
    <cellStyle name="Normal 13 4 2 3" xfId="16004" xr:uid="{00000000-0005-0000-0000-00007B3C0000}"/>
    <cellStyle name="Normal 13 4 2 3 2" xfId="16005" xr:uid="{00000000-0005-0000-0000-00007C3C0000}"/>
    <cellStyle name="Normal 13 4 2 4" xfId="16006" xr:uid="{00000000-0005-0000-0000-00007D3C0000}"/>
    <cellStyle name="Normal 13 4 3" xfId="16007" xr:uid="{00000000-0005-0000-0000-00007E3C0000}"/>
    <cellStyle name="Normal 13 4 3 2" xfId="16008" xr:uid="{00000000-0005-0000-0000-00007F3C0000}"/>
    <cellStyle name="Normal 13 4 3 2 2" xfId="16009" xr:uid="{00000000-0005-0000-0000-0000803C0000}"/>
    <cellStyle name="Normal 13 4 3 3" xfId="16010" xr:uid="{00000000-0005-0000-0000-0000813C0000}"/>
    <cellStyle name="Normal 13 4 4" xfId="16011" xr:uid="{00000000-0005-0000-0000-0000823C0000}"/>
    <cellStyle name="Normal 13 4 4 2" xfId="16012" xr:uid="{00000000-0005-0000-0000-0000833C0000}"/>
    <cellStyle name="Normal 13 4 4 2 2" xfId="16013" xr:uid="{00000000-0005-0000-0000-0000843C0000}"/>
    <cellStyle name="Normal 13 4 4 3" xfId="16014" xr:uid="{00000000-0005-0000-0000-0000853C0000}"/>
    <cellStyle name="Normal 13 4 5" xfId="16015" xr:uid="{00000000-0005-0000-0000-0000863C0000}"/>
    <cellStyle name="Normal 13 4 5 2" xfId="16016" xr:uid="{00000000-0005-0000-0000-0000873C0000}"/>
    <cellStyle name="Normal 13 4 5 2 2" xfId="16017" xr:uid="{00000000-0005-0000-0000-0000883C0000}"/>
    <cellStyle name="Normal 13 4 5 3" xfId="16018" xr:uid="{00000000-0005-0000-0000-0000893C0000}"/>
    <cellStyle name="Normal 13 4 6" xfId="16019" xr:uid="{00000000-0005-0000-0000-00008A3C0000}"/>
    <cellStyle name="Normal 13 4 6 2" xfId="16020" xr:uid="{00000000-0005-0000-0000-00008B3C0000}"/>
    <cellStyle name="Normal 13 4 7" xfId="16021" xr:uid="{00000000-0005-0000-0000-00008C3C0000}"/>
    <cellStyle name="Normal 13 4 7 2" xfId="16022" xr:uid="{00000000-0005-0000-0000-00008D3C0000}"/>
    <cellStyle name="Normal 13 4 8" xfId="16023" xr:uid="{00000000-0005-0000-0000-00008E3C0000}"/>
    <cellStyle name="Normal 13 4 8 2" xfId="16024" xr:uid="{00000000-0005-0000-0000-00008F3C0000}"/>
    <cellStyle name="Normal 13 4 9" xfId="16025" xr:uid="{00000000-0005-0000-0000-0000903C0000}"/>
    <cellStyle name="Normal 13 5" xfId="16026" xr:uid="{00000000-0005-0000-0000-0000913C0000}"/>
    <cellStyle name="Normal 13 5 2" xfId="16027" xr:uid="{00000000-0005-0000-0000-0000923C0000}"/>
    <cellStyle name="Normal 13 5 2 2" xfId="16028" xr:uid="{00000000-0005-0000-0000-0000933C0000}"/>
    <cellStyle name="Normal 13 5 2 2 2" xfId="16029" xr:uid="{00000000-0005-0000-0000-0000943C0000}"/>
    <cellStyle name="Normal 13 5 2 2 2 2" xfId="16030" xr:uid="{00000000-0005-0000-0000-0000953C0000}"/>
    <cellStyle name="Normal 13 5 2 2 3" xfId="16031" xr:uid="{00000000-0005-0000-0000-0000963C0000}"/>
    <cellStyle name="Normal 13 5 2 3" xfId="16032" xr:uid="{00000000-0005-0000-0000-0000973C0000}"/>
    <cellStyle name="Normal 13 5 2 3 2" xfId="16033" xr:uid="{00000000-0005-0000-0000-0000983C0000}"/>
    <cellStyle name="Normal 13 5 2 4" xfId="16034" xr:uid="{00000000-0005-0000-0000-0000993C0000}"/>
    <cellStyle name="Normal 13 5 3" xfId="16035" xr:uid="{00000000-0005-0000-0000-00009A3C0000}"/>
    <cellStyle name="Normal 13 5 3 2" xfId="16036" xr:uid="{00000000-0005-0000-0000-00009B3C0000}"/>
    <cellStyle name="Normal 13 5 3 2 2" xfId="16037" xr:uid="{00000000-0005-0000-0000-00009C3C0000}"/>
    <cellStyle name="Normal 13 5 3 3" xfId="16038" xr:uid="{00000000-0005-0000-0000-00009D3C0000}"/>
    <cellStyle name="Normal 13 5 4" xfId="16039" xr:uid="{00000000-0005-0000-0000-00009E3C0000}"/>
    <cellStyle name="Normal 13 5 4 2" xfId="16040" xr:uid="{00000000-0005-0000-0000-00009F3C0000}"/>
    <cellStyle name="Normal 13 5 4 2 2" xfId="16041" xr:uid="{00000000-0005-0000-0000-0000A03C0000}"/>
    <cellStyle name="Normal 13 5 4 3" xfId="16042" xr:uid="{00000000-0005-0000-0000-0000A13C0000}"/>
    <cellStyle name="Normal 13 5 5" xfId="16043" xr:uid="{00000000-0005-0000-0000-0000A23C0000}"/>
    <cellStyle name="Normal 13 5 5 2" xfId="16044" xr:uid="{00000000-0005-0000-0000-0000A33C0000}"/>
    <cellStyle name="Normal 13 5 5 2 2" xfId="16045" xr:uid="{00000000-0005-0000-0000-0000A43C0000}"/>
    <cellStyle name="Normal 13 5 5 3" xfId="16046" xr:uid="{00000000-0005-0000-0000-0000A53C0000}"/>
    <cellStyle name="Normal 13 5 6" xfId="16047" xr:uid="{00000000-0005-0000-0000-0000A63C0000}"/>
    <cellStyle name="Normal 13 5 6 2" xfId="16048" xr:uid="{00000000-0005-0000-0000-0000A73C0000}"/>
    <cellStyle name="Normal 13 5 7" xfId="16049" xr:uid="{00000000-0005-0000-0000-0000A83C0000}"/>
    <cellStyle name="Normal 13 5 7 2" xfId="16050" xr:uid="{00000000-0005-0000-0000-0000A93C0000}"/>
    <cellStyle name="Normal 13 5 8" xfId="16051" xr:uid="{00000000-0005-0000-0000-0000AA3C0000}"/>
    <cellStyle name="Normal 13 5 8 2" xfId="16052" xr:uid="{00000000-0005-0000-0000-0000AB3C0000}"/>
    <cellStyle name="Normal 13 5 9" xfId="16053" xr:uid="{00000000-0005-0000-0000-0000AC3C0000}"/>
    <cellStyle name="Normal 13 6" xfId="16054" xr:uid="{00000000-0005-0000-0000-0000AD3C0000}"/>
    <cellStyle name="Normal 13 6 2" xfId="16055" xr:uid="{00000000-0005-0000-0000-0000AE3C0000}"/>
    <cellStyle name="Normal 13 6 2 2" xfId="16056" xr:uid="{00000000-0005-0000-0000-0000AF3C0000}"/>
    <cellStyle name="Normal 13 6 2 2 2" xfId="16057" xr:uid="{00000000-0005-0000-0000-0000B03C0000}"/>
    <cellStyle name="Normal 13 6 2 2 2 2" xfId="16058" xr:uid="{00000000-0005-0000-0000-0000B13C0000}"/>
    <cellStyle name="Normal 13 6 2 2 3" xfId="16059" xr:uid="{00000000-0005-0000-0000-0000B23C0000}"/>
    <cellStyle name="Normal 13 6 2 3" xfId="16060" xr:uid="{00000000-0005-0000-0000-0000B33C0000}"/>
    <cellStyle name="Normal 13 6 2 3 2" xfId="16061" xr:uid="{00000000-0005-0000-0000-0000B43C0000}"/>
    <cellStyle name="Normal 13 6 2 4" xfId="16062" xr:uid="{00000000-0005-0000-0000-0000B53C0000}"/>
    <cellStyle name="Normal 13 6 3" xfId="16063" xr:uid="{00000000-0005-0000-0000-0000B63C0000}"/>
    <cellStyle name="Normal 13 6 3 2" xfId="16064" xr:uid="{00000000-0005-0000-0000-0000B73C0000}"/>
    <cellStyle name="Normal 13 6 3 2 2" xfId="16065" xr:uid="{00000000-0005-0000-0000-0000B83C0000}"/>
    <cellStyle name="Normal 13 6 3 3" xfId="16066" xr:uid="{00000000-0005-0000-0000-0000B93C0000}"/>
    <cellStyle name="Normal 13 6 4" xfId="16067" xr:uid="{00000000-0005-0000-0000-0000BA3C0000}"/>
    <cellStyle name="Normal 13 6 4 2" xfId="16068" xr:uid="{00000000-0005-0000-0000-0000BB3C0000}"/>
    <cellStyle name="Normal 13 6 4 2 2" xfId="16069" xr:uid="{00000000-0005-0000-0000-0000BC3C0000}"/>
    <cellStyle name="Normal 13 6 4 3" xfId="16070" xr:uid="{00000000-0005-0000-0000-0000BD3C0000}"/>
    <cellStyle name="Normal 13 6 5" xfId="16071" xr:uid="{00000000-0005-0000-0000-0000BE3C0000}"/>
    <cellStyle name="Normal 13 6 5 2" xfId="16072" xr:uid="{00000000-0005-0000-0000-0000BF3C0000}"/>
    <cellStyle name="Normal 13 6 5 2 2" xfId="16073" xr:uid="{00000000-0005-0000-0000-0000C03C0000}"/>
    <cellStyle name="Normal 13 6 5 3" xfId="16074" xr:uid="{00000000-0005-0000-0000-0000C13C0000}"/>
    <cellStyle name="Normal 13 6 6" xfId="16075" xr:uid="{00000000-0005-0000-0000-0000C23C0000}"/>
    <cellStyle name="Normal 13 6 6 2" xfId="16076" xr:uid="{00000000-0005-0000-0000-0000C33C0000}"/>
    <cellStyle name="Normal 13 6 7" xfId="16077" xr:uid="{00000000-0005-0000-0000-0000C43C0000}"/>
    <cellStyle name="Normal 13 6 7 2" xfId="16078" xr:uid="{00000000-0005-0000-0000-0000C53C0000}"/>
    <cellStyle name="Normal 13 6 8" xfId="16079" xr:uid="{00000000-0005-0000-0000-0000C63C0000}"/>
    <cellStyle name="Normal 13 6 8 2" xfId="16080" xr:uid="{00000000-0005-0000-0000-0000C73C0000}"/>
    <cellStyle name="Normal 13 6 9" xfId="16081" xr:uid="{00000000-0005-0000-0000-0000C83C0000}"/>
    <cellStyle name="Normal 13 7" xfId="16082" xr:uid="{00000000-0005-0000-0000-0000C93C0000}"/>
    <cellStyle name="Normal 13 7 2" xfId="16083" xr:uid="{00000000-0005-0000-0000-0000CA3C0000}"/>
    <cellStyle name="Normal 13 7 2 2" xfId="16084" xr:uid="{00000000-0005-0000-0000-0000CB3C0000}"/>
    <cellStyle name="Normal 13 7 2 2 2" xfId="16085" xr:uid="{00000000-0005-0000-0000-0000CC3C0000}"/>
    <cellStyle name="Normal 13 7 2 2 2 2" xfId="16086" xr:uid="{00000000-0005-0000-0000-0000CD3C0000}"/>
    <cellStyle name="Normal 13 7 2 2 3" xfId="16087" xr:uid="{00000000-0005-0000-0000-0000CE3C0000}"/>
    <cellStyle name="Normal 13 7 2 3" xfId="16088" xr:uid="{00000000-0005-0000-0000-0000CF3C0000}"/>
    <cellStyle name="Normal 13 7 2 3 2" xfId="16089" xr:uid="{00000000-0005-0000-0000-0000D03C0000}"/>
    <cellStyle name="Normal 13 7 2 4" xfId="16090" xr:uid="{00000000-0005-0000-0000-0000D13C0000}"/>
    <cellStyle name="Normal 13 7 3" xfId="16091" xr:uid="{00000000-0005-0000-0000-0000D23C0000}"/>
    <cellStyle name="Normal 13 7 3 2" xfId="16092" xr:uid="{00000000-0005-0000-0000-0000D33C0000}"/>
    <cellStyle name="Normal 13 7 3 2 2" xfId="16093" xr:uid="{00000000-0005-0000-0000-0000D43C0000}"/>
    <cellStyle name="Normal 13 7 3 3" xfId="16094" xr:uid="{00000000-0005-0000-0000-0000D53C0000}"/>
    <cellStyle name="Normal 13 7 4" xfId="16095" xr:uid="{00000000-0005-0000-0000-0000D63C0000}"/>
    <cellStyle name="Normal 13 7 4 2" xfId="16096" xr:uid="{00000000-0005-0000-0000-0000D73C0000}"/>
    <cellStyle name="Normal 13 7 4 2 2" xfId="16097" xr:uid="{00000000-0005-0000-0000-0000D83C0000}"/>
    <cellStyle name="Normal 13 7 4 3" xfId="16098" xr:uid="{00000000-0005-0000-0000-0000D93C0000}"/>
    <cellStyle name="Normal 13 7 5" xfId="16099" xr:uid="{00000000-0005-0000-0000-0000DA3C0000}"/>
    <cellStyle name="Normal 13 7 5 2" xfId="16100" xr:uid="{00000000-0005-0000-0000-0000DB3C0000}"/>
    <cellStyle name="Normal 13 7 5 2 2" xfId="16101" xr:uid="{00000000-0005-0000-0000-0000DC3C0000}"/>
    <cellStyle name="Normal 13 7 5 3" xfId="16102" xr:uid="{00000000-0005-0000-0000-0000DD3C0000}"/>
    <cellStyle name="Normal 13 7 6" xfId="16103" xr:uid="{00000000-0005-0000-0000-0000DE3C0000}"/>
    <cellStyle name="Normal 13 7 6 2" xfId="16104" xr:uid="{00000000-0005-0000-0000-0000DF3C0000}"/>
    <cellStyle name="Normal 13 7 7" xfId="16105" xr:uid="{00000000-0005-0000-0000-0000E03C0000}"/>
    <cellStyle name="Normal 13 7 7 2" xfId="16106" xr:uid="{00000000-0005-0000-0000-0000E13C0000}"/>
    <cellStyle name="Normal 13 7 8" xfId="16107" xr:uid="{00000000-0005-0000-0000-0000E23C0000}"/>
    <cellStyle name="Normal 13 7 8 2" xfId="16108" xr:uid="{00000000-0005-0000-0000-0000E33C0000}"/>
    <cellStyle name="Normal 13 7 9" xfId="16109" xr:uid="{00000000-0005-0000-0000-0000E43C0000}"/>
    <cellStyle name="Normal 13 8" xfId="16110" xr:uid="{00000000-0005-0000-0000-0000E53C0000}"/>
    <cellStyle name="Normal 13 8 2" xfId="16111" xr:uid="{00000000-0005-0000-0000-0000E63C0000}"/>
    <cellStyle name="Normal 13 8 2 2" xfId="16112" xr:uid="{00000000-0005-0000-0000-0000E73C0000}"/>
    <cellStyle name="Normal 13 8 2 2 2" xfId="16113" xr:uid="{00000000-0005-0000-0000-0000E83C0000}"/>
    <cellStyle name="Normal 13 8 2 2 2 2" xfId="16114" xr:uid="{00000000-0005-0000-0000-0000E93C0000}"/>
    <cellStyle name="Normal 13 8 2 2 3" xfId="16115" xr:uid="{00000000-0005-0000-0000-0000EA3C0000}"/>
    <cellStyle name="Normal 13 8 2 3" xfId="16116" xr:uid="{00000000-0005-0000-0000-0000EB3C0000}"/>
    <cellStyle name="Normal 13 8 2 3 2" xfId="16117" xr:uid="{00000000-0005-0000-0000-0000EC3C0000}"/>
    <cellStyle name="Normal 13 8 2 4" xfId="16118" xr:uid="{00000000-0005-0000-0000-0000ED3C0000}"/>
    <cellStyle name="Normal 13 8 3" xfId="16119" xr:uid="{00000000-0005-0000-0000-0000EE3C0000}"/>
    <cellStyle name="Normal 13 8 3 2" xfId="16120" xr:uid="{00000000-0005-0000-0000-0000EF3C0000}"/>
    <cellStyle name="Normal 13 8 3 2 2" xfId="16121" xr:uid="{00000000-0005-0000-0000-0000F03C0000}"/>
    <cellStyle name="Normal 13 8 3 3" xfId="16122" xr:uid="{00000000-0005-0000-0000-0000F13C0000}"/>
    <cellStyle name="Normal 13 8 4" xfId="16123" xr:uid="{00000000-0005-0000-0000-0000F23C0000}"/>
    <cellStyle name="Normal 13 8 4 2" xfId="16124" xr:uid="{00000000-0005-0000-0000-0000F33C0000}"/>
    <cellStyle name="Normal 13 8 4 2 2" xfId="16125" xr:uid="{00000000-0005-0000-0000-0000F43C0000}"/>
    <cellStyle name="Normal 13 8 4 3" xfId="16126" xr:uid="{00000000-0005-0000-0000-0000F53C0000}"/>
    <cellStyle name="Normal 13 8 5" xfId="16127" xr:uid="{00000000-0005-0000-0000-0000F63C0000}"/>
    <cellStyle name="Normal 13 8 5 2" xfId="16128" xr:uid="{00000000-0005-0000-0000-0000F73C0000}"/>
    <cellStyle name="Normal 13 8 5 2 2" xfId="16129" xr:uid="{00000000-0005-0000-0000-0000F83C0000}"/>
    <cellStyle name="Normal 13 8 5 3" xfId="16130" xr:uid="{00000000-0005-0000-0000-0000F93C0000}"/>
    <cellStyle name="Normal 13 8 6" xfId="16131" xr:uid="{00000000-0005-0000-0000-0000FA3C0000}"/>
    <cellStyle name="Normal 13 8 6 2" xfId="16132" xr:uid="{00000000-0005-0000-0000-0000FB3C0000}"/>
    <cellStyle name="Normal 13 8 7" xfId="16133" xr:uid="{00000000-0005-0000-0000-0000FC3C0000}"/>
    <cellStyle name="Normal 13 8 7 2" xfId="16134" xr:uid="{00000000-0005-0000-0000-0000FD3C0000}"/>
    <cellStyle name="Normal 13 8 8" xfId="16135" xr:uid="{00000000-0005-0000-0000-0000FE3C0000}"/>
    <cellStyle name="Normal 13 8 8 2" xfId="16136" xr:uid="{00000000-0005-0000-0000-0000FF3C0000}"/>
    <cellStyle name="Normal 13 8 9" xfId="16137" xr:uid="{00000000-0005-0000-0000-0000003D0000}"/>
    <cellStyle name="Normal 13 9" xfId="16138" xr:uid="{00000000-0005-0000-0000-0000013D0000}"/>
    <cellStyle name="Normal 13 9 2" xfId="16139" xr:uid="{00000000-0005-0000-0000-0000023D0000}"/>
    <cellStyle name="Normal 13 9 2 2" xfId="16140" xr:uid="{00000000-0005-0000-0000-0000033D0000}"/>
    <cellStyle name="Normal 13 9 2 2 2" xfId="16141" xr:uid="{00000000-0005-0000-0000-0000043D0000}"/>
    <cellStyle name="Normal 13 9 2 2 2 2" xfId="16142" xr:uid="{00000000-0005-0000-0000-0000053D0000}"/>
    <cellStyle name="Normal 13 9 2 2 3" xfId="16143" xr:uid="{00000000-0005-0000-0000-0000063D0000}"/>
    <cellStyle name="Normal 13 9 2 3" xfId="16144" xr:uid="{00000000-0005-0000-0000-0000073D0000}"/>
    <cellStyle name="Normal 13 9 2 3 2" xfId="16145" xr:uid="{00000000-0005-0000-0000-0000083D0000}"/>
    <cellStyle name="Normal 13 9 2 4" xfId="16146" xr:uid="{00000000-0005-0000-0000-0000093D0000}"/>
    <cellStyle name="Normal 13 9 3" xfId="16147" xr:uid="{00000000-0005-0000-0000-00000A3D0000}"/>
    <cellStyle name="Normal 13 9 3 2" xfId="16148" xr:uid="{00000000-0005-0000-0000-00000B3D0000}"/>
    <cellStyle name="Normal 13 9 3 2 2" xfId="16149" xr:uid="{00000000-0005-0000-0000-00000C3D0000}"/>
    <cellStyle name="Normal 13 9 3 3" xfId="16150" xr:uid="{00000000-0005-0000-0000-00000D3D0000}"/>
    <cellStyle name="Normal 13 9 4" xfId="16151" xr:uid="{00000000-0005-0000-0000-00000E3D0000}"/>
    <cellStyle name="Normal 13 9 4 2" xfId="16152" xr:uid="{00000000-0005-0000-0000-00000F3D0000}"/>
    <cellStyle name="Normal 13 9 4 2 2" xfId="16153" xr:uid="{00000000-0005-0000-0000-0000103D0000}"/>
    <cellStyle name="Normal 13 9 4 3" xfId="16154" xr:uid="{00000000-0005-0000-0000-0000113D0000}"/>
    <cellStyle name="Normal 13 9 5" xfId="16155" xr:uid="{00000000-0005-0000-0000-0000123D0000}"/>
    <cellStyle name="Normal 13 9 5 2" xfId="16156" xr:uid="{00000000-0005-0000-0000-0000133D0000}"/>
    <cellStyle name="Normal 13 9 5 2 2" xfId="16157" xr:uid="{00000000-0005-0000-0000-0000143D0000}"/>
    <cellStyle name="Normal 13 9 5 3" xfId="16158" xr:uid="{00000000-0005-0000-0000-0000153D0000}"/>
    <cellStyle name="Normal 13 9 6" xfId="16159" xr:uid="{00000000-0005-0000-0000-0000163D0000}"/>
    <cellStyle name="Normal 13 9 6 2" xfId="16160" xr:uid="{00000000-0005-0000-0000-0000173D0000}"/>
    <cellStyle name="Normal 13 9 7" xfId="16161" xr:uid="{00000000-0005-0000-0000-0000183D0000}"/>
    <cellStyle name="Normal 13 9 7 2" xfId="16162" xr:uid="{00000000-0005-0000-0000-0000193D0000}"/>
    <cellStyle name="Normal 13 9 8" xfId="16163" xr:uid="{00000000-0005-0000-0000-00001A3D0000}"/>
    <cellStyle name="Normal 13 9 8 2" xfId="16164" xr:uid="{00000000-0005-0000-0000-00001B3D0000}"/>
    <cellStyle name="Normal 13 9 9" xfId="16165" xr:uid="{00000000-0005-0000-0000-00001C3D0000}"/>
    <cellStyle name="Normal 130" xfId="16166" xr:uid="{00000000-0005-0000-0000-00001D3D0000}"/>
    <cellStyle name="Normal 130 2" xfId="16167" xr:uid="{00000000-0005-0000-0000-00001E3D0000}"/>
    <cellStyle name="Normal 131" xfId="16168" xr:uid="{00000000-0005-0000-0000-00001F3D0000}"/>
    <cellStyle name="Normal 132" xfId="16169" xr:uid="{00000000-0005-0000-0000-0000203D0000}"/>
    <cellStyle name="Normal 133" xfId="16170" xr:uid="{00000000-0005-0000-0000-0000213D0000}"/>
    <cellStyle name="Normal 133 2" xfId="16171" xr:uid="{00000000-0005-0000-0000-0000223D0000}"/>
    <cellStyle name="Normal 134" xfId="16172" xr:uid="{00000000-0005-0000-0000-0000233D0000}"/>
    <cellStyle name="Normal 134 2" xfId="16173" xr:uid="{00000000-0005-0000-0000-0000243D0000}"/>
    <cellStyle name="Normal 135" xfId="16174" xr:uid="{00000000-0005-0000-0000-0000253D0000}"/>
    <cellStyle name="Normal 136" xfId="16175" xr:uid="{00000000-0005-0000-0000-0000263D0000}"/>
    <cellStyle name="Normal 137" xfId="16176" xr:uid="{00000000-0005-0000-0000-0000273D0000}"/>
    <cellStyle name="Normal 137 2" xfId="16177" xr:uid="{00000000-0005-0000-0000-0000283D0000}"/>
    <cellStyle name="Normal 138" xfId="16178" xr:uid="{00000000-0005-0000-0000-0000293D0000}"/>
    <cellStyle name="Normal 139" xfId="16179" xr:uid="{00000000-0005-0000-0000-00002A3D0000}"/>
    <cellStyle name="Normal 14" xfId="59" xr:uid="{00000000-0005-0000-0000-00002B3D0000}"/>
    <cellStyle name="Normal 14 10" xfId="16181" xr:uid="{00000000-0005-0000-0000-00002C3D0000}"/>
    <cellStyle name="Normal 14 10 2" xfId="16182" xr:uid="{00000000-0005-0000-0000-00002D3D0000}"/>
    <cellStyle name="Normal 14 10 2 2" xfId="16183" xr:uid="{00000000-0005-0000-0000-00002E3D0000}"/>
    <cellStyle name="Normal 14 10 2 2 2" xfId="16184" xr:uid="{00000000-0005-0000-0000-00002F3D0000}"/>
    <cellStyle name="Normal 14 10 2 2 2 2" xfId="16185" xr:uid="{00000000-0005-0000-0000-0000303D0000}"/>
    <cellStyle name="Normal 14 10 2 2 3" xfId="16186" xr:uid="{00000000-0005-0000-0000-0000313D0000}"/>
    <cellStyle name="Normal 14 10 2 3" xfId="16187" xr:uid="{00000000-0005-0000-0000-0000323D0000}"/>
    <cellStyle name="Normal 14 10 2 3 2" xfId="16188" xr:uid="{00000000-0005-0000-0000-0000333D0000}"/>
    <cellStyle name="Normal 14 10 2 4" xfId="16189" xr:uid="{00000000-0005-0000-0000-0000343D0000}"/>
    <cellStyle name="Normal 14 10 3" xfId="16190" xr:uid="{00000000-0005-0000-0000-0000353D0000}"/>
    <cellStyle name="Normal 14 10 3 2" xfId="16191" xr:uid="{00000000-0005-0000-0000-0000363D0000}"/>
    <cellStyle name="Normal 14 10 3 2 2" xfId="16192" xr:uid="{00000000-0005-0000-0000-0000373D0000}"/>
    <cellStyle name="Normal 14 10 3 3" xfId="16193" xr:uid="{00000000-0005-0000-0000-0000383D0000}"/>
    <cellStyle name="Normal 14 10 4" xfId="16194" xr:uid="{00000000-0005-0000-0000-0000393D0000}"/>
    <cellStyle name="Normal 14 10 4 2" xfId="16195" xr:uid="{00000000-0005-0000-0000-00003A3D0000}"/>
    <cellStyle name="Normal 14 10 4 2 2" xfId="16196" xr:uid="{00000000-0005-0000-0000-00003B3D0000}"/>
    <cellStyle name="Normal 14 10 4 3" xfId="16197" xr:uid="{00000000-0005-0000-0000-00003C3D0000}"/>
    <cellStyle name="Normal 14 10 5" xfId="16198" xr:uid="{00000000-0005-0000-0000-00003D3D0000}"/>
    <cellStyle name="Normal 14 10 5 2" xfId="16199" xr:uid="{00000000-0005-0000-0000-00003E3D0000}"/>
    <cellStyle name="Normal 14 10 5 2 2" xfId="16200" xr:uid="{00000000-0005-0000-0000-00003F3D0000}"/>
    <cellStyle name="Normal 14 10 5 3" xfId="16201" xr:uid="{00000000-0005-0000-0000-0000403D0000}"/>
    <cellStyle name="Normal 14 10 6" xfId="16202" xr:uid="{00000000-0005-0000-0000-0000413D0000}"/>
    <cellStyle name="Normal 14 10 6 2" xfId="16203" xr:uid="{00000000-0005-0000-0000-0000423D0000}"/>
    <cellStyle name="Normal 14 10 7" xfId="16204" xr:uid="{00000000-0005-0000-0000-0000433D0000}"/>
    <cellStyle name="Normal 14 10 7 2" xfId="16205" xr:uid="{00000000-0005-0000-0000-0000443D0000}"/>
    <cellStyle name="Normal 14 10 8" xfId="16206" xr:uid="{00000000-0005-0000-0000-0000453D0000}"/>
    <cellStyle name="Normal 14 10 8 2" xfId="16207" xr:uid="{00000000-0005-0000-0000-0000463D0000}"/>
    <cellStyle name="Normal 14 10 9" xfId="16208" xr:uid="{00000000-0005-0000-0000-0000473D0000}"/>
    <cellStyle name="Normal 14 11" xfId="16209" xr:uid="{00000000-0005-0000-0000-0000483D0000}"/>
    <cellStyle name="Normal 14 11 2" xfId="16210" xr:uid="{00000000-0005-0000-0000-0000493D0000}"/>
    <cellStyle name="Normal 14 11 2 2" xfId="16211" xr:uid="{00000000-0005-0000-0000-00004A3D0000}"/>
    <cellStyle name="Normal 14 11 2 2 2" xfId="16212" xr:uid="{00000000-0005-0000-0000-00004B3D0000}"/>
    <cellStyle name="Normal 14 11 2 2 2 2" xfId="16213" xr:uid="{00000000-0005-0000-0000-00004C3D0000}"/>
    <cellStyle name="Normal 14 11 2 2 3" xfId="16214" xr:uid="{00000000-0005-0000-0000-00004D3D0000}"/>
    <cellStyle name="Normal 14 11 2 3" xfId="16215" xr:uid="{00000000-0005-0000-0000-00004E3D0000}"/>
    <cellStyle name="Normal 14 11 2 3 2" xfId="16216" xr:uid="{00000000-0005-0000-0000-00004F3D0000}"/>
    <cellStyle name="Normal 14 11 2 4" xfId="16217" xr:uid="{00000000-0005-0000-0000-0000503D0000}"/>
    <cellStyle name="Normal 14 11 3" xfId="16218" xr:uid="{00000000-0005-0000-0000-0000513D0000}"/>
    <cellStyle name="Normal 14 11 3 2" xfId="16219" xr:uid="{00000000-0005-0000-0000-0000523D0000}"/>
    <cellStyle name="Normal 14 11 3 2 2" xfId="16220" xr:uid="{00000000-0005-0000-0000-0000533D0000}"/>
    <cellStyle name="Normal 14 11 3 3" xfId="16221" xr:uid="{00000000-0005-0000-0000-0000543D0000}"/>
    <cellStyle name="Normal 14 11 4" xfId="16222" xr:uid="{00000000-0005-0000-0000-0000553D0000}"/>
    <cellStyle name="Normal 14 11 4 2" xfId="16223" xr:uid="{00000000-0005-0000-0000-0000563D0000}"/>
    <cellStyle name="Normal 14 11 4 2 2" xfId="16224" xr:uid="{00000000-0005-0000-0000-0000573D0000}"/>
    <cellStyle name="Normal 14 11 4 3" xfId="16225" xr:uid="{00000000-0005-0000-0000-0000583D0000}"/>
    <cellStyle name="Normal 14 11 5" xfId="16226" xr:uid="{00000000-0005-0000-0000-0000593D0000}"/>
    <cellStyle name="Normal 14 11 5 2" xfId="16227" xr:uid="{00000000-0005-0000-0000-00005A3D0000}"/>
    <cellStyle name="Normal 14 11 5 2 2" xfId="16228" xr:uid="{00000000-0005-0000-0000-00005B3D0000}"/>
    <cellStyle name="Normal 14 11 5 3" xfId="16229" xr:uid="{00000000-0005-0000-0000-00005C3D0000}"/>
    <cellStyle name="Normal 14 11 6" xfId="16230" xr:uid="{00000000-0005-0000-0000-00005D3D0000}"/>
    <cellStyle name="Normal 14 11 6 2" xfId="16231" xr:uid="{00000000-0005-0000-0000-00005E3D0000}"/>
    <cellStyle name="Normal 14 11 7" xfId="16232" xr:uid="{00000000-0005-0000-0000-00005F3D0000}"/>
    <cellStyle name="Normal 14 11 7 2" xfId="16233" xr:uid="{00000000-0005-0000-0000-0000603D0000}"/>
    <cellStyle name="Normal 14 11 8" xfId="16234" xr:uid="{00000000-0005-0000-0000-0000613D0000}"/>
    <cellStyle name="Normal 14 11 8 2" xfId="16235" xr:uid="{00000000-0005-0000-0000-0000623D0000}"/>
    <cellStyle name="Normal 14 11 9" xfId="16236" xr:uid="{00000000-0005-0000-0000-0000633D0000}"/>
    <cellStyle name="Normal 14 12" xfId="16237" xr:uid="{00000000-0005-0000-0000-0000643D0000}"/>
    <cellStyle name="Normal 14 12 2" xfId="16238" xr:uid="{00000000-0005-0000-0000-0000653D0000}"/>
    <cellStyle name="Normal 14 12 2 2" xfId="16239" xr:uid="{00000000-0005-0000-0000-0000663D0000}"/>
    <cellStyle name="Normal 14 12 2 2 2" xfId="16240" xr:uid="{00000000-0005-0000-0000-0000673D0000}"/>
    <cellStyle name="Normal 14 12 2 3" xfId="16241" xr:uid="{00000000-0005-0000-0000-0000683D0000}"/>
    <cellStyle name="Normal 14 12 3" xfId="16242" xr:uid="{00000000-0005-0000-0000-0000693D0000}"/>
    <cellStyle name="Normal 14 12 3 2" xfId="16243" xr:uid="{00000000-0005-0000-0000-00006A3D0000}"/>
    <cellStyle name="Normal 14 12 4" xfId="16244" xr:uid="{00000000-0005-0000-0000-00006B3D0000}"/>
    <cellStyle name="Normal 14 13" xfId="16245" xr:uid="{00000000-0005-0000-0000-00006C3D0000}"/>
    <cellStyle name="Normal 14 13 2" xfId="16246" xr:uid="{00000000-0005-0000-0000-00006D3D0000}"/>
    <cellStyle name="Normal 14 13 2 2" xfId="16247" xr:uid="{00000000-0005-0000-0000-00006E3D0000}"/>
    <cellStyle name="Normal 14 13 3" xfId="16248" xr:uid="{00000000-0005-0000-0000-00006F3D0000}"/>
    <cellStyle name="Normal 14 14" xfId="16249" xr:uid="{00000000-0005-0000-0000-0000703D0000}"/>
    <cellStyle name="Normal 14 14 2" xfId="16250" xr:uid="{00000000-0005-0000-0000-0000713D0000}"/>
    <cellStyle name="Normal 14 14 2 2" xfId="16251" xr:uid="{00000000-0005-0000-0000-0000723D0000}"/>
    <cellStyle name="Normal 14 14 3" xfId="16252" xr:uid="{00000000-0005-0000-0000-0000733D0000}"/>
    <cellStyle name="Normal 14 15" xfId="16253" xr:uid="{00000000-0005-0000-0000-0000743D0000}"/>
    <cellStyle name="Normal 14 15 2" xfId="16254" xr:uid="{00000000-0005-0000-0000-0000753D0000}"/>
    <cellStyle name="Normal 14 15 2 2" xfId="16255" xr:uid="{00000000-0005-0000-0000-0000763D0000}"/>
    <cellStyle name="Normal 14 15 3" xfId="16256" xr:uid="{00000000-0005-0000-0000-0000773D0000}"/>
    <cellStyle name="Normal 14 16" xfId="16257" xr:uid="{00000000-0005-0000-0000-0000783D0000}"/>
    <cellStyle name="Normal 14 16 2" xfId="16258" xr:uid="{00000000-0005-0000-0000-0000793D0000}"/>
    <cellStyle name="Normal 14 17" xfId="16259" xr:uid="{00000000-0005-0000-0000-00007A3D0000}"/>
    <cellStyle name="Normal 14 17 2" xfId="16260" xr:uid="{00000000-0005-0000-0000-00007B3D0000}"/>
    <cellStyle name="Normal 14 18" xfId="16261" xr:uid="{00000000-0005-0000-0000-00007C3D0000}"/>
    <cellStyle name="Normal 14 18 2" xfId="16262" xr:uid="{00000000-0005-0000-0000-00007D3D0000}"/>
    <cellStyle name="Normal 14 19" xfId="16263" xr:uid="{00000000-0005-0000-0000-00007E3D0000}"/>
    <cellStyle name="Normal 14 2" xfId="16264" xr:uid="{00000000-0005-0000-0000-00007F3D0000}"/>
    <cellStyle name="Normal 14 2 2" xfId="16265" xr:uid="{00000000-0005-0000-0000-0000803D0000}"/>
    <cellStyle name="Normal 14 2 2 2" xfId="16266" xr:uid="{00000000-0005-0000-0000-0000813D0000}"/>
    <cellStyle name="Normal 14 2 2 2 2" xfId="16267" xr:uid="{00000000-0005-0000-0000-0000823D0000}"/>
    <cellStyle name="Normal 14 2 2 2 2 2" xfId="16268" xr:uid="{00000000-0005-0000-0000-0000833D0000}"/>
    <cellStyle name="Normal 14 2 2 2 3" xfId="16269" xr:uid="{00000000-0005-0000-0000-0000843D0000}"/>
    <cellStyle name="Normal 14 2 2 3" xfId="16270" xr:uid="{00000000-0005-0000-0000-0000853D0000}"/>
    <cellStyle name="Normal 14 2 2 3 2" xfId="16271" xr:uid="{00000000-0005-0000-0000-0000863D0000}"/>
    <cellStyle name="Normal 14 2 2 4" xfId="16272" xr:uid="{00000000-0005-0000-0000-0000873D0000}"/>
    <cellStyle name="Normal 14 2 3" xfId="16273" xr:uid="{00000000-0005-0000-0000-0000883D0000}"/>
    <cellStyle name="Normal 14 2 3 2" xfId="16274" xr:uid="{00000000-0005-0000-0000-0000893D0000}"/>
    <cellStyle name="Normal 14 2 3 2 2" xfId="16275" xr:uid="{00000000-0005-0000-0000-00008A3D0000}"/>
    <cellStyle name="Normal 14 2 3 3" xfId="16276" xr:uid="{00000000-0005-0000-0000-00008B3D0000}"/>
    <cellStyle name="Normal 14 2 4" xfId="16277" xr:uid="{00000000-0005-0000-0000-00008C3D0000}"/>
    <cellStyle name="Normal 14 2 4 2" xfId="16278" xr:uid="{00000000-0005-0000-0000-00008D3D0000}"/>
    <cellStyle name="Normal 14 2 4 2 2" xfId="16279" xr:uid="{00000000-0005-0000-0000-00008E3D0000}"/>
    <cellStyle name="Normal 14 2 4 3" xfId="16280" xr:uid="{00000000-0005-0000-0000-00008F3D0000}"/>
    <cellStyle name="Normal 14 2 5" xfId="16281" xr:uid="{00000000-0005-0000-0000-0000903D0000}"/>
    <cellStyle name="Normal 14 2 5 2" xfId="16282" xr:uid="{00000000-0005-0000-0000-0000913D0000}"/>
    <cellStyle name="Normal 14 2 5 2 2" xfId="16283" xr:uid="{00000000-0005-0000-0000-0000923D0000}"/>
    <cellStyle name="Normal 14 2 5 3" xfId="16284" xr:uid="{00000000-0005-0000-0000-0000933D0000}"/>
    <cellStyle name="Normal 14 2 6" xfId="16285" xr:uid="{00000000-0005-0000-0000-0000943D0000}"/>
    <cellStyle name="Normal 14 2 6 2" xfId="16286" xr:uid="{00000000-0005-0000-0000-0000953D0000}"/>
    <cellStyle name="Normal 14 2 7" xfId="16287" xr:uid="{00000000-0005-0000-0000-0000963D0000}"/>
    <cellStyle name="Normal 14 2 7 2" xfId="16288" xr:uid="{00000000-0005-0000-0000-0000973D0000}"/>
    <cellStyle name="Normal 14 2 8" xfId="16289" xr:uid="{00000000-0005-0000-0000-0000983D0000}"/>
    <cellStyle name="Normal 14 2 8 2" xfId="16290" xr:uid="{00000000-0005-0000-0000-0000993D0000}"/>
    <cellStyle name="Normal 14 2 9" xfId="16291" xr:uid="{00000000-0005-0000-0000-00009A3D0000}"/>
    <cellStyle name="Normal 14 20" xfId="16180" xr:uid="{00000000-0005-0000-0000-00009B3D0000}"/>
    <cellStyle name="Normal 14 21" xfId="37154" xr:uid="{B32D12D2-EFA0-4D88-B5CD-7D24EE6922EF}"/>
    <cellStyle name="Normal 14 3" xfId="16292" xr:uid="{00000000-0005-0000-0000-00009C3D0000}"/>
    <cellStyle name="Normal 14 3 2" xfId="16293" xr:uid="{00000000-0005-0000-0000-00009D3D0000}"/>
    <cellStyle name="Normal 14 3 2 2" xfId="16294" xr:uid="{00000000-0005-0000-0000-00009E3D0000}"/>
    <cellStyle name="Normal 14 3 2 2 2" xfId="16295" xr:uid="{00000000-0005-0000-0000-00009F3D0000}"/>
    <cellStyle name="Normal 14 3 2 2 2 2" xfId="16296" xr:uid="{00000000-0005-0000-0000-0000A03D0000}"/>
    <cellStyle name="Normal 14 3 2 2 3" xfId="16297" xr:uid="{00000000-0005-0000-0000-0000A13D0000}"/>
    <cellStyle name="Normal 14 3 2 3" xfId="16298" xr:uid="{00000000-0005-0000-0000-0000A23D0000}"/>
    <cellStyle name="Normal 14 3 2 3 2" xfId="16299" xr:uid="{00000000-0005-0000-0000-0000A33D0000}"/>
    <cellStyle name="Normal 14 3 2 4" xfId="16300" xr:uid="{00000000-0005-0000-0000-0000A43D0000}"/>
    <cellStyle name="Normal 14 3 3" xfId="16301" xr:uid="{00000000-0005-0000-0000-0000A53D0000}"/>
    <cellStyle name="Normal 14 3 3 2" xfId="16302" xr:uid="{00000000-0005-0000-0000-0000A63D0000}"/>
    <cellStyle name="Normal 14 3 3 2 2" xfId="16303" xr:uid="{00000000-0005-0000-0000-0000A73D0000}"/>
    <cellStyle name="Normal 14 3 3 3" xfId="16304" xr:uid="{00000000-0005-0000-0000-0000A83D0000}"/>
    <cellStyle name="Normal 14 3 4" xfId="16305" xr:uid="{00000000-0005-0000-0000-0000A93D0000}"/>
    <cellStyle name="Normal 14 3 4 2" xfId="16306" xr:uid="{00000000-0005-0000-0000-0000AA3D0000}"/>
    <cellStyle name="Normal 14 3 4 2 2" xfId="16307" xr:uid="{00000000-0005-0000-0000-0000AB3D0000}"/>
    <cellStyle name="Normal 14 3 4 3" xfId="16308" xr:uid="{00000000-0005-0000-0000-0000AC3D0000}"/>
    <cellStyle name="Normal 14 3 5" xfId="16309" xr:uid="{00000000-0005-0000-0000-0000AD3D0000}"/>
    <cellStyle name="Normal 14 3 5 2" xfId="16310" xr:uid="{00000000-0005-0000-0000-0000AE3D0000}"/>
    <cellStyle name="Normal 14 3 5 2 2" xfId="16311" xr:uid="{00000000-0005-0000-0000-0000AF3D0000}"/>
    <cellStyle name="Normal 14 3 5 3" xfId="16312" xr:uid="{00000000-0005-0000-0000-0000B03D0000}"/>
    <cellStyle name="Normal 14 3 6" xfId="16313" xr:uid="{00000000-0005-0000-0000-0000B13D0000}"/>
    <cellStyle name="Normal 14 3 6 2" xfId="16314" xr:uid="{00000000-0005-0000-0000-0000B23D0000}"/>
    <cellStyle name="Normal 14 3 7" xfId="16315" xr:uid="{00000000-0005-0000-0000-0000B33D0000}"/>
    <cellStyle name="Normal 14 3 7 2" xfId="16316" xr:uid="{00000000-0005-0000-0000-0000B43D0000}"/>
    <cellStyle name="Normal 14 3 8" xfId="16317" xr:uid="{00000000-0005-0000-0000-0000B53D0000}"/>
    <cellStyle name="Normal 14 3 8 2" xfId="16318" xr:uid="{00000000-0005-0000-0000-0000B63D0000}"/>
    <cellStyle name="Normal 14 3 9" xfId="16319" xr:uid="{00000000-0005-0000-0000-0000B73D0000}"/>
    <cellStyle name="Normal 14 4" xfId="16320" xr:uid="{00000000-0005-0000-0000-0000B83D0000}"/>
    <cellStyle name="Normal 14 4 2" xfId="16321" xr:uid="{00000000-0005-0000-0000-0000B93D0000}"/>
    <cellStyle name="Normal 14 4 2 2" xfId="16322" xr:uid="{00000000-0005-0000-0000-0000BA3D0000}"/>
    <cellStyle name="Normal 14 4 2 2 2" xfId="16323" xr:uid="{00000000-0005-0000-0000-0000BB3D0000}"/>
    <cellStyle name="Normal 14 4 2 2 2 2" xfId="16324" xr:uid="{00000000-0005-0000-0000-0000BC3D0000}"/>
    <cellStyle name="Normal 14 4 2 2 3" xfId="16325" xr:uid="{00000000-0005-0000-0000-0000BD3D0000}"/>
    <cellStyle name="Normal 14 4 2 3" xfId="16326" xr:uid="{00000000-0005-0000-0000-0000BE3D0000}"/>
    <cellStyle name="Normal 14 4 2 3 2" xfId="16327" xr:uid="{00000000-0005-0000-0000-0000BF3D0000}"/>
    <cellStyle name="Normal 14 4 2 4" xfId="16328" xr:uid="{00000000-0005-0000-0000-0000C03D0000}"/>
    <cellStyle name="Normal 14 4 3" xfId="16329" xr:uid="{00000000-0005-0000-0000-0000C13D0000}"/>
    <cellStyle name="Normal 14 4 3 2" xfId="16330" xr:uid="{00000000-0005-0000-0000-0000C23D0000}"/>
    <cellStyle name="Normal 14 4 3 2 2" xfId="16331" xr:uid="{00000000-0005-0000-0000-0000C33D0000}"/>
    <cellStyle name="Normal 14 4 3 3" xfId="16332" xr:uid="{00000000-0005-0000-0000-0000C43D0000}"/>
    <cellStyle name="Normal 14 4 4" xfId="16333" xr:uid="{00000000-0005-0000-0000-0000C53D0000}"/>
    <cellStyle name="Normal 14 4 4 2" xfId="16334" xr:uid="{00000000-0005-0000-0000-0000C63D0000}"/>
    <cellStyle name="Normal 14 4 4 2 2" xfId="16335" xr:uid="{00000000-0005-0000-0000-0000C73D0000}"/>
    <cellStyle name="Normal 14 4 4 3" xfId="16336" xr:uid="{00000000-0005-0000-0000-0000C83D0000}"/>
    <cellStyle name="Normal 14 4 5" xfId="16337" xr:uid="{00000000-0005-0000-0000-0000C93D0000}"/>
    <cellStyle name="Normal 14 4 5 2" xfId="16338" xr:uid="{00000000-0005-0000-0000-0000CA3D0000}"/>
    <cellStyle name="Normal 14 4 5 2 2" xfId="16339" xr:uid="{00000000-0005-0000-0000-0000CB3D0000}"/>
    <cellStyle name="Normal 14 4 5 3" xfId="16340" xr:uid="{00000000-0005-0000-0000-0000CC3D0000}"/>
    <cellStyle name="Normal 14 4 6" xfId="16341" xr:uid="{00000000-0005-0000-0000-0000CD3D0000}"/>
    <cellStyle name="Normal 14 4 6 2" xfId="16342" xr:uid="{00000000-0005-0000-0000-0000CE3D0000}"/>
    <cellStyle name="Normal 14 4 7" xfId="16343" xr:uid="{00000000-0005-0000-0000-0000CF3D0000}"/>
    <cellStyle name="Normal 14 4 7 2" xfId="16344" xr:uid="{00000000-0005-0000-0000-0000D03D0000}"/>
    <cellStyle name="Normal 14 4 8" xfId="16345" xr:uid="{00000000-0005-0000-0000-0000D13D0000}"/>
    <cellStyle name="Normal 14 4 8 2" xfId="16346" xr:uid="{00000000-0005-0000-0000-0000D23D0000}"/>
    <cellStyle name="Normal 14 4 9" xfId="16347" xr:uid="{00000000-0005-0000-0000-0000D33D0000}"/>
    <cellStyle name="Normal 14 5" xfId="16348" xr:uid="{00000000-0005-0000-0000-0000D43D0000}"/>
    <cellStyle name="Normal 14 5 2" xfId="16349" xr:uid="{00000000-0005-0000-0000-0000D53D0000}"/>
    <cellStyle name="Normal 14 5 2 2" xfId="16350" xr:uid="{00000000-0005-0000-0000-0000D63D0000}"/>
    <cellStyle name="Normal 14 5 2 2 2" xfId="16351" xr:uid="{00000000-0005-0000-0000-0000D73D0000}"/>
    <cellStyle name="Normal 14 5 2 2 2 2" xfId="16352" xr:uid="{00000000-0005-0000-0000-0000D83D0000}"/>
    <cellStyle name="Normal 14 5 2 2 3" xfId="16353" xr:uid="{00000000-0005-0000-0000-0000D93D0000}"/>
    <cellStyle name="Normal 14 5 2 3" xfId="16354" xr:uid="{00000000-0005-0000-0000-0000DA3D0000}"/>
    <cellStyle name="Normal 14 5 2 3 2" xfId="16355" xr:uid="{00000000-0005-0000-0000-0000DB3D0000}"/>
    <cellStyle name="Normal 14 5 2 4" xfId="16356" xr:uid="{00000000-0005-0000-0000-0000DC3D0000}"/>
    <cellStyle name="Normal 14 5 3" xfId="16357" xr:uid="{00000000-0005-0000-0000-0000DD3D0000}"/>
    <cellStyle name="Normal 14 5 3 2" xfId="16358" xr:uid="{00000000-0005-0000-0000-0000DE3D0000}"/>
    <cellStyle name="Normal 14 5 3 2 2" xfId="16359" xr:uid="{00000000-0005-0000-0000-0000DF3D0000}"/>
    <cellStyle name="Normal 14 5 3 3" xfId="16360" xr:uid="{00000000-0005-0000-0000-0000E03D0000}"/>
    <cellStyle name="Normal 14 5 4" xfId="16361" xr:uid="{00000000-0005-0000-0000-0000E13D0000}"/>
    <cellStyle name="Normal 14 5 4 2" xfId="16362" xr:uid="{00000000-0005-0000-0000-0000E23D0000}"/>
    <cellStyle name="Normal 14 5 4 2 2" xfId="16363" xr:uid="{00000000-0005-0000-0000-0000E33D0000}"/>
    <cellStyle name="Normal 14 5 4 3" xfId="16364" xr:uid="{00000000-0005-0000-0000-0000E43D0000}"/>
    <cellStyle name="Normal 14 5 5" xfId="16365" xr:uid="{00000000-0005-0000-0000-0000E53D0000}"/>
    <cellStyle name="Normal 14 5 5 2" xfId="16366" xr:uid="{00000000-0005-0000-0000-0000E63D0000}"/>
    <cellStyle name="Normal 14 5 5 2 2" xfId="16367" xr:uid="{00000000-0005-0000-0000-0000E73D0000}"/>
    <cellStyle name="Normal 14 5 5 3" xfId="16368" xr:uid="{00000000-0005-0000-0000-0000E83D0000}"/>
    <cellStyle name="Normal 14 5 6" xfId="16369" xr:uid="{00000000-0005-0000-0000-0000E93D0000}"/>
    <cellStyle name="Normal 14 5 6 2" xfId="16370" xr:uid="{00000000-0005-0000-0000-0000EA3D0000}"/>
    <cellStyle name="Normal 14 5 7" xfId="16371" xr:uid="{00000000-0005-0000-0000-0000EB3D0000}"/>
    <cellStyle name="Normal 14 5 7 2" xfId="16372" xr:uid="{00000000-0005-0000-0000-0000EC3D0000}"/>
    <cellStyle name="Normal 14 5 8" xfId="16373" xr:uid="{00000000-0005-0000-0000-0000ED3D0000}"/>
    <cellStyle name="Normal 14 5 8 2" xfId="16374" xr:uid="{00000000-0005-0000-0000-0000EE3D0000}"/>
    <cellStyle name="Normal 14 5 9" xfId="16375" xr:uid="{00000000-0005-0000-0000-0000EF3D0000}"/>
    <cellStyle name="Normal 14 6" xfId="16376" xr:uid="{00000000-0005-0000-0000-0000F03D0000}"/>
    <cellStyle name="Normal 14 6 2" xfId="16377" xr:uid="{00000000-0005-0000-0000-0000F13D0000}"/>
    <cellStyle name="Normal 14 6 2 2" xfId="16378" xr:uid="{00000000-0005-0000-0000-0000F23D0000}"/>
    <cellStyle name="Normal 14 6 2 2 2" xfId="16379" xr:uid="{00000000-0005-0000-0000-0000F33D0000}"/>
    <cellStyle name="Normal 14 6 2 2 2 2" xfId="16380" xr:uid="{00000000-0005-0000-0000-0000F43D0000}"/>
    <cellStyle name="Normal 14 6 2 2 3" xfId="16381" xr:uid="{00000000-0005-0000-0000-0000F53D0000}"/>
    <cellStyle name="Normal 14 6 2 3" xfId="16382" xr:uid="{00000000-0005-0000-0000-0000F63D0000}"/>
    <cellStyle name="Normal 14 6 2 3 2" xfId="16383" xr:uid="{00000000-0005-0000-0000-0000F73D0000}"/>
    <cellStyle name="Normal 14 6 2 4" xfId="16384" xr:uid="{00000000-0005-0000-0000-0000F83D0000}"/>
    <cellStyle name="Normal 14 6 3" xfId="16385" xr:uid="{00000000-0005-0000-0000-0000F93D0000}"/>
    <cellStyle name="Normal 14 6 3 2" xfId="16386" xr:uid="{00000000-0005-0000-0000-0000FA3D0000}"/>
    <cellStyle name="Normal 14 6 3 2 2" xfId="16387" xr:uid="{00000000-0005-0000-0000-0000FB3D0000}"/>
    <cellStyle name="Normal 14 6 3 3" xfId="16388" xr:uid="{00000000-0005-0000-0000-0000FC3D0000}"/>
    <cellStyle name="Normal 14 6 4" xfId="16389" xr:uid="{00000000-0005-0000-0000-0000FD3D0000}"/>
    <cellStyle name="Normal 14 6 4 2" xfId="16390" xr:uid="{00000000-0005-0000-0000-0000FE3D0000}"/>
    <cellStyle name="Normal 14 6 4 2 2" xfId="16391" xr:uid="{00000000-0005-0000-0000-0000FF3D0000}"/>
    <cellStyle name="Normal 14 6 4 3" xfId="16392" xr:uid="{00000000-0005-0000-0000-0000003E0000}"/>
    <cellStyle name="Normal 14 6 5" xfId="16393" xr:uid="{00000000-0005-0000-0000-0000013E0000}"/>
    <cellStyle name="Normal 14 6 5 2" xfId="16394" xr:uid="{00000000-0005-0000-0000-0000023E0000}"/>
    <cellStyle name="Normal 14 6 5 2 2" xfId="16395" xr:uid="{00000000-0005-0000-0000-0000033E0000}"/>
    <cellStyle name="Normal 14 6 5 3" xfId="16396" xr:uid="{00000000-0005-0000-0000-0000043E0000}"/>
    <cellStyle name="Normal 14 6 6" xfId="16397" xr:uid="{00000000-0005-0000-0000-0000053E0000}"/>
    <cellStyle name="Normal 14 6 6 2" xfId="16398" xr:uid="{00000000-0005-0000-0000-0000063E0000}"/>
    <cellStyle name="Normal 14 6 7" xfId="16399" xr:uid="{00000000-0005-0000-0000-0000073E0000}"/>
    <cellStyle name="Normal 14 6 7 2" xfId="16400" xr:uid="{00000000-0005-0000-0000-0000083E0000}"/>
    <cellStyle name="Normal 14 6 8" xfId="16401" xr:uid="{00000000-0005-0000-0000-0000093E0000}"/>
    <cellStyle name="Normal 14 6 8 2" xfId="16402" xr:uid="{00000000-0005-0000-0000-00000A3E0000}"/>
    <cellStyle name="Normal 14 6 9" xfId="16403" xr:uid="{00000000-0005-0000-0000-00000B3E0000}"/>
    <cellStyle name="Normal 14 7" xfId="16404" xr:uid="{00000000-0005-0000-0000-00000C3E0000}"/>
    <cellStyle name="Normal 14 7 2" xfId="16405" xr:uid="{00000000-0005-0000-0000-00000D3E0000}"/>
    <cellStyle name="Normal 14 7 2 2" xfId="16406" xr:uid="{00000000-0005-0000-0000-00000E3E0000}"/>
    <cellStyle name="Normal 14 7 2 2 2" xfId="16407" xr:uid="{00000000-0005-0000-0000-00000F3E0000}"/>
    <cellStyle name="Normal 14 7 2 2 2 2" xfId="16408" xr:uid="{00000000-0005-0000-0000-0000103E0000}"/>
    <cellStyle name="Normal 14 7 2 2 3" xfId="16409" xr:uid="{00000000-0005-0000-0000-0000113E0000}"/>
    <cellStyle name="Normal 14 7 2 3" xfId="16410" xr:uid="{00000000-0005-0000-0000-0000123E0000}"/>
    <cellStyle name="Normal 14 7 2 3 2" xfId="16411" xr:uid="{00000000-0005-0000-0000-0000133E0000}"/>
    <cellStyle name="Normal 14 7 2 4" xfId="16412" xr:uid="{00000000-0005-0000-0000-0000143E0000}"/>
    <cellStyle name="Normal 14 7 3" xfId="16413" xr:uid="{00000000-0005-0000-0000-0000153E0000}"/>
    <cellStyle name="Normal 14 7 3 2" xfId="16414" xr:uid="{00000000-0005-0000-0000-0000163E0000}"/>
    <cellStyle name="Normal 14 7 3 2 2" xfId="16415" xr:uid="{00000000-0005-0000-0000-0000173E0000}"/>
    <cellStyle name="Normal 14 7 3 3" xfId="16416" xr:uid="{00000000-0005-0000-0000-0000183E0000}"/>
    <cellStyle name="Normal 14 7 4" xfId="16417" xr:uid="{00000000-0005-0000-0000-0000193E0000}"/>
    <cellStyle name="Normal 14 7 4 2" xfId="16418" xr:uid="{00000000-0005-0000-0000-00001A3E0000}"/>
    <cellStyle name="Normal 14 7 4 2 2" xfId="16419" xr:uid="{00000000-0005-0000-0000-00001B3E0000}"/>
    <cellStyle name="Normal 14 7 4 3" xfId="16420" xr:uid="{00000000-0005-0000-0000-00001C3E0000}"/>
    <cellStyle name="Normal 14 7 5" xfId="16421" xr:uid="{00000000-0005-0000-0000-00001D3E0000}"/>
    <cellStyle name="Normal 14 7 5 2" xfId="16422" xr:uid="{00000000-0005-0000-0000-00001E3E0000}"/>
    <cellStyle name="Normal 14 7 5 2 2" xfId="16423" xr:uid="{00000000-0005-0000-0000-00001F3E0000}"/>
    <cellStyle name="Normal 14 7 5 3" xfId="16424" xr:uid="{00000000-0005-0000-0000-0000203E0000}"/>
    <cellStyle name="Normal 14 7 6" xfId="16425" xr:uid="{00000000-0005-0000-0000-0000213E0000}"/>
    <cellStyle name="Normal 14 7 6 2" xfId="16426" xr:uid="{00000000-0005-0000-0000-0000223E0000}"/>
    <cellStyle name="Normal 14 7 7" xfId="16427" xr:uid="{00000000-0005-0000-0000-0000233E0000}"/>
    <cellStyle name="Normal 14 7 7 2" xfId="16428" xr:uid="{00000000-0005-0000-0000-0000243E0000}"/>
    <cellStyle name="Normal 14 7 8" xfId="16429" xr:uid="{00000000-0005-0000-0000-0000253E0000}"/>
    <cellStyle name="Normal 14 7 8 2" xfId="16430" xr:uid="{00000000-0005-0000-0000-0000263E0000}"/>
    <cellStyle name="Normal 14 7 9" xfId="16431" xr:uid="{00000000-0005-0000-0000-0000273E0000}"/>
    <cellStyle name="Normal 14 8" xfId="16432" xr:uid="{00000000-0005-0000-0000-0000283E0000}"/>
    <cellStyle name="Normal 14 8 2" xfId="16433" xr:uid="{00000000-0005-0000-0000-0000293E0000}"/>
    <cellStyle name="Normal 14 8 2 2" xfId="16434" xr:uid="{00000000-0005-0000-0000-00002A3E0000}"/>
    <cellStyle name="Normal 14 8 2 2 2" xfId="16435" xr:uid="{00000000-0005-0000-0000-00002B3E0000}"/>
    <cellStyle name="Normal 14 8 2 2 2 2" xfId="16436" xr:uid="{00000000-0005-0000-0000-00002C3E0000}"/>
    <cellStyle name="Normal 14 8 2 2 3" xfId="16437" xr:uid="{00000000-0005-0000-0000-00002D3E0000}"/>
    <cellStyle name="Normal 14 8 2 3" xfId="16438" xr:uid="{00000000-0005-0000-0000-00002E3E0000}"/>
    <cellStyle name="Normal 14 8 2 3 2" xfId="16439" xr:uid="{00000000-0005-0000-0000-00002F3E0000}"/>
    <cellStyle name="Normal 14 8 2 4" xfId="16440" xr:uid="{00000000-0005-0000-0000-0000303E0000}"/>
    <cellStyle name="Normal 14 8 3" xfId="16441" xr:uid="{00000000-0005-0000-0000-0000313E0000}"/>
    <cellStyle name="Normal 14 8 3 2" xfId="16442" xr:uid="{00000000-0005-0000-0000-0000323E0000}"/>
    <cellStyle name="Normal 14 8 3 2 2" xfId="16443" xr:uid="{00000000-0005-0000-0000-0000333E0000}"/>
    <cellStyle name="Normal 14 8 3 3" xfId="16444" xr:uid="{00000000-0005-0000-0000-0000343E0000}"/>
    <cellStyle name="Normal 14 8 4" xfId="16445" xr:uid="{00000000-0005-0000-0000-0000353E0000}"/>
    <cellStyle name="Normal 14 8 4 2" xfId="16446" xr:uid="{00000000-0005-0000-0000-0000363E0000}"/>
    <cellStyle name="Normal 14 8 4 2 2" xfId="16447" xr:uid="{00000000-0005-0000-0000-0000373E0000}"/>
    <cellStyle name="Normal 14 8 4 3" xfId="16448" xr:uid="{00000000-0005-0000-0000-0000383E0000}"/>
    <cellStyle name="Normal 14 8 5" xfId="16449" xr:uid="{00000000-0005-0000-0000-0000393E0000}"/>
    <cellStyle name="Normal 14 8 5 2" xfId="16450" xr:uid="{00000000-0005-0000-0000-00003A3E0000}"/>
    <cellStyle name="Normal 14 8 5 2 2" xfId="16451" xr:uid="{00000000-0005-0000-0000-00003B3E0000}"/>
    <cellStyle name="Normal 14 8 5 3" xfId="16452" xr:uid="{00000000-0005-0000-0000-00003C3E0000}"/>
    <cellStyle name="Normal 14 8 6" xfId="16453" xr:uid="{00000000-0005-0000-0000-00003D3E0000}"/>
    <cellStyle name="Normal 14 8 6 2" xfId="16454" xr:uid="{00000000-0005-0000-0000-00003E3E0000}"/>
    <cellStyle name="Normal 14 8 7" xfId="16455" xr:uid="{00000000-0005-0000-0000-00003F3E0000}"/>
    <cellStyle name="Normal 14 8 7 2" xfId="16456" xr:uid="{00000000-0005-0000-0000-0000403E0000}"/>
    <cellStyle name="Normal 14 8 8" xfId="16457" xr:uid="{00000000-0005-0000-0000-0000413E0000}"/>
    <cellStyle name="Normal 14 8 8 2" xfId="16458" xr:uid="{00000000-0005-0000-0000-0000423E0000}"/>
    <cellStyle name="Normal 14 8 9" xfId="16459" xr:uid="{00000000-0005-0000-0000-0000433E0000}"/>
    <cellStyle name="Normal 14 9" xfId="16460" xr:uid="{00000000-0005-0000-0000-0000443E0000}"/>
    <cellStyle name="Normal 14 9 2" xfId="16461" xr:uid="{00000000-0005-0000-0000-0000453E0000}"/>
    <cellStyle name="Normal 14 9 2 2" xfId="16462" xr:uid="{00000000-0005-0000-0000-0000463E0000}"/>
    <cellStyle name="Normal 14 9 2 2 2" xfId="16463" xr:uid="{00000000-0005-0000-0000-0000473E0000}"/>
    <cellStyle name="Normal 14 9 2 2 2 2" xfId="16464" xr:uid="{00000000-0005-0000-0000-0000483E0000}"/>
    <cellStyle name="Normal 14 9 2 2 3" xfId="16465" xr:uid="{00000000-0005-0000-0000-0000493E0000}"/>
    <cellStyle name="Normal 14 9 2 3" xfId="16466" xr:uid="{00000000-0005-0000-0000-00004A3E0000}"/>
    <cellStyle name="Normal 14 9 2 3 2" xfId="16467" xr:uid="{00000000-0005-0000-0000-00004B3E0000}"/>
    <cellStyle name="Normal 14 9 2 4" xfId="16468" xr:uid="{00000000-0005-0000-0000-00004C3E0000}"/>
    <cellStyle name="Normal 14 9 3" xfId="16469" xr:uid="{00000000-0005-0000-0000-00004D3E0000}"/>
    <cellStyle name="Normal 14 9 3 2" xfId="16470" xr:uid="{00000000-0005-0000-0000-00004E3E0000}"/>
    <cellStyle name="Normal 14 9 3 2 2" xfId="16471" xr:uid="{00000000-0005-0000-0000-00004F3E0000}"/>
    <cellStyle name="Normal 14 9 3 3" xfId="16472" xr:uid="{00000000-0005-0000-0000-0000503E0000}"/>
    <cellStyle name="Normal 14 9 4" xfId="16473" xr:uid="{00000000-0005-0000-0000-0000513E0000}"/>
    <cellStyle name="Normal 14 9 4 2" xfId="16474" xr:uid="{00000000-0005-0000-0000-0000523E0000}"/>
    <cellStyle name="Normal 14 9 4 2 2" xfId="16475" xr:uid="{00000000-0005-0000-0000-0000533E0000}"/>
    <cellStyle name="Normal 14 9 4 3" xfId="16476" xr:uid="{00000000-0005-0000-0000-0000543E0000}"/>
    <cellStyle name="Normal 14 9 5" xfId="16477" xr:uid="{00000000-0005-0000-0000-0000553E0000}"/>
    <cellStyle name="Normal 14 9 5 2" xfId="16478" xr:uid="{00000000-0005-0000-0000-0000563E0000}"/>
    <cellStyle name="Normal 14 9 5 2 2" xfId="16479" xr:uid="{00000000-0005-0000-0000-0000573E0000}"/>
    <cellStyle name="Normal 14 9 5 3" xfId="16480" xr:uid="{00000000-0005-0000-0000-0000583E0000}"/>
    <cellStyle name="Normal 14 9 6" xfId="16481" xr:uid="{00000000-0005-0000-0000-0000593E0000}"/>
    <cellStyle name="Normal 14 9 6 2" xfId="16482" xr:uid="{00000000-0005-0000-0000-00005A3E0000}"/>
    <cellStyle name="Normal 14 9 7" xfId="16483" xr:uid="{00000000-0005-0000-0000-00005B3E0000}"/>
    <cellStyle name="Normal 14 9 7 2" xfId="16484" xr:uid="{00000000-0005-0000-0000-00005C3E0000}"/>
    <cellStyle name="Normal 14 9 8" xfId="16485" xr:uid="{00000000-0005-0000-0000-00005D3E0000}"/>
    <cellStyle name="Normal 14 9 8 2" xfId="16486" xr:uid="{00000000-0005-0000-0000-00005E3E0000}"/>
    <cellStyle name="Normal 14 9 9" xfId="16487" xr:uid="{00000000-0005-0000-0000-00005F3E0000}"/>
    <cellStyle name="Normal 140" xfId="36902" xr:uid="{00000000-0005-0000-0000-0000603E0000}"/>
    <cellStyle name="Normal 141" xfId="36948" xr:uid="{00000000-0005-0000-0000-0000613E0000}"/>
    <cellStyle name="Normal 142" xfId="36972" xr:uid="{07BDBF77-825E-4983-AB7E-E27595F2178E}"/>
    <cellStyle name="Normal 15" xfId="60" xr:uid="{00000000-0005-0000-0000-0000623E0000}"/>
    <cellStyle name="Normal 15 10" xfId="16489" xr:uid="{00000000-0005-0000-0000-0000633E0000}"/>
    <cellStyle name="Normal 15 10 2" xfId="16490" xr:uid="{00000000-0005-0000-0000-0000643E0000}"/>
    <cellStyle name="Normal 15 10 2 2" xfId="16491" xr:uid="{00000000-0005-0000-0000-0000653E0000}"/>
    <cellStyle name="Normal 15 10 2 2 2" xfId="16492" xr:uid="{00000000-0005-0000-0000-0000663E0000}"/>
    <cellStyle name="Normal 15 10 2 2 2 2" xfId="16493" xr:uid="{00000000-0005-0000-0000-0000673E0000}"/>
    <cellStyle name="Normal 15 10 2 2 3" xfId="16494" xr:uid="{00000000-0005-0000-0000-0000683E0000}"/>
    <cellStyle name="Normal 15 10 2 3" xfId="16495" xr:uid="{00000000-0005-0000-0000-0000693E0000}"/>
    <cellStyle name="Normal 15 10 2 3 2" xfId="16496" xr:uid="{00000000-0005-0000-0000-00006A3E0000}"/>
    <cellStyle name="Normal 15 10 2 4" xfId="16497" xr:uid="{00000000-0005-0000-0000-00006B3E0000}"/>
    <cellStyle name="Normal 15 10 3" xfId="16498" xr:uid="{00000000-0005-0000-0000-00006C3E0000}"/>
    <cellStyle name="Normal 15 10 3 2" xfId="16499" xr:uid="{00000000-0005-0000-0000-00006D3E0000}"/>
    <cellStyle name="Normal 15 10 3 2 2" xfId="16500" xr:uid="{00000000-0005-0000-0000-00006E3E0000}"/>
    <cellStyle name="Normal 15 10 3 3" xfId="16501" xr:uid="{00000000-0005-0000-0000-00006F3E0000}"/>
    <cellStyle name="Normal 15 10 4" xfId="16502" xr:uid="{00000000-0005-0000-0000-0000703E0000}"/>
    <cellStyle name="Normal 15 10 4 2" xfId="16503" xr:uid="{00000000-0005-0000-0000-0000713E0000}"/>
    <cellStyle name="Normal 15 10 4 2 2" xfId="16504" xr:uid="{00000000-0005-0000-0000-0000723E0000}"/>
    <cellStyle name="Normal 15 10 4 3" xfId="16505" xr:uid="{00000000-0005-0000-0000-0000733E0000}"/>
    <cellStyle name="Normal 15 10 5" xfId="16506" xr:uid="{00000000-0005-0000-0000-0000743E0000}"/>
    <cellStyle name="Normal 15 10 5 2" xfId="16507" xr:uid="{00000000-0005-0000-0000-0000753E0000}"/>
    <cellStyle name="Normal 15 10 5 2 2" xfId="16508" xr:uid="{00000000-0005-0000-0000-0000763E0000}"/>
    <cellStyle name="Normal 15 10 5 3" xfId="16509" xr:uid="{00000000-0005-0000-0000-0000773E0000}"/>
    <cellStyle name="Normal 15 10 6" xfId="16510" xr:uid="{00000000-0005-0000-0000-0000783E0000}"/>
    <cellStyle name="Normal 15 10 6 2" xfId="16511" xr:uid="{00000000-0005-0000-0000-0000793E0000}"/>
    <cellStyle name="Normal 15 10 7" xfId="16512" xr:uid="{00000000-0005-0000-0000-00007A3E0000}"/>
    <cellStyle name="Normal 15 10 7 2" xfId="16513" xr:uid="{00000000-0005-0000-0000-00007B3E0000}"/>
    <cellStyle name="Normal 15 10 8" xfId="16514" xr:uid="{00000000-0005-0000-0000-00007C3E0000}"/>
    <cellStyle name="Normal 15 10 8 2" xfId="16515" xr:uid="{00000000-0005-0000-0000-00007D3E0000}"/>
    <cellStyle name="Normal 15 10 9" xfId="16516" xr:uid="{00000000-0005-0000-0000-00007E3E0000}"/>
    <cellStyle name="Normal 15 11" xfId="16517" xr:uid="{00000000-0005-0000-0000-00007F3E0000}"/>
    <cellStyle name="Normal 15 11 2" xfId="16518" xr:uid="{00000000-0005-0000-0000-0000803E0000}"/>
    <cellStyle name="Normal 15 11 2 2" xfId="16519" xr:uid="{00000000-0005-0000-0000-0000813E0000}"/>
    <cellStyle name="Normal 15 11 2 2 2" xfId="16520" xr:uid="{00000000-0005-0000-0000-0000823E0000}"/>
    <cellStyle name="Normal 15 11 2 2 2 2" xfId="16521" xr:uid="{00000000-0005-0000-0000-0000833E0000}"/>
    <cellStyle name="Normal 15 11 2 2 3" xfId="16522" xr:uid="{00000000-0005-0000-0000-0000843E0000}"/>
    <cellStyle name="Normal 15 11 2 3" xfId="16523" xr:uid="{00000000-0005-0000-0000-0000853E0000}"/>
    <cellStyle name="Normal 15 11 2 3 2" xfId="16524" xr:uid="{00000000-0005-0000-0000-0000863E0000}"/>
    <cellStyle name="Normal 15 11 2 4" xfId="16525" xr:uid="{00000000-0005-0000-0000-0000873E0000}"/>
    <cellStyle name="Normal 15 11 3" xfId="16526" xr:uid="{00000000-0005-0000-0000-0000883E0000}"/>
    <cellStyle name="Normal 15 11 3 2" xfId="16527" xr:uid="{00000000-0005-0000-0000-0000893E0000}"/>
    <cellStyle name="Normal 15 11 3 2 2" xfId="16528" xr:uid="{00000000-0005-0000-0000-00008A3E0000}"/>
    <cellStyle name="Normal 15 11 3 3" xfId="16529" xr:uid="{00000000-0005-0000-0000-00008B3E0000}"/>
    <cellStyle name="Normal 15 11 4" xfId="16530" xr:uid="{00000000-0005-0000-0000-00008C3E0000}"/>
    <cellStyle name="Normal 15 11 4 2" xfId="16531" xr:uid="{00000000-0005-0000-0000-00008D3E0000}"/>
    <cellStyle name="Normal 15 11 4 2 2" xfId="16532" xr:uid="{00000000-0005-0000-0000-00008E3E0000}"/>
    <cellStyle name="Normal 15 11 4 3" xfId="16533" xr:uid="{00000000-0005-0000-0000-00008F3E0000}"/>
    <cellStyle name="Normal 15 11 5" xfId="16534" xr:uid="{00000000-0005-0000-0000-0000903E0000}"/>
    <cellStyle name="Normal 15 11 5 2" xfId="16535" xr:uid="{00000000-0005-0000-0000-0000913E0000}"/>
    <cellStyle name="Normal 15 11 5 2 2" xfId="16536" xr:uid="{00000000-0005-0000-0000-0000923E0000}"/>
    <cellStyle name="Normal 15 11 5 3" xfId="16537" xr:uid="{00000000-0005-0000-0000-0000933E0000}"/>
    <cellStyle name="Normal 15 11 6" xfId="16538" xr:uid="{00000000-0005-0000-0000-0000943E0000}"/>
    <cellStyle name="Normal 15 11 6 2" xfId="16539" xr:uid="{00000000-0005-0000-0000-0000953E0000}"/>
    <cellStyle name="Normal 15 11 7" xfId="16540" xr:uid="{00000000-0005-0000-0000-0000963E0000}"/>
    <cellStyle name="Normal 15 11 7 2" xfId="16541" xr:uid="{00000000-0005-0000-0000-0000973E0000}"/>
    <cellStyle name="Normal 15 11 8" xfId="16542" xr:uid="{00000000-0005-0000-0000-0000983E0000}"/>
    <cellStyle name="Normal 15 11 8 2" xfId="16543" xr:uid="{00000000-0005-0000-0000-0000993E0000}"/>
    <cellStyle name="Normal 15 11 9" xfId="16544" xr:uid="{00000000-0005-0000-0000-00009A3E0000}"/>
    <cellStyle name="Normal 15 12" xfId="16545" xr:uid="{00000000-0005-0000-0000-00009B3E0000}"/>
    <cellStyle name="Normal 15 12 2" xfId="16546" xr:uid="{00000000-0005-0000-0000-00009C3E0000}"/>
    <cellStyle name="Normal 15 12 2 2" xfId="16547" xr:uid="{00000000-0005-0000-0000-00009D3E0000}"/>
    <cellStyle name="Normal 15 12 2 2 2" xfId="16548" xr:uid="{00000000-0005-0000-0000-00009E3E0000}"/>
    <cellStyle name="Normal 15 12 2 3" xfId="16549" xr:uid="{00000000-0005-0000-0000-00009F3E0000}"/>
    <cellStyle name="Normal 15 12 3" xfId="16550" xr:uid="{00000000-0005-0000-0000-0000A03E0000}"/>
    <cellStyle name="Normal 15 12 3 2" xfId="16551" xr:uid="{00000000-0005-0000-0000-0000A13E0000}"/>
    <cellStyle name="Normal 15 12 4" xfId="16552" xr:uid="{00000000-0005-0000-0000-0000A23E0000}"/>
    <cellStyle name="Normal 15 13" xfId="16553" xr:uid="{00000000-0005-0000-0000-0000A33E0000}"/>
    <cellStyle name="Normal 15 13 2" xfId="16554" xr:uid="{00000000-0005-0000-0000-0000A43E0000}"/>
    <cellStyle name="Normal 15 13 2 2" xfId="16555" xr:uid="{00000000-0005-0000-0000-0000A53E0000}"/>
    <cellStyle name="Normal 15 13 3" xfId="16556" xr:uid="{00000000-0005-0000-0000-0000A63E0000}"/>
    <cellStyle name="Normal 15 14" xfId="16557" xr:uid="{00000000-0005-0000-0000-0000A73E0000}"/>
    <cellStyle name="Normal 15 14 2" xfId="16558" xr:uid="{00000000-0005-0000-0000-0000A83E0000}"/>
    <cellStyle name="Normal 15 14 2 2" xfId="16559" xr:uid="{00000000-0005-0000-0000-0000A93E0000}"/>
    <cellStyle name="Normal 15 14 3" xfId="16560" xr:uid="{00000000-0005-0000-0000-0000AA3E0000}"/>
    <cellStyle name="Normal 15 15" xfId="16561" xr:uid="{00000000-0005-0000-0000-0000AB3E0000}"/>
    <cellStyle name="Normal 15 15 2" xfId="16562" xr:uid="{00000000-0005-0000-0000-0000AC3E0000}"/>
    <cellStyle name="Normal 15 15 2 2" xfId="16563" xr:uid="{00000000-0005-0000-0000-0000AD3E0000}"/>
    <cellStyle name="Normal 15 15 3" xfId="16564" xr:uid="{00000000-0005-0000-0000-0000AE3E0000}"/>
    <cellStyle name="Normal 15 16" xfId="16565" xr:uid="{00000000-0005-0000-0000-0000AF3E0000}"/>
    <cellStyle name="Normal 15 16 2" xfId="16566" xr:uid="{00000000-0005-0000-0000-0000B03E0000}"/>
    <cellStyle name="Normal 15 17" xfId="16567" xr:uid="{00000000-0005-0000-0000-0000B13E0000}"/>
    <cellStyle name="Normal 15 17 2" xfId="16568" xr:uid="{00000000-0005-0000-0000-0000B23E0000}"/>
    <cellStyle name="Normal 15 18" xfId="16569" xr:uid="{00000000-0005-0000-0000-0000B33E0000}"/>
    <cellStyle name="Normal 15 18 2" xfId="16570" xr:uid="{00000000-0005-0000-0000-0000B43E0000}"/>
    <cellStyle name="Normal 15 19" xfId="16571" xr:uid="{00000000-0005-0000-0000-0000B53E0000}"/>
    <cellStyle name="Normal 15 2" xfId="61" xr:uid="{00000000-0005-0000-0000-0000B63E0000}"/>
    <cellStyle name="Normal 15 2 10" xfId="16572" xr:uid="{00000000-0005-0000-0000-0000B73E0000}"/>
    <cellStyle name="Normal 15 2 2" xfId="16573" xr:uid="{00000000-0005-0000-0000-0000B83E0000}"/>
    <cellStyle name="Normal 15 2 2 2" xfId="16574" xr:uid="{00000000-0005-0000-0000-0000B93E0000}"/>
    <cellStyle name="Normal 15 2 2 2 2" xfId="16575" xr:uid="{00000000-0005-0000-0000-0000BA3E0000}"/>
    <cellStyle name="Normal 15 2 2 2 2 2" xfId="16576" xr:uid="{00000000-0005-0000-0000-0000BB3E0000}"/>
    <cellStyle name="Normal 15 2 2 2 3" xfId="16577" xr:uid="{00000000-0005-0000-0000-0000BC3E0000}"/>
    <cellStyle name="Normal 15 2 2 3" xfId="16578" xr:uid="{00000000-0005-0000-0000-0000BD3E0000}"/>
    <cellStyle name="Normal 15 2 2 3 2" xfId="16579" xr:uid="{00000000-0005-0000-0000-0000BE3E0000}"/>
    <cellStyle name="Normal 15 2 2 4" xfId="16580" xr:uid="{00000000-0005-0000-0000-0000BF3E0000}"/>
    <cellStyle name="Normal 15 2 3" xfId="16581" xr:uid="{00000000-0005-0000-0000-0000C03E0000}"/>
    <cellStyle name="Normal 15 2 3 2" xfId="16582" xr:uid="{00000000-0005-0000-0000-0000C13E0000}"/>
    <cellStyle name="Normal 15 2 3 2 2" xfId="16583" xr:uid="{00000000-0005-0000-0000-0000C23E0000}"/>
    <cellStyle name="Normal 15 2 3 3" xfId="16584" xr:uid="{00000000-0005-0000-0000-0000C33E0000}"/>
    <cellStyle name="Normal 15 2 4" xfId="16585" xr:uid="{00000000-0005-0000-0000-0000C43E0000}"/>
    <cellStyle name="Normal 15 2 4 2" xfId="16586" xr:uid="{00000000-0005-0000-0000-0000C53E0000}"/>
    <cellStyle name="Normal 15 2 4 2 2" xfId="16587" xr:uid="{00000000-0005-0000-0000-0000C63E0000}"/>
    <cellStyle name="Normal 15 2 4 3" xfId="16588" xr:uid="{00000000-0005-0000-0000-0000C73E0000}"/>
    <cellStyle name="Normal 15 2 5" xfId="16589" xr:uid="{00000000-0005-0000-0000-0000C83E0000}"/>
    <cellStyle name="Normal 15 2 5 2" xfId="16590" xr:uid="{00000000-0005-0000-0000-0000C93E0000}"/>
    <cellStyle name="Normal 15 2 5 2 2" xfId="16591" xr:uid="{00000000-0005-0000-0000-0000CA3E0000}"/>
    <cellStyle name="Normal 15 2 5 3" xfId="16592" xr:uid="{00000000-0005-0000-0000-0000CB3E0000}"/>
    <cellStyle name="Normal 15 2 6" xfId="16593" xr:uid="{00000000-0005-0000-0000-0000CC3E0000}"/>
    <cellStyle name="Normal 15 2 6 2" xfId="16594" xr:uid="{00000000-0005-0000-0000-0000CD3E0000}"/>
    <cellStyle name="Normal 15 2 7" xfId="16595" xr:uid="{00000000-0005-0000-0000-0000CE3E0000}"/>
    <cellStyle name="Normal 15 2 7 2" xfId="16596" xr:uid="{00000000-0005-0000-0000-0000CF3E0000}"/>
    <cellStyle name="Normal 15 2 8" xfId="16597" xr:uid="{00000000-0005-0000-0000-0000D03E0000}"/>
    <cellStyle name="Normal 15 2 8 2" xfId="16598" xr:uid="{00000000-0005-0000-0000-0000D13E0000}"/>
    <cellStyle name="Normal 15 2 9" xfId="16599" xr:uid="{00000000-0005-0000-0000-0000D23E0000}"/>
    <cellStyle name="Normal 15 20" xfId="16488" xr:uid="{00000000-0005-0000-0000-0000D33E0000}"/>
    <cellStyle name="Normal 15 21" xfId="52985" xr:uid="{C5C5F3CD-58B3-4DA7-8A69-707C89A35C6E}"/>
    <cellStyle name="Normal 15 3" xfId="62" xr:uid="{00000000-0005-0000-0000-0000D43E0000}"/>
    <cellStyle name="Normal 15 3 10" xfId="16600" xr:uid="{00000000-0005-0000-0000-0000D53E0000}"/>
    <cellStyle name="Normal 15 3 2" xfId="16601" xr:uid="{00000000-0005-0000-0000-0000D63E0000}"/>
    <cellStyle name="Normal 15 3 2 2" xfId="16602" xr:uid="{00000000-0005-0000-0000-0000D73E0000}"/>
    <cellStyle name="Normal 15 3 2 2 2" xfId="16603" xr:uid="{00000000-0005-0000-0000-0000D83E0000}"/>
    <cellStyle name="Normal 15 3 2 2 2 2" xfId="16604" xr:uid="{00000000-0005-0000-0000-0000D93E0000}"/>
    <cellStyle name="Normal 15 3 2 2 3" xfId="16605" xr:uid="{00000000-0005-0000-0000-0000DA3E0000}"/>
    <cellStyle name="Normal 15 3 2 3" xfId="16606" xr:uid="{00000000-0005-0000-0000-0000DB3E0000}"/>
    <cellStyle name="Normal 15 3 2 3 2" xfId="16607" xr:uid="{00000000-0005-0000-0000-0000DC3E0000}"/>
    <cellStyle name="Normal 15 3 2 4" xfId="16608" xr:uid="{00000000-0005-0000-0000-0000DD3E0000}"/>
    <cellStyle name="Normal 15 3 3" xfId="16609" xr:uid="{00000000-0005-0000-0000-0000DE3E0000}"/>
    <cellStyle name="Normal 15 3 3 2" xfId="16610" xr:uid="{00000000-0005-0000-0000-0000DF3E0000}"/>
    <cellStyle name="Normal 15 3 3 2 2" xfId="16611" xr:uid="{00000000-0005-0000-0000-0000E03E0000}"/>
    <cellStyle name="Normal 15 3 3 3" xfId="16612" xr:uid="{00000000-0005-0000-0000-0000E13E0000}"/>
    <cellStyle name="Normal 15 3 4" xfId="16613" xr:uid="{00000000-0005-0000-0000-0000E23E0000}"/>
    <cellStyle name="Normal 15 3 4 2" xfId="16614" xr:uid="{00000000-0005-0000-0000-0000E33E0000}"/>
    <cellStyle name="Normal 15 3 4 2 2" xfId="16615" xr:uid="{00000000-0005-0000-0000-0000E43E0000}"/>
    <cellStyle name="Normal 15 3 4 3" xfId="16616" xr:uid="{00000000-0005-0000-0000-0000E53E0000}"/>
    <cellStyle name="Normal 15 3 5" xfId="16617" xr:uid="{00000000-0005-0000-0000-0000E63E0000}"/>
    <cellStyle name="Normal 15 3 5 2" xfId="16618" xr:uid="{00000000-0005-0000-0000-0000E73E0000}"/>
    <cellStyle name="Normal 15 3 5 2 2" xfId="16619" xr:uid="{00000000-0005-0000-0000-0000E83E0000}"/>
    <cellStyle name="Normal 15 3 5 3" xfId="16620" xr:uid="{00000000-0005-0000-0000-0000E93E0000}"/>
    <cellStyle name="Normal 15 3 6" xfId="16621" xr:uid="{00000000-0005-0000-0000-0000EA3E0000}"/>
    <cellStyle name="Normal 15 3 6 2" xfId="16622" xr:uid="{00000000-0005-0000-0000-0000EB3E0000}"/>
    <cellStyle name="Normal 15 3 7" xfId="16623" xr:uid="{00000000-0005-0000-0000-0000EC3E0000}"/>
    <cellStyle name="Normal 15 3 7 2" xfId="16624" xr:uid="{00000000-0005-0000-0000-0000ED3E0000}"/>
    <cellStyle name="Normal 15 3 8" xfId="16625" xr:uid="{00000000-0005-0000-0000-0000EE3E0000}"/>
    <cellStyle name="Normal 15 3 8 2" xfId="16626" xr:uid="{00000000-0005-0000-0000-0000EF3E0000}"/>
    <cellStyle name="Normal 15 3 9" xfId="16627" xr:uid="{00000000-0005-0000-0000-0000F03E0000}"/>
    <cellStyle name="Normal 15 4" xfId="63" xr:uid="{00000000-0005-0000-0000-0000F13E0000}"/>
    <cellStyle name="Normal 15 4 10" xfId="16628" xr:uid="{00000000-0005-0000-0000-0000F23E0000}"/>
    <cellStyle name="Normal 15 4 2" xfId="16629" xr:uid="{00000000-0005-0000-0000-0000F33E0000}"/>
    <cellStyle name="Normal 15 4 2 2" xfId="16630" xr:uid="{00000000-0005-0000-0000-0000F43E0000}"/>
    <cellStyle name="Normal 15 4 2 2 2" xfId="16631" xr:uid="{00000000-0005-0000-0000-0000F53E0000}"/>
    <cellStyle name="Normal 15 4 2 2 2 2" xfId="16632" xr:uid="{00000000-0005-0000-0000-0000F63E0000}"/>
    <cellStyle name="Normal 15 4 2 2 3" xfId="16633" xr:uid="{00000000-0005-0000-0000-0000F73E0000}"/>
    <cellStyle name="Normal 15 4 2 3" xfId="16634" xr:uid="{00000000-0005-0000-0000-0000F83E0000}"/>
    <cellStyle name="Normal 15 4 2 3 2" xfId="16635" xr:uid="{00000000-0005-0000-0000-0000F93E0000}"/>
    <cellStyle name="Normal 15 4 2 4" xfId="16636" xr:uid="{00000000-0005-0000-0000-0000FA3E0000}"/>
    <cellStyle name="Normal 15 4 3" xfId="16637" xr:uid="{00000000-0005-0000-0000-0000FB3E0000}"/>
    <cellStyle name="Normal 15 4 3 2" xfId="16638" xr:uid="{00000000-0005-0000-0000-0000FC3E0000}"/>
    <cellStyle name="Normal 15 4 3 2 2" xfId="16639" xr:uid="{00000000-0005-0000-0000-0000FD3E0000}"/>
    <cellStyle name="Normal 15 4 3 3" xfId="16640" xr:uid="{00000000-0005-0000-0000-0000FE3E0000}"/>
    <cellStyle name="Normal 15 4 4" xfId="16641" xr:uid="{00000000-0005-0000-0000-0000FF3E0000}"/>
    <cellStyle name="Normal 15 4 4 2" xfId="16642" xr:uid="{00000000-0005-0000-0000-0000003F0000}"/>
    <cellStyle name="Normal 15 4 4 2 2" xfId="16643" xr:uid="{00000000-0005-0000-0000-0000013F0000}"/>
    <cellStyle name="Normal 15 4 4 3" xfId="16644" xr:uid="{00000000-0005-0000-0000-0000023F0000}"/>
    <cellStyle name="Normal 15 4 5" xfId="16645" xr:uid="{00000000-0005-0000-0000-0000033F0000}"/>
    <cellStyle name="Normal 15 4 5 2" xfId="16646" xr:uid="{00000000-0005-0000-0000-0000043F0000}"/>
    <cellStyle name="Normal 15 4 5 2 2" xfId="16647" xr:uid="{00000000-0005-0000-0000-0000053F0000}"/>
    <cellStyle name="Normal 15 4 5 3" xfId="16648" xr:uid="{00000000-0005-0000-0000-0000063F0000}"/>
    <cellStyle name="Normal 15 4 6" xfId="16649" xr:uid="{00000000-0005-0000-0000-0000073F0000}"/>
    <cellStyle name="Normal 15 4 6 2" xfId="16650" xr:uid="{00000000-0005-0000-0000-0000083F0000}"/>
    <cellStyle name="Normal 15 4 7" xfId="16651" xr:uid="{00000000-0005-0000-0000-0000093F0000}"/>
    <cellStyle name="Normal 15 4 7 2" xfId="16652" xr:uid="{00000000-0005-0000-0000-00000A3F0000}"/>
    <cellStyle name="Normal 15 4 8" xfId="16653" xr:uid="{00000000-0005-0000-0000-00000B3F0000}"/>
    <cellStyle name="Normal 15 4 8 2" xfId="16654" xr:uid="{00000000-0005-0000-0000-00000C3F0000}"/>
    <cellStyle name="Normal 15 4 9" xfId="16655" xr:uid="{00000000-0005-0000-0000-00000D3F0000}"/>
    <cellStyle name="Normal 15 5" xfId="64" xr:uid="{00000000-0005-0000-0000-00000E3F0000}"/>
    <cellStyle name="Normal 15 5 10" xfId="16656" xr:uid="{00000000-0005-0000-0000-00000F3F0000}"/>
    <cellStyle name="Normal 15 5 2" xfId="16657" xr:uid="{00000000-0005-0000-0000-0000103F0000}"/>
    <cellStyle name="Normal 15 5 2 2" xfId="16658" xr:uid="{00000000-0005-0000-0000-0000113F0000}"/>
    <cellStyle name="Normal 15 5 2 2 2" xfId="16659" xr:uid="{00000000-0005-0000-0000-0000123F0000}"/>
    <cellStyle name="Normal 15 5 2 2 2 2" xfId="16660" xr:uid="{00000000-0005-0000-0000-0000133F0000}"/>
    <cellStyle name="Normal 15 5 2 2 3" xfId="16661" xr:uid="{00000000-0005-0000-0000-0000143F0000}"/>
    <cellStyle name="Normal 15 5 2 3" xfId="16662" xr:uid="{00000000-0005-0000-0000-0000153F0000}"/>
    <cellStyle name="Normal 15 5 2 3 2" xfId="16663" xr:uid="{00000000-0005-0000-0000-0000163F0000}"/>
    <cellStyle name="Normal 15 5 2 4" xfId="16664" xr:uid="{00000000-0005-0000-0000-0000173F0000}"/>
    <cellStyle name="Normal 15 5 3" xfId="16665" xr:uid="{00000000-0005-0000-0000-0000183F0000}"/>
    <cellStyle name="Normal 15 5 3 2" xfId="16666" xr:uid="{00000000-0005-0000-0000-0000193F0000}"/>
    <cellStyle name="Normal 15 5 3 2 2" xfId="16667" xr:uid="{00000000-0005-0000-0000-00001A3F0000}"/>
    <cellStyle name="Normal 15 5 3 3" xfId="16668" xr:uid="{00000000-0005-0000-0000-00001B3F0000}"/>
    <cellStyle name="Normal 15 5 4" xfId="16669" xr:uid="{00000000-0005-0000-0000-00001C3F0000}"/>
    <cellStyle name="Normal 15 5 4 2" xfId="16670" xr:uid="{00000000-0005-0000-0000-00001D3F0000}"/>
    <cellStyle name="Normal 15 5 4 2 2" xfId="16671" xr:uid="{00000000-0005-0000-0000-00001E3F0000}"/>
    <cellStyle name="Normal 15 5 4 3" xfId="16672" xr:uid="{00000000-0005-0000-0000-00001F3F0000}"/>
    <cellStyle name="Normal 15 5 5" xfId="16673" xr:uid="{00000000-0005-0000-0000-0000203F0000}"/>
    <cellStyle name="Normal 15 5 5 2" xfId="16674" xr:uid="{00000000-0005-0000-0000-0000213F0000}"/>
    <cellStyle name="Normal 15 5 5 2 2" xfId="16675" xr:uid="{00000000-0005-0000-0000-0000223F0000}"/>
    <cellStyle name="Normal 15 5 5 3" xfId="16676" xr:uid="{00000000-0005-0000-0000-0000233F0000}"/>
    <cellStyle name="Normal 15 5 6" xfId="16677" xr:uid="{00000000-0005-0000-0000-0000243F0000}"/>
    <cellStyle name="Normal 15 5 6 2" xfId="16678" xr:uid="{00000000-0005-0000-0000-0000253F0000}"/>
    <cellStyle name="Normal 15 5 7" xfId="16679" xr:uid="{00000000-0005-0000-0000-0000263F0000}"/>
    <cellStyle name="Normal 15 5 7 2" xfId="16680" xr:uid="{00000000-0005-0000-0000-0000273F0000}"/>
    <cellStyle name="Normal 15 5 8" xfId="16681" xr:uid="{00000000-0005-0000-0000-0000283F0000}"/>
    <cellStyle name="Normal 15 5 8 2" xfId="16682" xr:uid="{00000000-0005-0000-0000-0000293F0000}"/>
    <cellStyle name="Normal 15 5 9" xfId="16683" xr:uid="{00000000-0005-0000-0000-00002A3F0000}"/>
    <cellStyle name="Normal 15 6" xfId="65" xr:uid="{00000000-0005-0000-0000-00002B3F0000}"/>
    <cellStyle name="Normal 15 6 10" xfId="16684" xr:uid="{00000000-0005-0000-0000-00002C3F0000}"/>
    <cellStyle name="Normal 15 6 2" xfId="16685" xr:uid="{00000000-0005-0000-0000-00002D3F0000}"/>
    <cellStyle name="Normal 15 6 2 2" xfId="16686" xr:uid="{00000000-0005-0000-0000-00002E3F0000}"/>
    <cellStyle name="Normal 15 6 2 2 2" xfId="16687" xr:uid="{00000000-0005-0000-0000-00002F3F0000}"/>
    <cellStyle name="Normal 15 6 2 2 2 2" xfId="16688" xr:uid="{00000000-0005-0000-0000-0000303F0000}"/>
    <cellStyle name="Normal 15 6 2 2 3" xfId="16689" xr:uid="{00000000-0005-0000-0000-0000313F0000}"/>
    <cellStyle name="Normal 15 6 2 3" xfId="16690" xr:uid="{00000000-0005-0000-0000-0000323F0000}"/>
    <cellStyle name="Normal 15 6 2 3 2" xfId="16691" xr:uid="{00000000-0005-0000-0000-0000333F0000}"/>
    <cellStyle name="Normal 15 6 2 4" xfId="16692" xr:uid="{00000000-0005-0000-0000-0000343F0000}"/>
    <cellStyle name="Normal 15 6 3" xfId="16693" xr:uid="{00000000-0005-0000-0000-0000353F0000}"/>
    <cellStyle name="Normal 15 6 3 2" xfId="16694" xr:uid="{00000000-0005-0000-0000-0000363F0000}"/>
    <cellStyle name="Normal 15 6 3 2 2" xfId="16695" xr:uid="{00000000-0005-0000-0000-0000373F0000}"/>
    <cellStyle name="Normal 15 6 3 3" xfId="16696" xr:uid="{00000000-0005-0000-0000-0000383F0000}"/>
    <cellStyle name="Normal 15 6 4" xfId="16697" xr:uid="{00000000-0005-0000-0000-0000393F0000}"/>
    <cellStyle name="Normal 15 6 4 2" xfId="16698" xr:uid="{00000000-0005-0000-0000-00003A3F0000}"/>
    <cellStyle name="Normal 15 6 4 2 2" xfId="16699" xr:uid="{00000000-0005-0000-0000-00003B3F0000}"/>
    <cellStyle name="Normal 15 6 4 3" xfId="16700" xr:uid="{00000000-0005-0000-0000-00003C3F0000}"/>
    <cellStyle name="Normal 15 6 5" xfId="16701" xr:uid="{00000000-0005-0000-0000-00003D3F0000}"/>
    <cellStyle name="Normal 15 6 5 2" xfId="16702" xr:uid="{00000000-0005-0000-0000-00003E3F0000}"/>
    <cellStyle name="Normal 15 6 5 2 2" xfId="16703" xr:uid="{00000000-0005-0000-0000-00003F3F0000}"/>
    <cellStyle name="Normal 15 6 5 3" xfId="16704" xr:uid="{00000000-0005-0000-0000-0000403F0000}"/>
    <cellStyle name="Normal 15 6 6" xfId="16705" xr:uid="{00000000-0005-0000-0000-0000413F0000}"/>
    <cellStyle name="Normal 15 6 6 2" xfId="16706" xr:uid="{00000000-0005-0000-0000-0000423F0000}"/>
    <cellStyle name="Normal 15 6 7" xfId="16707" xr:uid="{00000000-0005-0000-0000-0000433F0000}"/>
    <cellStyle name="Normal 15 6 7 2" xfId="16708" xr:uid="{00000000-0005-0000-0000-0000443F0000}"/>
    <cellStyle name="Normal 15 6 8" xfId="16709" xr:uid="{00000000-0005-0000-0000-0000453F0000}"/>
    <cellStyle name="Normal 15 6 8 2" xfId="16710" xr:uid="{00000000-0005-0000-0000-0000463F0000}"/>
    <cellStyle name="Normal 15 6 9" xfId="16711" xr:uid="{00000000-0005-0000-0000-0000473F0000}"/>
    <cellStyle name="Normal 15 7" xfId="66" xr:uid="{00000000-0005-0000-0000-0000483F0000}"/>
    <cellStyle name="Normal 15 7 10" xfId="16712" xr:uid="{00000000-0005-0000-0000-0000493F0000}"/>
    <cellStyle name="Normal 15 7 2" xfId="16713" xr:uid="{00000000-0005-0000-0000-00004A3F0000}"/>
    <cellStyle name="Normal 15 7 2 2" xfId="16714" xr:uid="{00000000-0005-0000-0000-00004B3F0000}"/>
    <cellStyle name="Normal 15 7 2 2 2" xfId="16715" xr:uid="{00000000-0005-0000-0000-00004C3F0000}"/>
    <cellStyle name="Normal 15 7 2 2 2 2" xfId="16716" xr:uid="{00000000-0005-0000-0000-00004D3F0000}"/>
    <cellStyle name="Normal 15 7 2 2 3" xfId="16717" xr:uid="{00000000-0005-0000-0000-00004E3F0000}"/>
    <cellStyle name="Normal 15 7 2 3" xfId="16718" xr:uid="{00000000-0005-0000-0000-00004F3F0000}"/>
    <cellStyle name="Normal 15 7 2 3 2" xfId="16719" xr:uid="{00000000-0005-0000-0000-0000503F0000}"/>
    <cellStyle name="Normal 15 7 2 4" xfId="16720" xr:uid="{00000000-0005-0000-0000-0000513F0000}"/>
    <cellStyle name="Normal 15 7 3" xfId="16721" xr:uid="{00000000-0005-0000-0000-0000523F0000}"/>
    <cellStyle name="Normal 15 7 3 2" xfId="16722" xr:uid="{00000000-0005-0000-0000-0000533F0000}"/>
    <cellStyle name="Normal 15 7 3 2 2" xfId="16723" xr:uid="{00000000-0005-0000-0000-0000543F0000}"/>
    <cellStyle name="Normal 15 7 3 3" xfId="16724" xr:uid="{00000000-0005-0000-0000-0000553F0000}"/>
    <cellStyle name="Normal 15 7 4" xfId="16725" xr:uid="{00000000-0005-0000-0000-0000563F0000}"/>
    <cellStyle name="Normal 15 7 4 2" xfId="16726" xr:uid="{00000000-0005-0000-0000-0000573F0000}"/>
    <cellStyle name="Normal 15 7 4 2 2" xfId="16727" xr:uid="{00000000-0005-0000-0000-0000583F0000}"/>
    <cellStyle name="Normal 15 7 4 3" xfId="16728" xr:uid="{00000000-0005-0000-0000-0000593F0000}"/>
    <cellStyle name="Normal 15 7 5" xfId="16729" xr:uid="{00000000-0005-0000-0000-00005A3F0000}"/>
    <cellStyle name="Normal 15 7 5 2" xfId="16730" xr:uid="{00000000-0005-0000-0000-00005B3F0000}"/>
    <cellStyle name="Normal 15 7 5 2 2" xfId="16731" xr:uid="{00000000-0005-0000-0000-00005C3F0000}"/>
    <cellStyle name="Normal 15 7 5 3" xfId="16732" xr:uid="{00000000-0005-0000-0000-00005D3F0000}"/>
    <cellStyle name="Normal 15 7 6" xfId="16733" xr:uid="{00000000-0005-0000-0000-00005E3F0000}"/>
    <cellStyle name="Normal 15 7 6 2" xfId="16734" xr:uid="{00000000-0005-0000-0000-00005F3F0000}"/>
    <cellStyle name="Normal 15 7 7" xfId="16735" xr:uid="{00000000-0005-0000-0000-0000603F0000}"/>
    <cellStyle name="Normal 15 7 7 2" xfId="16736" xr:uid="{00000000-0005-0000-0000-0000613F0000}"/>
    <cellStyle name="Normal 15 7 8" xfId="16737" xr:uid="{00000000-0005-0000-0000-0000623F0000}"/>
    <cellStyle name="Normal 15 7 8 2" xfId="16738" xr:uid="{00000000-0005-0000-0000-0000633F0000}"/>
    <cellStyle name="Normal 15 7 9" xfId="16739" xr:uid="{00000000-0005-0000-0000-0000643F0000}"/>
    <cellStyle name="Normal 15 8" xfId="67" xr:uid="{00000000-0005-0000-0000-0000653F0000}"/>
    <cellStyle name="Normal 15 8 10" xfId="16740" xr:uid="{00000000-0005-0000-0000-0000663F0000}"/>
    <cellStyle name="Normal 15 8 2" xfId="16741" xr:uid="{00000000-0005-0000-0000-0000673F0000}"/>
    <cellStyle name="Normal 15 8 2 2" xfId="16742" xr:uid="{00000000-0005-0000-0000-0000683F0000}"/>
    <cellStyle name="Normal 15 8 2 2 2" xfId="16743" xr:uid="{00000000-0005-0000-0000-0000693F0000}"/>
    <cellStyle name="Normal 15 8 2 2 2 2" xfId="16744" xr:uid="{00000000-0005-0000-0000-00006A3F0000}"/>
    <cellStyle name="Normal 15 8 2 2 3" xfId="16745" xr:uid="{00000000-0005-0000-0000-00006B3F0000}"/>
    <cellStyle name="Normal 15 8 2 3" xfId="16746" xr:uid="{00000000-0005-0000-0000-00006C3F0000}"/>
    <cellStyle name="Normal 15 8 2 3 2" xfId="16747" xr:uid="{00000000-0005-0000-0000-00006D3F0000}"/>
    <cellStyle name="Normal 15 8 2 4" xfId="16748" xr:uid="{00000000-0005-0000-0000-00006E3F0000}"/>
    <cellStyle name="Normal 15 8 3" xfId="16749" xr:uid="{00000000-0005-0000-0000-00006F3F0000}"/>
    <cellStyle name="Normal 15 8 3 2" xfId="16750" xr:uid="{00000000-0005-0000-0000-0000703F0000}"/>
    <cellStyle name="Normal 15 8 3 2 2" xfId="16751" xr:uid="{00000000-0005-0000-0000-0000713F0000}"/>
    <cellStyle name="Normal 15 8 3 3" xfId="16752" xr:uid="{00000000-0005-0000-0000-0000723F0000}"/>
    <cellStyle name="Normal 15 8 4" xfId="16753" xr:uid="{00000000-0005-0000-0000-0000733F0000}"/>
    <cellStyle name="Normal 15 8 4 2" xfId="16754" xr:uid="{00000000-0005-0000-0000-0000743F0000}"/>
    <cellStyle name="Normal 15 8 4 2 2" xfId="16755" xr:uid="{00000000-0005-0000-0000-0000753F0000}"/>
    <cellStyle name="Normal 15 8 4 3" xfId="16756" xr:uid="{00000000-0005-0000-0000-0000763F0000}"/>
    <cellStyle name="Normal 15 8 5" xfId="16757" xr:uid="{00000000-0005-0000-0000-0000773F0000}"/>
    <cellStyle name="Normal 15 8 5 2" xfId="16758" xr:uid="{00000000-0005-0000-0000-0000783F0000}"/>
    <cellStyle name="Normal 15 8 5 2 2" xfId="16759" xr:uid="{00000000-0005-0000-0000-0000793F0000}"/>
    <cellStyle name="Normal 15 8 5 3" xfId="16760" xr:uid="{00000000-0005-0000-0000-00007A3F0000}"/>
    <cellStyle name="Normal 15 8 6" xfId="16761" xr:uid="{00000000-0005-0000-0000-00007B3F0000}"/>
    <cellStyle name="Normal 15 8 6 2" xfId="16762" xr:uid="{00000000-0005-0000-0000-00007C3F0000}"/>
    <cellStyle name="Normal 15 8 7" xfId="16763" xr:uid="{00000000-0005-0000-0000-00007D3F0000}"/>
    <cellStyle name="Normal 15 8 7 2" xfId="16764" xr:uid="{00000000-0005-0000-0000-00007E3F0000}"/>
    <cellStyle name="Normal 15 8 8" xfId="16765" xr:uid="{00000000-0005-0000-0000-00007F3F0000}"/>
    <cellStyle name="Normal 15 8 8 2" xfId="16766" xr:uid="{00000000-0005-0000-0000-0000803F0000}"/>
    <cellStyle name="Normal 15 8 9" xfId="16767" xr:uid="{00000000-0005-0000-0000-0000813F0000}"/>
    <cellStyle name="Normal 15 9" xfId="549" xr:uid="{00000000-0005-0000-0000-0000823F0000}"/>
    <cellStyle name="Normal 15 9 10" xfId="16768" xr:uid="{00000000-0005-0000-0000-0000833F0000}"/>
    <cellStyle name="Normal 15 9 2" xfId="16769" xr:uid="{00000000-0005-0000-0000-0000843F0000}"/>
    <cellStyle name="Normal 15 9 2 2" xfId="16770" xr:uid="{00000000-0005-0000-0000-0000853F0000}"/>
    <cellStyle name="Normal 15 9 2 2 2" xfId="16771" xr:uid="{00000000-0005-0000-0000-0000863F0000}"/>
    <cellStyle name="Normal 15 9 2 2 2 2" xfId="16772" xr:uid="{00000000-0005-0000-0000-0000873F0000}"/>
    <cellStyle name="Normal 15 9 2 2 3" xfId="16773" xr:uid="{00000000-0005-0000-0000-0000883F0000}"/>
    <cellStyle name="Normal 15 9 2 3" xfId="16774" xr:uid="{00000000-0005-0000-0000-0000893F0000}"/>
    <cellStyle name="Normal 15 9 2 3 2" xfId="16775" xr:uid="{00000000-0005-0000-0000-00008A3F0000}"/>
    <cellStyle name="Normal 15 9 2 4" xfId="16776" xr:uid="{00000000-0005-0000-0000-00008B3F0000}"/>
    <cellStyle name="Normal 15 9 3" xfId="16777" xr:uid="{00000000-0005-0000-0000-00008C3F0000}"/>
    <cellStyle name="Normal 15 9 3 2" xfId="16778" xr:uid="{00000000-0005-0000-0000-00008D3F0000}"/>
    <cellStyle name="Normal 15 9 3 2 2" xfId="16779" xr:uid="{00000000-0005-0000-0000-00008E3F0000}"/>
    <cellStyle name="Normal 15 9 3 3" xfId="16780" xr:uid="{00000000-0005-0000-0000-00008F3F0000}"/>
    <cellStyle name="Normal 15 9 4" xfId="16781" xr:uid="{00000000-0005-0000-0000-0000903F0000}"/>
    <cellStyle name="Normal 15 9 4 2" xfId="16782" xr:uid="{00000000-0005-0000-0000-0000913F0000}"/>
    <cellStyle name="Normal 15 9 4 2 2" xfId="16783" xr:uid="{00000000-0005-0000-0000-0000923F0000}"/>
    <cellStyle name="Normal 15 9 4 3" xfId="16784" xr:uid="{00000000-0005-0000-0000-0000933F0000}"/>
    <cellStyle name="Normal 15 9 5" xfId="16785" xr:uid="{00000000-0005-0000-0000-0000943F0000}"/>
    <cellStyle name="Normal 15 9 5 2" xfId="16786" xr:uid="{00000000-0005-0000-0000-0000953F0000}"/>
    <cellStyle name="Normal 15 9 5 2 2" xfId="16787" xr:uid="{00000000-0005-0000-0000-0000963F0000}"/>
    <cellStyle name="Normal 15 9 5 3" xfId="16788" xr:uid="{00000000-0005-0000-0000-0000973F0000}"/>
    <cellStyle name="Normal 15 9 6" xfId="16789" xr:uid="{00000000-0005-0000-0000-0000983F0000}"/>
    <cellStyle name="Normal 15 9 6 2" xfId="16790" xr:uid="{00000000-0005-0000-0000-0000993F0000}"/>
    <cellStyle name="Normal 15 9 7" xfId="16791" xr:uid="{00000000-0005-0000-0000-00009A3F0000}"/>
    <cellStyle name="Normal 15 9 7 2" xfId="16792" xr:uid="{00000000-0005-0000-0000-00009B3F0000}"/>
    <cellStyle name="Normal 15 9 8" xfId="16793" xr:uid="{00000000-0005-0000-0000-00009C3F0000}"/>
    <cellStyle name="Normal 15 9 8 2" xfId="16794" xr:uid="{00000000-0005-0000-0000-00009D3F0000}"/>
    <cellStyle name="Normal 15 9 9" xfId="16795" xr:uid="{00000000-0005-0000-0000-00009E3F0000}"/>
    <cellStyle name="Normal 16" xfId="68" xr:uid="{00000000-0005-0000-0000-00009F3F0000}"/>
    <cellStyle name="Normal 16 10" xfId="16797" xr:uid="{00000000-0005-0000-0000-0000A03F0000}"/>
    <cellStyle name="Normal 16 10 2" xfId="16798" xr:uid="{00000000-0005-0000-0000-0000A13F0000}"/>
    <cellStyle name="Normal 16 10 2 2" xfId="16799" xr:uid="{00000000-0005-0000-0000-0000A23F0000}"/>
    <cellStyle name="Normal 16 10 2 2 2" xfId="16800" xr:uid="{00000000-0005-0000-0000-0000A33F0000}"/>
    <cellStyle name="Normal 16 10 2 2 2 2" xfId="16801" xr:uid="{00000000-0005-0000-0000-0000A43F0000}"/>
    <cellStyle name="Normal 16 10 2 2 3" xfId="16802" xr:uid="{00000000-0005-0000-0000-0000A53F0000}"/>
    <cellStyle name="Normal 16 10 2 3" xfId="16803" xr:uid="{00000000-0005-0000-0000-0000A63F0000}"/>
    <cellStyle name="Normal 16 10 2 3 2" xfId="16804" xr:uid="{00000000-0005-0000-0000-0000A73F0000}"/>
    <cellStyle name="Normal 16 10 2 4" xfId="16805" xr:uid="{00000000-0005-0000-0000-0000A83F0000}"/>
    <cellStyle name="Normal 16 10 3" xfId="16806" xr:uid="{00000000-0005-0000-0000-0000A93F0000}"/>
    <cellStyle name="Normal 16 10 3 2" xfId="16807" xr:uid="{00000000-0005-0000-0000-0000AA3F0000}"/>
    <cellStyle name="Normal 16 10 3 2 2" xfId="16808" xr:uid="{00000000-0005-0000-0000-0000AB3F0000}"/>
    <cellStyle name="Normal 16 10 3 3" xfId="16809" xr:uid="{00000000-0005-0000-0000-0000AC3F0000}"/>
    <cellStyle name="Normal 16 10 4" xfId="16810" xr:uid="{00000000-0005-0000-0000-0000AD3F0000}"/>
    <cellStyle name="Normal 16 10 4 2" xfId="16811" xr:uid="{00000000-0005-0000-0000-0000AE3F0000}"/>
    <cellStyle name="Normal 16 10 4 2 2" xfId="16812" xr:uid="{00000000-0005-0000-0000-0000AF3F0000}"/>
    <cellStyle name="Normal 16 10 4 3" xfId="16813" xr:uid="{00000000-0005-0000-0000-0000B03F0000}"/>
    <cellStyle name="Normal 16 10 5" xfId="16814" xr:uid="{00000000-0005-0000-0000-0000B13F0000}"/>
    <cellStyle name="Normal 16 10 5 2" xfId="16815" xr:uid="{00000000-0005-0000-0000-0000B23F0000}"/>
    <cellStyle name="Normal 16 10 5 2 2" xfId="16816" xr:uid="{00000000-0005-0000-0000-0000B33F0000}"/>
    <cellStyle name="Normal 16 10 5 3" xfId="16817" xr:uid="{00000000-0005-0000-0000-0000B43F0000}"/>
    <cellStyle name="Normal 16 10 6" xfId="16818" xr:uid="{00000000-0005-0000-0000-0000B53F0000}"/>
    <cellStyle name="Normal 16 10 6 2" xfId="16819" xr:uid="{00000000-0005-0000-0000-0000B63F0000}"/>
    <cellStyle name="Normal 16 10 7" xfId="16820" xr:uid="{00000000-0005-0000-0000-0000B73F0000}"/>
    <cellStyle name="Normal 16 10 7 2" xfId="16821" xr:uid="{00000000-0005-0000-0000-0000B83F0000}"/>
    <cellStyle name="Normal 16 10 8" xfId="16822" xr:uid="{00000000-0005-0000-0000-0000B93F0000}"/>
    <cellStyle name="Normal 16 10 8 2" xfId="16823" xr:uid="{00000000-0005-0000-0000-0000BA3F0000}"/>
    <cellStyle name="Normal 16 10 9" xfId="16824" xr:uid="{00000000-0005-0000-0000-0000BB3F0000}"/>
    <cellStyle name="Normal 16 11" xfId="16825" xr:uid="{00000000-0005-0000-0000-0000BC3F0000}"/>
    <cellStyle name="Normal 16 11 2" xfId="16826" xr:uid="{00000000-0005-0000-0000-0000BD3F0000}"/>
    <cellStyle name="Normal 16 11 2 2" xfId="16827" xr:uid="{00000000-0005-0000-0000-0000BE3F0000}"/>
    <cellStyle name="Normal 16 11 2 2 2" xfId="16828" xr:uid="{00000000-0005-0000-0000-0000BF3F0000}"/>
    <cellStyle name="Normal 16 11 2 2 2 2" xfId="16829" xr:uid="{00000000-0005-0000-0000-0000C03F0000}"/>
    <cellStyle name="Normal 16 11 2 2 3" xfId="16830" xr:uid="{00000000-0005-0000-0000-0000C13F0000}"/>
    <cellStyle name="Normal 16 11 2 3" xfId="16831" xr:uid="{00000000-0005-0000-0000-0000C23F0000}"/>
    <cellStyle name="Normal 16 11 2 3 2" xfId="16832" xr:uid="{00000000-0005-0000-0000-0000C33F0000}"/>
    <cellStyle name="Normal 16 11 2 4" xfId="16833" xr:uid="{00000000-0005-0000-0000-0000C43F0000}"/>
    <cellStyle name="Normal 16 11 3" xfId="16834" xr:uid="{00000000-0005-0000-0000-0000C53F0000}"/>
    <cellStyle name="Normal 16 11 3 2" xfId="16835" xr:uid="{00000000-0005-0000-0000-0000C63F0000}"/>
    <cellStyle name="Normal 16 11 3 2 2" xfId="16836" xr:uid="{00000000-0005-0000-0000-0000C73F0000}"/>
    <cellStyle name="Normal 16 11 3 3" xfId="16837" xr:uid="{00000000-0005-0000-0000-0000C83F0000}"/>
    <cellStyle name="Normal 16 11 4" xfId="16838" xr:uid="{00000000-0005-0000-0000-0000C93F0000}"/>
    <cellStyle name="Normal 16 11 4 2" xfId="16839" xr:uid="{00000000-0005-0000-0000-0000CA3F0000}"/>
    <cellStyle name="Normal 16 11 4 2 2" xfId="16840" xr:uid="{00000000-0005-0000-0000-0000CB3F0000}"/>
    <cellStyle name="Normal 16 11 4 3" xfId="16841" xr:uid="{00000000-0005-0000-0000-0000CC3F0000}"/>
    <cellStyle name="Normal 16 11 5" xfId="16842" xr:uid="{00000000-0005-0000-0000-0000CD3F0000}"/>
    <cellStyle name="Normal 16 11 5 2" xfId="16843" xr:uid="{00000000-0005-0000-0000-0000CE3F0000}"/>
    <cellStyle name="Normal 16 11 5 2 2" xfId="16844" xr:uid="{00000000-0005-0000-0000-0000CF3F0000}"/>
    <cellStyle name="Normal 16 11 5 3" xfId="16845" xr:uid="{00000000-0005-0000-0000-0000D03F0000}"/>
    <cellStyle name="Normal 16 11 6" xfId="16846" xr:uid="{00000000-0005-0000-0000-0000D13F0000}"/>
    <cellStyle name="Normal 16 11 6 2" xfId="16847" xr:uid="{00000000-0005-0000-0000-0000D23F0000}"/>
    <cellStyle name="Normal 16 11 7" xfId="16848" xr:uid="{00000000-0005-0000-0000-0000D33F0000}"/>
    <cellStyle name="Normal 16 11 7 2" xfId="16849" xr:uid="{00000000-0005-0000-0000-0000D43F0000}"/>
    <cellStyle name="Normal 16 11 8" xfId="16850" xr:uid="{00000000-0005-0000-0000-0000D53F0000}"/>
    <cellStyle name="Normal 16 11 8 2" xfId="16851" xr:uid="{00000000-0005-0000-0000-0000D63F0000}"/>
    <cellStyle name="Normal 16 11 9" xfId="16852" xr:uid="{00000000-0005-0000-0000-0000D73F0000}"/>
    <cellStyle name="Normal 16 12" xfId="16853" xr:uid="{00000000-0005-0000-0000-0000D83F0000}"/>
    <cellStyle name="Normal 16 12 2" xfId="16854" xr:uid="{00000000-0005-0000-0000-0000D93F0000}"/>
    <cellStyle name="Normal 16 12 2 2" xfId="16855" xr:uid="{00000000-0005-0000-0000-0000DA3F0000}"/>
    <cellStyle name="Normal 16 12 2 2 2" xfId="16856" xr:uid="{00000000-0005-0000-0000-0000DB3F0000}"/>
    <cellStyle name="Normal 16 12 2 3" xfId="16857" xr:uid="{00000000-0005-0000-0000-0000DC3F0000}"/>
    <cellStyle name="Normal 16 12 3" xfId="16858" xr:uid="{00000000-0005-0000-0000-0000DD3F0000}"/>
    <cellStyle name="Normal 16 12 3 2" xfId="16859" xr:uid="{00000000-0005-0000-0000-0000DE3F0000}"/>
    <cellStyle name="Normal 16 12 4" xfId="16860" xr:uid="{00000000-0005-0000-0000-0000DF3F0000}"/>
    <cellStyle name="Normal 16 13" xfId="16861" xr:uid="{00000000-0005-0000-0000-0000E03F0000}"/>
    <cellStyle name="Normal 16 13 2" xfId="16862" xr:uid="{00000000-0005-0000-0000-0000E13F0000}"/>
    <cellStyle name="Normal 16 13 2 2" xfId="16863" xr:uid="{00000000-0005-0000-0000-0000E23F0000}"/>
    <cellStyle name="Normal 16 13 3" xfId="16864" xr:uid="{00000000-0005-0000-0000-0000E33F0000}"/>
    <cellStyle name="Normal 16 14" xfId="16865" xr:uid="{00000000-0005-0000-0000-0000E43F0000}"/>
    <cellStyle name="Normal 16 14 2" xfId="16866" xr:uid="{00000000-0005-0000-0000-0000E53F0000}"/>
    <cellStyle name="Normal 16 14 2 2" xfId="16867" xr:uid="{00000000-0005-0000-0000-0000E63F0000}"/>
    <cellStyle name="Normal 16 14 3" xfId="16868" xr:uid="{00000000-0005-0000-0000-0000E73F0000}"/>
    <cellStyle name="Normal 16 15" xfId="16869" xr:uid="{00000000-0005-0000-0000-0000E83F0000}"/>
    <cellStyle name="Normal 16 15 2" xfId="16870" xr:uid="{00000000-0005-0000-0000-0000E93F0000}"/>
    <cellStyle name="Normal 16 15 2 2" xfId="16871" xr:uid="{00000000-0005-0000-0000-0000EA3F0000}"/>
    <cellStyle name="Normal 16 15 3" xfId="16872" xr:uid="{00000000-0005-0000-0000-0000EB3F0000}"/>
    <cellStyle name="Normal 16 16" xfId="16873" xr:uid="{00000000-0005-0000-0000-0000EC3F0000}"/>
    <cellStyle name="Normal 16 16 2" xfId="16874" xr:uid="{00000000-0005-0000-0000-0000ED3F0000}"/>
    <cellStyle name="Normal 16 17" xfId="16875" xr:uid="{00000000-0005-0000-0000-0000EE3F0000}"/>
    <cellStyle name="Normal 16 17 2" xfId="16876" xr:uid="{00000000-0005-0000-0000-0000EF3F0000}"/>
    <cellStyle name="Normal 16 18" xfId="16877" xr:uid="{00000000-0005-0000-0000-0000F03F0000}"/>
    <cellStyle name="Normal 16 18 2" xfId="16878" xr:uid="{00000000-0005-0000-0000-0000F13F0000}"/>
    <cellStyle name="Normal 16 19" xfId="16879" xr:uid="{00000000-0005-0000-0000-0000F23F0000}"/>
    <cellStyle name="Normal 16 2" xfId="16880" xr:uid="{00000000-0005-0000-0000-0000F33F0000}"/>
    <cellStyle name="Normal 16 2 2" xfId="16881" xr:uid="{00000000-0005-0000-0000-0000F43F0000}"/>
    <cellStyle name="Normal 16 2 2 2" xfId="16882" xr:uid="{00000000-0005-0000-0000-0000F53F0000}"/>
    <cellStyle name="Normal 16 2 2 2 2" xfId="16883" xr:uid="{00000000-0005-0000-0000-0000F63F0000}"/>
    <cellStyle name="Normal 16 2 2 2 2 2" xfId="16884" xr:uid="{00000000-0005-0000-0000-0000F73F0000}"/>
    <cellStyle name="Normal 16 2 2 2 3" xfId="16885" xr:uid="{00000000-0005-0000-0000-0000F83F0000}"/>
    <cellStyle name="Normal 16 2 2 3" xfId="16886" xr:uid="{00000000-0005-0000-0000-0000F93F0000}"/>
    <cellStyle name="Normal 16 2 2 3 2" xfId="16887" xr:uid="{00000000-0005-0000-0000-0000FA3F0000}"/>
    <cellStyle name="Normal 16 2 2 4" xfId="16888" xr:uid="{00000000-0005-0000-0000-0000FB3F0000}"/>
    <cellStyle name="Normal 16 2 3" xfId="16889" xr:uid="{00000000-0005-0000-0000-0000FC3F0000}"/>
    <cellStyle name="Normal 16 2 3 2" xfId="16890" xr:uid="{00000000-0005-0000-0000-0000FD3F0000}"/>
    <cellStyle name="Normal 16 2 3 2 2" xfId="16891" xr:uid="{00000000-0005-0000-0000-0000FE3F0000}"/>
    <cellStyle name="Normal 16 2 3 3" xfId="16892" xr:uid="{00000000-0005-0000-0000-0000FF3F0000}"/>
    <cellStyle name="Normal 16 2 4" xfId="16893" xr:uid="{00000000-0005-0000-0000-000000400000}"/>
    <cellStyle name="Normal 16 2 4 2" xfId="16894" xr:uid="{00000000-0005-0000-0000-000001400000}"/>
    <cellStyle name="Normal 16 2 4 2 2" xfId="16895" xr:uid="{00000000-0005-0000-0000-000002400000}"/>
    <cellStyle name="Normal 16 2 4 3" xfId="16896" xr:uid="{00000000-0005-0000-0000-000003400000}"/>
    <cellStyle name="Normal 16 2 5" xfId="16897" xr:uid="{00000000-0005-0000-0000-000004400000}"/>
    <cellStyle name="Normal 16 2 5 2" xfId="16898" xr:uid="{00000000-0005-0000-0000-000005400000}"/>
    <cellStyle name="Normal 16 2 5 2 2" xfId="16899" xr:uid="{00000000-0005-0000-0000-000006400000}"/>
    <cellStyle name="Normal 16 2 5 3" xfId="16900" xr:uid="{00000000-0005-0000-0000-000007400000}"/>
    <cellStyle name="Normal 16 2 6" xfId="16901" xr:uid="{00000000-0005-0000-0000-000008400000}"/>
    <cellStyle name="Normal 16 2 6 2" xfId="16902" xr:uid="{00000000-0005-0000-0000-000009400000}"/>
    <cellStyle name="Normal 16 2 7" xfId="16903" xr:uid="{00000000-0005-0000-0000-00000A400000}"/>
    <cellStyle name="Normal 16 2 7 2" xfId="16904" xr:uid="{00000000-0005-0000-0000-00000B400000}"/>
    <cellStyle name="Normal 16 2 8" xfId="16905" xr:uid="{00000000-0005-0000-0000-00000C400000}"/>
    <cellStyle name="Normal 16 2 8 2" xfId="16906" xr:uid="{00000000-0005-0000-0000-00000D400000}"/>
    <cellStyle name="Normal 16 2 9" xfId="16907" xr:uid="{00000000-0005-0000-0000-00000E400000}"/>
    <cellStyle name="Normal 16 20" xfId="16796" xr:uid="{00000000-0005-0000-0000-00000F400000}"/>
    <cellStyle name="Normal 16 3" xfId="16908" xr:uid="{00000000-0005-0000-0000-000010400000}"/>
    <cellStyle name="Normal 16 3 2" xfId="16909" xr:uid="{00000000-0005-0000-0000-000011400000}"/>
    <cellStyle name="Normal 16 3 2 2" xfId="16910" xr:uid="{00000000-0005-0000-0000-000012400000}"/>
    <cellStyle name="Normal 16 3 2 2 2" xfId="16911" xr:uid="{00000000-0005-0000-0000-000013400000}"/>
    <cellStyle name="Normal 16 3 2 2 2 2" xfId="16912" xr:uid="{00000000-0005-0000-0000-000014400000}"/>
    <cellStyle name="Normal 16 3 2 2 3" xfId="16913" xr:uid="{00000000-0005-0000-0000-000015400000}"/>
    <cellStyle name="Normal 16 3 2 3" xfId="16914" xr:uid="{00000000-0005-0000-0000-000016400000}"/>
    <cellStyle name="Normal 16 3 2 3 2" xfId="16915" xr:uid="{00000000-0005-0000-0000-000017400000}"/>
    <cellStyle name="Normal 16 3 2 4" xfId="16916" xr:uid="{00000000-0005-0000-0000-000018400000}"/>
    <cellStyle name="Normal 16 3 3" xfId="16917" xr:uid="{00000000-0005-0000-0000-000019400000}"/>
    <cellStyle name="Normal 16 3 3 2" xfId="16918" xr:uid="{00000000-0005-0000-0000-00001A400000}"/>
    <cellStyle name="Normal 16 3 3 2 2" xfId="16919" xr:uid="{00000000-0005-0000-0000-00001B400000}"/>
    <cellStyle name="Normal 16 3 3 3" xfId="16920" xr:uid="{00000000-0005-0000-0000-00001C400000}"/>
    <cellStyle name="Normal 16 3 4" xfId="16921" xr:uid="{00000000-0005-0000-0000-00001D400000}"/>
    <cellStyle name="Normal 16 3 4 2" xfId="16922" xr:uid="{00000000-0005-0000-0000-00001E400000}"/>
    <cellStyle name="Normal 16 3 4 2 2" xfId="16923" xr:uid="{00000000-0005-0000-0000-00001F400000}"/>
    <cellStyle name="Normal 16 3 4 3" xfId="16924" xr:uid="{00000000-0005-0000-0000-000020400000}"/>
    <cellStyle name="Normal 16 3 5" xfId="16925" xr:uid="{00000000-0005-0000-0000-000021400000}"/>
    <cellStyle name="Normal 16 3 5 2" xfId="16926" xr:uid="{00000000-0005-0000-0000-000022400000}"/>
    <cellStyle name="Normal 16 3 5 2 2" xfId="16927" xr:uid="{00000000-0005-0000-0000-000023400000}"/>
    <cellStyle name="Normal 16 3 5 3" xfId="16928" xr:uid="{00000000-0005-0000-0000-000024400000}"/>
    <cellStyle name="Normal 16 3 6" xfId="16929" xr:uid="{00000000-0005-0000-0000-000025400000}"/>
    <cellStyle name="Normal 16 3 6 2" xfId="16930" xr:uid="{00000000-0005-0000-0000-000026400000}"/>
    <cellStyle name="Normal 16 3 7" xfId="16931" xr:uid="{00000000-0005-0000-0000-000027400000}"/>
    <cellStyle name="Normal 16 3 7 2" xfId="16932" xr:uid="{00000000-0005-0000-0000-000028400000}"/>
    <cellStyle name="Normal 16 3 8" xfId="16933" xr:uid="{00000000-0005-0000-0000-000029400000}"/>
    <cellStyle name="Normal 16 3 8 2" xfId="16934" xr:uid="{00000000-0005-0000-0000-00002A400000}"/>
    <cellStyle name="Normal 16 3 9" xfId="16935" xr:uid="{00000000-0005-0000-0000-00002B400000}"/>
    <cellStyle name="Normal 16 4" xfId="16936" xr:uid="{00000000-0005-0000-0000-00002C400000}"/>
    <cellStyle name="Normal 16 4 2" xfId="16937" xr:uid="{00000000-0005-0000-0000-00002D400000}"/>
    <cellStyle name="Normal 16 4 2 2" xfId="16938" xr:uid="{00000000-0005-0000-0000-00002E400000}"/>
    <cellStyle name="Normal 16 4 2 2 2" xfId="16939" xr:uid="{00000000-0005-0000-0000-00002F400000}"/>
    <cellStyle name="Normal 16 4 2 2 2 2" xfId="16940" xr:uid="{00000000-0005-0000-0000-000030400000}"/>
    <cellStyle name="Normal 16 4 2 2 3" xfId="16941" xr:uid="{00000000-0005-0000-0000-000031400000}"/>
    <cellStyle name="Normal 16 4 2 3" xfId="16942" xr:uid="{00000000-0005-0000-0000-000032400000}"/>
    <cellStyle name="Normal 16 4 2 3 2" xfId="16943" xr:uid="{00000000-0005-0000-0000-000033400000}"/>
    <cellStyle name="Normal 16 4 2 4" xfId="16944" xr:uid="{00000000-0005-0000-0000-000034400000}"/>
    <cellStyle name="Normal 16 4 3" xfId="16945" xr:uid="{00000000-0005-0000-0000-000035400000}"/>
    <cellStyle name="Normal 16 4 3 2" xfId="16946" xr:uid="{00000000-0005-0000-0000-000036400000}"/>
    <cellStyle name="Normal 16 4 3 2 2" xfId="16947" xr:uid="{00000000-0005-0000-0000-000037400000}"/>
    <cellStyle name="Normal 16 4 3 3" xfId="16948" xr:uid="{00000000-0005-0000-0000-000038400000}"/>
    <cellStyle name="Normal 16 4 4" xfId="16949" xr:uid="{00000000-0005-0000-0000-000039400000}"/>
    <cellStyle name="Normal 16 4 4 2" xfId="16950" xr:uid="{00000000-0005-0000-0000-00003A400000}"/>
    <cellStyle name="Normal 16 4 4 2 2" xfId="16951" xr:uid="{00000000-0005-0000-0000-00003B400000}"/>
    <cellStyle name="Normal 16 4 4 3" xfId="16952" xr:uid="{00000000-0005-0000-0000-00003C400000}"/>
    <cellStyle name="Normal 16 4 5" xfId="16953" xr:uid="{00000000-0005-0000-0000-00003D400000}"/>
    <cellStyle name="Normal 16 4 5 2" xfId="16954" xr:uid="{00000000-0005-0000-0000-00003E400000}"/>
    <cellStyle name="Normal 16 4 5 2 2" xfId="16955" xr:uid="{00000000-0005-0000-0000-00003F400000}"/>
    <cellStyle name="Normal 16 4 5 3" xfId="16956" xr:uid="{00000000-0005-0000-0000-000040400000}"/>
    <cellStyle name="Normal 16 4 6" xfId="16957" xr:uid="{00000000-0005-0000-0000-000041400000}"/>
    <cellStyle name="Normal 16 4 6 2" xfId="16958" xr:uid="{00000000-0005-0000-0000-000042400000}"/>
    <cellStyle name="Normal 16 4 7" xfId="16959" xr:uid="{00000000-0005-0000-0000-000043400000}"/>
    <cellStyle name="Normal 16 4 7 2" xfId="16960" xr:uid="{00000000-0005-0000-0000-000044400000}"/>
    <cellStyle name="Normal 16 4 8" xfId="16961" xr:uid="{00000000-0005-0000-0000-000045400000}"/>
    <cellStyle name="Normal 16 4 8 2" xfId="16962" xr:uid="{00000000-0005-0000-0000-000046400000}"/>
    <cellStyle name="Normal 16 4 9" xfId="16963" xr:uid="{00000000-0005-0000-0000-000047400000}"/>
    <cellStyle name="Normal 16 5" xfId="16964" xr:uid="{00000000-0005-0000-0000-000048400000}"/>
    <cellStyle name="Normal 16 5 2" xfId="16965" xr:uid="{00000000-0005-0000-0000-000049400000}"/>
    <cellStyle name="Normal 16 5 2 2" xfId="16966" xr:uid="{00000000-0005-0000-0000-00004A400000}"/>
    <cellStyle name="Normal 16 5 2 2 2" xfId="16967" xr:uid="{00000000-0005-0000-0000-00004B400000}"/>
    <cellStyle name="Normal 16 5 2 2 2 2" xfId="16968" xr:uid="{00000000-0005-0000-0000-00004C400000}"/>
    <cellStyle name="Normal 16 5 2 2 3" xfId="16969" xr:uid="{00000000-0005-0000-0000-00004D400000}"/>
    <cellStyle name="Normal 16 5 2 3" xfId="16970" xr:uid="{00000000-0005-0000-0000-00004E400000}"/>
    <cellStyle name="Normal 16 5 2 3 2" xfId="16971" xr:uid="{00000000-0005-0000-0000-00004F400000}"/>
    <cellStyle name="Normal 16 5 2 4" xfId="16972" xr:uid="{00000000-0005-0000-0000-000050400000}"/>
    <cellStyle name="Normal 16 5 3" xfId="16973" xr:uid="{00000000-0005-0000-0000-000051400000}"/>
    <cellStyle name="Normal 16 5 3 2" xfId="16974" xr:uid="{00000000-0005-0000-0000-000052400000}"/>
    <cellStyle name="Normal 16 5 3 2 2" xfId="16975" xr:uid="{00000000-0005-0000-0000-000053400000}"/>
    <cellStyle name="Normal 16 5 3 3" xfId="16976" xr:uid="{00000000-0005-0000-0000-000054400000}"/>
    <cellStyle name="Normal 16 5 4" xfId="16977" xr:uid="{00000000-0005-0000-0000-000055400000}"/>
    <cellStyle name="Normal 16 5 4 2" xfId="16978" xr:uid="{00000000-0005-0000-0000-000056400000}"/>
    <cellStyle name="Normal 16 5 4 2 2" xfId="16979" xr:uid="{00000000-0005-0000-0000-000057400000}"/>
    <cellStyle name="Normal 16 5 4 3" xfId="16980" xr:uid="{00000000-0005-0000-0000-000058400000}"/>
    <cellStyle name="Normal 16 5 5" xfId="16981" xr:uid="{00000000-0005-0000-0000-000059400000}"/>
    <cellStyle name="Normal 16 5 5 2" xfId="16982" xr:uid="{00000000-0005-0000-0000-00005A400000}"/>
    <cellStyle name="Normal 16 5 5 2 2" xfId="16983" xr:uid="{00000000-0005-0000-0000-00005B400000}"/>
    <cellStyle name="Normal 16 5 5 3" xfId="16984" xr:uid="{00000000-0005-0000-0000-00005C400000}"/>
    <cellStyle name="Normal 16 5 6" xfId="16985" xr:uid="{00000000-0005-0000-0000-00005D400000}"/>
    <cellStyle name="Normal 16 5 6 2" xfId="16986" xr:uid="{00000000-0005-0000-0000-00005E400000}"/>
    <cellStyle name="Normal 16 5 7" xfId="16987" xr:uid="{00000000-0005-0000-0000-00005F400000}"/>
    <cellStyle name="Normal 16 5 7 2" xfId="16988" xr:uid="{00000000-0005-0000-0000-000060400000}"/>
    <cellStyle name="Normal 16 5 8" xfId="16989" xr:uid="{00000000-0005-0000-0000-000061400000}"/>
    <cellStyle name="Normal 16 5 8 2" xfId="16990" xr:uid="{00000000-0005-0000-0000-000062400000}"/>
    <cellStyle name="Normal 16 5 9" xfId="16991" xr:uid="{00000000-0005-0000-0000-000063400000}"/>
    <cellStyle name="Normal 16 6" xfId="16992" xr:uid="{00000000-0005-0000-0000-000064400000}"/>
    <cellStyle name="Normal 16 6 2" xfId="16993" xr:uid="{00000000-0005-0000-0000-000065400000}"/>
    <cellStyle name="Normal 16 6 2 2" xfId="16994" xr:uid="{00000000-0005-0000-0000-000066400000}"/>
    <cellStyle name="Normal 16 6 2 2 2" xfId="16995" xr:uid="{00000000-0005-0000-0000-000067400000}"/>
    <cellStyle name="Normal 16 6 2 2 2 2" xfId="16996" xr:uid="{00000000-0005-0000-0000-000068400000}"/>
    <cellStyle name="Normal 16 6 2 2 3" xfId="16997" xr:uid="{00000000-0005-0000-0000-000069400000}"/>
    <cellStyle name="Normal 16 6 2 3" xfId="16998" xr:uid="{00000000-0005-0000-0000-00006A400000}"/>
    <cellStyle name="Normal 16 6 2 3 2" xfId="16999" xr:uid="{00000000-0005-0000-0000-00006B400000}"/>
    <cellStyle name="Normal 16 6 2 4" xfId="17000" xr:uid="{00000000-0005-0000-0000-00006C400000}"/>
    <cellStyle name="Normal 16 6 3" xfId="17001" xr:uid="{00000000-0005-0000-0000-00006D400000}"/>
    <cellStyle name="Normal 16 6 3 2" xfId="17002" xr:uid="{00000000-0005-0000-0000-00006E400000}"/>
    <cellStyle name="Normal 16 6 3 2 2" xfId="17003" xr:uid="{00000000-0005-0000-0000-00006F400000}"/>
    <cellStyle name="Normal 16 6 3 3" xfId="17004" xr:uid="{00000000-0005-0000-0000-000070400000}"/>
    <cellStyle name="Normal 16 6 4" xfId="17005" xr:uid="{00000000-0005-0000-0000-000071400000}"/>
    <cellStyle name="Normal 16 6 4 2" xfId="17006" xr:uid="{00000000-0005-0000-0000-000072400000}"/>
    <cellStyle name="Normal 16 6 4 2 2" xfId="17007" xr:uid="{00000000-0005-0000-0000-000073400000}"/>
    <cellStyle name="Normal 16 6 4 3" xfId="17008" xr:uid="{00000000-0005-0000-0000-000074400000}"/>
    <cellStyle name="Normal 16 6 5" xfId="17009" xr:uid="{00000000-0005-0000-0000-000075400000}"/>
    <cellStyle name="Normal 16 6 5 2" xfId="17010" xr:uid="{00000000-0005-0000-0000-000076400000}"/>
    <cellStyle name="Normal 16 6 5 2 2" xfId="17011" xr:uid="{00000000-0005-0000-0000-000077400000}"/>
    <cellStyle name="Normal 16 6 5 3" xfId="17012" xr:uid="{00000000-0005-0000-0000-000078400000}"/>
    <cellStyle name="Normal 16 6 6" xfId="17013" xr:uid="{00000000-0005-0000-0000-000079400000}"/>
    <cellStyle name="Normal 16 6 6 2" xfId="17014" xr:uid="{00000000-0005-0000-0000-00007A400000}"/>
    <cellStyle name="Normal 16 6 7" xfId="17015" xr:uid="{00000000-0005-0000-0000-00007B400000}"/>
    <cellStyle name="Normal 16 6 7 2" xfId="17016" xr:uid="{00000000-0005-0000-0000-00007C400000}"/>
    <cellStyle name="Normal 16 6 8" xfId="17017" xr:uid="{00000000-0005-0000-0000-00007D400000}"/>
    <cellStyle name="Normal 16 6 8 2" xfId="17018" xr:uid="{00000000-0005-0000-0000-00007E400000}"/>
    <cellStyle name="Normal 16 6 9" xfId="17019" xr:uid="{00000000-0005-0000-0000-00007F400000}"/>
    <cellStyle name="Normal 16 7" xfId="17020" xr:uid="{00000000-0005-0000-0000-000080400000}"/>
    <cellStyle name="Normal 16 7 2" xfId="17021" xr:uid="{00000000-0005-0000-0000-000081400000}"/>
    <cellStyle name="Normal 16 7 2 2" xfId="17022" xr:uid="{00000000-0005-0000-0000-000082400000}"/>
    <cellStyle name="Normal 16 7 2 2 2" xfId="17023" xr:uid="{00000000-0005-0000-0000-000083400000}"/>
    <cellStyle name="Normal 16 7 2 2 2 2" xfId="17024" xr:uid="{00000000-0005-0000-0000-000084400000}"/>
    <cellStyle name="Normal 16 7 2 2 3" xfId="17025" xr:uid="{00000000-0005-0000-0000-000085400000}"/>
    <cellStyle name="Normal 16 7 2 3" xfId="17026" xr:uid="{00000000-0005-0000-0000-000086400000}"/>
    <cellStyle name="Normal 16 7 2 3 2" xfId="17027" xr:uid="{00000000-0005-0000-0000-000087400000}"/>
    <cellStyle name="Normal 16 7 2 4" xfId="17028" xr:uid="{00000000-0005-0000-0000-000088400000}"/>
    <cellStyle name="Normal 16 7 3" xfId="17029" xr:uid="{00000000-0005-0000-0000-000089400000}"/>
    <cellStyle name="Normal 16 7 3 2" xfId="17030" xr:uid="{00000000-0005-0000-0000-00008A400000}"/>
    <cellStyle name="Normal 16 7 3 2 2" xfId="17031" xr:uid="{00000000-0005-0000-0000-00008B400000}"/>
    <cellStyle name="Normal 16 7 3 3" xfId="17032" xr:uid="{00000000-0005-0000-0000-00008C400000}"/>
    <cellStyle name="Normal 16 7 4" xfId="17033" xr:uid="{00000000-0005-0000-0000-00008D400000}"/>
    <cellStyle name="Normal 16 7 4 2" xfId="17034" xr:uid="{00000000-0005-0000-0000-00008E400000}"/>
    <cellStyle name="Normal 16 7 4 2 2" xfId="17035" xr:uid="{00000000-0005-0000-0000-00008F400000}"/>
    <cellStyle name="Normal 16 7 4 3" xfId="17036" xr:uid="{00000000-0005-0000-0000-000090400000}"/>
    <cellStyle name="Normal 16 7 5" xfId="17037" xr:uid="{00000000-0005-0000-0000-000091400000}"/>
    <cellStyle name="Normal 16 7 5 2" xfId="17038" xr:uid="{00000000-0005-0000-0000-000092400000}"/>
    <cellStyle name="Normal 16 7 5 2 2" xfId="17039" xr:uid="{00000000-0005-0000-0000-000093400000}"/>
    <cellStyle name="Normal 16 7 5 3" xfId="17040" xr:uid="{00000000-0005-0000-0000-000094400000}"/>
    <cellStyle name="Normal 16 7 6" xfId="17041" xr:uid="{00000000-0005-0000-0000-000095400000}"/>
    <cellStyle name="Normal 16 7 6 2" xfId="17042" xr:uid="{00000000-0005-0000-0000-000096400000}"/>
    <cellStyle name="Normal 16 7 7" xfId="17043" xr:uid="{00000000-0005-0000-0000-000097400000}"/>
    <cellStyle name="Normal 16 7 7 2" xfId="17044" xr:uid="{00000000-0005-0000-0000-000098400000}"/>
    <cellStyle name="Normal 16 7 8" xfId="17045" xr:uid="{00000000-0005-0000-0000-000099400000}"/>
    <cellStyle name="Normal 16 7 8 2" xfId="17046" xr:uid="{00000000-0005-0000-0000-00009A400000}"/>
    <cellStyle name="Normal 16 7 9" xfId="17047" xr:uid="{00000000-0005-0000-0000-00009B400000}"/>
    <cellStyle name="Normal 16 8" xfId="17048" xr:uid="{00000000-0005-0000-0000-00009C400000}"/>
    <cellStyle name="Normal 16 8 2" xfId="17049" xr:uid="{00000000-0005-0000-0000-00009D400000}"/>
    <cellStyle name="Normal 16 8 2 2" xfId="17050" xr:uid="{00000000-0005-0000-0000-00009E400000}"/>
    <cellStyle name="Normal 16 8 2 2 2" xfId="17051" xr:uid="{00000000-0005-0000-0000-00009F400000}"/>
    <cellStyle name="Normal 16 8 2 2 2 2" xfId="17052" xr:uid="{00000000-0005-0000-0000-0000A0400000}"/>
    <cellStyle name="Normal 16 8 2 2 3" xfId="17053" xr:uid="{00000000-0005-0000-0000-0000A1400000}"/>
    <cellStyle name="Normal 16 8 2 3" xfId="17054" xr:uid="{00000000-0005-0000-0000-0000A2400000}"/>
    <cellStyle name="Normal 16 8 2 3 2" xfId="17055" xr:uid="{00000000-0005-0000-0000-0000A3400000}"/>
    <cellStyle name="Normal 16 8 2 4" xfId="17056" xr:uid="{00000000-0005-0000-0000-0000A4400000}"/>
    <cellStyle name="Normal 16 8 3" xfId="17057" xr:uid="{00000000-0005-0000-0000-0000A5400000}"/>
    <cellStyle name="Normal 16 8 3 2" xfId="17058" xr:uid="{00000000-0005-0000-0000-0000A6400000}"/>
    <cellStyle name="Normal 16 8 3 2 2" xfId="17059" xr:uid="{00000000-0005-0000-0000-0000A7400000}"/>
    <cellStyle name="Normal 16 8 3 3" xfId="17060" xr:uid="{00000000-0005-0000-0000-0000A8400000}"/>
    <cellStyle name="Normal 16 8 4" xfId="17061" xr:uid="{00000000-0005-0000-0000-0000A9400000}"/>
    <cellStyle name="Normal 16 8 4 2" xfId="17062" xr:uid="{00000000-0005-0000-0000-0000AA400000}"/>
    <cellStyle name="Normal 16 8 4 2 2" xfId="17063" xr:uid="{00000000-0005-0000-0000-0000AB400000}"/>
    <cellStyle name="Normal 16 8 4 3" xfId="17064" xr:uid="{00000000-0005-0000-0000-0000AC400000}"/>
    <cellStyle name="Normal 16 8 5" xfId="17065" xr:uid="{00000000-0005-0000-0000-0000AD400000}"/>
    <cellStyle name="Normal 16 8 5 2" xfId="17066" xr:uid="{00000000-0005-0000-0000-0000AE400000}"/>
    <cellStyle name="Normal 16 8 5 2 2" xfId="17067" xr:uid="{00000000-0005-0000-0000-0000AF400000}"/>
    <cellStyle name="Normal 16 8 5 3" xfId="17068" xr:uid="{00000000-0005-0000-0000-0000B0400000}"/>
    <cellStyle name="Normal 16 8 6" xfId="17069" xr:uid="{00000000-0005-0000-0000-0000B1400000}"/>
    <cellStyle name="Normal 16 8 6 2" xfId="17070" xr:uid="{00000000-0005-0000-0000-0000B2400000}"/>
    <cellStyle name="Normal 16 8 7" xfId="17071" xr:uid="{00000000-0005-0000-0000-0000B3400000}"/>
    <cellStyle name="Normal 16 8 7 2" xfId="17072" xr:uid="{00000000-0005-0000-0000-0000B4400000}"/>
    <cellStyle name="Normal 16 8 8" xfId="17073" xr:uid="{00000000-0005-0000-0000-0000B5400000}"/>
    <cellStyle name="Normal 16 8 8 2" xfId="17074" xr:uid="{00000000-0005-0000-0000-0000B6400000}"/>
    <cellStyle name="Normal 16 8 9" xfId="17075" xr:uid="{00000000-0005-0000-0000-0000B7400000}"/>
    <cellStyle name="Normal 16 9" xfId="17076" xr:uid="{00000000-0005-0000-0000-0000B8400000}"/>
    <cellStyle name="Normal 16 9 2" xfId="17077" xr:uid="{00000000-0005-0000-0000-0000B9400000}"/>
    <cellStyle name="Normal 16 9 2 2" xfId="17078" xr:uid="{00000000-0005-0000-0000-0000BA400000}"/>
    <cellStyle name="Normal 16 9 2 2 2" xfId="17079" xr:uid="{00000000-0005-0000-0000-0000BB400000}"/>
    <cellStyle name="Normal 16 9 2 2 2 2" xfId="17080" xr:uid="{00000000-0005-0000-0000-0000BC400000}"/>
    <cellStyle name="Normal 16 9 2 2 3" xfId="17081" xr:uid="{00000000-0005-0000-0000-0000BD400000}"/>
    <cellStyle name="Normal 16 9 2 3" xfId="17082" xr:uid="{00000000-0005-0000-0000-0000BE400000}"/>
    <cellStyle name="Normal 16 9 2 3 2" xfId="17083" xr:uid="{00000000-0005-0000-0000-0000BF400000}"/>
    <cellStyle name="Normal 16 9 2 4" xfId="17084" xr:uid="{00000000-0005-0000-0000-0000C0400000}"/>
    <cellStyle name="Normal 16 9 3" xfId="17085" xr:uid="{00000000-0005-0000-0000-0000C1400000}"/>
    <cellStyle name="Normal 16 9 3 2" xfId="17086" xr:uid="{00000000-0005-0000-0000-0000C2400000}"/>
    <cellStyle name="Normal 16 9 3 2 2" xfId="17087" xr:uid="{00000000-0005-0000-0000-0000C3400000}"/>
    <cellStyle name="Normal 16 9 3 3" xfId="17088" xr:uid="{00000000-0005-0000-0000-0000C4400000}"/>
    <cellStyle name="Normal 16 9 4" xfId="17089" xr:uid="{00000000-0005-0000-0000-0000C5400000}"/>
    <cellStyle name="Normal 16 9 4 2" xfId="17090" xr:uid="{00000000-0005-0000-0000-0000C6400000}"/>
    <cellStyle name="Normal 16 9 4 2 2" xfId="17091" xr:uid="{00000000-0005-0000-0000-0000C7400000}"/>
    <cellStyle name="Normal 16 9 4 3" xfId="17092" xr:uid="{00000000-0005-0000-0000-0000C8400000}"/>
    <cellStyle name="Normal 16 9 5" xfId="17093" xr:uid="{00000000-0005-0000-0000-0000C9400000}"/>
    <cellStyle name="Normal 16 9 5 2" xfId="17094" xr:uid="{00000000-0005-0000-0000-0000CA400000}"/>
    <cellStyle name="Normal 16 9 5 2 2" xfId="17095" xr:uid="{00000000-0005-0000-0000-0000CB400000}"/>
    <cellStyle name="Normal 16 9 5 3" xfId="17096" xr:uid="{00000000-0005-0000-0000-0000CC400000}"/>
    <cellStyle name="Normal 16 9 6" xfId="17097" xr:uid="{00000000-0005-0000-0000-0000CD400000}"/>
    <cellStyle name="Normal 16 9 6 2" xfId="17098" xr:uid="{00000000-0005-0000-0000-0000CE400000}"/>
    <cellStyle name="Normal 16 9 7" xfId="17099" xr:uid="{00000000-0005-0000-0000-0000CF400000}"/>
    <cellStyle name="Normal 16 9 7 2" xfId="17100" xr:uid="{00000000-0005-0000-0000-0000D0400000}"/>
    <cellStyle name="Normal 16 9 8" xfId="17101" xr:uid="{00000000-0005-0000-0000-0000D1400000}"/>
    <cellStyle name="Normal 16 9 8 2" xfId="17102" xr:uid="{00000000-0005-0000-0000-0000D2400000}"/>
    <cellStyle name="Normal 16 9 9" xfId="17103" xr:uid="{00000000-0005-0000-0000-0000D3400000}"/>
    <cellStyle name="Normal 17" xfId="69" xr:uid="{00000000-0005-0000-0000-0000D4400000}"/>
    <cellStyle name="Normal 17 10" xfId="17105" xr:uid="{00000000-0005-0000-0000-0000D5400000}"/>
    <cellStyle name="Normal 17 10 2" xfId="17106" xr:uid="{00000000-0005-0000-0000-0000D6400000}"/>
    <cellStyle name="Normal 17 10 2 2" xfId="17107" xr:uid="{00000000-0005-0000-0000-0000D7400000}"/>
    <cellStyle name="Normal 17 10 2 2 2" xfId="17108" xr:uid="{00000000-0005-0000-0000-0000D8400000}"/>
    <cellStyle name="Normal 17 10 2 2 2 2" xfId="17109" xr:uid="{00000000-0005-0000-0000-0000D9400000}"/>
    <cellStyle name="Normal 17 10 2 2 3" xfId="17110" xr:uid="{00000000-0005-0000-0000-0000DA400000}"/>
    <cellStyle name="Normal 17 10 2 3" xfId="17111" xr:uid="{00000000-0005-0000-0000-0000DB400000}"/>
    <cellStyle name="Normal 17 10 2 3 2" xfId="17112" xr:uid="{00000000-0005-0000-0000-0000DC400000}"/>
    <cellStyle name="Normal 17 10 2 4" xfId="17113" xr:uid="{00000000-0005-0000-0000-0000DD400000}"/>
    <cellStyle name="Normal 17 10 3" xfId="17114" xr:uid="{00000000-0005-0000-0000-0000DE400000}"/>
    <cellStyle name="Normal 17 10 3 2" xfId="17115" xr:uid="{00000000-0005-0000-0000-0000DF400000}"/>
    <cellStyle name="Normal 17 10 3 2 2" xfId="17116" xr:uid="{00000000-0005-0000-0000-0000E0400000}"/>
    <cellStyle name="Normal 17 10 3 3" xfId="17117" xr:uid="{00000000-0005-0000-0000-0000E1400000}"/>
    <cellStyle name="Normal 17 10 4" xfId="17118" xr:uid="{00000000-0005-0000-0000-0000E2400000}"/>
    <cellStyle name="Normal 17 10 4 2" xfId="17119" xr:uid="{00000000-0005-0000-0000-0000E3400000}"/>
    <cellStyle name="Normal 17 10 4 2 2" xfId="17120" xr:uid="{00000000-0005-0000-0000-0000E4400000}"/>
    <cellStyle name="Normal 17 10 4 3" xfId="17121" xr:uid="{00000000-0005-0000-0000-0000E5400000}"/>
    <cellStyle name="Normal 17 10 5" xfId="17122" xr:uid="{00000000-0005-0000-0000-0000E6400000}"/>
    <cellStyle name="Normal 17 10 5 2" xfId="17123" xr:uid="{00000000-0005-0000-0000-0000E7400000}"/>
    <cellStyle name="Normal 17 10 5 2 2" xfId="17124" xr:uid="{00000000-0005-0000-0000-0000E8400000}"/>
    <cellStyle name="Normal 17 10 5 3" xfId="17125" xr:uid="{00000000-0005-0000-0000-0000E9400000}"/>
    <cellStyle name="Normal 17 10 6" xfId="17126" xr:uid="{00000000-0005-0000-0000-0000EA400000}"/>
    <cellStyle name="Normal 17 10 6 2" xfId="17127" xr:uid="{00000000-0005-0000-0000-0000EB400000}"/>
    <cellStyle name="Normal 17 10 7" xfId="17128" xr:uid="{00000000-0005-0000-0000-0000EC400000}"/>
    <cellStyle name="Normal 17 10 7 2" xfId="17129" xr:uid="{00000000-0005-0000-0000-0000ED400000}"/>
    <cellStyle name="Normal 17 10 8" xfId="17130" xr:uid="{00000000-0005-0000-0000-0000EE400000}"/>
    <cellStyle name="Normal 17 10 8 2" xfId="17131" xr:uid="{00000000-0005-0000-0000-0000EF400000}"/>
    <cellStyle name="Normal 17 10 9" xfId="17132" xr:uid="{00000000-0005-0000-0000-0000F0400000}"/>
    <cellStyle name="Normal 17 11" xfId="17133" xr:uid="{00000000-0005-0000-0000-0000F1400000}"/>
    <cellStyle name="Normal 17 11 2" xfId="17134" xr:uid="{00000000-0005-0000-0000-0000F2400000}"/>
    <cellStyle name="Normal 17 11 2 2" xfId="17135" xr:uid="{00000000-0005-0000-0000-0000F3400000}"/>
    <cellStyle name="Normal 17 11 2 2 2" xfId="17136" xr:uid="{00000000-0005-0000-0000-0000F4400000}"/>
    <cellStyle name="Normal 17 11 2 2 2 2" xfId="17137" xr:uid="{00000000-0005-0000-0000-0000F5400000}"/>
    <cellStyle name="Normal 17 11 2 2 3" xfId="17138" xr:uid="{00000000-0005-0000-0000-0000F6400000}"/>
    <cellStyle name="Normal 17 11 2 3" xfId="17139" xr:uid="{00000000-0005-0000-0000-0000F7400000}"/>
    <cellStyle name="Normal 17 11 2 3 2" xfId="17140" xr:uid="{00000000-0005-0000-0000-0000F8400000}"/>
    <cellStyle name="Normal 17 11 2 4" xfId="17141" xr:uid="{00000000-0005-0000-0000-0000F9400000}"/>
    <cellStyle name="Normal 17 11 3" xfId="17142" xr:uid="{00000000-0005-0000-0000-0000FA400000}"/>
    <cellStyle name="Normal 17 11 3 2" xfId="17143" xr:uid="{00000000-0005-0000-0000-0000FB400000}"/>
    <cellStyle name="Normal 17 11 3 2 2" xfId="17144" xr:uid="{00000000-0005-0000-0000-0000FC400000}"/>
    <cellStyle name="Normal 17 11 3 3" xfId="17145" xr:uid="{00000000-0005-0000-0000-0000FD400000}"/>
    <cellStyle name="Normal 17 11 4" xfId="17146" xr:uid="{00000000-0005-0000-0000-0000FE400000}"/>
    <cellStyle name="Normal 17 11 4 2" xfId="17147" xr:uid="{00000000-0005-0000-0000-0000FF400000}"/>
    <cellStyle name="Normal 17 11 4 2 2" xfId="17148" xr:uid="{00000000-0005-0000-0000-000000410000}"/>
    <cellStyle name="Normal 17 11 4 3" xfId="17149" xr:uid="{00000000-0005-0000-0000-000001410000}"/>
    <cellStyle name="Normal 17 11 5" xfId="17150" xr:uid="{00000000-0005-0000-0000-000002410000}"/>
    <cellStyle name="Normal 17 11 5 2" xfId="17151" xr:uid="{00000000-0005-0000-0000-000003410000}"/>
    <cellStyle name="Normal 17 11 5 2 2" xfId="17152" xr:uid="{00000000-0005-0000-0000-000004410000}"/>
    <cellStyle name="Normal 17 11 5 3" xfId="17153" xr:uid="{00000000-0005-0000-0000-000005410000}"/>
    <cellStyle name="Normal 17 11 6" xfId="17154" xr:uid="{00000000-0005-0000-0000-000006410000}"/>
    <cellStyle name="Normal 17 11 6 2" xfId="17155" xr:uid="{00000000-0005-0000-0000-000007410000}"/>
    <cellStyle name="Normal 17 11 7" xfId="17156" xr:uid="{00000000-0005-0000-0000-000008410000}"/>
    <cellStyle name="Normal 17 11 7 2" xfId="17157" xr:uid="{00000000-0005-0000-0000-000009410000}"/>
    <cellStyle name="Normal 17 11 8" xfId="17158" xr:uid="{00000000-0005-0000-0000-00000A410000}"/>
    <cellStyle name="Normal 17 11 8 2" xfId="17159" xr:uid="{00000000-0005-0000-0000-00000B410000}"/>
    <cellStyle name="Normal 17 11 9" xfId="17160" xr:uid="{00000000-0005-0000-0000-00000C410000}"/>
    <cellStyle name="Normal 17 12" xfId="17161" xr:uid="{00000000-0005-0000-0000-00000D410000}"/>
    <cellStyle name="Normal 17 12 2" xfId="17162" xr:uid="{00000000-0005-0000-0000-00000E410000}"/>
    <cellStyle name="Normal 17 12 2 2" xfId="17163" xr:uid="{00000000-0005-0000-0000-00000F410000}"/>
    <cellStyle name="Normal 17 12 2 2 2" xfId="17164" xr:uid="{00000000-0005-0000-0000-000010410000}"/>
    <cellStyle name="Normal 17 12 2 3" xfId="17165" xr:uid="{00000000-0005-0000-0000-000011410000}"/>
    <cellStyle name="Normal 17 12 3" xfId="17166" xr:uid="{00000000-0005-0000-0000-000012410000}"/>
    <cellStyle name="Normal 17 12 3 2" xfId="17167" xr:uid="{00000000-0005-0000-0000-000013410000}"/>
    <cellStyle name="Normal 17 12 4" xfId="17168" xr:uid="{00000000-0005-0000-0000-000014410000}"/>
    <cellStyle name="Normal 17 13" xfId="17169" xr:uid="{00000000-0005-0000-0000-000015410000}"/>
    <cellStyle name="Normal 17 13 2" xfId="17170" xr:uid="{00000000-0005-0000-0000-000016410000}"/>
    <cellStyle name="Normal 17 13 2 2" xfId="17171" xr:uid="{00000000-0005-0000-0000-000017410000}"/>
    <cellStyle name="Normal 17 13 3" xfId="17172" xr:uid="{00000000-0005-0000-0000-000018410000}"/>
    <cellStyle name="Normal 17 14" xfId="17173" xr:uid="{00000000-0005-0000-0000-000019410000}"/>
    <cellStyle name="Normal 17 14 2" xfId="17174" xr:uid="{00000000-0005-0000-0000-00001A410000}"/>
    <cellStyle name="Normal 17 14 2 2" xfId="17175" xr:uid="{00000000-0005-0000-0000-00001B410000}"/>
    <cellStyle name="Normal 17 14 3" xfId="17176" xr:uid="{00000000-0005-0000-0000-00001C410000}"/>
    <cellStyle name="Normal 17 15" xfId="17177" xr:uid="{00000000-0005-0000-0000-00001D410000}"/>
    <cellStyle name="Normal 17 15 2" xfId="17178" xr:uid="{00000000-0005-0000-0000-00001E410000}"/>
    <cellStyle name="Normal 17 15 2 2" xfId="17179" xr:uid="{00000000-0005-0000-0000-00001F410000}"/>
    <cellStyle name="Normal 17 15 3" xfId="17180" xr:uid="{00000000-0005-0000-0000-000020410000}"/>
    <cellStyle name="Normal 17 16" xfId="17181" xr:uid="{00000000-0005-0000-0000-000021410000}"/>
    <cellStyle name="Normal 17 16 2" xfId="17182" xr:uid="{00000000-0005-0000-0000-000022410000}"/>
    <cellStyle name="Normal 17 17" xfId="17183" xr:uid="{00000000-0005-0000-0000-000023410000}"/>
    <cellStyle name="Normal 17 17 2" xfId="17184" xr:uid="{00000000-0005-0000-0000-000024410000}"/>
    <cellStyle name="Normal 17 18" xfId="17185" xr:uid="{00000000-0005-0000-0000-000025410000}"/>
    <cellStyle name="Normal 17 18 2" xfId="17186" xr:uid="{00000000-0005-0000-0000-000026410000}"/>
    <cellStyle name="Normal 17 19" xfId="17187" xr:uid="{00000000-0005-0000-0000-000027410000}"/>
    <cellStyle name="Normal 17 2" xfId="17188" xr:uid="{00000000-0005-0000-0000-000028410000}"/>
    <cellStyle name="Normal 17 2 2" xfId="17189" xr:uid="{00000000-0005-0000-0000-000029410000}"/>
    <cellStyle name="Normal 17 2 2 2" xfId="17190" xr:uid="{00000000-0005-0000-0000-00002A410000}"/>
    <cellStyle name="Normal 17 2 2 2 2" xfId="17191" xr:uid="{00000000-0005-0000-0000-00002B410000}"/>
    <cellStyle name="Normal 17 2 2 2 2 2" xfId="17192" xr:uid="{00000000-0005-0000-0000-00002C410000}"/>
    <cellStyle name="Normal 17 2 2 2 3" xfId="17193" xr:uid="{00000000-0005-0000-0000-00002D410000}"/>
    <cellStyle name="Normal 17 2 2 3" xfId="17194" xr:uid="{00000000-0005-0000-0000-00002E410000}"/>
    <cellStyle name="Normal 17 2 2 3 2" xfId="17195" xr:uid="{00000000-0005-0000-0000-00002F410000}"/>
    <cellStyle name="Normal 17 2 2 4" xfId="17196" xr:uid="{00000000-0005-0000-0000-000030410000}"/>
    <cellStyle name="Normal 17 2 3" xfId="17197" xr:uid="{00000000-0005-0000-0000-000031410000}"/>
    <cellStyle name="Normal 17 2 3 2" xfId="17198" xr:uid="{00000000-0005-0000-0000-000032410000}"/>
    <cellStyle name="Normal 17 2 3 2 2" xfId="17199" xr:uid="{00000000-0005-0000-0000-000033410000}"/>
    <cellStyle name="Normal 17 2 3 3" xfId="17200" xr:uid="{00000000-0005-0000-0000-000034410000}"/>
    <cellStyle name="Normal 17 2 4" xfId="17201" xr:uid="{00000000-0005-0000-0000-000035410000}"/>
    <cellStyle name="Normal 17 2 4 2" xfId="17202" xr:uid="{00000000-0005-0000-0000-000036410000}"/>
    <cellStyle name="Normal 17 2 4 2 2" xfId="17203" xr:uid="{00000000-0005-0000-0000-000037410000}"/>
    <cellStyle name="Normal 17 2 4 3" xfId="17204" xr:uid="{00000000-0005-0000-0000-000038410000}"/>
    <cellStyle name="Normal 17 2 5" xfId="17205" xr:uid="{00000000-0005-0000-0000-000039410000}"/>
    <cellStyle name="Normal 17 2 5 2" xfId="17206" xr:uid="{00000000-0005-0000-0000-00003A410000}"/>
    <cellStyle name="Normal 17 2 5 2 2" xfId="17207" xr:uid="{00000000-0005-0000-0000-00003B410000}"/>
    <cellStyle name="Normal 17 2 5 3" xfId="17208" xr:uid="{00000000-0005-0000-0000-00003C410000}"/>
    <cellStyle name="Normal 17 2 6" xfId="17209" xr:uid="{00000000-0005-0000-0000-00003D410000}"/>
    <cellStyle name="Normal 17 2 6 2" xfId="17210" xr:uid="{00000000-0005-0000-0000-00003E410000}"/>
    <cellStyle name="Normal 17 2 7" xfId="17211" xr:uid="{00000000-0005-0000-0000-00003F410000}"/>
    <cellStyle name="Normal 17 2 7 2" xfId="17212" xr:uid="{00000000-0005-0000-0000-000040410000}"/>
    <cellStyle name="Normal 17 2 8" xfId="17213" xr:uid="{00000000-0005-0000-0000-000041410000}"/>
    <cellStyle name="Normal 17 2 8 2" xfId="17214" xr:uid="{00000000-0005-0000-0000-000042410000}"/>
    <cellStyle name="Normal 17 2 9" xfId="17215" xr:uid="{00000000-0005-0000-0000-000043410000}"/>
    <cellStyle name="Normal 17 20" xfId="17104" xr:uid="{00000000-0005-0000-0000-000044410000}"/>
    <cellStyle name="Normal 17 3" xfId="17216" xr:uid="{00000000-0005-0000-0000-000045410000}"/>
    <cellStyle name="Normal 17 3 2" xfId="17217" xr:uid="{00000000-0005-0000-0000-000046410000}"/>
    <cellStyle name="Normal 17 3 2 2" xfId="17218" xr:uid="{00000000-0005-0000-0000-000047410000}"/>
    <cellStyle name="Normal 17 3 2 2 2" xfId="17219" xr:uid="{00000000-0005-0000-0000-000048410000}"/>
    <cellStyle name="Normal 17 3 2 2 2 2" xfId="17220" xr:uid="{00000000-0005-0000-0000-000049410000}"/>
    <cellStyle name="Normal 17 3 2 2 3" xfId="17221" xr:uid="{00000000-0005-0000-0000-00004A410000}"/>
    <cellStyle name="Normal 17 3 2 3" xfId="17222" xr:uid="{00000000-0005-0000-0000-00004B410000}"/>
    <cellStyle name="Normal 17 3 2 3 2" xfId="17223" xr:uid="{00000000-0005-0000-0000-00004C410000}"/>
    <cellStyle name="Normal 17 3 2 4" xfId="17224" xr:uid="{00000000-0005-0000-0000-00004D410000}"/>
    <cellStyle name="Normal 17 3 3" xfId="17225" xr:uid="{00000000-0005-0000-0000-00004E410000}"/>
    <cellStyle name="Normal 17 3 3 2" xfId="17226" xr:uid="{00000000-0005-0000-0000-00004F410000}"/>
    <cellStyle name="Normal 17 3 3 2 2" xfId="17227" xr:uid="{00000000-0005-0000-0000-000050410000}"/>
    <cellStyle name="Normal 17 3 3 3" xfId="17228" xr:uid="{00000000-0005-0000-0000-000051410000}"/>
    <cellStyle name="Normal 17 3 4" xfId="17229" xr:uid="{00000000-0005-0000-0000-000052410000}"/>
    <cellStyle name="Normal 17 3 4 2" xfId="17230" xr:uid="{00000000-0005-0000-0000-000053410000}"/>
    <cellStyle name="Normal 17 3 4 2 2" xfId="17231" xr:uid="{00000000-0005-0000-0000-000054410000}"/>
    <cellStyle name="Normal 17 3 4 3" xfId="17232" xr:uid="{00000000-0005-0000-0000-000055410000}"/>
    <cellStyle name="Normal 17 3 5" xfId="17233" xr:uid="{00000000-0005-0000-0000-000056410000}"/>
    <cellStyle name="Normal 17 3 5 2" xfId="17234" xr:uid="{00000000-0005-0000-0000-000057410000}"/>
    <cellStyle name="Normal 17 3 5 2 2" xfId="17235" xr:uid="{00000000-0005-0000-0000-000058410000}"/>
    <cellStyle name="Normal 17 3 5 3" xfId="17236" xr:uid="{00000000-0005-0000-0000-000059410000}"/>
    <cellStyle name="Normal 17 3 6" xfId="17237" xr:uid="{00000000-0005-0000-0000-00005A410000}"/>
    <cellStyle name="Normal 17 3 6 2" xfId="17238" xr:uid="{00000000-0005-0000-0000-00005B410000}"/>
    <cellStyle name="Normal 17 3 7" xfId="17239" xr:uid="{00000000-0005-0000-0000-00005C410000}"/>
    <cellStyle name="Normal 17 3 7 2" xfId="17240" xr:uid="{00000000-0005-0000-0000-00005D410000}"/>
    <cellStyle name="Normal 17 3 8" xfId="17241" xr:uid="{00000000-0005-0000-0000-00005E410000}"/>
    <cellStyle name="Normal 17 3 8 2" xfId="17242" xr:uid="{00000000-0005-0000-0000-00005F410000}"/>
    <cellStyle name="Normal 17 3 9" xfId="17243" xr:uid="{00000000-0005-0000-0000-000060410000}"/>
    <cellStyle name="Normal 17 4" xfId="17244" xr:uid="{00000000-0005-0000-0000-000061410000}"/>
    <cellStyle name="Normal 17 4 2" xfId="17245" xr:uid="{00000000-0005-0000-0000-000062410000}"/>
    <cellStyle name="Normal 17 4 2 2" xfId="17246" xr:uid="{00000000-0005-0000-0000-000063410000}"/>
    <cellStyle name="Normal 17 4 2 2 2" xfId="17247" xr:uid="{00000000-0005-0000-0000-000064410000}"/>
    <cellStyle name="Normal 17 4 2 2 2 2" xfId="17248" xr:uid="{00000000-0005-0000-0000-000065410000}"/>
    <cellStyle name="Normal 17 4 2 2 3" xfId="17249" xr:uid="{00000000-0005-0000-0000-000066410000}"/>
    <cellStyle name="Normal 17 4 2 3" xfId="17250" xr:uid="{00000000-0005-0000-0000-000067410000}"/>
    <cellStyle name="Normal 17 4 2 3 2" xfId="17251" xr:uid="{00000000-0005-0000-0000-000068410000}"/>
    <cellStyle name="Normal 17 4 2 4" xfId="17252" xr:uid="{00000000-0005-0000-0000-000069410000}"/>
    <cellStyle name="Normal 17 4 3" xfId="17253" xr:uid="{00000000-0005-0000-0000-00006A410000}"/>
    <cellStyle name="Normal 17 4 3 2" xfId="17254" xr:uid="{00000000-0005-0000-0000-00006B410000}"/>
    <cellStyle name="Normal 17 4 3 2 2" xfId="17255" xr:uid="{00000000-0005-0000-0000-00006C410000}"/>
    <cellStyle name="Normal 17 4 3 3" xfId="17256" xr:uid="{00000000-0005-0000-0000-00006D410000}"/>
    <cellStyle name="Normal 17 4 4" xfId="17257" xr:uid="{00000000-0005-0000-0000-00006E410000}"/>
    <cellStyle name="Normal 17 4 4 2" xfId="17258" xr:uid="{00000000-0005-0000-0000-00006F410000}"/>
    <cellStyle name="Normal 17 4 4 2 2" xfId="17259" xr:uid="{00000000-0005-0000-0000-000070410000}"/>
    <cellStyle name="Normal 17 4 4 3" xfId="17260" xr:uid="{00000000-0005-0000-0000-000071410000}"/>
    <cellStyle name="Normal 17 4 5" xfId="17261" xr:uid="{00000000-0005-0000-0000-000072410000}"/>
    <cellStyle name="Normal 17 4 5 2" xfId="17262" xr:uid="{00000000-0005-0000-0000-000073410000}"/>
    <cellStyle name="Normal 17 4 5 2 2" xfId="17263" xr:uid="{00000000-0005-0000-0000-000074410000}"/>
    <cellStyle name="Normal 17 4 5 3" xfId="17264" xr:uid="{00000000-0005-0000-0000-000075410000}"/>
    <cellStyle name="Normal 17 4 6" xfId="17265" xr:uid="{00000000-0005-0000-0000-000076410000}"/>
    <cellStyle name="Normal 17 4 6 2" xfId="17266" xr:uid="{00000000-0005-0000-0000-000077410000}"/>
    <cellStyle name="Normal 17 4 7" xfId="17267" xr:uid="{00000000-0005-0000-0000-000078410000}"/>
    <cellStyle name="Normal 17 4 7 2" xfId="17268" xr:uid="{00000000-0005-0000-0000-000079410000}"/>
    <cellStyle name="Normal 17 4 8" xfId="17269" xr:uid="{00000000-0005-0000-0000-00007A410000}"/>
    <cellStyle name="Normal 17 4 8 2" xfId="17270" xr:uid="{00000000-0005-0000-0000-00007B410000}"/>
    <cellStyle name="Normal 17 4 9" xfId="17271" xr:uid="{00000000-0005-0000-0000-00007C410000}"/>
    <cellStyle name="Normal 17 5" xfId="17272" xr:uid="{00000000-0005-0000-0000-00007D410000}"/>
    <cellStyle name="Normal 17 5 2" xfId="17273" xr:uid="{00000000-0005-0000-0000-00007E410000}"/>
    <cellStyle name="Normal 17 5 2 2" xfId="17274" xr:uid="{00000000-0005-0000-0000-00007F410000}"/>
    <cellStyle name="Normal 17 5 2 2 2" xfId="17275" xr:uid="{00000000-0005-0000-0000-000080410000}"/>
    <cellStyle name="Normal 17 5 2 2 2 2" xfId="17276" xr:uid="{00000000-0005-0000-0000-000081410000}"/>
    <cellStyle name="Normal 17 5 2 2 3" xfId="17277" xr:uid="{00000000-0005-0000-0000-000082410000}"/>
    <cellStyle name="Normal 17 5 2 3" xfId="17278" xr:uid="{00000000-0005-0000-0000-000083410000}"/>
    <cellStyle name="Normal 17 5 2 3 2" xfId="17279" xr:uid="{00000000-0005-0000-0000-000084410000}"/>
    <cellStyle name="Normal 17 5 2 4" xfId="17280" xr:uid="{00000000-0005-0000-0000-000085410000}"/>
    <cellStyle name="Normal 17 5 3" xfId="17281" xr:uid="{00000000-0005-0000-0000-000086410000}"/>
    <cellStyle name="Normal 17 5 3 2" xfId="17282" xr:uid="{00000000-0005-0000-0000-000087410000}"/>
    <cellStyle name="Normal 17 5 3 2 2" xfId="17283" xr:uid="{00000000-0005-0000-0000-000088410000}"/>
    <cellStyle name="Normal 17 5 3 3" xfId="17284" xr:uid="{00000000-0005-0000-0000-000089410000}"/>
    <cellStyle name="Normal 17 5 4" xfId="17285" xr:uid="{00000000-0005-0000-0000-00008A410000}"/>
    <cellStyle name="Normal 17 5 4 2" xfId="17286" xr:uid="{00000000-0005-0000-0000-00008B410000}"/>
    <cellStyle name="Normal 17 5 4 2 2" xfId="17287" xr:uid="{00000000-0005-0000-0000-00008C410000}"/>
    <cellStyle name="Normal 17 5 4 3" xfId="17288" xr:uid="{00000000-0005-0000-0000-00008D410000}"/>
    <cellStyle name="Normal 17 5 5" xfId="17289" xr:uid="{00000000-0005-0000-0000-00008E410000}"/>
    <cellStyle name="Normal 17 5 5 2" xfId="17290" xr:uid="{00000000-0005-0000-0000-00008F410000}"/>
    <cellStyle name="Normal 17 5 5 2 2" xfId="17291" xr:uid="{00000000-0005-0000-0000-000090410000}"/>
    <cellStyle name="Normal 17 5 5 3" xfId="17292" xr:uid="{00000000-0005-0000-0000-000091410000}"/>
    <cellStyle name="Normal 17 5 6" xfId="17293" xr:uid="{00000000-0005-0000-0000-000092410000}"/>
    <cellStyle name="Normal 17 5 6 2" xfId="17294" xr:uid="{00000000-0005-0000-0000-000093410000}"/>
    <cellStyle name="Normal 17 5 7" xfId="17295" xr:uid="{00000000-0005-0000-0000-000094410000}"/>
    <cellStyle name="Normal 17 5 7 2" xfId="17296" xr:uid="{00000000-0005-0000-0000-000095410000}"/>
    <cellStyle name="Normal 17 5 8" xfId="17297" xr:uid="{00000000-0005-0000-0000-000096410000}"/>
    <cellStyle name="Normal 17 5 8 2" xfId="17298" xr:uid="{00000000-0005-0000-0000-000097410000}"/>
    <cellStyle name="Normal 17 5 9" xfId="17299" xr:uid="{00000000-0005-0000-0000-000098410000}"/>
    <cellStyle name="Normal 17 6" xfId="17300" xr:uid="{00000000-0005-0000-0000-000099410000}"/>
    <cellStyle name="Normal 17 6 2" xfId="17301" xr:uid="{00000000-0005-0000-0000-00009A410000}"/>
    <cellStyle name="Normal 17 6 2 2" xfId="17302" xr:uid="{00000000-0005-0000-0000-00009B410000}"/>
    <cellStyle name="Normal 17 6 2 2 2" xfId="17303" xr:uid="{00000000-0005-0000-0000-00009C410000}"/>
    <cellStyle name="Normal 17 6 2 2 2 2" xfId="17304" xr:uid="{00000000-0005-0000-0000-00009D410000}"/>
    <cellStyle name="Normal 17 6 2 2 3" xfId="17305" xr:uid="{00000000-0005-0000-0000-00009E410000}"/>
    <cellStyle name="Normal 17 6 2 3" xfId="17306" xr:uid="{00000000-0005-0000-0000-00009F410000}"/>
    <cellStyle name="Normal 17 6 2 3 2" xfId="17307" xr:uid="{00000000-0005-0000-0000-0000A0410000}"/>
    <cellStyle name="Normal 17 6 2 4" xfId="17308" xr:uid="{00000000-0005-0000-0000-0000A1410000}"/>
    <cellStyle name="Normal 17 6 3" xfId="17309" xr:uid="{00000000-0005-0000-0000-0000A2410000}"/>
    <cellStyle name="Normal 17 6 3 2" xfId="17310" xr:uid="{00000000-0005-0000-0000-0000A3410000}"/>
    <cellStyle name="Normal 17 6 3 2 2" xfId="17311" xr:uid="{00000000-0005-0000-0000-0000A4410000}"/>
    <cellStyle name="Normal 17 6 3 3" xfId="17312" xr:uid="{00000000-0005-0000-0000-0000A5410000}"/>
    <cellStyle name="Normal 17 6 4" xfId="17313" xr:uid="{00000000-0005-0000-0000-0000A6410000}"/>
    <cellStyle name="Normal 17 6 4 2" xfId="17314" xr:uid="{00000000-0005-0000-0000-0000A7410000}"/>
    <cellStyle name="Normal 17 6 4 2 2" xfId="17315" xr:uid="{00000000-0005-0000-0000-0000A8410000}"/>
    <cellStyle name="Normal 17 6 4 3" xfId="17316" xr:uid="{00000000-0005-0000-0000-0000A9410000}"/>
    <cellStyle name="Normal 17 6 5" xfId="17317" xr:uid="{00000000-0005-0000-0000-0000AA410000}"/>
    <cellStyle name="Normal 17 6 5 2" xfId="17318" xr:uid="{00000000-0005-0000-0000-0000AB410000}"/>
    <cellStyle name="Normal 17 6 5 2 2" xfId="17319" xr:uid="{00000000-0005-0000-0000-0000AC410000}"/>
    <cellStyle name="Normal 17 6 5 3" xfId="17320" xr:uid="{00000000-0005-0000-0000-0000AD410000}"/>
    <cellStyle name="Normal 17 6 6" xfId="17321" xr:uid="{00000000-0005-0000-0000-0000AE410000}"/>
    <cellStyle name="Normal 17 6 6 2" xfId="17322" xr:uid="{00000000-0005-0000-0000-0000AF410000}"/>
    <cellStyle name="Normal 17 6 7" xfId="17323" xr:uid="{00000000-0005-0000-0000-0000B0410000}"/>
    <cellStyle name="Normal 17 6 7 2" xfId="17324" xr:uid="{00000000-0005-0000-0000-0000B1410000}"/>
    <cellStyle name="Normal 17 6 8" xfId="17325" xr:uid="{00000000-0005-0000-0000-0000B2410000}"/>
    <cellStyle name="Normal 17 6 8 2" xfId="17326" xr:uid="{00000000-0005-0000-0000-0000B3410000}"/>
    <cellStyle name="Normal 17 6 9" xfId="17327" xr:uid="{00000000-0005-0000-0000-0000B4410000}"/>
    <cellStyle name="Normal 17 7" xfId="17328" xr:uid="{00000000-0005-0000-0000-0000B5410000}"/>
    <cellStyle name="Normal 17 7 2" xfId="17329" xr:uid="{00000000-0005-0000-0000-0000B6410000}"/>
    <cellStyle name="Normal 17 7 2 2" xfId="17330" xr:uid="{00000000-0005-0000-0000-0000B7410000}"/>
    <cellStyle name="Normal 17 7 2 2 2" xfId="17331" xr:uid="{00000000-0005-0000-0000-0000B8410000}"/>
    <cellStyle name="Normal 17 7 2 2 2 2" xfId="17332" xr:uid="{00000000-0005-0000-0000-0000B9410000}"/>
    <cellStyle name="Normal 17 7 2 2 3" xfId="17333" xr:uid="{00000000-0005-0000-0000-0000BA410000}"/>
    <cellStyle name="Normal 17 7 2 3" xfId="17334" xr:uid="{00000000-0005-0000-0000-0000BB410000}"/>
    <cellStyle name="Normal 17 7 2 3 2" xfId="17335" xr:uid="{00000000-0005-0000-0000-0000BC410000}"/>
    <cellStyle name="Normal 17 7 2 4" xfId="17336" xr:uid="{00000000-0005-0000-0000-0000BD410000}"/>
    <cellStyle name="Normal 17 7 3" xfId="17337" xr:uid="{00000000-0005-0000-0000-0000BE410000}"/>
    <cellStyle name="Normal 17 7 3 2" xfId="17338" xr:uid="{00000000-0005-0000-0000-0000BF410000}"/>
    <cellStyle name="Normal 17 7 3 2 2" xfId="17339" xr:uid="{00000000-0005-0000-0000-0000C0410000}"/>
    <cellStyle name="Normal 17 7 3 3" xfId="17340" xr:uid="{00000000-0005-0000-0000-0000C1410000}"/>
    <cellStyle name="Normal 17 7 4" xfId="17341" xr:uid="{00000000-0005-0000-0000-0000C2410000}"/>
    <cellStyle name="Normal 17 7 4 2" xfId="17342" xr:uid="{00000000-0005-0000-0000-0000C3410000}"/>
    <cellStyle name="Normal 17 7 4 2 2" xfId="17343" xr:uid="{00000000-0005-0000-0000-0000C4410000}"/>
    <cellStyle name="Normal 17 7 4 3" xfId="17344" xr:uid="{00000000-0005-0000-0000-0000C5410000}"/>
    <cellStyle name="Normal 17 7 5" xfId="17345" xr:uid="{00000000-0005-0000-0000-0000C6410000}"/>
    <cellStyle name="Normal 17 7 5 2" xfId="17346" xr:uid="{00000000-0005-0000-0000-0000C7410000}"/>
    <cellStyle name="Normal 17 7 5 2 2" xfId="17347" xr:uid="{00000000-0005-0000-0000-0000C8410000}"/>
    <cellStyle name="Normal 17 7 5 3" xfId="17348" xr:uid="{00000000-0005-0000-0000-0000C9410000}"/>
    <cellStyle name="Normal 17 7 6" xfId="17349" xr:uid="{00000000-0005-0000-0000-0000CA410000}"/>
    <cellStyle name="Normal 17 7 6 2" xfId="17350" xr:uid="{00000000-0005-0000-0000-0000CB410000}"/>
    <cellStyle name="Normal 17 7 7" xfId="17351" xr:uid="{00000000-0005-0000-0000-0000CC410000}"/>
    <cellStyle name="Normal 17 7 7 2" xfId="17352" xr:uid="{00000000-0005-0000-0000-0000CD410000}"/>
    <cellStyle name="Normal 17 7 8" xfId="17353" xr:uid="{00000000-0005-0000-0000-0000CE410000}"/>
    <cellStyle name="Normal 17 7 8 2" xfId="17354" xr:uid="{00000000-0005-0000-0000-0000CF410000}"/>
    <cellStyle name="Normal 17 7 9" xfId="17355" xr:uid="{00000000-0005-0000-0000-0000D0410000}"/>
    <cellStyle name="Normal 17 8" xfId="17356" xr:uid="{00000000-0005-0000-0000-0000D1410000}"/>
    <cellStyle name="Normal 17 8 2" xfId="17357" xr:uid="{00000000-0005-0000-0000-0000D2410000}"/>
    <cellStyle name="Normal 17 8 2 2" xfId="17358" xr:uid="{00000000-0005-0000-0000-0000D3410000}"/>
    <cellStyle name="Normal 17 8 2 2 2" xfId="17359" xr:uid="{00000000-0005-0000-0000-0000D4410000}"/>
    <cellStyle name="Normal 17 8 2 2 2 2" xfId="17360" xr:uid="{00000000-0005-0000-0000-0000D5410000}"/>
    <cellStyle name="Normal 17 8 2 2 3" xfId="17361" xr:uid="{00000000-0005-0000-0000-0000D6410000}"/>
    <cellStyle name="Normal 17 8 2 3" xfId="17362" xr:uid="{00000000-0005-0000-0000-0000D7410000}"/>
    <cellStyle name="Normal 17 8 2 3 2" xfId="17363" xr:uid="{00000000-0005-0000-0000-0000D8410000}"/>
    <cellStyle name="Normal 17 8 2 4" xfId="17364" xr:uid="{00000000-0005-0000-0000-0000D9410000}"/>
    <cellStyle name="Normal 17 8 3" xfId="17365" xr:uid="{00000000-0005-0000-0000-0000DA410000}"/>
    <cellStyle name="Normal 17 8 3 2" xfId="17366" xr:uid="{00000000-0005-0000-0000-0000DB410000}"/>
    <cellStyle name="Normal 17 8 3 2 2" xfId="17367" xr:uid="{00000000-0005-0000-0000-0000DC410000}"/>
    <cellStyle name="Normal 17 8 3 3" xfId="17368" xr:uid="{00000000-0005-0000-0000-0000DD410000}"/>
    <cellStyle name="Normal 17 8 4" xfId="17369" xr:uid="{00000000-0005-0000-0000-0000DE410000}"/>
    <cellStyle name="Normal 17 8 4 2" xfId="17370" xr:uid="{00000000-0005-0000-0000-0000DF410000}"/>
    <cellStyle name="Normal 17 8 4 2 2" xfId="17371" xr:uid="{00000000-0005-0000-0000-0000E0410000}"/>
    <cellStyle name="Normal 17 8 4 3" xfId="17372" xr:uid="{00000000-0005-0000-0000-0000E1410000}"/>
    <cellStyle name="Normal 17 8 5" xfId="17373" xr:uid="{00000000-0005-0000-0000-0000E2410000}"/>
    <cellStyle name="Normal 17 8 5 2" xfId="17374" xr:uid="{00000000-0005-0000-0000-0000E3410000}"/>
    <cellStyle name="Normal 17 8 5 2 2" xfId="17375" xr:uid="{00000000-0005-0000-0000-0000E4410000}"/>
    <cellStyle name="Normal 17 8 5 3" xfId="17376" xr:uid="{00000000-0005-0000-0000-0000E5410000}"/>
    <cellStyle name="Normal 17 8 6" xfId="17377" xr:uid="{00000000-0005-0000-0000-0000E6410000}"/>
    <cellStyle name="Normal 17 8 6 2" xfId="17378" xr:uid="{00000000-0005-0000-0000-0000E7410000}"/>
    <cellStyle name="Normal 17 8 7" xfId="17379" xr:uid="{00000000-0005-0000-0000-0000E8410000}"/>
    <cellStyle name="Normal 17 8 7 2" xfId="17380" xr:uid="{00000000-0005-0000-0000-0000E9410000}"/>
    <cellStyle name="Normal 17 8 8" xfId="17381" xr:uid="{00000000-0005-0000-0000-0000EA410000}"/>
    <cellStyle name="Normal 17 8 8 2" xfId="17382" xr:uid="{00000000-0005-0000-0000-0000EB410000}"/>
    <cellStyle name="Normal 17 8 9" xfId="17383" xr:uid="{00000000-0005-0000-0000-0000EC410000}"/>
    <cellStyle name="Normal 17 9" xfId="17384" xr:uid="{00000000-0005-0000-0000-0000ED410000}"/>
    <cellStyle name="Normal 17 9 2" xfId="17385" xr:uid="{00000000-0005-0000-0000-0000EE410000}"/>
    <cellStyle name="Normal 17 9 2 2" xfId="17386" xr:uid="{00000000-0005-0000-0000-0000EF410000}"/>
    <cellStyle name="Normal 17 9 2 2 2" xfId="17387" xr:uid="{00000000-0005-0000-0000-0000F0410000}"/>
    <cellStyle name="Normal 17 9 2 2 2 2" xfId="17388" xr:uid="{00000000-0005-0000-0000-0000F1410000}"/>
    <cellStyle name="Normal 17 9 2 2 3" xfId="17389" xr:uid="{00000000-0005-0000-0000-0000F2410000}"/>
    <cellStyle name="Normal 17 9 2 3" xfId="17390" xr:uid="{00000000-0005-0000-0000-0000F3410000}"/>
    <cellStyle name="Normal 17 9 2 3 2" xfId="17391" xr:uid="{00000000-0005-0000-0000-0000F4410000}"/>
    <cellStyle name="Normal 17 9 2 4" xfId="17392" xr:uid="{00000000-0005-0000-0000-0000F5410000}"/>
    <cellStyle name="Normal 17 9 3" xfId="17393" xr:uid="{00000000-0005-0000-0000-0000F6410000}"/>
    <cellStyle name="Normal 17 9 3 2" xfId="17394" xr:uid="{00000000-0005-0000-0000-0000F7410000}"/>
    <cellStyle name="Normal 17 9 3 2 2" xfId="17395" xr:uid="{00000000-0005-0000-0000-0000F8410000}"/>
    <cellStyle name="Normal 17 9 3 3" xfId="17396" xr:uid="{00000000-0005-0000-0000-0000F9410000}"/>
    <cellStyle name="Normal 17 9 4" xfId="17397" xr:uid="{00000000-0005-0000-0000-0000FA410000}"/>
    <cellStyle name="Normal 17 9 4 2" xfId="17398" xr:uid="{00000000-0005-0000-0000-0000FB410000}"/>
    <cellStyle name="Normal 17 9 4 2 2" xfId="17399" xr:uid="{00000000-0005-0000-0000-0000FC410000}"/>
    <cellStyle name="Normal 17 9 4 3" xfId="17400" xr:uid="{00000000-0005-0000-0000-0000FD410000}"/>
    <cellStyle name="Normal 17 9 5" xfId="17401" xr:uid="{00000000-0005-0000-0000-0000FE410000}"/>
    <cellStyle name="Normal 17 9 5 2" xfId="17402" xr:uid="{00000000-0005-0000-0000-0000FF410000}"/>
    <cellStyle name="Normal 17 9 5 2 2" xfId="17403" xr:uid="{00000000-0005-0000-0000-000000420000}"/>
    <cellStyle name="Normal 17 9 5 3" xfId="17404" xr:uid="{00000000-0005-0000-0000-000001420000}"/>
    <cellStyle name="Normal 17 9 6" xfId="17405" xr:uid="{00000000-0005-0000-0000-000002420000}"/>
    <cellStyle name="Normal 17 9 6 2" xfId="17406" xr:uid="{00000000-0005-0000-0000-000003420000}"/>
    <cellStyle name="Normal 17 9 7" xfId="17407" xr:uid="{00000000-0005-0000-0000-000004420000}"/>
    <cellStyle name="Normal 17 9 7 2" xfId="17408" xr:uid="{00000000-0005-0000-0000-000005420000}"/>
    <cellStyle name="Normal 17 9 8" xfId="17409" xr:uid="{00000000-0005-0000-0000-000006420000}"/>
    <cellStyle name="Normal 17 9 8 2" xfId="17410" xr:uid="{00000000-0005-0000-0000-000007420000}"/>
    <cellStyle name="Normal 17 9 9" xfId="17411" xr:uid="{00000000-0005-0000-0000-000008420000}"/>
    <cellStyle name="Normal 18" xfId="70" xr:uid="{00000000-0005-0000-0000-000009420000}"/>
    <cellStyle name="Normal 18 10" xfId="17413" xr:uid="{00000000-0005-0000-0000-00000A420000}"/>
    <cellStyle name="Normal 18 10 2" xfId="17414" xr:uid="{00000000-0005-0000-0000-00000B420000}"/>
    <cellStyle name="Normal 18 10 2 2" xfId="17415" xr:uid="{00000000-0005-0000-0000-00000C420000}"/>
    <cellStyle name="Normal 18 10 2 2 2" xfId="17416" xr:uid="{00000000-0005-0000-0000-00000D420000}"/>
    <cellStyle name="Normal 18 10 2 2 2 2" xfId="17417" xr:uid="{00000000-0005-0000-0000-00000E420000}"/>
    <cellStyle name="Normal 18 10 2 2 3" xfId="17418" xr:uid="{00000000-0005-0000-0000-00000F420000}"/>
    <cellStyle name="Normal 18 10 2 3" xfId="17419" xr:uid="{00000000-0005-0000-0000-000010420000}"/>
    <cellStyle name="Normal 18 10 2 3 2" xfId="17420" xr:uid="{00000000-0005-0000-0000-000011420000}"/>
    <cellStyle name="Normal 18 10 2 4" xfId="17421" xr:uid="{00000000-0005-0000-0000-000012420000}"/>
    <cellStyle name="Normal 18 10 3" xfId="17422" xr:uid="{00000000-0005-0000-0000-000013420000}"/>
    <cellStyle name="Normal 18 10 3 2" xfId="17423" xr:uid="{00000000-0005-0000-0000-000014420000}"/>
    <cellStyle name="Normal 18 10 3 2 2" xfId="17424" xr:uid="{00000000-0005-0000-0000-000015420000}"/>
    <cellStyle name="Normal 18 10 3 3" xfId="17425" xr:uid="{00000000-0005-0000-0000-000016420000}"/>
    <cellStyle name="Normal 18 10 4" xfId="17426" xr:uid="{00000000-0005-0000-0000-000017420000}"/>
    <cellStyle name="Normal 18 10 4 2" xfId="17427" xr:uid="{00000000-0005-0000-0000-000018420000}"/>
    <cellStyle name="Normal 18 10 4 2 2" xfId="17428" xr:uid="{00000000-0005-0000-0000-000019420000}"/>
    <cellStyle name="Normal 18 10 4 3" xfId="17429" xr:uid="{00000000-0005-0000-0000-00001A420000}"/>
    <cellStyle name="Normal 18 10 5" xfId="17430" xr:uid="{00000000-0005-0000-0000-00001B420000}"/>
    <cellStyle name="Normal 18 10 5 2" xfId="17431" xr:uid="{00000000-0005-0000-0000-00001C420000}"/>
    <cellStyle name="Normal 18 10 5 2 2" xfId="17432" xr:uid="{00000000-0005-0000-0000-00001D420000}"/>
    <cellStyle name="Normal 18 10 5 3" xfId="17433" xr:uid="{00000000-0005-0000-0000-00001E420000}"/>
    <cellStyle name="Normal 18 10 6" xfId="17434" xr:uid="{00000000-0005-0000-0000-00001F420000}"/>
    <cellStyle name="Normal 18 10 6 2" xfId="17435" xr:uid="{00000000-0005-0000-0000-000020420000}"/>
    <cellStyle name="Normal 18 10 7" xfId="17436" xr:uid="{00000000-0005-0000-0000-000021420000}"/>
    <cellStyle name="Normal 18 10 7 2" xfId="17437" xr:uid="{00000000-0005-0000-0000-000022420000}"/>
    <cellStyle name="Normal 18 10 8" xfId="17438" xr:uid="{00000000-0005-0000-0000-000023420000}"/>
    <cellStyle name="Normal 18 10 8 2" xfId="17439" xr:uid="{00000000-0005-0000-0000-000024420000}"/>
    <cellStyle name="Normal 18 10 9" xfId="17440" xr:uid="{00000000-0005-0000-0000-000025420000}"/>
    <cellStyle name="Normal 18 11" xfId="17441" xr:uid="{00000000-0005-0000-0000-000026420000}"/>
    <cellStyle name="Normal 18 11 2" xfId="17442" xr:uid="{00000000-0005-0000-0000-000027420000}"/>
    <cellStyle name="Normal 18 11 2 2" xfId="17443" xr:uid="{00000000-0005-0000-0000-000028420000}"/>
    <cellStyle name="Normal 18 11 2 2 2" xfId="17444" xr:uid="{00000000-0005-0000-0000-000029420000}"/>
    <cellStyle name="Normal 18 11 2 2 2 2" xfId="17445" xr:uid="{00000000-0005-0000-0000-00002A420000}"/>
    <cellStyle name="Normal 18 11 2 2 3" xfId="17446" xr:uid="{00000000-0005-0000-0000-00002B420000}"/>
    <cellStyle name="Normal 18 11 2 3" xfId="17447" xr:uid="{00000000-0005-0000-0000-00002C420000}"/>
    <cellStyle name="Normal 18 11 2 3 2" xfId="17448" xr:uid="{00000000-0005-0000-0000-00002D420000}"/>
    <cellStyle name="Normal 18 11 2 4" xfId="17449" xr:uid="{00000000-0005-0000-0000-00002E420000}"/>
    <cellStyle name="Normal 18 11 3" xfId="17450" xr:uid="{00000000-0005-0000-0000-00002F420000}"/>
    <cellStyle name="Normal 18 11 3 2" xfId="17451" xr:uid="{00000000-0005-0000-0000-000030420000}"/>
    <cellStyle name="Normal 18 11 3 2 2" xfId="17452" xr:uid="{00000000-0005-0000-0000-000031420000}"/>
    <cellStyle name="Normal 18 11 3 3" xfId="17453" xr:uid="{00000000-0005-0000-0000-000032420000}"/>
    <cellStyle name="Normal 18 11 4" xfId="17454" xr:uid="{00000000-0005-0000-0000-000033420000}"/>
    <cellStyle name="Normal 18 11 4 2" xfId="17455" xr:uid="{00000000-0005-0000-0000-000034420000}"/>
    <cellStyle name="Normal 18 11 4 2 2" xfId="17456" xr:uid="{00000000-0005-0000-0000-000035420000}"/>
    <cellStyle name="Normal 18 11 4 3" xfId="17457" xr:uid="{00000000-0005-0000-0000-000036420000}"/>
    <cellStyle name="Normal 18 11 5" xfId="17458" xr:uid="{00000000-0005-0000-0000-000037420000}"/>
    <cellStyle name="Normal 18 11 5 2" xfId="17459" xr:uid="{00000000-0005-0000-0000-000038420000}"/>
    <cellStyle name="Normal 18 11 5 2 2" xfId="17460" xr:uid="{00000000-0005-0000-0000-000039420000}"/>
    <cellStyle name="Normal 18 11 5 3" xfId="17461" xr:uid="{00000000-0005-0000-0000-00003A420000}"/>
    <cellStyle name="Normal 18 11 6" xfId="17462" xr:uid="{00000000-0005-0000-0000-00003B420000}"/>
    <cellStyle name="Normal 18 11 6 2" xfId="17463" xr:uid="{00000000-0005-0000-0000-00003C420000}"/>
    <cellStyle name="Normal 18 11 7" xfId="17464" xr:uid="{00000000-0005-0000-0000-00003D420000}"/>
    <cellStyle name="Normal 18 11 7 2" xfId="17465" xr:uid="{00000000-0005-0000-0000-00003E420000}"/>
    <cellStyle name="Normal 18 11 8" xfId="17466" xr:uid="{00000000-0005-0000-0000-00003F420000}"/>
    <cellStyle name="Normal 18 11 8 2" xfId="17467" xr:uid="{00000000-0005-0000-0000-000040420000}"/>
    <cellStyle name="Normal 18 11 9" xfId="17468" xr:uid="{00000000-0005-0000-0000-000041420000}"/>
    <cellStyle name="Normal 18 12" xfId="17469" xr:uid="{00000000-0005-0000-0000-000042420000}"/>
    <cellStyle name="Normal 18 12 2" xfId="17470" xr:uid="{00000000-0005-0000-0000-000043420000}"/>
    <cellStyle name="Normal 18 12 2 2" xfId="17471" xr:uid="{00000000-0005-0000-0000-000044420000}"/>
    <cellStyle name="Normal 18 12 2 2 2" xfId="17472" xr:uid="{00000000-0005-0000-0000-000045420000}"/>
    <cellStyle name="Normal 18 12 2 3" xfId="17473" xr:uid="{00000000-0005-0000-0000-000046420000}"/>
    <cellStyle name="Normal 18 12 3" xfId="17474" xr:uid="{00000000-0005-0000-0000-000047420000}"/>
    <cellStyle name="Normal 18 12 3 2" xfId="17475" xr:uid="{00000000-0005-0000-0000-000048420000}"/>
    <cellStyle name="Normal 18 12 4" xfId="17476" xr:uid="{00000000-0005-0000-0000-000049420000}"/>
    <cellStyle name="Normal 18 13" xfId="17477" xr:uid="{00000000-0005-0000-0000-00004A420000}"/>
    <cellStyle name="Normal 18 13 2" xfId="17478" xr:uid="{00000000-0005-0000-0000-00004B420000}"/>
    <cellStyle name="Normal 18 13 2 2" xfId="17479" xr:uid="{00000000-0005-0000-0000-00004C420000}"/>
    <cellStyle name="Normal 18 13 3" xfId="17480" xr:uid="{00000000-0005-0000-0000-00004D420000}"/>
    <cellStyle name="Normal 18 14" xfId="17481" xr:uid="{00000000-0005-0000-0000-00004E420000}"/>
    <cellStyle name="Normal 18 14 2" xfId="17482" xr:uid="{00000000-0005-0000-0000-00004F420000}"/>
    <cellStyle name="Normal 18 14 2 2" xfId="17483" xr:uid="{00000000-0005-0000-0000-000050420000}"/>
    <cellStyle name="Normal 18 14 3" xfId="17484" xr:uid="{00000000-0005-0000-0000-000051420000}"/>
    <cellStyle name="Normal 18 15" xfId="17485" xr:uid="{00000000-0005-0000-0000-000052420000}"/>
    <cellStyle name="Normal 18 15 2" xfId="17486" xr:uid="{00000000-0005-0000-0000-000053420000}"/>
    <cellStyle name="Normal 18 15 2 2" xfId="17487" xr:uid="{00000000-0005-0000-0000-000054420000}"/>
    <cellStyle name="Normal 18 15 3" xfId="17488" xr:uid="{00000000-0005-0000-0000-000055420000}"/>
    <cellStyle name="Normal 18 16" xfId="17489" xr:uid="{00000000-0005-0000-0000-000056420000}"/>
    <cellStyle name="Normal 18 16 2" xfId="17490" xr:uid="{00000000-0005-0000-0000-000057420000}"/>
    <cellStyle name="Normal 18 17" xfId="17491" xr:uid="{00000000-0005-0000-0000-000058420000}"/>
    <cellStyle name="Normal 18 17 2" xfId="17492" xr:uid="{00000000-0005-0000-0000-000059420000}"/>
    <cellStyle name="Normal 18 18" xfId="17493" xr:uid="{00000000-0005-0000-0000-00005A420000}"/>
    <cellStyle name="Normal 18 18 2" xfId="17494" xr:uid="{00000000-0005-0000-0000-00005B420000}"/>
    <cellStyle name="Normal 18 19" xfId="17495" xr:uid="{00000000-0005-0000-0000-00005C420000}"/>
    <cellStyle name="Normal 18 2" xfId="71" xr:uid="{00000000-0005-0000-0000-00005D420000}"/>
    <cellStyle name="Normal 18 2 10" xfId="17496" xr:uid="{00000000-0005-0000-0000-00005E420000}"/>
    <cellStyle name="Normal 18 2 2" xfId="17497" xr:uid="{00000000-0005-0000-0000-00005F420000}"/>
    <cellStyle name="Normal 18 2 2 2" xfId="17498" xr:uid="{00000000-0005-0000-0000-000060420000}"/>
    <cellStyle name="Normal 18 2 2 2 2" xfId="17499" xr:uid="{00000000-0005-0000-0000-000061420000}"/>
    <cellStyle name="Normal 18 2 2 2 2 2" xfId="17500" xr:uid="{00000000-0005-0000-0000-000062420000}"/>
    <cellStyle name="Normal 18 2 2 2 3" xfId="17501" xr:uid="{00000000-0005-0000-0000-000063420000}"/>
    <cellStyle name="Normal 18 2 2 3" xfId="17502" xr:uid="{00000000-0005-0000-0000-000064420000}"/>
    <cellStyle name="Normal 18 2 2 3 2" xfId="17503" xr:uid="{00000000-0005-0000-0000-000065420000}"/>
    <cellStyle name="Normal 18 2 2 4" xfId="17504" xr:uid="{00000000-0005-0000-0000-000066420000}"/>
    <cellStyle name="Normal 18 2 3" xfId="17505" xr:uid="{00000000-0005-0000-0000-000067420000}"/>
    <cellStyle name="Normal 18 2 3 2" xfId="17506" xr:uid="{00000000-0005-0000-0000-000068420000}"/>
    <cellStyle name="Normal 18 2 3 2 2" xfId="17507" xr:uid="{00000000-0005-0000-0000-000069420000}"/>
    <cellStyle name="Normal 18 2 3 3" xfId="17508" xr:uid="{00000000-0005-0000-0000-00006A420000}"/>
    <cellStyle name="Normal 18 2 4" xfId="17509" xr:uid="{00000000-0005-0000-0000-00006B420000}"/>
    <cellStyle name="Normal 18 2 4 2" xfId="17510" xr:uid="{00000000-0005-0000-0000-00006C420000}"/>
    <cellStyle name="Normal 18 2 4 2 2" xfId="17511" xr:uid="{00000000-0005-0000-0000-00006D420000}"/>
    <cellStyle name="Normal 18 2 4 3" xfId="17512" xr:uid="{00000000-0005-0000-0000-00006E420000}"/>
    <cellStyle name="Normal 18 2 5" xfId="17513" xr:uid="{00000000-0005-0000-0000-00006F420000}"/>
    <cellStyle name="Normal 18 2 5 2" xfId="17514" xr:uid="{00000000-0005-0000-0000-000070420000}"/>
    <cellStyle name="Normal 18 2 5 2 2" xfId="17515" xr:uid="{00000000-0005-0000-0000-000071420000}"/>
    <cellStyle name="Normal 18 2 5 3" xfId="17516" xr:uid="{00000000-0005-0000-0000-000072420000}"/>
    <cellStyle name="Normal 18 2 6" xfId="17517" xr:uid="{00000000-0005-0000-0000-000073420000}"/>
    <cellStyle name="Normal 18 2 6 2" xfId="17518" xr:uid="{00000000-0005-0000-0000-000074420000}"/>
    <cellStyle name="Normal 18 2 7" xfId="17519" xr:uid="{00000000-0005-0000-0000-000075420000}"/>
    <cellStyle name="Normal 18 2 7 2" xfId="17520" xr:uid="{00000000-0005-0000-0000-000076420000}"/>
    <cellStyle name="Normal 18 2 8" xfId="17521" xr:uid="{00000000-0005-0000-0000-000077420000}"/>
    <cellStyle name="Normal 18 2 8 2" xfId="17522" xr:uid="{00000000-0005-0000-0000-000078420000}"/>
    <cellStyle name="Normal 18 2 9" xfId="17523" xr:uid="{00000000-0005-0000-0000-000079420000}"/>
    <cellStyle name="Normal 18 20" xfId="17412" xr:uid="{00000000-0005-0000-0000-00007A420000}"/>
    <cellStyle name="Normal 18 3" xfId="72" xr:uid="{00000000-0005-0000-0000-00007B420000}"/>
    <cellStyle name="Normal 18 3 10" xfId="17524" xr:uid="{00000000-0005-0000-0000-00007C420000}"/>
    <cellStyle name="Normal 18 3 2" xfId="17525" xr:uid="{00000000-0005-0000-0000-00007D420000}"/>
    <cellStyle name="Normal 18 3 2 2" xfId="17526" xr:uid="{00000000-0005-0000-0000-00007E420000}"/>
    <cellStyle name="Normal 18 3 2 2 2" xfId="17527" xr:uid="{00000000-0005-0000-0000-00007F420000}"/>
    <cellStyle name="Normal 18 3 2 2 2 2" xfId="17528" xr:uid="{00000000-0005-0000-0000-000080420000}"/>
    <cellStyle name="Normal 18 3 2 2 3" xfId="17529" xr:uid="{00000000-0005-0000-0000-000081420000}"/>
    <cellStyle name="Normal 18 3 2 3" xfId="17530" xr:uid="{00000000-0005-0000-0000-000082420000}"/>
    <cellStyle name="Normal 18 3 2 3 2" xfId="17531" xr:uid="{00000000-0005-0000-0000-000083420000}"/>
    <cellStyle name="Normal 18 3 2 4" xfId="17532" xr:uid="{00000000-0005-0000-0000-000084420000}"/>
    <cellStyle name="Normal 18 3 3" xfId="17533" xr:uid="{00000000-0005-0000-0000-000085420000}"/>
    <cellStyle name="Normal 18 3 3 2" xfId="17534" xr:uid="{00000000-0005-0000-0000-000086420000}"/>
    <cellStyle name="Normal 18 3 3 2 2" xfId="17535" xr:uid="{00000000-0005-0000-0000-000087420000}"/>
    <cellStyle name="Normal 18 3 3 3" xfId="17536" xr:uid="{00000000-0005-0000-0000-000088420000}"/>
    <cellStyle name="Normal 18 3 4" xfId="17537" xr:uid="{00000000-0005-0000-0000-000089420000}"/>
    <cellStyle name="Normal 18 3 4 2" xfId="17538" xr:uid="{00000000-0005-0000-0000-00008A420000}"/>
    <cellStyle name="Normal 18 3 4 2 2" xfId="17539" xr:uid="{00000000-0005-0000-0000-00008B420000}"/>
    <cellStyle name="Normal 18 3 4 3" xfId="17540" xr:uid="{00000000-0005-0000-0000-00008C420000}"/>
    <cellStyle name="Normal 18 3 5" xfId="17541" xr:uid="{00000000-0005-0000-0000-00008D420000}"/>
    <cellStyle name="Normal 18 3 5 2" xfId="17542" xr:uid="{00000000-0005-0000-0000-00008E420000}"/>
    <cellStyle name="Normal 18 3 5 2 2" xfId="17543" xr:uid="{00000000-0005-0000-0000-00008F420000}"/>
    <cellStyle name="Normal 18 3 5 3" xfId="17544" xr:uid="{00000000-0005-0000-0000-000090420000}"/>
    <cellStyle name="Normal 18 3 6" xfId="17545" xr:uid="{00000000-0005-0000-0000-000091420000}"/>
    <cellStyle name="Normal 18 3 6 2" xfId="17546" xr:uid="{00000000-0005-0000-0000-000092420000}"/>
    <cellStyle name="Normal 18 3 7" xfId="17547" xr:uid="{00000000-0005-0000-0000-000093420000}"/>
    <cellStyle name="Normal 18 3 7 2" xfId="17548" xr:uid="{00000000-0005-0000-0000-000094420000}"/>
    <cellStyle name="Normal 18 3 8" xfId="17549" xr:uid="{00000000-0005-0000-0000-000095420000}"/>
    <cellStyle name="Normal 18 3 8 2" xfId="17550" xr:uid="{00000000-0005-0000-0000-000096420000}"/>
    <cellStyle name="Normal 18 3 9" xfId="17551" xr:uid="{00000000-0005-0000-0000-000097420000}"/>
    <cellStyle name="Normal 18 4" xfId="73" xr:uid="{00000000-0005-0000-0000-000098420000}"/>
    <cellStyle name="Normal 18 4 10" xfId="17552" xr:uid="{00000000-0005-0000-0000-000099420000}"/>
    <cellStyle name="Normal 18 4 2" xfId="17553" xr:uid="{00000000-0005-0000-0000-00009A420000}"/>
    <cellStyle name="Normal 18 4 2 2" xfId="17554" xr:uid="{00000000-0005-0000-0000-00009B420000}"/>
    <cellStyle name="Normal 18 4 2 2 2" xfId="17555" xr:uid="{00000000-0005-0000-0000-00009C420000}"/>
    <cellStyle name="Normal 18 4 2 2 2 2" xfId="17556" xr:uid="{00000000-0005-0000-0000-00009D420000}"/>
    <cellStyle name="Normal 18 4 2 2 3" xfId="17557" xr:uid="{00000000-0005-0000-0000-00009E420000}"/>
    <cellStyle name="Normal 18 4 2 3" xfId="17558" xr:uid="{00000000-0005-0000-0000-00009F420000}"/>
    <cellStyle name="Normal 18 4 2 3 2" xfId="17559" xr:uid="{00000000-0005-0000-0000-0000A0420000}"/>
    <cellStyle name="Normal 18 4 2 4" xfId="17560" xr:uid="{00000000-0005-0000-0000-0000A1420000}"/>
    <cellStyle name="Normal 18 4 3" xfId="17561" xr:uid="{00000000-0005-0000-0000-0000A2420000}"/>
    <cellStyle name="Normal 18 4 3 2" xfId="17562" xr:uid="{00000000-0005-0000-0000-0000A3420000}"/>
    <cellStyle name="Normal 18 4 3 2 2" xfId="17563" xr:uid="{00000000-0005-0000-0000-0000A4420000}"/>
    <cellStyle name="Normal 18 4 3 3" xfId="17564" xr:uid="{00000000-0005-0000-0000-0000A5420000}"/>
    <cellStyle name="Normal 18 4 4" xfId="17565" xr:uid="{00000000-0005-0000-0000-0000A6420000}"/>
    <cellStyle name="Normal 18 4 4 2" xfId="17566" xr:uid="{00000000-0005-0000-0000-0000A7420000}"/>
    <cellStyle name="Normal 18 4 4 2 2" xfId="17567" xr:uid="{00000000-0005-0000-0000-0000A8420000}"/>
    <cellStyle name="Normal 18 4 4 3" xfId="17568" xr:uid="{00000000-0005-0000-0000-0000A9420000}"/>
    <cellStyle name="Normal 18 4 5" xfId="17569" xr:uid="{00000000-0005-0000-0000-0000AA420000}"/>
    <cellStyle name="Normal 18 4 5 2" xfId="17570" xr:uid="{00000000-0005-0000-0000-0000AB420000}"/>
    <cellStyle name="Normal 18 4 5 2 2" xfId="17571" xr:uid="{00000000-0005-0000-0000-0000AC420000}"/>
    <cellStyle name="Normal 18 4 5 3" xfId="17572" xr:uid="{00000000-0005-0000-0000-0000AD420000}"/>
    <cellStyle name="Normal 18 4 6" xfId="17573" xr:uid="{00000000-0005-0000-0000-0000AE420000}"/>
    <cellStyle name="Normal 18 4 6 2" xfId="17574" xr:uid="{00000000-0005-0000-0000-0000AF420000}"/>
    <cellStyle name="Normal 18 4 7" xfId="17575" xr:uid="{00000000-0005-0000-0000-0000B0420000}"/>
    <cellStyle name="Normal 18 4 7 2" xfId="17576" xr:uid="{00000000-0005-0000-0000-0000B1420000}"/>
    <cellStyle name="Normal 18 4 8" xfId="17577" xr:uid="{00000000-0005-0000-0000-0000B2420000}"/>
    <cellStyle name="Normal 18 4 8 2" xfId="17578" xr:uid="{00000000-0005-0000-0000-0000B3420000}"/>
    <cellStyle name="Normal 18 4 9" xfId="17579" xr:uid="{00000000-0005-0000-0000-0000B4420000}"/>
    <cellStyle name="Normal 18 5" xfId="74" xr:uid="{00000000-0005-0000-0000-0000B5420000}"/>
    <cellStyle name="Normal 18 5 10" xfId="17580" xr:uid="{00000000-0005-0000-0000-0000B6420000}"/>
    <cellStyle name="Normal 18 5 2" xfId="17581" xr:uid="{00000000-0005-0000-0000-0000B7420000}"/>
    <cellStyle name="Normal 18 5 2 2" xfId="17582" xr:uid="{00000000-0005-0000-0000-0000B8420000}"/>
    <cellStyle name="Normal 18 5 2 2 2" xfId="17583" xr:uid="{00000000-0005-0000-0000-0000B9420000}"/>
    <cellStyle name="Normal 18 5 2 2 2 2" xfId="17584" xr:uid="{00000000-0005-0000-0000-0000BA420000}"/>
    <cellStyle name="Normal 18 5 2 2 3" xfId="17585" xr:uid="{00000000-0005-0000-0000-0000BB420000}"/>
    <cellStyle name="Normal 18 5 2 3" xfId="17586" xr:uid="{00000000-0005-0000-0000-0000BC420000}"/>
    <cellStyle name="Normal 18 5 2 3 2" xfId="17587" xr:uid="{00000000-0005-0000-0000-0000BD420000}"/>
    <cellStyle name="Normal 18 5 2 4" xfId="17588" xr:uid="{00000000-0005-0000-0000-0000BE420000}"/>
    <cellStyle name="Normal 18 5 3" xfId="17589" xr:uid="{00000000-0005-0000-0000-0000BF420000}"/>
    <cellStyle name="Normal 18 5 3 2" xfId="17590" xr:uid="{00000000-0005-0000-0000-0000C0420000}"/>
    <cellStyle name="Normal 18 5 3 2 2" xfId="17591" xr:uid="{00000000-0005-0000-0000-0000C1420000}"/>
    <cellStyle name="Normal 18 5 3 3" xfId="17592" xr:uid="{00000000-0005-0000-0000-0000C2420000}"/>
    <cellStyle name="Normal 18 5 4" xfId="17593" xr:uid="{00000000-0005-0000-0000-0000C3420000}"/>
    <cellStyle name="Normal 18 5 4 2" xfId="17594" xr:uid="{00000000-0005-0000-0000-0000C4420000}"/>
    <cellStyle name="Normal 18 5 4 2 2" xfId="17595" xr:uid="{00000000-0005-0000-0000-0000C5420000}"/>
    <cellStyle name="Normal 18 5 4 3" xfId="17596" xr:uid="{00000000-0005-0000-0000-0000C6420000}"/>
    <cellStyle name="Normal 18 5 5" xfId="17597" xr:uid="{00000000-0005-0000-0000-0000C7420000}"/>
    <cellStyle name="Normal 18 5 5 2" xfId="17598" xr:uid="{00000000-0005-0000-0000-0000C8420000}"/>
    <cellStyle name="Normal 18 5 5 2 2" xfId="17599" xr:uid="{00000000-0005-0000-0000-0000C9420000}"/>
    <cellStyle name="Normal 18 5 5 3" xfId="17600" xr:uid="{00000000-0005-0000-0000-0000CA420000}"/>
    <cellStyle name="Normal 18 5 6" xfId="17601" xr:uid="{00000000-0005-0000-0000-0000CB420000}"/>
    <cellStyle name="Normal 18 5 6 2" xfId="17602" xr:uid="{00000000-0005-0000-0000-0000CC420000}"/>
    <cellStyle name="Normal 18 5 7" xfId="17603" xr:uid="{00000000-0005-0000-0000-0000CD420000}"/>
    <cellStyle name="Normal 18 5 7 2" xfId="17604" xr:uid="{00000000-0005-0000-0000-0000CE420000}"/>
    <cellStyle name="Normal 18 5 8" xfId="17605" xr:uid="{00000000-0005-0000-0000-0000CF420000}"/>
    <cellStyle name="Normal 18 5 8 2" xfId="17606" xr:uid="{00000000-0005-0000-0000-0000D0420000}"/>
    <cellStyle name="Normal 18 5 9" xfId="17607" xr:uid="{00000000-0005-0000-0000-0000D1420000}"/>
    <cellStyle name="Normal 18 6" xfId="75" xr:uid="{00000000-0005-0000-0000-0000D2420000}"/>
    <cellStyle name="Normal 18 6 10" xfId="17608" xr:uid="{00000000-0005-0000-0000-0000D3420000}"/>
    <cellStyle name="Normal 18 6 2" xfId="17609" xr:uid="{00000000-0005-0000-0000-0000D4420000}"/>
    <cellStyle name="Normal 18 6 2 2" xfId="17610" xr:uid="{00000000-0005-0000-0000-0000D5420000}"/>
    <cellStyle name="Normal 18 6 2 2 2" xfId="17611" xr:uid="{00000000-0005-0000-0000-0000D6420000}"/>
    <cellStyle name="Normal 18 6 2 2 2 2" xfId="17612" xr:uid="{00000000-0005-0000-0000-0000D7420000}"/>
    <cellStyle name="Normal 18 6 2 2 3" xfId="17613" xr:uid="{00000000-0005-0000-0000-0000D8420000}"/>
    <cellStyle name="Normal 18 6 2 3" xfId="17614" xr:uid="{00000000-0005-0000-0000-0000D9420000}"/>
    <cellStyle name="Normal 18 6 2 3 2" xfId="17615" xr:uid="{00000000-0005-0000-0000-0000DA420000}"/>
    <cellStyle name="Normal 18 6 2 4" xfId="17616" xr:uid="{00000000-0005-0000-0000-0000DB420000}"/>
    <cellStyle name="Normal 18 6 3" xfId="17617" xr:uid="{00000000-0005-0000-0000-0000DC420000}"/>
    <cellStyle name="Normal 18 6 3 2" xfId="17618" xr:uid="{00000000-0005-0000-0000-0000DD420000}"/>
    <cellStyle name="Normal 18 6 3 2 2" xfId="17619" xr:uid="{00000000-0005-0000-0000-0000DE420000}"/>
    <cellStyle name="Normal 18 6 3 3" xfId="17620" xr:uid="{00000000-0005-0000-0000-0000DF420000}"/>
    <cellStyle name="Normal 18 6 4" xfId="17621" xr:uid="{00000000-0005-0000-0000-0000E0420000}"/>
    <cellStyle name="Normal 18 6 4 2" xfId="17622" xr:uid="{00000000-0005-0000-0000-0000E1420000}"/>
    <cellStyle name="Normal 18 6 4 2 2" xfId="17623" xr:uid="{00000000-0005-0000-0000-0000E2420000}"/>
    <cellStyle name="Normal 18 6 4 3" xfId="17624" xr:uid="{00000000-0005-0000-0000-0000E3420000}"/>
    <cellStyle name="Normal 18 6 5" xfId="17625" xr:uid="{00000000-0005-0000-0000-0000E4420000}"/>
    <cellStyle name="Normal 18 6 5 2" xfId="17626" xr:uid="{00000000-0005-0000-0000-0000E5420000}"/>
    <cellStyle name="Normal 18 6 5 2 2" xfId="17627" xr:uid="{00000000-0005-0000-0000-0000E6420000}"/>
    <cellStyle name="Normal 18 6 5 3" xfId="17628" xr:uid="{00000000-0005-0000-0000-0000E7420000}"/>
    <cellStyle name="Normal 18 6 6" xfId="17629" xr:uid="{00000000-0005-0000-0000-0000E8420000}"/>
    <cellStyle name="Normal 18 6 6 2" xfId="17630" xr:uid="{00000000-0005-0000-0000-0000E9420000}"/>
    <cellStyle name="Normal 18 6 7" xfId="17631" xr:uid="{00000000-0005-0000-0000-0000EA420000}"/>
    <cellStyle name="Normal 18 6 7 2" xfId="17632" xr:uid="{00000000-0005-0000-0000-0000EB420000}"/>
    <cellStyle name="Normal 18 6 8" xfId="17633" xr:uid="{00000000-0005-0000-0000-0000EC420000}"/>
    <cellStyle name="Normal 18 6 8 2" xfId="17634" xr:uid="{00000000-0005-0000-0000-0000ED420000}"/>
    <cellStyle name="Normal 18 6 9" xfId="17635" xr:uid="{00000000-0005-0000-0000-0000EE420000}"/>
    <cellStyle name="Normal 18 7" xfId="76" xr:uid="{00000000-0005-0000-0000-0000EF420000}"/>
    <cellStyle name="Normal 18 7 10" xfId="17636" xr:uid="{00000000-0005-0000-0000-0000F0420000}"/>
    <cellStyle name="Normal 18 7 2" xfId="17637" xr:uid="{00000000-0005-0000-0000-0000F1420000}"/>
    <cellStyle name="Normal 18 7 2 2" xfId="17638" xr:uid="{00000000-0005-0000-0000-0000F2420000}"/>
    <cellStyle name="Normal 18 7 2 2 2" xfId="17639" xr:uid="{00000000-0005-0000-0000-0000F3420000}"/>
    <cellStyle name="Normal 18 7 2 2 2 2" xfId="17640" xr:uid="{00000000-0005-0000-0000-0000F4420000}"/>
    <cellStyle name="Normal 18 7 2 2 3" xfId="17641" xr:uid="{00000000-0005-0000-0000-0000F5420000}"/>
    <cellStyle name="Normal 18 7 2 3" xfId="17642" xr:uid="{00000000-0005-0000-0000-0000F6420000}"/>
    <cellStyle name="Normal 18 7 2 3 2" xfId="17643" xr:uid="{00000000-0005-0000-0000-0000F7420000}"/>
    <cellStyle name="Normal 18 7 2 4" xfId="17644" xr:uid="{00000000-0005-0000-0000-0000F8420000}"/>
    <cellStyle name="Normal 18 7 3" xfId="17645" xr:uid="{00000000-0005-0000-0000-0000F9420000}"/>
    <cellStyle name="Normal 18 7 3 2" xfId="17646" xr:uid="{00000000-0005-0000-0000-0000FA420000}"/>
    <cellStyle name="Normal 18 7 3 2 2" xfId="17647" xr:uid="{00000000-0005-0000-0000-0000FB420000}"/>
    <cellStyle name="Normal 18 7 3 3" xfId="17648" xr:uid="{00000000-0005-0000-0000-0000FC420000}"/>
    <cellStyle name="Normal 18 7 4" xfId="17649" xr:uid="{00000000-0005-0000-0000-0000FD420000}"/>
    <cellStyle name="Normal 18 7 4 2" xfId="17650" xr:uid="{00000000-0005-0000-0000-0000FE420000}"/>
    <cellStyle name="Normal 18 7 4 2 2" xfId="17651" xr:uid="{00000000-0005-0000-0000-0000FF420000}"/>
    <cellStyle name="Normal 18 7 4 3" xfId="17652" xr:uid="{00000000-0005-0000-0000-000000430000}"/>
    <cellStyle name="Normal 18 7 5" xfId="17653" xr:uid="{00000000-0005-0000-0000-000001430000}"/>
    <cellStyle name="Normal 18 7 5 2" xfId="17654" xr:uid="{00000000-0005-0000-0000-000002430000}"/>
    <cellStyle name="Normal 18 7 5 2 2" xfId="17655" xr:uid="{00000000-0005-0000-0000-000003430000}"/>
    <cellStyle name="Normal 18 7 5 3" xfId="17656" xr:uid="{00000000-0005-0000-0000-000004430000}"/>
    <cellStyle name="Normal 18 7 6" xfId="17657" xr:uid="{00000000-0005-0000-0000-000005430000}"/>
    <cellStyle name="Normal 18 7 6 2" xfId="17658" xr:uid="{00000000-0005-0000-0000-000006430000}"/>
    <cellStyle name="Normal 18 7 7" xfId="17659" xr:uid="{00000000-0005-0000-0000-000007430000}"/>
    <cellStyle name="Normal 18 7 7 2" xfId="17660" xr:uid="{00000000-0005-0000-0000-000008430000}"/>
    <cellStyle name="Normal 18 7 8" xfId="17661" xr:uid="{00000000-0005-0000-0000-000009430000}"/>
    <cellStyle name="Normal 18 7 8 2" xfId="17662" xr:uid="{00000000-0005-0000-0000-00000A430000}"/>
    <cellStyle name="Normal 18 7 9" xfId="17663" xr:uid="{00000000-0005-0000-0000-00000B430000}"/>
    <cellStyle name="Normal 18 8" xfId="77" xr:uid="{00000000-0005-0000-0000-00000C430000}"/>
    <cellStyle name="Normal 18 8 10" xfId="17664" xr:uid="{00000000-0005-0000-0000-00000D430000}"/>
    <cellStyle name="Normal 18 8 2" xfId="17665" xr:uid="{00000000-0005-0000-0000-00000E430000}"/>
    <cellStyle name="Normal 18 8 2 2" xfId="17666" xr:uid="{00000000-0005-0000-0000-00000F430000}"/>
    <cellStyle name="Normal 18 8 2 2 2" xfId="17667" xr:uid="{00000000-0005-0000-0000-000010430000}"/>
    <cellStyle name="Normal 18 8 2 2 2 2" xfId="17668" xr:uid="{00000000-0005-0000-0000-000011430000}"/>
    <cellStyle name="Normal 18 8 2 2 3" xfId="17669" xr:uid="{00000000-0005-0000-0000-000012430000}"/>
    <cellStyle name="Normal 18 8 2 3" xfId="17670" xr:uid="{00000000-0005-0000-0000-000013430000}"/>
    <cellStyle name="Normal 18 8 2 3 2" xfId="17671" xr:uid="{00000000-0005-0000-0000-000014430000}"/>
    <cellStyle name="Normal 18 8 2 4" xfId="17672" xr:uid="{00000000-0005-0000-0000-000015430000}"/>
    <cellStyle name="Normal 18 8 3" xfId="17673" xr:uid="{00000000-0005-0000-0000-000016430000}"/>
    <cellStyle name="Normal 18 8 3 2" xfId="17674" xr:uid="{00000000-0005-0000-0000-000017430000}"/>
    <cellStyle name="Normal 18 8 3 2 2" xfId="17675" xr:uid="{00000000-0005-0000-0000-000018430000}"/>
    <cellStyle name="Normal 18 8 3 3" xfId="17676" xr:uid="{00000000-0005-0000-0000-000019430000}"/>
    <cellStyle name="Normal 18 8 4" xfId="17677" xr:uid="{00000000-0005-0000-0000-00001A430000}"/>
    <cellStyle name="Normal 18 8 4 2" xfId="17678" xr:uid="{00000000-0005-0000-0000-00001B430000}"/>
    <cellStyle name="Normal 18 8 4 2 2" xfId="17679" xr:uid="{00000000-0005-0000-0000-00001C430000}"/>
    <cellStyle name="Normal 18 8 4 3" xfId="17680" xr:uid="{00000000-0005-0000-0000-00001D430000}"/>
    <cellStyle name="Normal 18 8 5" xfId="17681" xr:uid="{00000000-0005-0000-0000-00001E430000}"/>
    <cellStyle name="Normal 18 8 5 2" xfId="17682" xr:uid="{00000000-0005-0000-0000-00001F430000}"/>
    <cellStyle name="Normal 18 8 5 2 2" xfId="17683" xr:uid="{00000000-0005-0000-0000-000020430000}"/>
    <cellStyle name="Normal 18 8 5 3" xfId="17684" xr:uid="{00000000-0005-0000-0000-000021430000}"/>
    <cellStyle name="Normal 18 8 6" xfId="17685" xr:uid="{00000000-0005-0000-0000-000022430000}"/>
    <cellStyle name="Normal 18 8 6 2" xfId="17686" xr:uid="{00000000-0005-0000-0000-000023430000}"/>
    <cellStyle name="Normal 18 8 7" xfId="17687" xr:uid="{00000000-0005-0000-0000-000024430000}"/>
    <cellStyle name="Normal 18 8 7 2" xfId="17688" xr:uid="{00000000-0005-0000-0000-000025430000}"/>
    <cellStyle name="Normal 18 8 8" xfId="17689" xr:uid="{00000000-0005-0000-0000-000026430000}"/>
    <cellStyle name="Normal 18 8 8 2" xfId="17690" xr:uid="{00000000-0005-0000-0000-000027430000}"/>
    <cellStyle name="Normal 18 8 9" xfId="17691" xr:uid="{00000000-0005-0000-0000-000028430000}"/>
    <cellStyle name="Normal 18 9" xfId="550" xr:uid="{00000000-0005-0000-0000-000029430000}"/>
    <cellStyle name="Normal 18 9 10" xfId="17692" xr:uid="{00000000-0005-0000-0000-00002A430000}"/>
    <cellStyle name="Normal 18 9 2" xfId="17693" xr:uid="{00000000-0005-0000-0000-00002B430000}"/>
    <cellStyle name="Normal 18 9 2 2" xfId="17694" xr:uid="{00000000-0005-0000-0000-00002C430000}"/>
    <cellStyle name="Normal 18 9 2 2 2" xfId="17695" xr:uid="{00000000-0005-0000-0000-00002D430000}"/>
    <cellStyle name="Normal 18 9 2 2 2 2" xfId="17696" xr:uid="{00000000-0005-0000-0000-00002E430000}"/>
    <cellStyle name="Normal 18 9 2 2 3" xfId="17697" xr:uid="{00000000-0005-0000-0000-00002F430000}"/>
    <cellStyle name="Normal 18 9 2 3" xfId="17698" xr:uid="{00000000-0005-0000-0000-000030430000}"/>
    <cellStyle name="Normal 18 9 2 3 2" xfId="17699" xr:uid="{00000000-0005-0000-0000-000031430000}"/>
    <cellStyle name="Normal 18 9 2 4" xfId="17700" xr:uid="{00000000-0005-0000-0000-000032430000}"/>
    <cellStyle name="Normal 18 9 3" xfId="17701" xr:uid="{00000000-0005-0000-0000-000033430000}"/>
    <cellStyle name="Normal 18 9 3 2" xfId="17702" xr:uid="{00000000-0005-0000-0000-000034430000}"/>
    <cellStyle name="Normal 18 9 3 2 2" xfId="17703" xr:uid="{00000000-0005-0000-0000-000035430000}"/>
    <cellStyle name="Normal 18 9 3 3" xfId="17704" xr:uid="{00000000-0005-0000-0000-000036430000}"/>
    <cellStyle name="Normal 18 9 4" xfId="17705" xr:uid="{00000000-0005-0000-0000-000037430000}"/>
    <cellStyle name="Normal 18 9 4 2" xfId="17706" xr:uid="{00000000-0005-0000-0000-000038430000}"/>
    <cellStyle name="Normal 18 9 4 2 2" xfId="17707" xr:uid="{00000000-0005-0000-0000-000039430000}"/>
    <cellStyle name="Normal 18 9 4 3" xfId="17708" xr:uid="{00000000-0005-0000-0000-00003A430000}"/>
    <cellStyle name="Normal 18 9 5" xfId="17709" xr:uid="{00000000-0005-0000-0000-00003B430000}"/>
    <cellStyle name="Normal 18 9 5 2" xfId="17710" xr:uid="{00000000-0005-0000-0000-00003C430000}"/>
    <cellStyle name="Normal 18 9 5 2 2" xfId="17711" xr:uid="{00000000-0005-0000-0000-00003D430000}"/>
    <cellStyle name="Normal 18 9 5 3" xfId="17712" xr:uid="{00000000-0005-0000-0000-00003E430000}"/>
    <cellStyle name="Normal 18 9 6" xfId="17713" xr:uid="{00000000-0005-0000-0000-00003F430000}"/>
    <cellStyle name="Normal 18 9 6 2" xfId="17714" xr:uid="{00000000-0005-0000-0000-000040430000}"/>
    <cellStyle name="Normal 18 9 7" xfId="17715" xr:uid="{00000000-0005-0000-0000-000041430000}"/>
    <cellStyle name="Normal 18 9 7 2" xfId="17716" xr:uid="{00000000-0005-0000-0000-000042430000}"/>
    <cellStyle name="Normal 18 9 8" xfId="17717" xr:uid="{00000000-0005-0000-0000-000043430000}"/>
    <cellStyle name="Normal 18 9 8 2" xfId="17718" xr:uid="{00000000-0005-0000-0000-000044430000}"/>
    <cellStyle name="Normal 18 9 9" xfId="17719" xr:uid="{00000000-0005-0000-0000-000045430000}"/>
    <cellStyle name="Normal 19" xfId="78" xr:uid="{00000000-0005-0000-0000-000046430000}"/>
    <cellStyle name="Normal 19 10" xfId="17721" xr:uid="{00000000-0005-0000-0000-000047430000}"/>
    <cellStyle name="Normal 19 10 2" xfId="17722" xr:uid="{00000000-0005-0000-0000-000048430000}"/>
    <cellStyle name="Normal 19 10 2 2" xfId="17723" xr:uid="{00000000-0005-0000-0000-000049430000}"/>
    <cellStyle name="Normal 19 10 2 2 2" xfId="17724" xr:uid="{00000000-0005-0000-0000-00004A430000}"/>
    <cellStyle name="Normal 19 10 2 2 2 2" xfId="17725" xr:uid="{00000000-0005-0000-0000-00004B430000}"/>
    <cellStyle name="Normal 19 10 2 2 3" xfId="17726" xr:uid="{00000000-0005-0000-0000-00004C430000}"/>
    <cellStyle name="Normal 19 10 2 3" xfId="17727" xr:uid="{00000000-0005-0000-0000-00004D430000}"/>
    <cellStyle name="Normal 19 10 2 3 2" xfId="17728" xr:uid="{00000000-0005-0000-0000-00004E430000}"/>
    <cellStyle name="Normal 19 10 2 4" xfId="17729" xr:uid="{00000000-0005-0000-0000-00004F430000}"/>
    <cellStyle name="Normal 19 10 3" xfId="17730" xr:uid="{00000000-0005-0000-0000-000050430000}"/>
    <cellStyle name="Normal 19 10 3 2" xfId="17731" xr:uid="{00000000-0005-0000-0000-000051430000}"/>
    <cellStyle name="Normal 19 10 3 2 2" xfId="17732" xr:uid="{00000000-0005-0000-0000-000052430000}"/>
    <cellStyle name="Normal 19 10 3 3" xfId="17733" xr:uid="{00000000-0005-0000-0000-000053430000}"/>
    <cellStyle name="Normal 19 10 4" xfId="17734" xr:uid="{00000000-0005-0000-0000-000054430000}"/>
    <cellStyle name="Normal 19 10 4 2" xfId="17735" xr:uid="{00000000-0005-0000-0000-000055430000}"/>
    <cellStyle name="Normal 19 10 4 2 2" xfId="17736" xr:uid="{00000000-0005-0000-0000-000056430000}"/>
    <cellStyle name="Normal 19 10 4 3" xfId="17737" xr:uid="{00000000-0005-0000-0000-000057430000}"/>
    <cellStyle name="Normal 19 10 5" xfId="17738" xr:uid="{00000000-0005-0000-0000-000058430000}"/>
    <cellStyle name="Normal 19 10 5 2" xfId="17739" xr:uid="{00000000-0005-0000-0000-000059430000}"/>
    <cellStyle name="Normal 19 10 5 2 2" xfId="17740" xr:uid="{00000000-0005-0000-0000-00005A430000}"/>
    <cellStyle name="Normal 19 10 5 3" xfId="17741" xr:uid="{00000000-0005-0000-0000-00005B430000}"/>
    <cellStyle name="Normal 19 10 6" xfId="17742" xr:uid="{00000000-0005-0000-0000-00005C430000}"/>
    <cellStyle name="Normal 19 10 6 2" xfId="17743" xr:uid="{00000000-0005-0000-0000-00005D430000}"/>
    <cellStyle name="Normal 19 10 7" xfId="17744" xr:uid="{00000000-0005-0000-0000-00005E430000}"/>
    <cellStyle name="Normal 19 10 7 2" xfId="17745" xr:uid="{00000000-0005-0000-0000-00005F430000}"/>
    <cellStyle name="Normal 19 10 8" xfId="17746" xr:uid="{00000000-0005-0000-0000-000060430000}"/>
    <cellStyle name="Normal 19 10 8 2" xfId="17747" xr:uid="{00000000-0005-0000-0000-000061430000}"/>
    <cellStyle name="Normal 19 10 9" xfId="17748" xr:uid="{00000000-0005-0000-0000-000062430000}"/>
    <cellStyle name="Normal 19 11" xfId="17749" xr:uid="{00000000-0005-0000-0000-000063430000}"/>
    <cellStyle name="Normal 19 11 2" xfId="17750" xr:uid="{00000000-0005-0000-0000-000064430000}"/>
    <cellStyle name="Normal 19 11 2 2" xfId="17751" xr:uid="{00000000-0005-0000-0000-000065430000}"/>
    <cellStyle name="Normal 19 11 2 2 2" xfId="17752" xr:uid="{00000000-0005-0000-0000-000066430000}"/>
    <cellStyle name="Normal 19 11 2 2 2 2" xfId="17753" xr:uid="{00000000-0005-0000-0000-000067430000}"/>
    <cellStyle name="Normal 19 11 2 2 3" xfId="17754" xr:uid="{00000000-0005-0000-0000-000068430000}"/>
    <cellStyle name="Normal 19 11 2 3" xfId="17755" xr:uid="{00000000-0005-0000-0000-000069430000}"/>
    <cellStyle name="Normal 19 11 2 3 2" xfId="17756" xr:uid="{00000000-0005-0000-0000-00006A430000}"/>
    <cellStyle name="Normal 19 11 2 4" xfId="17757" xr:uid="{00000000-0005-0000-0000-00006B430000}"/>
    <cellStyle name="Normal 19 11 3" xfId="17758" xr:uid="{00000000-0005-0000-0000-00006C430000}"/>
    <cellStyle name="Normal 19 11 3 2" xfId="17759" xr:uid="{00000000-0005-0000-0000-00006D430000}"/>
    <cellStyle name="Normal 19 11 3 2 2" xfId="17760" xr:uid="{00000000-0005-0000-0000-00006E430000}"/>
    <cellStyle name="Normal 19 11 3 3" xfId="17761" xr:uid="{00000000-0005-0000-0000-00006F430000}"/>
    <cellStyle name="Normal 19 11 4" xfId="17762" xr:uid="{00000000-0005-0000-0000-000070430000}"/>
    <cellStyle name="Normal 19 11 4 2" xfId="17763" xr:uid="{00000000-0005-0000-0000-000071430000}"/>
    <cellStyle name="Normal 19 11 4 2 2" xfId="17764" xr:uid="{00000000-0005-0000-0000-000072430000}"/>
    <cellStyle name="Normal 19 11 4 3" xfId="17765" xr:uid="{00000000-0005-0000-0000-000073430000}"/>
    <cellStyle name="Normal 19 11 5" xfId="17766" xr:uid="{00000000-0005-0000-0000-000074430000}"/>
    <cellStyle name="Normal 19 11 5 2" xfId="17767" xr:uid="{00000000-0005-0000-0000-000075430000}"/>
    <cellStyle name="Normal 19 11 5 2 2" xfId="17768" xr:uid="{00000000-0005-0000-0000-000076430000}"/>
    <cellStyle name="Normal 19 11 5 3" xfId="17769" xr:uid="{00000000-0005-0000-0000-000077430000}"/>
    <cellStyle name="Normal 19 11 6" xfId="17770" xr:uid="{00000000-0005-0000-0000-000078430000}"/>
    <cellStyle name="Normal 19 11 6 2" xfId="17771" xr:uid="{00000000-0005-0000-0000-000079430000}"/>
    <cellStyle name="Normal 19 11 7" xfId="17772" xr:uid="{00000000-0005-0000-0000-00007A430000}"/>
    <cellStyle name="Normal 19 11 7 2" xfId="17773" xr:uid="{00000000-0005-0000-0000-00007B430000}"/>
    <cellStyle name="Normal 19 11 8" xfId="17774" xr:uid="{00000000-0005-0000-0000-00007C430000}"/>
    <cellStyle name="Normal 19 11 8 2" xfId="17775" xr:uid="{00000000-0005-0000-0000-00007D430000}"/>
    <cellStyle name="Normal 19 11 9" xfId="17776" xr:uid="{00000000-0005-0000-0000-00007E430000}"/>
    <cellStyle name="Normal 19 12" xfId="17777" xr:uid="{00000000-0005-0000-0000-00007F430000}"/>
    <cellStyle name="Normal 19 12 2" xfId="17778" xr:uid="{00000000-0005-0000-0000-000080430000}"/>
    <cellStyle name="Normal 19 12 2 2" xfId="17779" xr:uid="{00000000-0005-0000-0000-000081430000}"/>
    <cellStyle name="Normal 19 12 2 2 2" xfId="17780" xr:uid="{00000000-0005-0000-0000-000082430000}"/>
    <cellStyle name="Normal 19 12 2 3" xfId="17781" xr:uid="{00000000-0005-0000-0000-000083430000}"/>
    <cellStyle name="Normal 19 12 3" xfId="17782" xr:uid="{00000000-0005-0000-0000-000084430000}"/>
    <cellStyle name="Normal 19 12 3 2" xfId="17783" xr:uid="{00000000-0005-0000-0000-000085430000}"/>
    <cellStyle name="Normal 19 12 4" xfId="17784" xr:uid="{00000000-0005-0000-0000-000086430000}"/>
    <cellStyle name="Normal 19 13" xfId="17785" xr:uid="{00000000-0005-0000-0000-000087430000}"/>
    <cellStyle name="Normal 19 13 2" xfId="17786" xr:uid="{00000000-0005-0000-0000-000088430000}"/>
    <cellStyle name="Normal 19 13 2 2" xfId="17787" xr:uid="{00000000-0005-0000-0000-000089430000}"/>
    <cellStyle name="Normal 19 13 3" xfId="17788" xr:uid="{00000000-0005-0000-0000-00008A430000}"/>
    <cellStyle name="Normal 19 14" xfId="17789" xr:uid="{00000000-0005-0000-0000-00008B430000}"/>
    <cellStyle name="Normal 19 14 2" xfId="17790" xr:uid="{00000000-0005-0000-0000-00008C430000}"/>
    <cellStyle name="Normal 19 14 2 2" xfId="17791" xr:uid="{00000000-0005-0000-0000-00008D430000}"/>
    <cellStyle name="Normal 19 14 3" xfId="17792" xr:uid="{00000000-0005-0000-0000-00008E430000}"/>
    <cellStyle name="Normal 19 15" xfId="17793" xr:uid="{00000000-0005-0000-0000-00008F430000}"/>
    <cellStyle name="Normal 19 15 2" xfId="17794" xr:uid="{00000000-0005-0000-0000-000090430000}"/>
    <cellStyle name="Normal 19 15 2 2" xfId="17795" xr:uid="{00000000-0005-0000-0000-000091430000}"/>
    <cellStyle name="Normal 19 15 3" xfId="17796" xr:uid="{00000000-0005-0000-0000-000092430000}"/>
    <cellStyle name="Normal 19 16" xfId="17797" xr:uid="{00000000-0005-0000-0000-000093430000}"/>
    <cellStyle name="Normal 19 16 2" xfId="17798" xr:uid="{00000000-0005-0000-0000-000094430000}"/>
    <cellStyle name="Normal 19 17" xfId="17799" xr:uid="{00000000-0005-0000-0000-000095430000}"/>
    <cellStyle name="Normal 19 17 2" xfId="17800" xr:uid="{00000000-0005-0000-0000-000096430000}"/>
    <cellStyle name="Normal 19 18" xfId="17801" xr:uid="{00000000-0005-0000-0000-000097430000}"/>
    <cellStyle name="Normal 19 18 2" xfId="17802" xr:uid="{00000000-0005-0000-0000-000098430000}"/>
    <cellStyle name="Normal 19 19" xfId="17803" xr:uid="{00000000-0005-0000-0000-000099430000}"/>
    <cellStyle name="Normal 19 2" xfId="79" xr:uid="{00000000-0005-0000-0000-00009A430000}"/>
    <cellStyle name="Normal 19 2 10" xfId="17804" xr:uid="{00000000-0005-0000-0000-00009B430000}"/>
    <cellStyle name="Normal 19 2 2" xfId="17805" xr:uid="{00000000-0005-0000-0000-00009C430000}"/>
    <cellStyle name="Normal 19 2 2 2" xfId="17806" xr:uid="{00000000-0005-0000-0000-00009D430000}"/>
    <cellStyle name="Normal 19 2 2 2 2" xfId="17807" xr:uid="{00000000-0005-0000-0000-00009E430000}"/>
    <cellStyle name="Normal 19 2 2 2 2 2" xfId="17808" xr:uid="{00000000-0005-0000-0000-00009F430000}"/>
    <cellStyle name="Normal 19 2 2 2 3" xfId="17809" xr:uid="{00000000-0005-0000-0000-0000A0430000}"/>
    <cellStyle name="Normal 19 2 2 3" xfId="17810" xr:uid="{00000000-0005-0000-0000-0000A1430000}"/>
    <cellStyle name="Normal 19 2 2 3 2" xfId="17811" xr:uid="{00000000-0005-0000-0000-0000A2430000}"/>
    <cellStyle name="Normal 19 2 2 4" xfId="17812" xr:uid="{00000000-0005-0000-0000-0000A3430000}"/>
    <cellStyle name="Normal 19 2 3" xfId="17813" xr:uid="{00000000-0005-0000-0000-0000A4430000}"/>
    <cellStyle name="Normal 19 2 3 2" xfId="17814" xr:uid="{00000000-0005-0000-0000-0000A5430000}"/>
    <cellStyle name="Normal 19 2 3 2 2" xfId="17815" xr:uid="{00000000-0005-0000-0000-0000A6430000}"/>
    <cellStyle name="Normal 19 2 3 3" xfId="17816" xr:uid="{00000000-0005-0000-0000-0000A7430000}"/>
    <cellStyle name="Normal 19 2 4" xfId="17817" xr:uid="{00000000-0005-0000-0000-0000A8430000}"/>
    <cellStyle name="Normal 19 2 4 2" xfId="17818" xr:uid="{00000000-0005-0000-0000-0000A9430000}"/>
    <cellStyle name="Normal 19 2 4 2 2" xfId="17819" xr:uid="{00000000-0005-0000-0000-0000AA430000}"/>
    <cellStyle name="Normal 19 2 4 3" xfId="17820" xr:uid="{00000000-0005-0000-0000-0000AB430000}"/>
    <cellStyle name="Normal 19 2 5" xfId="17821" xr:uid="{00000000-0005-0000-0000-0000AC430000}"/>
    <cellStyle name="Normal 19 2 5 2" xfId="17822" xr:uid="{00000000-0005-0000-0000-0000AD430000}"/>
    <cellStyle name="Normal 19 2 5 2 2" xfId="17823" xr:uid="{00000000-0005-0000-0000-0000AE430000}"/>
    <cellStyle name="Normal 19 2 5 3" xfId="17824" xr:uid="{00000000-0005-0000-0000-0000AF430000}"/>
    <cellStyle name="Normal 19 2 6" xfId="17825" xr:uid="{00000000-0005-0000-0000-0000B0430000}"/>
    <cellStyle name="Normal 19 2 6 2" xfId="17826" xr:uid="{00000000-0005-0000-0000-0000B1430000}"/>
    <cellStyle name="Normal 19 2 7" xfId="17827" xr:uid="{00000000-0005-0000-0000-0000B2430000}"/>
    <cellStyle name="Normal 19 2 7 2" xfId="17828" xr:uid="{00000000-0005-0000-0000-0000B3430000}"/>
    <cellStyle name="Normal 19 2 8" xfId="17829" xr:uid="{00000000-0005-0000-0000-0000B4430000}"/>
    <cellStyle name="Normal 19 2 8 2" xfId="17830" xr:uid="{00000000-0005-0000-0000-0000B5430000}"/>
    <cellStyle name="Normal 19 2 9" xfId="17831" xr:uid="{00000000-0005-0000-0000-0000B6430000}"/>
    <cellStyle name="Normal 19 20" xfId="17720" xr:uid="{00000000-0005-0000-0000-0000B7430000}"/>
    <cellStyle name="Normal 19 3" xfId="80" xr:uid="{00000000-0005-0000-0000-0000B8430000}"/>
    <cellStyle name="Normal 19 3 10" xfId="17832" xr:uid="{00000000-0005-0000-0000-0000B9430000}"/>
    <cellStyle name="Normal 19 3 2" xfId="17833" xr:uid="{00000000-0005-0000-0000-0000BA430000}"/>
    <cellStyle name="Normal 19 3 2 2" xfId="17834" xr:uid="{00000000-0005-0000-0000-0000BB430000}"/>
    <cellStyle name="Normal 19 3 2 2 2" xfId="17835" xr:uid="{00000000-0005-0000-0000-0000BC430000}"/>
    <cellStyle name="Normal 19 3 2 2 2 2" xfId="17836" xr:uid="{00000000-0005-0000-0000-0000BD430000}"/>
    <cellStyle name="Normal 19 3 2 2 3" xfId="17837" xr:uid="{00000000-0005-0000-0000-0000BE430000}"/>
    <cellStyle name="Normal 19 3 2 3" xfId="17838" xr:uid="{00000000-0005-0000-0000-0000BF430000}"/>
    <cellStyle name="Normal 19 3 2 3 2" xfId="17839" xr:uid="{00000000-0005-0000-0000-0000C0430000}"/>
    <cellStyle name="Normal 19 3 2 4" xfId="17840" xr:uid="{00000000-0005-0000-0000-0000C1430000}"/>
    <cellStyle name="Normal 19 3 3" xfId="17841" xr:uid="{00000000-0005-0000-0000-0000C2430000}"/>
    <cellStyle name="Normal 19 3 3 2" xfId="17842" xr:uid="{00000000-0005-0000-0000-0000C3430000}"/>
    <cellStyle name="Normal 19 3 3 2 2" xfId="17843" xr:uid="{00000000-0005-0000-0000-0000C4430000}"/>
    <cellStyle name="Normal 19 3 3 3" xfId="17844" xr:uid="{00000000-0005-0000-0000-0000C5430000}"/>
    <cellStyle name="Normal 19 3 4" xfId="17845" xr:uid="{00000000-0005-0000-0000-0000C6430000}"/>
    <cellStyle name="Normal 19 3 4 2" xfId="17846" xr:uid="{00000000-0005-0000-0000-0000C7430000}"/>
    <cellStyle name="Normal 19 3 4 2 2" xfId="17847" xr:uid="{00000000-0005-0000-0000-0000C8430000}"/>
    <cellStyle name="Normal 19 3 4 3" xfId="17848" xr:uid="{00000000-0005-0000-0000-0000C9430000}"/>
    <cellStyle name="Normal 19 3 5" xfId="17849" xr:uid="{00000000-0005-0000-0000-0000CA430000}"/>
    <cellStyle name="Normal 19 3 5 2" xfId="17850" xr:uid="{00000000-0005-0000-0000-0000CB430000}"/>
    <cellStyle name="Normal 19 3 5 2 2" xfId="17851" xr:uid="{00000000-0005-0000-0000-0000CC430000}"/>
    <cellStyle name="Normal 19 3 5 3" xfId="17852" xr:uid="{00000000-0005-0000-0000-0000CD430000}"/>
    <cellStyle name="Normal 19 3 6" xfId="17853" xr:uid="{00000000-0005-0000-0000-0000CE430000}"/>
    <cellStyle name="Normal 19 3 6 2" xfId="17854" xr:uid="{00000000-0005-0000-0000-0000CF430000}"/>
    <cellStyle name="Normal 19 3 7" xfId="17855" xr:uid="{00000000-0005-0000-0000-0000D0430000}"/>
    <cellStyle name="Normal 19 3 7 2" xfId="17856" xr:uid="{00000000-0005-0000-0000-0000D1430000}"/>
    <cellStyle name="Normal 19 3 8" xfId="17857" xr:uid="{00000000-0005-0000-0000-0000D2430000}"/>
    <cellStyle name="Normal 19 3 8 2" xfId="17858" xr:uid="{00000000-0005-0000-0000-0000D3430000}"/>
    <cellStyle name="Normal 19 3 9" xfId="17859" xr:uid="{00000000-0005-0000-0000-0000D4430000}"/>
    <cellStyle name="Normal 19 4" xfId="81" xr:uid="{00000000-0005-0000-0000-0000D5430000}"/>
    <cellStyle name="Normal 19 4 10" xfId="17860" xr:uid="{00000000-0005-0000-0000-0000D6430000}"/>
    <cellStyle name="Normal 19 4 2" xfId="17861" xr:uid="{00000000-0005-0000-0000-0000D7430000}"/>
    <cellStyle name="Normal 19 4 2 2" xfId="17862" xr:uid="{00000000-0005-0000-0000-0000D8430000}"/>
    <cellStyle name="Normal 19 4 2 2 2" xfId="17863" xr:uid="{00000000-0005-0000-0000-0000D9430000}"/>
    <cellStyle name="Normal 19 4 2 2 2 2" xfId="17864" xr:uid="{00000000-0005-0000-0000-0000DA430000}"/>
    <cellStyle name="Normal 19 4 2 2 3" xfId="17865" xr:uid="{00000000-0005-0000-0000-0000DB430000}"/>
    <cellStyle name="Normal 19 4 2 3" xfId="17866" xr:uid="{00000000-0005-0000-0000-0000DC430000}"/>
    <cellStyle name="Normal 19 4 2 3 2" xfId="17867" xr:uid="{00000000-0005-0000-0000-0000DD430000}"/>
    <cellStyle name="Normal 19 4 2 4" xfId="17868" xr:uid="{00000000-0005-0000-0000-0000DE430000}"/>
    <cellStyle name="Normal 19 4 3" xfId="17869" xr:uid="{00000000-0005-0000-0000-0000DF430000}"/>
    <cellStyle name="Normal 19 4 3 2" xfId="17870" xr:uid="{00000000-0005-0000-0000-0000E0430000}"/>
    <cellStyle name="Normal 19 4 3 2 2" xfId="17871" xr:uid="{00000000-0005-0000-0000-0000E1430000}"/>
    <cellStyle name="Normal 19 4 3 3" xfId="17872" xr:uid="{00000000-0005-0000-0000-0000E2430000}"/>
    <cellStyle name="Normal 19 4 4" xfId="17873" xr:uid="{00000000-0005-0000-0000-0000E3430000}"/>
    <cellStyle name="Normal 19 4 4 2" xfId="17874" xr:uid="{00000000-0005-0000-0000-0000E4430000}"/>
    <cellStyle name="Normal 19 4 4 2 2" xfId="17875" xr:uid="{00000000-0005-0000-0000-0000E5430000}"/>
    <cellStyle name="Normal 19 4 4 3" xfId="17876" xr:uid="{00000000-0005-0000-0000-0000E6430000}"/>
    <cellStyle name="Normal 19 4 5" xfId="17877" xr:uid="{00000000-0005-0000-0000-0000E7430000}"/>
    <cellStyle name="Normal 19 4 5 2" xfId="17878" xr:uid="{00000000-0005-0000-0000-0000E8430000}"/>
    <cellStyle name="Normal 19 4 5 2 2" xfId="17879" xr:uid="{00000000-0005-0000-0000-0000E9430000}"/>
    <cellStyle name="Normal 19 4 5 3" xfId="17880" xr:uid="{00000000-0005-0000-0000-0000EA430000}"/>
    <cellStyle name="Normal 19 4 6" xfId="17881" xr:uid="{00000000-0005-0000-0000-0000EB430000}"/>
    <cellStyle name="Normal 19 4 6 2" xfId="17882" xr:uid="{00000000-0005-0000-0000-0000EC430000}"/>
    <cellStyle name="Normal 19 4 7" xfId="17883" xr:uid="{00000000-0005-0000-0000-0000ED430000}"/>
    <cellStyle name="Normal 19 4 7 2" xfId="17884" xr:uid="{00000000-0005-0000-0000-0000EE430000}"/>
    <cellStyle name="Normal 19 4 8" xfId="17885" xr:uid="{00000000-0005-0000-0000-0000EF430000}"/>
    <cellStyle name="Normal 19 4 8 2" xfId="17886" xr:uid="{00000000-0005-0000-0000-0000F0430000}"/>
    <cellStyle name="Normal 19 4 9" xfId="17887" xr:uid="{00000000-0005-0000-0000-0000F1430000}"/>
    <cellStyle name="Normal 19 5" xfId="82" xr:uid="{00000000-0005-0000-0000-0000F2430000}"/>
    <cellStyle name="Normal 19 5 10" xfId="17888" xr:uid="{00000000-0005-0000-0000-0000F3430000}"/>
    <cellStyle name="Normal 19 5 2" xfId="17889" xr:uid="{00000000-0005-0000-0000-0000F4430000}"/>
    <cellStyle name="Normal 19 5 2 2" xfId="17890" xr:uid="{00000000-0005-0000-0000-0000F5430000}"/>
    <cellStyle name="Normal 19 5 2 2 2" xfId="17891" xr:uid="{00000000-0005-0000-0000-0000F6430000}"/>
    <cellStyle name="Normal 19 5 2 2 2 2" xfId="17892" xr:uid="{00000000-0005-0000-0000-0000F7430000}"/>
    <cellStyle name="Normal 19 5 2 2 3" xfId="17893" xr:uid="{00000000-0005-0000-0000-0000F8430000}"/>
    <cellStyle name="Normal 19 5 2 3" xfId="17894" xr:uid="{00000000-0005-0000-0000-0000F9430000}"/>
    <cellStyle name="Normal 19 5 2 3 2" xfId="17895" xr:uid="{00000000-0005-0000-0000-0000FA430000}"/>
    <cellStyle name="Normal 19 5 2 4" xfId="17896" xr:uid="{00000000-0005-0000-0000-0000FB430000}"/>
    <cellStyle name="Normal 19 5 3" xfId="17897" xr:uid="{00000000-0005-0000-0000-0000FC430000}"/>
    <cellStyle name="Normal 19 5 3 2" xfId="17898" xr:uid="{00000000-0005-0000-0000-0000FD430000}"/>
    <cellStyle name="Normal 19 5 3 2 2" xfId="17899" xr:uid="{00000000-0005-0000-0000-0000FE430000}"/>
    <cellStyle name="Normal 19 5 3 3" xfId="17900" xr:uid="{00000000-0005-0000-0000-0000FF430000}"/>
    <cellStyle name="Normal 19 5 4" xfId="17901" xr:uid="{00000000-0005-0000-0000-000000440000}"/>
    <cellStyle name="Normal 19 5 4 2" xfId="17902" xr:uid="{00000000-0005-0000-0000-000001440000}"/>
    <cellStyle name="Normal 19 5 4 2 2" xfId="17903" xr:uid="{00000000-0005-0000-0000-000002440000}"/>
    <cellStyle name="Normal 19 5 4 3" xfId="17904" xr:uid="{00000000-0005-0000-0000-000003440000}"/>
    <cellStyle name="Normal 19 5 5" xfId="17905" xr:uid="{00000000-0005-0000-0000-000004440000}"/>
    <cellStyle name="Normal 19 5 5 2" xfId="17906" xr:uid="{00000000-0005-0000-0000-000005440000}"/>
    <cellStyle name="Normal 19 5 5 2 2" xfId="17907" xr:uid="{00000000-0005-0000-0000-000006440000}"/>
    <cellStyle name="Normal 19 5 5 3" xfId="17908" xr:uid="{00000000-0005-0000-0000-000007440000}"/>
    <cellStyle name="Normal 19 5 6" xfId="17909" xr:uid="{00000000-0005-0000-0000-000008440000}"/>
    <cellStyle name="Normal 19 5 6 2" xfId="17910" xr:uid="{00000000-0005-0000-0000-000009440000}"/>
    <cellStyle name="Normal 19 5 7" xfId="17911" xr:uid="{00000000-0005-0000-0000-00000A440000}"/>
    <cellStyle name="Normal 19 5 7 2" xfId="17912" xr:uid="{00000000-0005-0000-0000-00000B440000}"/>
    <cellStyle name="Normal 19 5 8" xfId="17913" xr:uid="{00000000-0005-0000-0000-00000C440000}"/>
    <cellStyle name="Normal 19 5 8 2" xfId="17914" xr:uid="{00000000-0005-0000-0000-00000D440000}"/>
    <cellStyle name="Normal 19 5 9" xfId="17915" xr:uid="{00000000-0005-0000-0000-00000E440000}"/>
    <cellStyle name="Normal 19 6" xfId="83" xr:uid="{00000000-0005-0000-0000-00000F440000}"/>
    <cellStyle name="Normal 19 6 10" xfId="17916" xr:uid="{00000000-0005-0000-0000-000010440000}"/>
    <cellStyle name="Normal 19 6 2" xfId="17917" xr:uid="{00000000-0005-0000-0000-000011440000}"/>
    <cellStyle name="Normal 19 6 2 2" xfId="17918" xr:uid="{00000000-0005-0000-0000-000012440000}"/>
    <cellStyle name="Normal 19 6 2 2 2" xfId="17919" xr:uid="{00000000-0005-0000-0000-000013440000}"/>
    <cellStyle name="Normal 19 6 2 2 2 2" xfId="17920" xr:uid="{00000000-0005-0000-0000-000014440000}"/>
    <cellStyle name="Normal 19 6 2 2 3" xfId="17921" xr:uid="{00000000-0005-0000-0000-000015440000}"/>
    <cellStyle name="Normal 19 6 2 3" xfId="17922" xr:uid="{00000000-0005-0000-0000-000016440000}"/>
    <cellStyle name="Normal 19 6 2 3 2" xfId="17923" xr:uid="{00000000-0005-0000-0000-000017440000}"/>
    <cellStyle name="Normal 19 6 2 4" xfId="17924" xr:uid="{00000000-0005-0000-0000-000018440000}"/>
    <cellStyle name="Normal 19 6 3" xfId="17925" xr:uid="{00000000-0005-0000-0000-000019440000}"/>
    <cellStyle name="Normal 19 6 3 2" xfId="17926" xr:uid="{00000000-0005-0000-0000-00001A440000}"/>
    <cellStyle name="Normal 19 6 3 2 2" xfId="17927" xr:uid="{00000000-0005-0000-0000-00001B440000}"/>
    <cellStyle name="Normal 19 6 3 3" xfId="17928" xr:uid="{00000000-0005-0000-0000-00001C440000}"/>
    <cellStyle name="Normal 19 6 4" xfId="17929" xr:uid="{00000000-0005-0000-0000-00001D440000}"/>
    <cellStyle name="Normal 19 6 4 2" xfId="17930" xr:uid="{00000000-0005-0000-0000-00001E440000}"/>
    <cellStyle name="Normal 19 6 4 2 2" xfId="17931" xr:uid="{00000000-0005-0000-0000-00001F440000}"/>
    <cellStyle name="Normal 19 6 4 3" xfId="17932" xr:uid="{00000000-0005-0000-0000-000020440000}"/>
    <cellStyle name="Normal 19 6 5" xfId="17933" xr:uid="{00000000-0005-0000-0000-000021440000}"/>
    <cellStyle name="Normal 19 6 5 2" xfId="17934" xr:uid="{00000000-0005-0000-0000-000022440000}"/>
    <cellStyle name="Normal 19 6 5 2 2" xfId="17935" xr:uid="{00000000-0005-0000-0000-000023440000}"/>
    <cellStyle name="Normal 19 6 5 3" xfId="17936" xr:uid="{00000000-0005-0000-0000-000024440000}"/>
    <cellStyle name="Normal 19 6 6" xfId="17937" xr:uid="{00000000-0005-0000-0000-000025440000}"/>
    <cellStyle name="Normal 19 6 6 2" xfId="17938" xr:uid="{00000000-0005-0000-0000-000026440000}"/>
    <cellStyle name="Normal 19 6 7" xfId="17939" xr:uid="{00000000-0005-0000-0000-000027440000}"/>
    <cellStyle name="Normal 19 6 7 2" xfId="17940" xr:uid="{00000000-0005-0000-0000-000028440000}"/>
    <cellStyle name="Normal 19 6 8" xfId="17941" xr:uid="{00000000-0005-0000-0000-000029440000}"/>
    <cellStyle name="Normal 19 6 8 2" xfId="17942" xr:uid="{00000000-0005-0000-0000-00002A440000}"/>
    <cellStyle name="Normal 19 6 9" xfId="17943" xr:uid="{00000000-0005-0000-0000-00002B440000}"/>
    <cellStyle name="Normal 19 7" xfId="84" xr:uid="{00000000-0005-0000-0000-00002C440000}"/>
    <cellStyle name="Normal 19 7 10" xfId="17944" xr:uid="{00000000-0005-0000-0000-00002D440000}"/>
    <cellStyle name="Normal 19 7 2" xfId="17945" xr:uid="{00000000-0005-0000-0000-00002E440000}"/>
    <cellStyle name="Normal 19 7 2 2" xfId="17946" xr:uid="{00000000-0005-0000-0000-00002F440000}"/>
    <cellStyle name="Normal 19 7 2 2 2" xfId="17947" xr:uid="{00000000-0005-0000-0000-000030440000}"/>
    <cellStyle name="Normal 19 7 2 2 2 2" xfId="17948" xr:uid="{00000000-0005-0000-0000-000031440000}"/>
    <cellStyle name="Normal 19 7 2 2 3" xfId="17949" xr:uid="{00000000-0005-0000-0000-000032440000}"/>
    <cellStyle name="Normal 19 7 2 3" xfId="17950" xr:uid="{00000000-0005-0000-0000-000033440000}"/>
    <cellStyle name="Normal 19 7 2 3 2" xfId="17951" xr:uid="{00000000-0005-0000-0000-000034440000}"/>
    <cellStyle name="Normal 19 7 2 4" xfId="17952" xr:uid="{00000000-0005-0000-0000-000035440000}"/>
    <cellStyle name="Normal 19 7 3" xfId="17953" xr:uid="{00000000-0005-0000-0000-000036440000}"/>
    <cellStyle name="Normal 19 7 3 2" xfId="17954" xr:uid="{00000000-0005-0000-0000-000037440000}"/>
    <cellStyle name="Normal 19 7 3 2 2" xfId="17955" xr:uid="{00000000-0005-0000-0000-000038440000}"/>
    <cellStyle name="Normal 19 7 3 3" xfId="17956" xr:uid="{00000000-0005-0000-0000-000039440000}"/>
    <cellStyle name="Normal 19 7 4" xfId="17957" xr:uid="{00000000-0005-0000-0000-00003A440000}"/>
    <cellStyle name="Normal 19 7 4 2" xfId="17958" xr:uid="{00000000-0005-0000-0000-00003B440000}"/>
    <cellStyle name="Normal 19 7 4 2 2" xfId="17959" xr:uid="{00000000-0005-0000-0000-00003C440000}"/>
    <cellStyle name="Normal 19 7 4 3" xfId="17960" xr:uid="{00000000-0005-0000-0000-00003D440000}"/>
    <cellStyle name="Normal 19 7 5" xfId="17961" xr:uid="{00000000-0005-0000-0000-00003E440000}"/>
    <cellStyle name="Normal 19 7 5 2" xfId="17962" xr:uid="{00000000-0005-0000-0000-00003F440000}"/>
    <cellStyle name="Normal 19 7 5 2 2" xfId="17963" xr:uid="{00000000-0005-0000-0000-000040440000}"/>
    <cellStyle name="Normal 19 7 5 3" xfId="17964" xr:uid="{00000000-0005-0000-0000-000041440000}"/>
    <cellStyle name="Normal 19 7 6" xfId="17965" xr:uid="{00000000-0005-0000-0000-000042440000}"/>
    <cellStyle name="Normal 19 7 6 2" xfId="17966" xr:uid="{00000000-0005-0000-0000-000043440000}"/>
    <cellStyle name="Normal 19 7 7" xfId="17967" xr:uid="{00000000-0005-0000-0000-000044440000}"/>
    <cellStyle name="Normal 19 7 7 2" xfId="17968" xr:uid="{00000000-0005-0000-0000-000045440000}"/>
    <cellStyle name="Normal 19 7 8" xfId="17969" xr:uid="{00000000-0005-0000-0000-000046440000}"/>
    <cellStyle name="Normal 19 7 8 2" xfId="17970" xr:uid="{00000000-0005-0000-0000-000047440000}"/>
    <cellStyle name="Normal 19 7 9" xfId="17971" xr:uid="{00000000-0005-0000-0000-000048440000}"/>
    <cellStyle name="Normal 19 8" xfId="85" xr:uid="{00000000-0005-0000-0000-000049440000}"/>
    <cellStyle name="Normal 19 8 10" xfId="17972" xr:uid="{00000000-0005-0000-0000-00004A440000}"/>
    <cellStyle name="Normal 19 8 2" xfId="17973" xr:uid="{00000000-0005-0000-0000-00004B440000}"/>
    <cellStyle name="Normal 19 8 2 2" xfId="17974" xr:uid="{00000000-0005-0000-0000-00004C440000}"/>
    <cellStyle name="Normal 19 8 2 2 2" xfId="17975" xr:uid="{00000000-0005-0000-0000-00004D440000}"/>
    <cellStyle name="Normal 19 8 2 2 2 2" xfId="17976" xr:uid="{00000000-0005-0000-0000-00004E440000}"/>
    <cellStyle name="Normal 19 8 2 2 3" xfId="17977" xr:uid="{00000000-0005-0000-0000-00004F440000}"/>
    <cellStyle name="Normal 19 8 2 3" xfId="17978" xr:uid="{00000000-0005-0000-0000-000050440000}"/>
    <cellStyle name="Normal 19 8 2 3 2" xfId="17979" xr:uid="{00000000-0005-0000-0000-000051440000}"/>
    <cellStyle name="Normal 19 8 2 4" xfId="17980" xr:uid="{00000000-0005-0000-0000-000052440000}"/>
    <cellStyle name="Normal 19 8 3" xfId="17981" xr:uid="{00000000-0005-0000-0000-000053440000}"/>
    <cellStyle name="Normal 19 8 3 2" xfId="17982" xr:uid="{00000000-0005-0000-0000-000054440000}"/>
    <cellStyle name="Normal 19 8 3 2 2" xfId="17983" xr:uid="{00000000-0005-0000-0000-000055440000}"/>
    <cellStyle name="Normal 19 8 3 3" xfId="17984" xr:uid="{00000000-0005-0000-0000-000056440000}"/>
    <cellStyle name="Normal 19 8 4" xfId="17985" xr:uid="{00000000-0005-0000-0000-000057440000}"/>
    <cellStyle name="Normal 19 8 4 2" xfId="17986" xr:uid="{00000000-0005-0000-0000-000058440000}"/>
    <cellStyle name="Normal 19 8 4 2 2" xfId="17987" xr:uid="{00000000-0005-0000-0000-000059440000}"/>
    <cellStyle name="Normal 19 8 4 3" xfId="17988" xr:uid="{00000000-0005-0000-0000-00005A440000}"/>
    <cellStyle name="Normal 19 8 5" xfId="17989" xr:uid="{00000000-0005-0000-0000-00005B440000}"/>
    <cellStyle name="Normal 19 8 5 2" xfId="17990" xr:uid="{00000000-0005-0000-0000-00005C440000}"/>
    <cellStyle name="Normal 19 8 5 2 2" xfId="17991" xr:uid="{00000000-0005-0000-0000-00005D440000}"/>
    <cellStyle name="Normal 19 8 5 3" xfId="17992" xr:uid="{00000000-0005-0000-0000-00005E440000}"/>
    <cellStyle name="Normal 19 8 6" xfId="17993" xr:uid="{00000000-0005-0000-0000-00005F440000}"/>
    <cellStyle name="Normal 19 8 6 2" xfId="17994" xr:uid="{00000000-0005-0000-0000-000060440000}"/>
    <cellStyle name="Normal 19 8 7" xfId="17995" xr:uid="{00000000-0005-0000-0000-000061440000}"/>
    <cellStyle name="Normal 19 8 7 2" xfId="17996" xr:uid="{00000000-0005-0000-0000-000062440000}"/>
    <cellStyle name="Normal 19 8 8" xfId="17997" xr:uid="{00000000-0005-0000-0000-000063440000}"/>
    <cellStyle name="Normal 19 8 8 2" xfId="17998" xr:uid="{00000000-0005-0000-0000-000064440000}"/>
    <cellStyle name="Normal 19 8 9" xfId="17999" xr:uid="{00000000-0005-0000-0000-000065440000}"/>
    <cellStyle name="Normal 19 9" xfId="551" xr:uid="{00000000-0005-0000-0000-000066440000}"/>
    <cellStyle name="Normal 19 9 10" xfId="18000" xr:uid="{00000000-0005-0000-0000-000067440000}"/>
    <cellStyle name="Normal 19 9 2" xfId="18001" xr:uid="{00000000-0005-0000-0000-000068440000}"/>
    <cellStyle name="Normal 19 9 2 2" xfId="18002" xr:uid="{00000000-0005-0000-0000-000069440000}"/>
    <cellStyle name="Normal 19 9 2 2 2" xfId="18003" xr:uid="{00000000-0005-0000-0000-00006A440000}"/>
    <cellStyle name="Normal 19 9 2 2 2 2" xfId="18004" xr:uid="{00000000-0005-0000-0000-00006B440000}"/>
    <cellStyle name="Normal 19 9 2 2 3" xfId="18005" xr:uid="{00000000-0005-0000-0000-00006C440000}"/>
    <cellStyle name="Normal 19 9 2 3" xfId="18006" xr:uid="{00000000-0005-0000-0000-00006D440000}"/>
    <cellStyle name="Normal 19 9 2 3 2" xfId="18007" xr:uid="{00000000-0005-0000-0000-00006E440000}"/>
    <cellStyle name="Normal 19 9 2 4" xfId="18008" xr:uid="{00000000-0005-0000-0000-00006F440000}"/>
    <cellStyle name="Normal 19 9 3" xfId="18009" xr:uid="{00000000-0005-0000-0000-000070440000}"/>
    <cellStyle name="Normal 19 9 3 2" xfId="18010" xr:uid="{00000000-0005-0000-0000-000071440000}"/>
    <cellStyle name="Normal 19 9 3 2 2" xfId="18011" xr:uid="{00000000-0005-0000-0000-000072440000}"/>
    <cellStyle name="Normal 19 9 3 3" xfId="18012" xr:uid="{00000000-0005-0000-0000-000073440000}"/>
    <cellStyle name="Normal 19 9 4" xfId="18013" xr:uid="{00000000-0005-0000-0000-000074440000}"/>
    <cellStyle name="Normal 19 9 4 2" xfId="18014" xr:uid="{00000000-0005-0000-0000-000075440000}"/>
    <cellStyle name="Normal 19 9 4 2 2" xfId="18015" xr:uid="{00000000-0005-0000-0000-000076440000}"/>
    <cellStyle name="Normal 19 9 4 3" xfId="18016" xr:uid="{00000000-0005-0000-0000-000077440000}"/>
    <cellStyle name="Normal 19 9 5" xfId="18017" xr:uid="{00000000-0005-0000-0000-000078440000}"/>
    <cellStyle name="Normal 19 9 5 2" xfId="18018" xr:uid="{00000000-0005-0000-0000-000079440000}"/>
    <cellStyle name="Normal 19 9 5 2 2" xfId="18019" xr:uid="{00000000-0005-0000-0000-00007A440000}"/>
    <cellStyle name="Normal 19 9 5 3" xfId="18020" xr:uid="{00000000-0005-0000-0000-00007B440000}"/>
    <cellStyle name="Normal 19 9 6" xfId="18021" xr:uid="{00000000-0005-0000-0000-00007C440000}"/>
    <cellStyle name="Normal 19 9 6 2" xfId="18022" xr:uid="{00000000-0005-0000-0000-00007D440000}"/>
    <cellStyle name="Normal 19 9 7" xfId="18023" xr:uid="{00000000-0005-0000-0000-00007E440000}"/>
    <cellStyle name="Normal 19 9 7 2" xfId="18024" xr:uid="{00000000-0005-0000-0000-00007F440000}"/>
    <cellStyle name="Normal 19 9 8" xfId="18025" xr:uid="{00000000-0005-0000-0000-000080440000}"/>
    <cellStyle name="Normal 19 9 8 2" xfId="18026" xr:uid="{00000000-0005-0000-0000-000081440000}"/>
    <cellStyle name="Normal 19 9 9" xfId="18027" xr:uid="{00000000-0005-0000-0000-000082440000}"/>
    <cellStyle name="Normal 2" xfId="86" xr:uid="{00000000-0005-0000-0000-000083440000}"/>
    <cellStyle name="Normal 2 10" xfId="87" xr:uid="{00000000-0005-0000-0000-000084440000}"/>
    <cellStyle name="Normal 2 10 2" xfId="18029" xr:uid="{00000000-0005-0000-0000-000085440000}"/>
    <cellStyle name="Normal 2 10 2 2" xfId="18030" xr:uid="{00000000-0005-0000-0000-000086440000}"/>
    <cellStyle name="Normal 2 10 2 2 2" xfId="18031" xr:uid="{00000000-0005-0000-0000-000087440000}"/>
    <cellStyle name="Normal 2 10 2 3" xfId="18032" xr:uid="{00000000-0005-0000-0000-000088440000}"/>
    <cellStyle name="Normal 2 10 2 3 2" xfId="18033" xr:uid="{00000000-0005-0000-0000-000089440000}"/>
    <cellStyle name="Normal 2 10 3" xfId="18034" xr:uid="{00000000-0005-0000-0000-00008A440000}"/>
    <cellStyle name="Normal 2 10 4" xfId="18035" xr:uid="{00000000-0005-0000-0000-00008B440000}"/>
    <cellStyle name="Normal 2 10 5" xfId="18036" xr:uid="{00000000-0005-0000-0000-00008C440000}"/>
    <cellStyle name="Normal 2 10 6" xfId="18037" xr:uid="{00000000-0005-0000-0000-00008D440000}"/>
    <cellStyle name="Normal 2 10 7" xfId="18038" xr:uid="{00000000-0005-0000-0000-00008E440000}"/>
    <cellStyle name="Normal 2 10 8" xfId="18039" xr:uid="{00000000-0005-0000-0000-00008F440000}"/>
    <cellStyle name="Normal 2 10 9" xfId="18028" xr:uid="{00000000-0005-0000-0000-000090440000}"/>
    <cellStyle name="Normal 2 100" xfId="18040" xr:uid="{00000000-0005-0000-0000-000091440000}"/>
    <cellStyle name="Normal 2 100 2" xfId="18041" xr:uid="{00000000-0005-0000-0000-000092440000}"/>
    <cellStyle name="Normal 2 101" xfId="18042" xr:uid="{00000000-0005-0000-0000-000093440000}"/>
    <cellStyle name="Normal 2 101 2" xfId="18043" xr:uid="{00000000-0005-0000-0000-000094440000}"/>
    <cellStyle name="Normal 2 102" xfId="18044" xr:uid="{00000000-0005-0000-0000-000095440000}"/>
    <cellStyle name="Normal 2 102 2" xfId="18045" xr:uid="{00000000-0005-0000-0000-000096440000}"/>
    <cellStyle name="Normal 2 103" xfId="18046" xr:uid="{00000000-0005-0000-0000-000097440000}"/>
    <cellStyle name="Normal 2 103 2" xfId="18047" xr:uid="{00000000-0005-0000-0000-000098440000}"/>
    <cellStyle name="Normal 2 104" xfId="18048" xr:uid="{00000000-0005-0000-0000-000099440000}"/>
    <cellStyle name="Normal 2 104 2" xfId="18049" xr:uid="{00000000-0005-0000-0000-00009A440000}"/>
    <cellStyle name="Normal 2 105" xfId="18050" xr:uid="{00000000-0005-0000-0000-00009B440000}"/>
    <cellStyle name="Normal 2 105 2" xfId="18051" xr:uid="{00000000-0005-0000-0000-00009C440000}"/>
    <cellStyle name="Normal 2 106" xfId="18052" xr:uid="{00000000-0005-0000-0000-00009D440000}"/>
    <cellStyle name="Normal 2 106 2" xfId="18053" xr:uid="{00000000-0005-0000-0000-00009E440000}"/>
    <cellStyle name="Normal 2 107" xfId="18054" xr:uid="{00000000-0005-0000-0000-00009F440000}"/>
    <cellStyle name="Normal 2 107 2" xfId="18055" xr:uid="{00000000-0005-0000-0000-0000A0440000}"/>
    <cellStyle name="Normal 2 108" xfId="18056" xr:uid="{00000000-0005-0000-0000-0000A1440000}"/>
    <cellStyle name="Normal 2 108 2" xfId="18057" xr:uid="{00000000-0005-0000-0000-0000A2440000}"/>
    <cellStyle name="Normal 2 109" xfId="18058" xr:uid="{00000000-0005-0000-0000-0000A3440000}"/>
    <cellStyle name="Normal 2 109 2" xfId="18059" xr:uid="{00000000-0005-0000-0000-0000A4440000}"/>
    <cellStyle name="Normal 2 11" xfId="88" xr:uid="{00000000-0005-0000-0000-0000A5440000}"/>
    <cellStyle name="Normal 2 11 2" xfId="18061" xr:uid="{00000000-0005-0000-0000-0000A6440000}"/>
    <cellStyle name="Normal 2 11 2 2" xfId="18062" xr:uid="{00000000-0005-0000-0000-0000A7440000}"/>
    <cellStyle name="Normal 2 11 2 2 2" xfId="18063" xr:uid="{00000000-0005-0000-0000-0000A8440000}"/>
    <cellStyle name="Normal 2 11 2 3" xfId="18064" xr:uid="{00000000-0005-0000-0000-0000A9440000}"/>
    <cellStyle name="Normal 2 11 2 3 2" xfId="18065" xr:uid="{00000000-0005-0000-0000-0000AA440000}"/>
    <cellStyle name="Normal 2 11 3" xfId="18066" xr:uid="{00000000-0005-0000-0000-0000AB440000}"/>
    <cellStyle name="Normal 2 11 4" xfId="18067" xr:uid="{00000000-0005-0000-0000-0000AC440000}"/>
    <cellStyle name="Normal 2 11 5" xfId="18068" xr:uid="{00000000-0005-0000-0000-0000AD440000}"/>
    <cellStyle name="Normal 2 11 6" xfId="18069" xr:uid="{00000000-0005-0000-0000-0000AE440000}"/>
    <cellStyle name="Normal 2 11 7" xfId="18070" xr:uid="{00000000-0005-0000-0000-0000AF440000}"/>
    <cellStyle name="Normal 2 11 8" xfId="18071" xr:uid="{00000000-0005-0000-0000-0000B0440000}"/>
    <cellStyle name="Normal 2 11 9" xfId="18060" xr:uid="{00000000-0005-0000-0000-0000B1440000}"/>
    <cellStyle name="Normal 2 110" xfId="18072" xr:uid="{00000000-0005-0000-0000-0000B2440000}"/>
    <cellStyle name="Normal 2 110 2" xfId="18073" xr:uid="{00000000-0005-0000-0000-0000B3440000}"/>
    <cellStyle name="Normal 2 111" xfId="18074" xr:uid="{00000000-0005-0000-0000-0000B4440000}"/>
    <cellStyle name="Normal 2 111 2" xfId="18075" xr:uid="{00000000-0005-0000-0000-0000B5440000}"/>
    <cellStyle name="Normal 2 112" xfId="18076" xr:uid="{00000000-0005-0000-0000-0000B6440000}"/>
    <cellStyle name="Normal 2 112 2" xfId="18077" xr:uid="{00000000-0005-0000-0000-0000B7440000}"/>
    <cellStyle name="Normal 2 113" xfId="18078" xr:uid="{00000000-0005-0000-0000-0000B8440000}"/>
    <cellStyle name="Normal 2 113 2" xfId="18079" xr:uid="{00000000-0005-0000-0000-0000B9440000}"/>
    <cellStyle name="Normal 2 114" xfId="18080" xr:uid="{00000000-0005-0000-0000-0000BA440000}"/>
    <cellStyle name="Normal 2 114 2" xfId="18081" xr:uid="{00000000-0005-0000-0000-0000BB440000}"/>
    <cellStyle name="Normal 2 115" xfId="18082" xr:uid="{00000000-0005-0000-0000-0000BC440000}"/>
    <cellStyle name="Normal 2 115 2" xfId="18083" xr:uid="{00000000-0005-0000-0000-0000BD440000}"/>
    <cellStyle name="Normal 2 116" xfId="18084" xr:uid="{00000000-0005-0000-0000-0000BE440000}"/>
    <cellStyle name="Normal 2 116 2" xfId="18085" xr:uid="{00000000-0005-0000-0000-0000BF440000}"/>
    <cellStyle name="Normal 2 117" xfId="18086" xr:uid="{00000000-0005-0000-0000-0000C0440000}"/>
    <cellStyle name="Normal 2 117 2" xfId="18087" xr:uid="{00000000-0005-0000-0000-0000C1440000}"/>
    <cellStyle name="Normal 2 118" xfId="18088" xr:uid="{00000000-0005-0000-0000-0000C2440000}"/>
    <cellStyle name="Normal 2 118 2" xfId="18089" xr:uid="{00000000-0005-0000-0000-0000C3440000}"/>
    <cellStyle name="Normal 2 119" xfId="18090" xr:uid="{00000000-0005-0000-0000-0000C4440000}"/>
    <cellStyle name="Normal 2 119 2" xfId="18091" xr:uid="{00000000-0005-0000-0000-0000C5440000}"/>
    <cellStyle name="Normal 2 12" xfId="89" xr:uid="{00000000-0005-0000-0000-0000C6440000}"/>
    <cellStyle name="Normal 2 12 2" xfId="18093" xr:uid="{00000000-0005-0000-0000-0000C7440000}"/>
    <cellStyle name="Normal 2 12 2 2" xfId="18094" xr:uid="{00000000-0005-0000-0000-0000C8440000}"/>
    <cellStyle name="Normal 2 12 2 2 2" xfId="18095" xr:uid="{00000000-0005-0000-0000-0000C9440000}"/>
    <cellStyle name="Normal 2 12 2 3" xfId="18096" xr:uid="{00000000-0005-0000-0000-0000CA440000}"/>
    <cellStyle name="Normal 2 12 2 3 2" xfId="18097" xr:uid="{00000000-0005-0000-0000-0000CB440000}"/>
    <cellStyle name="Normal 2 12 3" xfId="18098" xr:uid="{00000000-0005-0000-0000-0000CC440000}"/>
    <cellStyle name="Normal 2 12 4" xfId="18099" xr:uid="{00000000-0005-0000-0000-0000CD440000}"/>
    <cellStyle name="Normal 2 12 5" xfId="18100" xr:uid="{00000000-0005-0000-0000-0000CE440000}"/>
    <cellStyle name="Normal 2 12 6" xfId="18101" xr:uid="{00000000-0005-0000-0000-0000CF440000}"/>
    <cellStyle name="Normal 2 12 7" xfId="18102" xr:uid="{00000000-0005-0000-0000-0000D0440000}"/>
    <cellStyle name="Normal 2 12 8" xfId="18103" xr:uid="{00000000-0005-0000-0000-0000D1440000}"/>
    <cellStyle name="Normal 2 12 9" xfId="18092" xr:uid="{00000000-0005-0000-0000-0000D2440000}"/>
    <cellStyle name="Normal 2 120" xfId="18104" xr:uid="{00000000-0005-0000-0000-0000D3440000}"/>
    <cellStyle name="Normal 2 120 2" xfId="18105" xr:uid="{00000000-0005-0000-0000-0000D4440000}"/>
    <cellStyle name="Normal 2 121" xfId="18106" xr:uid="{00000000-0005-0000-0000-0000D5440000}"/>
    <cellStyle name="Normal 2 121 2" xfId="18107" xr:uid="{00000000-0005-0000-0000-0000D6440000}"/>
    <cellStyle name="Normal 2 122" xfId="18108" xr:uid="{00000000-0005-0000-0000-0000D7440000}"/>
    <cellStyle name="Normal 2 122 2" xfId="18109" xr:uid="{00000000-0005-0000-0000-0000D8440000}"/>
    <cellStyle name="Normal 2 123" xfId="18110" xr:uid="{00000000-0005-0000-0000-0000D9440000}"/>
    <cellStyle name="Normal 2 123 2" xfId="18111" xr:uid="{00000000-0005-0000-0000-0000DA440000}"/>
    <cellStyle name="Normal 2 124" xfId="18112" xr:uid="{00000000-0005-0000-0000-0000DB440000}"/>
    <cellStyle name="Normal 2 124 2" xfId="18113" xr:uid="{00000000-0005-0000-0000-0000DC440000}"/>
    <cellStyle name="Normal 2 125" xfId="18114" xr:uid="{00000000-0005-0000-0000-0000DD440000}"/>
    <cellStyle name="Normal 2 125 2" xfId="18115" xr:uid="{00000000-0005-0000-0000-0000DE440000}"/>
    <cellStyle name="Normal 2 126" xfId="18116" xr:uid="{00000000-0005-0000-0000-0000DF440000}"/>
    <cellStyle name="Normal 2 126 2" xfId="18117" xr:uid="{00000000-0005-0000-0000-0000E0440000}"/>
    <cellStyle name="Normal 2 127" xfId="18118" xr:uid="{00000000-0005-0000-0000-0000E1440000}"/>
    <cellStyle name="Normal 2 127 2" xfId="18119" xr:uid="{00000000-0005-0000-0000-0000E2440000}"/>
    <cellStyle name="Normal 2 128" xfId="18120" xr:uid="{00000000-0005-0000-0000-0000E3440000}"/>
    <cellStyle name="Normal 2 128 2" xfId="18121" xr:uid="{00000000-0005-0000-0000-0000E4440000}"/>
    <cellStyle name="Normal 2 129" xfId="18122" xr:uid="{00000000-0005-0000-0000-0000E5440000}"/>
    <cellStyle name="Normal 2 129 2" xfId="18123" xr:uid="{00000000-0005-0000-0000-0000E6440000}"/>
    <cellStyle name="Normal 2 13" xfId="90" xr:uid="{00000000-0005-0000-0000-0000E7440000}"/>
    <cellStyle name="Normal 2 13 2" xfId="18125" xr:uid="{00000000-0005-0000-0000-0000E8440000}"/>
    <cellStyle name="Normal 2 13 2 2" xfId="18126" xr:uid="{00000000-0005-0000-0000-0000E9440000}"/>
    <cellStyle name="Normal 2 13 2 2 2" xfId="18127" xr:uid="{00000000-0005-0000-0000-0000EA440000}"/>
    <cellStyle name="Normal 2 13 2 3" xfId="18128" xr:uid="{00000000-0005-0000-0000-0000EB440000}"/>
    <cellStyle name="Normal 2 13 2 3 2" xfId="18129" xr:uid="{00000000-0005-0000-0000-0000EC440000}"/>
    <cellStyle name="Normal 2 13 3" xfId="18130" xr:uid="{00000000-0005-0000-0000-0000ED440000}"/>
    <cellStyle name="Normal 2 13 4" xfId="18131" xr:uid="{00000000-0005-0000-0000-0000EE440000}"/>
    <cellStyle name="Normal 2 13 5" xfId="18132" xr:uid="{00000000-0005-0000-0000-0000EF440000}"/>
    <cellStyle name="Normal 2 13 6" xfId="18133" xr:uid="{00000000-0005-0000-0000-0000F0440000}"/>
    <cellStyle name="Normal 2 13 7" xfId="18134" xr:uid="{00000000-0005-0000-0000-0000F1440000}"/>
    <cellStyle name="Normal 2 13 8" xfId="18135" xr:uid="{00000000-0005-0000-0000-0000F2440000}"/>
    <cellStyle name="Normal 2 13 9" xfId="18124" xr:uid="{00000000-0005-0000-0000-0000F3440000}"/>
    <cellStyle name="Normal 2 130" xfId="18136" xr:uid="{00000000-0005-0000-0000-0000F4440000}"/>
    <cellStyle name="Normal 2 130 2" xfId="18137" xr:uid="{00000000-0005-0000-0000-0000F5440000}"/>
    <cellStyle name="Normal 2 131" xfId="18138" xr:uid="{00000000-0005-0000-0000-0000F6440000}"/>
    <cellStyle name="Normal 2 131 2" xfId="18139" xr:uid="{00000000-0005-0000-0000-0000F7440000}"/>
    <cellStyle name="Normal 2 132" xfId="18140" xr:uid="{00000000-0005-0000-0000-0000F8440000}"/>
    <cellStyle name="Normal 2 132 2" xfId="18141" xr:uid="{00000000-0005-0000-0000-0000F9440000}"/>
    <cellStyle name="Normal 2 133" xfId="18142" xr:uid="{00000000-0005-0000-0000-0000FA440000}"/>
    <cellStyle name="Normal 2 133 2" xfId="18143" xr:uid="{00000000-0005-0000-0000-0000FB440000}"/>
    <cellStyle name="Normal 2 134" xfId="18144" xr:uid="{00000000-0005-0000-0000-0000FC440000}"/>
    <cellStyle name="Normal 2 134 2" xfId="18145" xr:uid="{00000000-0005-0000-0000-0000FD440000}"/>
    <cellStyle name="Normal 2 135" xfId="18146" xr:uid="{00000000-0005-0000-0000-0000FE440000}"/>
    <cellStyle name="Normal 2 136" xfId="18147" xr:uid="{00000000-0005-0000-0000-0000FF440000}"/>
    <cellStyle name="Normal 2 137" xfId="18148" xr:uid="{00000000-0005-0000-0000-000000450000}"/>
    <cellStyle name="Normal 2 137 2" xfId="18149" xr:uid="{00000000-0005-0000-0000-000001450000}"/>
    <cellStyle name="Normal 2 138" xfId="18150" xr:uid="{00000000-0005-0000-0000-000002450000}"/>
    <cellStyle name="Normal 2 138 2" xfId="18151" xr:uid="{00000000-0005-0000-0000-000003450000}"/>
    <cellStyle name="Normal 2 139" xfId="18152" xr:uid="{00000000-0005-0000-0000-000004450000}"/>
    <cellStyle name="Normal 2 139 2" xfId="18153" xr:uid="{00000000-0005-0000-0000-000005450000}"/>
    <cellStyle name="Normal 2 14" xfId="91" xr:uid="{00000000-0005-0000-0000-000006450000}"/>
    <cellStyle name="Normal 2 14 2" xfId="18155" xr:uid="{00000000-0005-0000-0000-000007450000}"/>
    <cellStyle name="Normal 2 14 2 2" xfId="18156" xr:uid="{00000000-0005-0000-0000-000008450000}"/>
    <cellStyle name="Normal 2 14 2 2 2" xfId="18157" xr:uid="{00000000-0005-0000-0000-000009450000}"/>
    <cellStyle name="Normal 2 14 2 3" xfId="18158" xr:uid="{00000000-0005-0000-0000-00000A450000}"/>
    <cellStyle name="Normal 2 14 2 3 2" xfId="18159" xr:uid="{00000000-0005-0000-0000-00000B450000}"/>
    <cellStyle name="Normal 2 14 3" xfId="18160" xr:uid="{00000000-0005-0000-0000-00000C450000}"/>
    <cellStyle name="Normal 2 14 4" xfId="18161" xr:uid="{00000000-0005-0000-0000-00000D450000}"/>
    <cellStyle name="Normal 2 14 5" xfId="18162" xr:uid="{00000000-0005-0000-0000-00000E450000}"/>
    <cellStyle name="Normal 2 14 6" xfId="18163" xr:uid="{00000000-0005-0000-0000-00000F450000}"/>
    <cellStyle name="Normal 2 14 7" xfId="18164" xr:uid="{00000000-0005-0000-0000-000010450000}"/>
    <cellStyle name="Normal 2 14 8" xfId="18165" xr:uid="{00000000-0005-0000-0000-000011450000}"/>
    <cellStyle name="Normal 2 14 9" xfId="18154" xr:uid="{00000000-0005-0000-0000-000012450000}"/>
    <cellStyle name="Normal 2 140" xfId="18166" xr:uid="{00000000-0005-0000-0000-000013450000}"/>
    <cellStyle name="Normal 2 141" xfId="18167" xr:uid="{00000000-0005-0000-0000-000014450000}"/>
    <cellStyle name="Normal 2 142" xfId="18168" xr:uid="{00000000-0005-0000-0000-000015450000}"/>
    <cellStyle name="Normal 2 143" xfId="18169" xr:uid="{00000000-0005-0000-0000-000016450000}"/>
    <cellStyle name="Normal 2 144" xfId="18170" xr:uid="{00000000-0005-0000-0000-000017450000}"/>
    <cellStyle name="Normal 2 145" xfId="18171" xr:uid="{00000000-0005-0000-0000-000018450000}"/>
    <cellStyle name="Normal 2 146" xfId="18172" xr:uid="{00000000-0005-0000-0000-000019450000}"/>
    <cellStyle name="Normal 2 146 2" xfId="18173" xr:uid="{00000000-0005-0000-0000-00001A450000}"/>
    <cellStyle name="Normal 2 147" xfId="18174" xr:uid="{00000000-0005-0000-0000-00001B450000}"/>
    <cellStyle name="Normal 2 147 2" xfId="18175" xr:uid="{00000000-0005-0000-0000-00001C450000}"/>
    <cellStyle name="Normal 2 148" xfId="18176" xr:uid="{00000000-0005-0000-0000-00001D450000}"/>
    <cellStyle name="Normal 2 148 2" xfId="18177" xr:uid="{00000000-0005-0000-0000-00001E450000}"/>
    <cellStyle name="Normal 2 149" xfId="18178" xr:uid="{00000000-0005-0000-0000-00001F450000}"/>
    <cellStyle name="Normal 2 149 2" xfId="18179" xr:uid="{00000000-0005-0000-0000-000020450000}"/>
    <cellStyle name="Normal 2 15" xfId="92" xr:uid="{00000000-0005-0000-0000-000021450000}"/>
    <cellStyle name="Normal 2 15 2" xfId="18180" xr:uid="{00000000-0005-0000-0000-000022450000}"/>
    <cellStyle name="Normal 2 150" xfId="18181" xr:uid="{00000000-0005-0000-0000-000023450000}"/>
    <cellStyle name="Normal 2 150 2" xfId="18182" xr:uid="{00000000-0005-0000-0000-000024450000}"/>
    <cellStyle name="Normal 2 151" xfId="18183" xr:uid="{00000000-0005-0000-0000-000025450000}"/>
    <cellStyle name="Normal 2 151 2" xfId="18184" xr:uid="{00000000-0005-0000-0000-000026450000}"/>
    <cellStyle name="Normal 2 152" xfId="18185" xr:uid="{00000000-0005-0000-0000-000027450000}"/>
    <cellStyle name="Normal 2 152 2" xfId="18186" xr:uid="{00000000-0005-0000-0000-000028450000}"/>
    <cellStyle name="Normal 2 153" xfId="18187" xr:uid="{00000000-0005-0000-0000-000029450000}"/>
    <cellStyle name="Normal 2 153 2" xfId="18188" xr:uid="{00000000-0005-0000-0000-00002A450000}"/>
    <cellStyle name="Normal 2 154" xfId="18189" xr:uid="{00000000-0005-0000-0000-00002B450000}"/>
    <cellStyle name="Normal 2 154 2" xfId="18190" xr:uid="{00000000-0005-0000-0000-00002C450000}"/>
    <cellStyle name="Normal 2 155" xfId="18191" xr:uid="{00000000-0005-0000-0000-00002D450000}"/>
    <cellStyle name="Normal 2 155 2" xfId="18192" xr:uid="{00000000-0005-0000-0000-00002E450000}"/>
    <cellStyle name="Normal 2 156" xfId="18193" xr:uid="{00000000-0005-0000-0000-00002F450000}"/>
    <cellStyle name="Normal 2 156 2" xfId="18194" xr:uid="{00000000-0005-0000-0000-000030450000}"/>
    <cellStyle name="Normal 2 157" xfId="18195" xr:uid="{00000000-0005-0000-0000-000031450000}"/>
    <cellStyle name="Normal 2 157 2" xfId="18196" xr:uid="{00000000-0005-0000-0000-000032450000}"/>
    <cellStyle name="Normal 2 158" xfId="18197" xr:uid="{00000000-0005-0000-0000-000033450000}"/>
    <cellStyle name="Normal 2 158 2" xfId="18198" xr:uid="{00000000-0005-0000-0000-000034450000}"/>
    <cellStyle name="Normal 2 159" xfId="18199" xr:uid="{00000000-0005-0000-0000-000035450000}"/>
    <cellStyle name="Normal 2 159 2" xfId="18200" xr:uid="{00000000-0005-0000-0000-000036450000}"/>
    <cellStyle name="Normal 2 16" xfId="93" xr:uid="{00000000-0005-0000-0000-000037450000}"/>
    <cellStyle name="Normal 2 16 2" xfId="18202" xr:uid="{00000000-0005-0000-0000-000038450000}"/>
    <cellStyle name="Normal 2 16 3" xfId="18203" xr:uid="{00000000-0005-0000-0000-000039450000}"/>
    <cellStyle name="Normal 2 16 3 2" xfId="18204" xr:uid="{00000000-0005-0000-0000-00003A450000}"/>
    <cellStyle name="Normal 2 16 4" xfId="18205" xr:uid="{00000000-0005-0000-0000-00003B450000}"/>
    <cellStyle name="Normal 2 16 4 2" xfId="18206" xr:uid="{00000000-0005-0000-0000-00003C450000}"/>
    <cellStyle name="Normal 2 16 5" xfId="18207" xr:uid="{00000000-0005-0000-0000-00003D450000}"/>
    <cellStyle name="Normal 2 16 6" xfId="18208" xr:uid="{00000000-0005-0000-0000-00003E450000}"/>
    <cellStyle name="Normal 2 16 7" xfId="18209" xr:uid="{00000000-0005-0000-0000-00003F450000}"/>
    <cellStyle name="Normal 2 16 8" xfId="18210" xr:uid="{00000000-0005-0000-0000-000040450000}"/>
    <cellStyle name="Normal 2 16 9" xfId="18201" xr:uid="{00000000-0005-0000-0000-000041450000}"/>
    <cellStyle name="Normal 2 160" xfId="18211" xr:uid="{00000000-0005-0000-0000-000042450000}"/>
    <cellStyle name="Normal 2 160 2" xfId="18212" xr:uid="{00000000-0005-0000-0000-000043450000}"/>
    <cellStyle name="Normal 2 161" xfId="18213" xr:uid="{00000000-0005-0000-0000-000044450000}"/>
    <cellStyle name="Normal 2 161 2" xfId="18214" xr:uid="{00000000-0005-0000-0000-000045450000}"/>
    <cellStyle name="Normal 2 162" xfId="18215" xr:uid="{00000000-0005-0000-0000-000046450000}"/>
    <cellStyle name="Normal 2 162 2" xfId="18216" xr:uid="{00000000-0005-0000-0000-000047450000}"/>
    <cellStyle name="Normal 2 163" xfId="18217" xr:uid="{00000000-0005-0000-0000-000048450000}"/>
    <cellStyle name="Normal 2 163 2" xfId="18218" xr:uid="{00000000-0005-0000-0000-000049450000}"/>
    <cellStyle name="Normal 2 164" xfId="18219" xr:uid="{00000000-0005-0000-0000-00004A450000}"/>
    <cellStyle name="Normal 2 164 2" xfId="18220" xr:uid="{00000000-0005-0000-0000-00004B450000}"/>
    <cellStyle name="Normal 2 165" xfId="18221" xr:uid="{00000000-0005-0000-0000-00004C450000}"/>
    <cellStyle name="Normal 2 165 2" xfId="18222" xr:uid="{00000000-0005-0000-0000-00004D450000}"/>
    <cellStyle name="Normal 2 166" xfId="18223" xr:uid="{00000000-0005-0000-0000-00004E450000}"/>
    <cellStyle name="Normal 2 166 2" xfId="18224" xr:uid="{00000000-0005-0000-0000-00004F450000}"/>
    <cellStyle name="Normal 2 167" xfId="18225" xr:uid="{00000000-0005-0000-0000-000050450000}"/>
    <cellStyle name="Normal 2 167 2" xfId="18226" xr:uid="{00000000-0005-0000-0000-000051450000}"/>
    <cellStyle name="Normal 2 168" xfId="18227" xr:uid="{00000000-0005-0000-0000-000052450000}"/>
    <cellStyle name="Normal 2 168 2" xfId="18228" xr:uid="{00000000-0005-0000-0000-000053450000}"/>
    <cellStyle name="Normal 2 169" xfId="18229" xr:uid="{00000000-0005-0000-0000-000054450000}"/>
    <cellStyle name="Normal 2 169 2" xfId="18230" xr:uid="{00000000-0005-0000-0000-000055450000}"/>
    <cellStyle name="Normal 2 17" xfId="94" xr:uid="{00000000-0005-0000-0000-000056450000}"/>
    <cellStyle name="Normal 2 17 10" xfId="36951" xr:uid="{00000000-0005-0000-0000-000057450000}"/>
    <cellStyle name="Normal 2 17 2" xfId="18232" xr:uid="{00000000-0005-0000-0000-000058450000}"/>
    <cellStyle name="Normal 2 17 3" xfId="18233" xr:uid="{00000000-0005-0000-0000-000059450000}"/>
    <cellStyle name="Normal 2 17 3 2" xfId="18234" xr:uid="{00000000-0005-0000-0000-00005A450000}"/>
    <cellStyle name="Normal 2 17 4" xfId="18235" xr:uid="{00000000-0005-0000-0000-00005B450000}"/>
    <cellStyle name="Normal 2 17 4 2" xfId="18236" xr:uid="{00000000-0005-0000-0000-00005C450000}"/>
    <cellStyle name="Normal 2 17 5" xfId="18237" xr:uid="{00000000-0005-0000-0000-00005D450000}"/>
    <cellStyle name="Normal 2 17 6" xfId="18238" xr:uid="{00000000-0005-0000-0000-00005E450000}"/>
    <cellStyle name="Normal 2 17 7" xfId="18239" xr:uid="{00000000-0005-0000-0000-00005F450000}"/>
    <cellStyle name="Normal 2 17 8" xfId="18240" xr:uid="{00000000-0005-0000-0000-000060450000}"/>
    <cellStyle name="Normal 2 17 9" xfId="18231" xr:uid="{00000000-0005-0000-0000-000061450000}"/>
    <cellStyle name="Normal 2 170" xfId="18241" xr:uid="{00000000-0005-0000-0000-000062450000}"/>
    <cellStyle name="Normal 2 170 2" xfId="18242" xr:uid="{00000000-0005-0000-0000-000063450000}"/>
    <cellStyle name="Normal 2 171" xfId="18243" xr:uid="{00000000-0005-0000-0000-000064450000}"/>
    <cellStyle name="Normal 2 171 2" xfId="18244" xr:uid="{00000000-0005-0000-0000-000065450000}"/>
    <cellStyle name="Normal 2 172" xfId="18245" xr:uid="{00000000-0005-0000-0000-000066450000}"/>
    <cellStyle name="Normal 2 172 2" xfId="18246" xr:uid="{00000000-0005-0000-0000-000067450000}"/>
    <cellStyle name="Normal 2 173" xfId="18247" xr:uid="{00000000-0005-0000-0000-000068450000}"/>
    <cellStyle name="Normal 2 173 2" xfId="18248" xr:uid="{00000000-0005-0000-0000-000069450000}"/>
    <cellStyle name="Normal 2 174" xfId="18249" xr:uid="{00000000-0005-0000-0000-00006A450000}"/>
    <cellStyle name="Normal 2 174 2" xfId="18250" xr:uid="{00000000-0005-0000-0000-00006B450000}"/>
    <cellStyle name="Normal 2 175" xfId="18251" xr:uid="{00000000-0005-0000-0000-00006C450000}"/>
    <cellStyle name="Normal 2 175 2" xfId="18252" xr:uid="{00000000-0005-0000-0000-00006D450000}"/>
    <cellStyle name="Normal 2 176" xfId="18253" xr:uid="{00000000-0005-0000-0000-00006E450000}"/>
    <cellStyle name="Normal 2 176 2" xfId="18254" xr:uid="{00000000-0005-0000-0000-00006F450000}"/>
    <cellStyle name="Normal 2 177" xfId="18255" xr:uid="{00000000-0005-0000-0000-000070450000}"/>
    <cellStyle name="Normal 2 177 2" xfId="18256" xr:uid="{00000000-0005-0000-0000-000071450000}"/>
    <cellStyle name="Normal 2 178" xfId="18257" xr:uid="{00000000-0005-0000-0000-000072450000}"/>
    <cellStyle name="Normal 2 178 2" xfId="18258" xr:uid="{00000000-0005-0000-0000-000073450000}"/>
    <cellStyle name="Normal 2 179" xfId="18259" xr:uid="{00000000-0005-0000-0000-000074450000}"/>
    <cellStyle name="Normal 2 179 2" xfId="18260" xr:uid="{00000000-0005-0000-0000-000075450000}"/>
    <cellStyle name="Normal 2 18" xfId="95" xr:uid="{00000000-0005-0000-0000-000076450000}"/>
    <cellStyle name="Normal 2 18 2" xfId="18262" xr:uid="{00000000-0005-0000-0000-000077450000}"/>
    <cellStyle name="Normal 2 18 3" xfId="18263" xr:uid="{00000000-0005-0000-0000-000078450000}"/>
    <cellStyle name="Normal 2 18 3 2" xfId="18264" xr:uid="{00000000-0005-0000-0000-000079450000}"/>
    <cellStyle name="Normal 2 18 4" xfId="18265" xr:uid="{00000000-0005-0000-0000-00007A450000}"/>
    <cellStyle name="Normal 2 18 4 2" xfId="18266" xr:uid="{00000000-0005-0000-0000-00007B450000}"/>
    <cellStyle name="Normal 2 18 5" xfId="18267" xr:uid="{00000000-0005-0000-0000-00007C450000}"/>
    <cellStyle name="Normal 2 18 6" xfId="18268" xr:uid="{00000000-0005-0000-0000-00007D450000}"/>
    <cellStyle name="Normal 2 18 7" xfId="18269" xr:uid="{00000000-0005-0000-0000-00007E450000}"/>
    <cellStyle name="Normal 2 18 8" xfId="18270" xr:uid="{00000000-0005-0000-0000-00007F450000}"/>
    <cellStyle name="Normal 2 18 9" xfId="18261" xr:uid="{00000000-0005-0000-0000-000080450000}"/>
    <cellStyle name="Normal 2 180" xfId="18271" xr:uid="{00000000-0005-0000-0000-000081450000}"/>
    <cellStyle name="Normal 2 180 2" xfId="18272" xr:uid="{00000000-0005-0000-0000-000082450000}"/>
    <cellStyle name="Normal 2 181" xfId="18273" xr:uid="{00000000-0005-0000-0000-000083450000}"/>
    <cellStyle name="Normal 2 181 2" xfId="18274" xr:uid="{00000000-0005-0000-0000-000084450000}"/>
    <cellStyle name="Normal 2 182" xfId="18275" xr:uid="{00000000-0005-0000-0000-000085450000}"/>
    <cellStyle name="Normal 2 182 2" xfId="18276" xr:uid="{00000000-0005-0000-0000-000086450000}"/>
    <cellStyle name="Normal 2 183" xfId="18277" xr:uid="{00000000-0005-0000-0000-000087450000}"/>
    <cellStyle name="Normal 2 183 2" xfId="18278" xr:uid="{00000000-0005-0000-0000-000088450000}"/>
    <cellStyle name="Normal 2 184" xfId="18279" xr:uid="{00000000-0005-0000-0000-000089450000}"/>
    <cellStyle name="Normal 2 184 2" xfId="18280" xr:uid="{00000000-0005-0000-0000-00008A450000}"/>
    <cellStyle name="Normal 2 185" xfId="18281" xr:uid="{00000000-0005-0000-0000-00008B450000}"/>
    <cellStyle name="Normal 2 185 2" xfId="18282" xr:uid="{00000000-0005-0000-0000-00008C450000}"/>
    <cellStyle name="Normal 2 186" xfId="18283" xr:uid="{00000000-0005-0000-0000-00008D450000}"/>
    <cellStyle name="Normal 2 186 2" xfId="18284" xr:uid="{00000000-0005-0000-0000-00008E450000}"/>
    <cellStyle name="Normal 2 187" xfId="18285" xr:uid="{00000000-0005-0000-0000-00008F450000}"/>
    <cellStyle name="Normal 2 187 2" xfId="18286" xr:uid="{00000000-0005-0000-0000-000090450000}"/>
    <cellStyle name="Normal 2 188" xfId="18287" xr:uid="{00000000-0005-0000-0000-000091450000}"/>
    <cellStyle name="Normal 2 188 2" xfId="18288" xr:uid="{00000000-0005-0000-0000-000092450000}"/>
    <cellStyle name="Normal 2 189" xfId="18289" xr:uid="{00000000-0005-0000-0000-000093450000}"/>
    <cellStyle name="Normal 2 189 2" xfId="18290" xr:uid="{00000000-0005-0000-0000-000094450000}"/>
    <cellStyle name="Normal 2 19" xfId="96" xr:uid="{00000000-0005-0000-0000-000095450000}"/>
    <cellStyle name="Normal 2 19 2" xfId="18292" xr:uid="{00000000-0005-0000-0000-000096450000}"/>
    <cellStyle name="Normal 2 19 3" xfId="18293" xr:uid="{00000000-0005-0000-0000-000097450000}"/>
    <cellStyle name="Normal 2 19 3 2" xfId="18294" xr:uid="{00000000-0005-0000-0000-000098450000}"/>
    <cellStyle name="Normal 2 19 4" xfId="18295" xr:uid="{00000000-0005-0000-0000-000099450000}"/>
    <cellStyle name="Normal 2 19 4 2" xfId="18296" xr:uid="{00000000-0005-0000-0000-00009A450000}"/>
    <cellStyle name="Normal 2 19 5" xfId="18297" xr:uid="{00000000-0005-0000-0000-00009B450000}"/>
    <cellStyle name="Normal 2 19 6" xfId="18298" xr:uid="{00000000-0005-0000-0000-00009C450000}"/>
    <cellStyle name="Normal 2 19 7" xfId="18299" xr:uid="{00000000-0005-0000-0000-00009D450000}"/>
    <cellStyle name="Normal 2 19 8" xfId="18300" xr:uid="{00000000-0005-0000-0000-00009E450000}"/>
    <cellStyle name="Normal 2 19 9" xfId="18291" xr:uid="{00000000-0005-0000-0000-00009F450000}"/>
    <cellStyle name="Normal 2 190" xfId="18301" xr:uid="{00000000-0005-0000-0000-0000A0450000}"/>
    <cellStyle name="Normal 2 190 2" xfId="18302" xr:uid="{00000000-0005-0000-0000-0000A1450000}"/>
    <cellStyle name="Normal 2 191" xfId="18303" xr:uid="{00000000-0005-0000-0000-0000A2450000}"/>
    <cellStyle name="Normal 2 191 2" xfId="18304" xr:uid="{00000000-0005-0000-0000-0000A3450000}"/>
    <cellStyle name="Normal 2 192" xfId="18305" xr:uid="{00000000-0005-0000-0000-0000A4450000}"/>
    <cellStyle name="Normal 2 192 2" xfId="18306" xr:uid="{00000000-0005-0000-0000-0000A5450000}"/>
    <cellStyle name="Normal 2 193" xfId="18307" xr:uid="{00000000-0005-0000-0000-0000A6450000}"/>
    <cellStyle name="Normal 2 193 2" xfId="18308" xr:uid="{00000000-0005-0000-0000-0000A7450000}"/>
    <cellStyle name="Normal 2 194" xfId="18309" xr:uid="{00000000-0005-0000-0000-0000A8450000}"/>
    <cellStyle name="Normal 2 194 2" xfId="18310" xr:uid="{00000000-0005-0000-0000-0000A9450000}"/>
    <cellStyle name="Normal 2 195" xfId="18311" xr:uid="{00000000-0005-0000-0000-0000AA450000}"/>
    <cellStyle name="Normal 2 195 2" xfId="18312" xr:uid="{00000000-0005-0000-0000-0000AB450000}"/>
    <cellStyle name="Normal 2 196" xfId="18313" xr:uid="{00000000-0005-0000-0000-0000AC450000}"/>
    <cellStyle name="Normal 2 196 2" xfId="18314" xr:uid="{00000000-0005-0000-0000-0000AD450000}"/>
    <cellStyle name="Normal 2 197" xfId="18315" xr:uid="{00000000-0005-0000-0000-0000AE450000}"/>
    <cellStyle name="Normal 2 197 2" xfId="18316" xr:uid="{00000000-0005-0000-0000-0000AF450000}"/>
    <cellStyle name="Normal 2 198" xfId="18317" xr:uid="{00000000-0005-0000-0000-0000B0450000}"/>
    <cellStyle name="Normal 2 198 2" xfId="18318" xr:uid="{00000000-0005-0000-0000-0000B1450000}"/>
    <cellStyle name="Normal 2 199" xfId="18319" xr:uid="{00000000-0005-0000-0000-0000B2450000}"/>
    <cellStyle name="Normal 2 199 2" xfId="18320" xr:uid="{00000000-0005-0000-0000-0000B3450000}"/>
    <cellStyle name="Normal 2 2" xfId="97" xr:uid="{00000000-0005-0000-0000-0000B4450000}"/>
    <cellStyle name="Normal 2 2 10" xfId="98" xr:uid="{00000000-0005-0000-0000-0000B5450000}"/>
    <cellStyle name="Normal 2 2 10 2" xfId="99" xr:uid="{00000000-0005-0000-0000-0000B6450000}"/>
    <cellStyle name="Normal 2 2 10 3" xfId="100" xr:uid="{00000000-0005-0000-0000-0000B7450000}"/>
    <cellStyle name="Normal 2 2 10 4" xfId="101" xr:uid="{00000000-0005-0000-0000-0000B8450000}"/>
    <cellStyle name="Normal 2 2 10 5" xfId="102" xr:uid="{00000000-0005-0000-0000-0000B9450000}"/>
    <cellStyle name="Normal 2 2 10 6" xfId="103" xr:uid="{00000000-0005-0000-0000-0000BA450000}"/>
    <cellStyle name="Normal 2 2 10 7" xfId="104" xr:uid="{00000000-0005-0000-0000-0000BB450000}"/>
    <cellStyle name="Normal 2 2 10 8" xfId="552" xr:uid="{00000000-0005-0000-0000-0000BC450000}"/>
    <cellStyle name="Normal 2 2 11" xfId="105" xr:uid="{00000000-0005-0000-0000-0000BD450000}"/>
    <cellStyle name="Normal 2 2 11 2" xfId="106" xr:uid="{00000000-0005-0000-0000-0000BE450000}"/>
    <cellStyle name="Normal 2 2 11 3" xfId="107" xr:uid="{00000000-0005-0000-0000-0000BF450000}"/>
    <cellStyle name="Normal 2 2 11 4" xfId="108" xr:uid="{00000000-0005-0000-0000-0000C0450000}"/>
    <cellStyle name="Normal 2 2 11 5" xfId="109" xr:uid="{00000000-0005-0000-0000-0000C1450000}"/>
    <cellStyle name="Normal 2 2 11 6" xfId="110" xr:uid="{00000000-0005-0000-0000-0000C2450000}"/>
    <cellStyle name="Normal 2 2 11 7" xfId="111" xr:uid="{00000000-0005-0000-0000-0000C3450000}"/>
    <cellStyle name="Normal 2 2 11 8" xfId="553" xr:uid="{00000000-0005-0000-0000-0000C4450000}"/>
    <cellStyle name="Normal 2 2 12" xfId="112" xr:uid="{00000000-0005-0000-0000-0000C5450000}"/>
    <cellStyle name="Normal 2 2 12 2" xfId="113" xr:uid="{00000000-0005-0000-0000-0000C6450000}"/>
    <cellStyle name="Normal 2 2 12 3" xfId="114" xr:uid="{00000000-0005-0000-0000-0000C7450000}"/>
    <cellStyle name="Normal 2 2 12 4" xfId="115" xr:uid="{00000000-0005-0000-0000-0000C8450000}"/>
    <cellStyle name="Normal 2 2 12 5" xfId="116" xr:uid="{00000000-0005-0000-0000-0000C9450000}"/>
    <cellStyle name="Normal 2 2 12 6" xfId="117" xr:uid="{00000000-0005-0000-0000-0000CA450000}"/>
    <cellStyle name="Normal 2 2 12 7" xfId="118" xr:uid="{00000000-0005-0000-0000-0000CB450000}"/>
    <cellStyle name="Normal 2 2 12 8" xfId="554" xr:uid="{00000000-0005-0000-0000-0000CC450000}"/>
    <cellStyle name="Normal 2 2 13" xfId="119" xr:uid="{00000000-0005-0000-0000-0000CD450000}"/>
    <cellStyle name="Normal 2 2 13 2" xfId="120" xr:uid="{00000000-0005-0000-0000-0000CE450000}"/>
    <cellStyle name="Normal 2 2 13 3" xfId="121" xr:uid="{00000000-0005-0000-0000-0000CF450000}"/>
    <cellStyle name="Normal 2 2 13 4" xfId="122" xr:uid="{00000000-0005-0000-0000-0000D0450000}"/>
    <cellStyle name="Normal 2 2 13 5" xfId="123" xr:uid="{00000000-0005-0000-0000-0000D1450000}"/>
    <cellStyle name="Normal 2 2 13 6" xfId="124" xr:uid="{00000000-0005-0000-0000-0000D2450000}"/>
    <cellStyle name="Normal 2 2 13 7" xfId="125" xr:uid="{00000000-0005-0000-0000-0000D3450000}"/>
    <cellStyle name="Normal 2 2 13 8" xfId="555" xr:uid="{00000000-0005-0000-0000-0000D4450000}"/>
    <cellStyle name="Normal 2 2 14" xfId="126" xr:uid="{00000000-0005-0000-0000-0000D5450000}"/>
    <cellStyle name="Normal 2 2 14 10" xfId="18321" xr:uid="{00000000-0005-0000-0000-0000D6450000}"/>
    <cellStyle name="Normal 2 2 14 2" xfId="127" xr:uid="{00000000-0005-0000-0000-0000D7450000}"/>
    <cellStyle name="Normal 2 2 14 2 2" xfId="18323" xr:uid="{00000000-0005-0000-0000-0000D8450000}"/>
    <cellStyle name="Normal 2 2 14 2 2 2" xfId="18324" xr:uid="{00000000-0005-0000-0000-0000D9450000}"/>
    <cellStyle name="Normal 2 2 14 2 2 2 2" xfId="18325" xr:uid="{00000000-0005-0000-0000-0000DA450000}"/>
    <cellStyle name="Normal 2 2 14 2 2 3" xfId="18326" xr:uid="{00000000-0005-0000-0000-0000DB450000}"/>
    <cellStyle name="Normal 2 2 14 2 3" xfId="18327" xr:uid="{00000000-0005-0000-0000-0000DC450000}"/>
    <cellStyle name="Normal 2 2 14 2 3 2" xfId="18328" xr:uid="{00000000-0005-0000-0000-0000DD450000}"/>
    <cellStyle name="Normal 2 2 14 2 4" xfId="18329" xr:uid="{00000000-0005-0000-0000-0000DE450000}"/>
    <cellStyle name="Normal 2 2 14 2 5" xfId="18322" xr:uid="{00000000-0005-0000-0000-0000DF450000}"/>
    <cellStyle name="Normal 2 2 14 3" xfId="128" xr:uid="{00000000-0005-0000-0000-0000E0450000}"/>
    <cellStyle name="Normal 2 2 14 3 2" xfId="18331" xr:uid="{00000000-0005-0000-0000-0000E1450000}"/>
    <cellStyle name="Normal 2 2 14 3 2 2" xfId="18332" xr:uid="{00000000-0005-0000-0000-0000E2450000}"/>
    <cellStyle name="Normal 2 2 14 3 3" xfId="18333" xr:uid="{00000000-0005-0000-0000-0000E3450000}"/>
    <cellStyle name="Normal 2 2 14 3 4" xfId="18330" xr:uid="{00000000-0005-0000-0000-0000E4450000}"/>
    <cellStyle name="Normal 2 2 14 4" xfId="129" xr:uid="{00000000-0005-0000-0000-0000E5450000}"/>
    <cellStyle name="Normal 2 2 14 4 2" xfId="18335" xr:uid="{00000000-0005-0000-0000-0000E6450000}"/>
    <cellStyle name="Normal 2 2 14 4 2 2" xfId="18336" xr:uid="{00000000-0005-0000-0000-0000E7450000}"/>
    <cellStyle name="Normal 2 2 14 4 3" xfId="18337" xr:uid="{00000000-0005-0000-0000-0000E8450000}"/>
    <cellStyle name="Normal 2 2 14 4 4" xfId="18334" xr:uid="{00000000-0005-0000-0000-0000E9450000}"/>
    <cellStyle name="Normal 2 2 14 5" xfId="130" xr:uid="{00000000-0005-0000-0000-0000EA450000}"/>
    <cellStyle name="Normal 2 2 14 5 2" xfId="18339" xr:uid="{00000000-0005-0000-0000-0000EB450000}"/>
    <cellStyle name="Normal 2 2 14 5 2 2" xfId="18340" xr:uid="{00000000-0005-0000-0000-0000EC450000}"/>
    <cellStyle name="Normal 2 2 14 5 3" xfId="18341" xr:uid="{00000000-0005-0000-0000-0000ED450000}"/>
    <cellStyle name="Normal 2 2 14 5 4" xfId="18338" xr:uid="{00000000-0005-0000-0000-0000EE450000}"/>
    <cellStyle name="Normal 2 2 14 6" xfId="131" xr:uid="{00000000-0005-0000-0000-0000EF450000}"/>
    <cellStyle name="Normal 2 2 14 6 2" xfId="18343" xr:uid="{00000000-0005-0000-0000-0000F0450000}"/>
    <cellStyle name="Normal 2 2 14 6 3" xfId="18342" xr:uid="{00000000-0005-0000-0000-0000F1450000}"/>
    <cellStyle name="Normal 2 2 14 7" xfId="132" xr:uid="{00000000-0005-0000-0000-0000F2450000}"/>
    <cellStyle name="Normal 2 2 14 7 2" xfId="18345" xr:uid="{00000000-0005-0000-0000-0000F3450000}"/>
    <cellStyle name="Normal 2 2 14 7 3" xfId="18344" xr:uid="{00000000-0005-0000-0000-0000F4450000}"/>
    <cellStyle name="Normal 2 2 14 8" xfId="556" xr:uid="{00000000-0005-0000-0000-0000F5450000}"/>
    <cellStyle name="Normal 2 2 14 8 2" xfId="18347" xr:uid="{00000000-0005-0000-0000-0000F6450000}"/>
    <cellStyle name="Normal 2 2 14 8 3" xfId="18346" xr:uid="{00000000-0005-0000-0000-0000F7450000}"/>
    <cellStyle name="Normal 2 2 14 9" xfId="18348" xr:uid="{00000000-0005-0000-0000-0000F8450000}"/>
    <cellStyle name="Normal 2 2 15" xfId="133" xr:uid="{00000000-0005-0000-0000-0000F9450000}"/>
    <cellStyle name="Normal 2 2 15 2" xfId="134" xr:uid="{00000000-0005-0000-0000-0000FA450000}"/>
    <cellStyle name="Normal 2 2 15 3" xfId="135" xr:uid="{00000000-0005-0000-0000-0000FB450000}"/>
    <cellStyle name="Normal 2 2 15 4" xfId="136" xr:uid="{00000000-0005-0000-0000-0000FC450000}"/>
    <cellStyle name="Normal 2 2 15 5" xfId="137" xr:uid="{00000000-0005-0000-0000-0000FD450000}"/>
    <cellStyle name="Normal 2 2 15 6" xfId="138" xr:uid="{00000000-0005-0000-0000-0000FE450000}"/>
    <cellStyle name="Normal 2 2 15 7" xfId="139" xr:uid="{00000000-0005-0000-0000-0000FF450000}"/>
    <cellStyle name="Normal 2 2 15 8" xfId="557" xr:uid="{00000000-0005-0000-0000-000000460000}"/>
    <cellStyle name="Normal 2 2 16" xfId="140" xr:uid="{00000000-0005-0000-0000-000001460000}"/>
    <cellStyle name="Normal 2 2 16 2" xfId="141" xr:uid="{00000000-0005-0000-0000-000002460000}"/>
    <cellStyle name="Normal 2 2 16 3" xfId="142" xr:uid="{00000000-0005-0000-0000-000003460000}"/>
    <cellStyle name="Normal 2 2 16 4" xfId="143" xr:uid="{00000000-0005-0000-0000-000004460000}"/>
    <cellStyle name="Normal 2 2 16 5" xfId="144" xr:uid="{00000000-0005-0000-0000-000005460000}"/>
    <cellStyle name="Normal 2 2 16 6" xfId="145" xr:uid="{00000000-0005-0000-0000-000006460000}"/>
    <cellStyle name="Normal 2 2 16 7" xfId="146" xr:uid="{00000000-0005-0000-0000-000007460000}"/>
    <cellStyle name="Normal 2 2 16 8" xfId="558" xr:uid="{00000000-0005-0000-0000-000008460000}"/>
    <cellStyle name="Normal 2 2 17" xfId="147" xr:uid="{00000000-0005-0000-0000-000009460000}"/>
    <cellStyle name="Normal 2 2 17 2" xfId="148" xr:uid="{00000000-0005-0000-0000-00000A460000}"/>
    <cellStyle name="Normal 2 2 17 3" xfId="149" xr:uid="{00000000-0005-0000-0000-00000B460000}"/>
    <cellStyle name="Normal 2 2 17 4" xfId="150" xr:uid="{00000000-0005-0000-0000-00000C460000}"/>
    <cellStyle name="Normal 2 2 17 5" xfId="151" xr:uid="{00000000-0005-0000-0000-00000D460000}"/>
    <cellStyle name="Normal 2 2 17 6" xfId="152" xr:uid="{00000000-0005-0000-0000-00000E460000}"/>
    <cellStyle name="Normal 2 2 17 7" xfId="153" xr:uid="{00000000-0005-0000-0000-00000F460000}"/>
    <cellStyle name="Normal 2 2 17 8" xfId="559" xr:uid="{00000000-0005-0000-0000-000010460000}"/>
    <cellStyle name="Normal 2 2 18" xfId="154" xr:uid="{00000000-0005-0000-0000-000011460000}"/>
    <cellStyle name="Normal 2 2 18 2" xfId="155" xr:uid="{00000000-0005-0000-0000-000012460000}"/>
    <cellStyle name="Normal 2 2 18 3" xfId="156" xr:uid="{00000000-0005-0000-0000-000013460000}"/>
    <cellStyle name="Normal 2 2 18 4" xfId="157" xr:uid="{00000000-0005-0000-0000-000014460000}"/>
    <cellStyle name="Normal 2 2 18 5" xfId="158" xr:uid="{00000000-0005-0000-0000-000015460000}"/>
    <cellStyle name="Normal 2 2 18 6" xfId="159" xr:uid="{00000000-0005-0000-0000-000016460000}"/>
    <cellStyle name="Normal 2 2 18 7" xfId="160" xr:uid="{00000000-0005-0000-0000-000017460000}"/>
    <cellStyle name="Normal 2 2 18 8" xfId="560" xr:uid="{00000000-0005-0000-0000-000018460000}"/>
    <cellStyle name="Normal 2 2 19" xfId="161" xr:uid="{00000000-0005-0000-0000-000019460000}"/>
    <cellStyle name="Normal 2 2 19 2" xfId="162" xr:uid="{00000000-0005-0000-0000-00001A460000}"/>
    <cellStyle name="Normal 2 2 19 3" xfId="163" xr:uid="{00000000-0005-0000-0000-00001B460000}"/>
    <cellStyle name="Normal 2 2 19 4" xfId="164" xr:uid="{00000000-0005-0000-0000-00001C460000}"/>
    <cellStyle name="Normal 2 2 19 5" xfId="165" xr:uid="{00000000-0005-0000-0000-00001D460000}"/>
    <cellStyle name="Normal 2 2 19 6" xfId="166" xr:uid="{00000000-0005-0000-0000-00001E460000}"/>
    <cellStyle name="Normal 2 2 19 7" xfId="167" xr:uid="{00000000-0005-0000-0000-00001F460000}"/>
    <cellStyle name="Normal 2 2 19 8" xfId="561" xr:uid="{00000000-0005-0000-0000-000020460000}"/>
    <cellStyle name="Normal 2 2 2" xfId="168" xr:uid="{00000000-0005-0000-0000-000021460000}"/>
    <cellStyle name="Normal 2 2 2 10" xfId="18350" xr:uid="{00000000-0005-0000-0000-000022460000}"/>
    <cellStyle name="Normal 2 2 2 10 2" xfId="18351" xr:uid="{00000000-0005-0000-0000-000023460000}"/>
    <cellStyle name="Normal 2 2 2 10 2 2" xfId="18352" xr:uid="{00000000-0005-0000-0000-000024460000}"/>
    <cellStyle name="Normal 2 2 2 10 2 2 2" xfId="18353" xr:uid="{00000000-0005-0000-0000-000025460000}"/>
    <cellStyle name="Normal 2 2 2 10 2 2 2 2" xfId="18354" xr:uid="{00000000-0005-0000-0000-000026460000}"/>
    <cellStyle name="Normal 2 2 2 10 2 2 3" xfId="18355" xr:uid="{00000000-0005-0000-0000-000027460000}"/>
    <cellStyle name="Normal 2 2 2 10 2 3" xfId="18356" xr:uid="{00000000-0005-0000-0000-000028460000}"/>
    <cellStyle name="Normal 2 2 2 10 2 3 2" xfId="18357" xr:uid="{00000000-0005-0000-0000-000029460000}"/>
    <cellStyle name="Normal 2 2 2 10 2 4" xfId="18358" xr:uid="{00000000-0005-0000-0000-00002A460000}"/>
    <cellStyle name="Normal 2 2 2 10 3" xfId="18359" xr:uid="{00000000-0005-0000-0000-00002B460000}"/>
    <cellStyle name="Normal 2 2 2 10 3 2" xfId="18360" xr:uid="{00000000-0005-0000-0000-00002C460000}"/>
    <cellStyle name="Normal 2 2 2 10 3 2 2" xfId="18361" xr:uid="{00000000-0005-0000-0000-00002D460000}"/>
    <cellStyle name="Normal 2 2 2 10 3 3" xfId="18362" xr:uid="{00000000-0005-0000-0000-00002E460000}"/>
    <cellStyle name="Normal 2 2 2 10 4" xfId="18363" xr:uid="{00000000-0005-0000-0000-00002F460000}"/>
    <cellStyle name="Normal 2 2 2 10 4 2" xfId="18364" xr:uid="{00000000-0005-0000-0000-000030460000}"/>
    <cellStyle name="Normal 2 2 2 10 4 2 2" xfId="18365" xr:uid="{00000000-0005-0000-0000-000031460000}"/>
    <cellStyle name="Normal 2 2 2 10 4 3" xfId="18366" xr:uid="{00000000-0005-0000-0000-000032460000}"/>
    <cellStyle name="Normal 2 2 2 10 5" xfId="18367" xr:uid="{00000000-0005-0000-0000-000033460000}"/>
    <cellStyle name="Normal 2 2 2 10 5 2" xfId="18368" xr:uid="{00000000-0005-0000-0000-000034460000}"/>
    <cellStyle name="Normal 2 2 2 10 5 2 2" xfId="18369" xr:uid="{00000000-0005-0000-0000-000035460000}"/>
    <cellStyle name="Normal 2 2 2 10 5 3" xfId="18370" xr:uid="{00000000-0005-0000-0000-000036460000}"/>
    <cellStyle name="Normal 2 2 2 10 6" xfId="18371" xr:uid="{00000000-0005-0000-0000-000037460000}"/>
    <cellStyle name="Normal 2 2 2 10 6 2" xfId="18372" xr:uid="{00000000-0005-0000-0000-000038460000}"/>
    <cellStyle name="Normal 2 2 2 10 7" xfId="18373" xr:uid="{00000000-0005-0000-0000-000039460000}"/>
    <cellStyle name="Normal 2 2 2 10 7 2" xfId="18374" xr:uid="{00000000-0005-0000-0000-00003A460000}"/>
    <cellStyle name="Normal 2 2 2 10 8" xfId="18375" xr:uid="{00000000-0005-0000-0000-00003B460000}"/>
    <cellStyle name="Normal 2 2 2 10 8 2" xfId="18376" xr:uid="{00000000-0005-0000-0000-00003C460000}"/>
    <cellStyle name="Normal 2 2 2 10 9" xfId="18377" xr:uid="{00000000-0005-0000-0000-00003D460000}"/>
    <cellStyle name="Normal 2 2 2 11" xfId="18378" xr:uid="{00000000-0005-0000-0000-00003E460000}"/>
    <cellStyle name="Normal 2 2 2 11 2" xfId="18379" xr:uid="{00000000-0005-0000-0000-00003F460000}"/>
    <cellStyle name="Normal 2 2 2 11 2 2" xfId="18380" xr:uid="{00000000-0005-0000-0000-000040460000}"/>
    <cellStyle name="Normal 2 2 2 11 2 2 2" xfId="18381" xr:uid="{00000000-0005-0000-0000-000041460000}"/>
    <cellStyle name="Normal 2 2 2 11 2 2 2 2" xfId="18382" xr:uid="{00000000-0005-0000-0000-000042460000}"/>
    <cellStyle name="Normal 2 2 2 11 2 2 3" xfId="18383" xr:uid="{00000000-0005-0000-0000-000043460000}"/>
    <cellStyle name="Normal 2 2 2 11 2 3" xfId="18384" xr:uid="{00000000-0005-0000-0000-000044460000}"/>
    <cellStyle name="Normal 2 2 2 11 2 3 2" xfId="18385" xr:uid="{00000000-0005-0000-0000-000045460000}"/>
    <cellStyle name="Normal 2 2 2 11 2 4" xfId="18386" xr:uid="{00000000-0005-0000-0000-000046460000}"/>
    <cellStyle name="Normal 2 2 2 11 3" xfId="18387" xr:uid="{00000000-0005-0000-0000-000047460000}"/>
    <cellStyle name="Normal 2 2 2 11 3 2" xfId="18388" xr:uid="{00000000-0005-0000-0000-000048460000}"/>
    <cellStyle name="Normal 2 2 2 11 3 2 2" xfId="18389" xr:uid="{00000000-0005-0000-0000-000049460000}"/>
    <cellStyle name="Normal 2 2 2 11 3 3" xfId="18390" xr:uid="{00000000-0005-0000-0000-00004A460000}"/>
    <cellStyle name="Normal 2 2 2 11 4" xfId="18391" xr:uid="{00000000-0005-0000-0000-00004B460000}"/>
    <cellStyle name="Normal 2 2 2 11 4 2" xfId="18392" xr:uid="{00000000-0005-0000-0000-00004C460000}"/>
    <cellStyle name="Normal 2 2 2 11 4 2 2" xfId="18393" xr:uid="{00000000-0005-0000-0000-00004D460000}"/>
    <cellStyle name="Normal 2 2 2 11 4 3" xfId="18394" xr:uid="{00000000-0005-0000-0000-00004E460000}"/>
    <cellStyle name="Normal 2 2 2 11 5" xfId="18395" xr:uid="{00000000-0005-0000-0000-00004F460000}"/>
    <cellStyle name="Normal 2 2 2 11 5 2" xfId="18396" xr:uid="{00000000-0005-0000-0000-000050460000}"/>
    <cellStyle name="Normal 2 2 2 11 5 2 2" xfId="18397" xr:uid="{00000000-0005-0000-0000-000051460000}"/>
    <cellStyle name="Normal 2 2 2 11 5 3" xfId="18398" xr:uid="{00000000-0005-0000-0000-000052460000}"/>
    <cellStyle name="Normal 2 2 2 11 6" xfId="18399" xr:uid="{00000000-0005-0000-0000-000053460000}"/>
    <cellStyle name="Normal 2 2 2 11 6 2" xfId="18400" xr:uid="{00000000-0005-0000-0000-000054460000}"/>
    <cellStyle name="Normal 2 2 2 11 7" xfId="18401" xr:uid="{00000000-0005-0000-0000-000055460000}"/>
    <cellStyle name="Normal 2 2 2 11 7 2" xfId="18402" xr:uid="{00000000-0005-0000-0000-000056460000}"/>
    <cellStyle name="Normal 2 2 2 11 8" xfId="18403" xr:uid="{00000000-0005-0000-0000-000057460000}"/>
    <cellStyle name="Normal 2 2 2 11 8 2" xfId="18404" xr:uid="{00000000-0005-0000-0000-000058460000}"/>
    <cellStyle name="Normal 2 2 2 11 9" xfId="18405" xr:uid="{00000000-0005-0000-0000-000059460000}"/>
    <cellStyle name="Normal 2 2 2 12" xfId="18406" xr:uid="{00000000-0005-0000-0000-00005A460000}"/>
    <cellStyle name="Normal 2 2 2 13" xfId="18407" xr:uid="{00000000-0005-0000-0000-00005B460000}"/>
    <cellStyle name="Normal 2 2 2 13 2" xfId="18408" xr:uid="{00000000-0005-0000-0000-00005C460000}"/>
    <cellStyle name="Normal 2 2 2 13 2 2" xfId="18409" xr:uid="{00000000-0005-0000-0000-00005D460000}"/>
    <cellStyle name="Normal 2 2 2 13 2 2 2" xfId="18410" xr:uid="{00000000-0005-0000-0000-00005E460000}"/>
    <cellStyle name="Normal 2 2 2 13 2 3" xfId="18411" xr:uid="{00000000-0005-0000-0000-00005F460000}"/>
    <cellStyle name="Normal 2 2 2 13 3" xfId="18412" xr:uid="{00000000-0005-0000-0000-000060460000}"/>
    <cellStyle name="Normal 2 2 2 13 3 2" xfId="18413" xr:uid="{00000000-0005-0000-0000-000061460000}"/>
    <cellStyle name="Normal 2 2 2 13 4" xfId="18414" xr:uid="{00000000-0005-0000-0000-000062460000}"/>
    <cellStyle name="Normal 2 2 2 14" xfId="18415" xr:uid="{00000000-0005-0000-0000-000063460000}"/>
    <cellStyle name="Normal 2 2 2 14 2" xfId="18416" xr:uid="{00000000-0005-0000-0000-000064460000}"/>
    <cellStyle name="Normal 2 2 2 14 2 2" xfId="18417" xr:uid="{00000000-0005-0000-0000-000065460000}"/>
    <cellStyle name="Normal 2 2 2 14 3" xfId="18418" xr:uid="{00000000-0005-0000-0000-000066460000}"/>
    <cellStyle name="Normal 2 2 2 15" xfId="18419" xr:uid="{00000000-0005-0000-0000-000067460000}"/>
    <cellStyle name="Normal 2 2 2 15 2" xfId="18420" xr:uid="{00000000-0005-0000-0000-000068460000}"/>
    <cellStyle name="Normal 2 2 2 15 2 2" xfId="18421" xr:uid="{00000000-0005-0000-0000-000069460000}"/>
    <cellStyle name="Normal 2 2 2 15 3" xfId="18422" xr:uid="{00000000-0005-0000-0000-00006A460000}"/>
    <cellStyle name="Normal 2 2 2 16" xfId="18423" xr:uid="{00000000-0005-0000-0000-00006B460000}"/>
    <cellStyle name="Normal 2 2 2 16 2" xfId="18424" xr:uid="{00000000-0005-0000-0000-00006C460000}"/>
    <cellStyle name="Normal 2 2 2 16 2 2" xfId="18425" xr:uid="{00000000-0005-0000-0000-00006D460000}"/>
    <cellStyle name="Normal 2 2 2 16 3" xfId="18426" xr:uid="{00000000-0005-0000-0000-00006E460000}"/>
    <cellStyle name="Normal 2 2 2 17" xfId="18427" xr:uid="{00000000-0005-0000-0000-00006F460000}"/>
    <cellStyle name="Normal 2 2 2 17 2" xfId="18428" xr:uid="{00000000-0005-0000-0000-000070460000}"/>
    <cellStyle name="Normal 2 2 2 18" xfId="18429" xr:uid="{00000000-0005-0000-0000-000071460000}"/>
    <cellStyle name="Normal 2 2 2 18 2" xfId="18430" xr:uid="{00000000-0005-0000-0000-000072460000}"/>
    <cellStyle name="Normal 2 2 2 19" xfId="18431" xr:uid="{00000000-0005-0000-0000-000073460000}"/>
    <cellStyle name="Normal 2 2 2 19 2" xfId="18432" xr:uid="{00000000-0005-0000-0000-000074460000}"/>
    <cellStyle name="Normal 2 2 2 2" xfId="169" xr:uid="{00000000-0005-0000-0000-000075460000}"/>
    <cellStyle name="Normal 2 2 2 2 10" xfId="18433" xr:uid="{00000000-0005-0000-0000-000076460000}"/>
    <cellStyle name="Normal 2 2 2 2 10 2" xfId="18434" xr:uid="{00000000-0005-0000-0000-000077460000}"/>
    <cellStyle name="Normal 2 2 2 2 10 2 2" xfId="18435" xr:uid="{00000000-0005-0000-0000-000078460000}"/>
    <cellStyle name="Normal 2 2 2 2 10 2 2 2" xfId="18436" xr:uid="{00000000-0005-0000-0000-000079460000}"/>
    <cellStyle name="Normal 2 2 2 2 10 2 2 2 2" xfId="18437" xr:uid="{00000000-0005-0000-0000-00007A460000}"/>
    <cellStyle name="Normal 2 2 2 2 10 2 2 3" xfId="18438" xr:uid="{00000000-0005-0000-0000-00007B460000}"/>
    <cellStyle name="Normal 2 2 2 2 10 2 3" xfId="18439" xr:uid="{00000000-0005-0000-0000-00007C460000}"/>
    <cellStyle name="Normal 2 2 2 2 10 2 3 2" xfId="18440" xr:uid="{00000000-0005-0000-0000-00007D460000}"/>
    <cellStyle name="Normal 2 2 2 2 10 2 4" xfId="18441" xr:uid="{00000000-0005-0000-0000-00007E460000}"/>
    <cellStyle name="Normal 2 2 2 2 10 3" xfId="18442" xr:uid="{00000000-0005-0000-0000-00007F460000}"/>
    <cellStyle name="Normal 2 2 2 2 10 3 2" xfId="18443" xr:uid="{00000000-0005-0000-0000-000080460000}"/>
    <cellStyle name="Normal 2 2 2 2 10 3 2 2" xfId="18444" xr:uid="{00000000-0005-0000-0000-000081460000}"/>
    <cellStyle name="Normal 2 2 2 2 10 3 3" xfId="18445" xr:uid="{00000000-0005-0000-0000-000082460000}"/>
    <cellStyle name="Normal 2 2 2 2 10 4" xfId="18446" xr:uid="{00000000-0005-0000-0000-000083460000}"/>
    <cellStyle name="Normal 2 2 2 2 10 4 2" xfId="18447" xr:uid="{00000000-0005-0000-0000-000084460000}"/>
    <cellStyle name="Normal 2 2 2 2 10 4 2 2" xfId="18448" xr:uid="{00000000-0005-0000-0000-000085460000}"/>
    <cellStyle name="Normal 2 2 2 2 10 4 3" xfId="18449" xr:uid="{00000000-0005-0000-0000-000086460000}"/>
    <cellStyle name="Normal 2 2 2 2 10 5" xfId="18450" xr:uid="{00000000-0005-0000-0000-000087460000}"/>
    <cellStyle name="Normal 2 2 2 2 10 5 2" xfId="18451" xr:uid="{00000000-0005-0000-0000-000088460000}"/>
    <cellStyle name="Normal 2 2 2 2 10 5 2 2" xfId="18452" xr:uid="{00000000-0005-0000-0000-000089460000}"/>
    <cellStyle name="Normal 2 2 2 2 10 5 3" xfId="18453" xr:uid="{00000000-0005-0000-0000-00008A460000}"/>
    <cellStyle name="Normal 2 2 2 2 10 6" xfId="18454" xr:uid="{00000000-0005-0000-0000-00008B460000}"/>
    <cellStyle name="Normal 2 2 2 2 10 6 2" xfId="18455" xr:uid="{00000000-0005-0000-0000-00008C460000}"/>
    <cellStyle name="Normal 2 2 2 2 10 7" xfId="18456" xr:uid="{00000000-0005-0000-0000-00008D460000}"/>
    <cellStyle name="Normal 2 2 2 2 10 7 2" xfId="18457" xr:uid="{00000000-0005-0000-0000-00008E460000}"/>
    <cellStyle name="Normal 2 2 2 2 10 8" xfId="18458" xr:uid="{00000000-0005-0000-0000-00008F460000}"/>
    <cellStyle name="Normal 2 2 2 2 10 8 2" xfId="18459" xr:uid="{00000000-0005-0000-0000-000090460000}"/>
    <cellStyle name="Normal 2 2 2 2 10 9" xfId="18460" xr:uid="{00000000-0005-0000-0000-000091460000}"/>
    <cellStyle name="Normal 2 2 2 2 11" xfId="37054" xr:uid="{ED59B04D-CA98-4AAF-96C9-9F59D598CE6A}"/>
    <cellStyle name="Normal 2 2 2 2 2" xfId="18461" xr:uid="{00000000-0005-0000-0000-000092460000}"/>
    <cellStyle name="Normal 2 2 2 2 2 10" xfId="18462" xr:uid="{00000000-0005-0000-0000-000093460000}"/>
    <cellStyle name="Normal 2 2 2 2 2 11" xfId="18463" xr:uid="{00000000-0005-0000-0000-000094460000}"/>
    <cellStyle name="Normal 2 2 2 2 2 11 2" xfId="18464" xr:uid="{00000000-0005-0000-0000-000095460000}"/>
    <cellStyle name="Normal 2 2 2 2 2 11 2 2" xfId="18465" xr:uid="{00000000-0005-0000-0000-000096460000}"/>
    <cellStyle name="Normal 2 2 2 2 2 11 2 2 2" xfId="18466" xr:uid="{00000000-0005-0000-0000-000097460000}"/>
    <cellStyle name="Normal 2 2 2 2 2 11 2 3" xfId="18467" xr:uid="{00000000-0005-0000-0000-000098460000}"/>
    <cellStyle name="Normal 2 2 2 2 2 11 3" xfId="18468" xr:uid="{00000000-0005-0000-0000-000099460000}"/>
    <cellStyle name="Normal 2 2 2 2 2 11 3 2" xfId="18469" xr:uid="{00000000-0005-0000-0000-00009A460000}"/>
    <cellStyle name="Normal 2 2 2 2 2 11 4" xfId="18470" xr:uid="{00000000-0005-0000-0000-00009B460000}"/>
    <cellStyle name="Normal 2 2 2 2 2 12" xfId="18471" xr:uid="{00000000-0005-0000-0000-00009C460000}"/>
    <cellStyle name="Normal 2 2 2 2 2 12 2" xfId="18472" xr:uid="{00000000-0005-0000-0000-00009D460000}"/>
    <cellStyle name="Normal 2 2 2 2 2 12 2 2" xfId="18473" xr:uid="{00000000-0005-0000-0000-00009E460000}"/>
    <cellStyle name="Normal 2 2 2 2 2 12 3" xfId="18474" xr:uid="{00000000-0005-0000-0000-00009F460000}"/>
    <cellStyle name="Normal 2 2 2 2 2 13" xfId="18475" xr:uid="{00000000-0005-0000-0000-0000A0460000}"/>
    <cellStyle name="Normal 2 2 2 2 2 13 2" xfId="18476" xr:uid="{00000000-0005-0000-0000-0000A1460000}"/>
    <cellStyle name="Normal 2 2 2 2 2 13 2 2" xfId="18477" xr:uid="{00000000-0005-0000-0000-0000A2460000}"/>
    <cellStyle name="Normal 2 2 2 2 2 13 3" xfId="18478" xr:uid="{00000000-0005-0000-0000-0000A3460000}"/>
    <cellStyle name="Normal 2 2 2 2 2 14" xfId="18479" xr:uid="{00000000-0005-0000-0000-0000A4460000}"/>
    <cellStyle name="Normal 2 2 2 2 2 14 2" xfId="18480" xr:uid="{00000000-0005-0000-0000-0000A5460000}"/>
    <cellStyle name="Normal 2 2 2 2 2 14 2 2" xfId="18481" xr:uid="{00000000-0005-0000-0000-0000A6460000}"/>
    <cellStyle name="Normal 2 2 2 2 2 14 3" xfId="18482" xr:uid="{00000000-0005-0000-0000-0000A7460000}"/>
    <cellStyle name="Normal 2 2 2 2 2 15" xfId="18483" xr:uid="{00000000-0005-0000-0000-0000A8460000}"/>
    <cellStyle name="Normal 2 2 2 2 2 15 2" xfId="18484" xr:uid="{00000000-0005-0000-0000-0000A9460000}"/>
    <cellStyle name="Normal 2 2 2 2 2 16" xfId="18485" xr:uid="{00000000-0005-0000-0000-0000AA460000}"/>
    <cellStyle name="Normal 2 2 2 2 2 16 2" xfId="18486" xr:uid="{00000000-0005-0000-0000-0000AB460000}"/>
    <cellStyle name="Normal 2 2 2 2 2 17" xfId="18487" xr:uid="{00000000-0005-0000-0000-0000AC460000}"/>
    <cellStyle name="Normal 2 2 2 2 2 17 2" xfId="18488" xr:uid="{00000000-0005-0000-0000-0000AD460000}"/>
    <cellStyle name="Normal 2 2 2 2 2 18" xfId="18489" xr:uid="{00000000-0005-0000-0000-0000AE460000}"/>
    <cellStyle name="Normal 2 2 2 2 2 2" xfId="18490" xr:uid="{00000000-0005-0000-0000-0000AF460000}"/>
    <cellStyle name="Normal 2 2 2 2 2 2 2" xfId="18491" xr:uid="{00000000-0005-0000-0000-0000B0460000}"/>
    <cellStyle name="Normal 2 2 2 2 2 2 2 10" xfId="18492" xr:uid="{00000000-0005-0000-0000-0000B1460000}"/>
    <cellStyle name="Normal 2 2 2 2 2 2 2 10 2" xfId="18493" xr:uid="{00000000-0005-0000-0000-0000B2460000}"/>
    <cellStyle name="Normal 2 2 2 2 2 2 2 11" xfId="18494" xr:uid="{00000000-0005-0000-0000-0000B3460000}"/>
    <cellStyle name="Normal 2 2 2 2 2 2 2 11 2" xfId="18495" xr:uid="{00000000-0005-0000-0000-0000B4460000}"/>
    <cellStyle name="Normal 2 2 2 2 2 2 2 12" xfId="18496" xr:uid="{00000000-0005-0000-0000-0000B5460000}"/>
    <cellStyle name="Normal 2 2 2 2 2 2 2 2" xfId="18497" xr:uid="{00000000-0005-0000-0000-0000B6460000}"/>
    <cellStyle name="Normal 2 2 2 2 2 2 2 2 2" xfId="18498" xr:uid="{00000000-0005-0000-0000-0000B7460000}"/>
    <cellStyle name="Normal 2 2 2 2 2 2 2 2 2 10" xfId="18499" xr:uid="{00000000-0005-0000-0000-0000B8460000}"/>
    <cellStyle name="Normal 2 2 2 2 2 2 2 2 2 10 2" xfId="18500" xr:uid="{00000000-0005-0000-0000-0000B9460000}"/>
    <cellStyle name="Normal 2 2 2 2 2 2 2 2 2 11" xfId="18501" xr:uid="{00000000-0005-0000-0000-0000BA460000}"/>
    <cellStyle name="Normal 2 2 2 2 2 2 2 2 2 2" xfId="18502" xr:uid="{00000000-0005-0000-0000-0000BB460000}"/>
    <cellStyle name="Normal 2 2 2 2 2 2 2 2 2 2 2" xfId="18503" xr:uid="{00000000-0005-0000-0000-0000BC460000}"/>
    <cellStyle name="Normal 2 2 2 2 2 2 2 2 2 2 2 2" xfId="18504" xr:uid="{00000000-0005-0000-0000-0000BD460000}"/>
    <cellStyle name="Normal 2 2 2 2 2 2 2 2 2 2 2 2 2" xfId="18505" xr:uid="{00000000-0005-0000-0000-0000BE460000}"/>
    <cellStyle name="Normal 2 2 2 2 2 2 2 2 2 2 2 2 2 2" xfId="18506" xr:uid="{00000000-0005-0000-0000-0000BF460000}"/>
    <cellStyle name="Normal 2 2 2 2 2 2 2 2 2 2 2 2 2 2 2" xfId="18507" xr:uid="{00000000-0005-0000-0000-0000C0460000}"/>
    <cellStyle name="Normal 2 2 2 2 2 2 2 2 2 2 2 2 2 3" xfId="18508" xr:uid="{00000000-0005-0000-0000-0000C1460000}"/>
    <cellStyle name="Normal 2 2 2 2 2 2 2 2 2 2 2 2 3" xfId="18509" xr:uid="{00000000-0005-0000-0000-0000C2460000}"/>
    <cellStyle name="Normal 2 2 2 2 2 2 2 2 2 2 2 2 3 2" xfId="18510" xr:uid="{00000000-0005-0000-0000-0000C3460000}"/>
    <cellStyle name="Normal 2 2 2 2 2 2 2 2 2 2 2 2 4" xfId="18511" xr:uid="{00000000-0005-0000-0000-0000C4460000}"/>
    <cellStyle name="Normal 2 2 2 2 2 2 2 2 2 2 2 3" xfId="18512" xr:uid="{00000000-0005-0000-0000-0000C5460000}"/>
    <cellStyle name="Normal 2 2 2 2 2 2 2 2 2 2 2 3 2" xfId="18513" xr:uid="{00000000-0005-0000-0000-0000C6460000}"/>
    <cellStyle name="Normal 2 2 2 2 2 2 2 2 2 2 2 3 2 2" xfId="18514" xr:uid="{00000000-0005-0000-0000-0000C7460000}"/>
    <cellStyle name="Normal 2 2 2 2 2 2 2 2 2 2 2 3 3" xfId="18515" xr:uid="{00000000-0005-0000-0000-0000C8460000}"/>
    <cellStyle name="Normal 2 2 2 2 2 2 2 2 2 2 2 4" xfId="18516" xr:uid="{00000000-0005-0000-0000-0000C9460000}"/>
    <cellStyle name="Normal 2 2 2 2 2 2 2 2 2 2 2 4 2" xfId="18517" xr:uid="{00000000-0005-0000-0000-0000CA460000}"/>
    <cellStyle name="Normal 2 2 2 2 2 2 2 2 2 2 2 4 2 2" xfId="18518" xr:uid="{00000000-0005-0000-0000-0000CB460000}"/>
    <cellStyle name="Normal 2 2 2 2 2 2 2 2 2 2 2 4 3" xfId="18519" xr:uid="{00000000-0005-0000-0000-0000CC460000}"/>
    <cellStyle name="Normal 2 2 2 2 2 2 2 2 2 2 2 5" xfId="18520" xr:uid="{00000000-0005-0000-0000-0000CD460000}"/>
    <cellStyle name="Normal 2 2 2 2 2 2 2 2 2 2 2 5 2" xfId="18521" xr:uid="{00000000-0005-0000-0000-0000CE460000}"/>
    <cellStyle name="Normal 2 2 2 2 2 2 2 2 2 2 2 5 2 2" xfId="18522" xr:uid="{00000000-0005-0000-0000-0000CF460000}"/>
    <cellStyle name="Normal 2 2 2 2 2 2 2 2 2 2 2 5 3" xfId="18523" xr:uid="{00000000-0005-0000-0000-0000D0460000}"/>
    <cellStyle name="Normal 2 2 2 2 2 2 2 2 2 2 2 6" xfId="18524" xr:uid="{00000000-0005-0000-0000-0000D1460000}"/>
    <cellStyle name="Normal 2 2 2 2 2 2 2 2 2 2 2 6 2" xfId="18525" xr:uid="{00000000-0005-0000-0000-0000D2460000}"/>
    <cellStyle name="Normal 2 2 2 2 2 2 2 2 2 2 2 7" xfId="18526" xr:uid="{00000000-0005-0000-0000-0000D3460000}"/>
    <cellStyle name="Normal 2 2 2 2 2 2 2 2 2 2 2 7 2" xfId="18527" xr:uid="{00000000-0005-0000-0000-0000D4460000}"/>
    <cellStyle name="Normal 2 2 2 2 2 2 2 2 2 2 2 8" xfId="18528" xr:uid="{00000000-0005-0000-0000-0000D5460000}"/>
    <cellStyle name="Normal 2 2 2 2 2 2 2 2 2 2 2 8 2" xfId="18529" xr:uid="{00000000-0005-0000-0000-0000D6460000}"/>
    <cellStyle name="Normal 2 2 2 2 2 2 2 2 2 2 2 9" xfId="18530" xr:uid="{00000000-0005-0000-0000-0000D7460000}"/>
    <cellStyle name="Normal 2 2 2 2 2 2 2 2 2 2 3" xfId="18531" xr:uid="{00000000-0005-0000-0000-0000D8460000}"/>
    <cellStyle name="Normal 2 2 2 2 2 2 2 2 2 2 3 2" xfId="18532" xr:uid="{00000000-0005-0000-0000-0000D9460000}"/>
    <cellStyle name="Normal 2 2 2 2 2 2 2 2 2 2 3 2 2" xfId="18533" xr:uid="{00000000-0005-0000-0000-0000DA460000}"/>
    <cellStyle name="Normal 2 2 2 2 2 2 2 2 2 2 3 2 2 2" xfId="18534" xr:uid="{00000000-0005-0000-0000-0000DB460000}"/>
    <cellStyle name="Normal 2 2 2 2 2 2 2 2 2 2 3 2 2 2 2" xfId="18535" xr:uid="{00000000-0005-0000-0000-0000DC460000}"/>
    <cellStyle name="Normal 2 2 2 2 2 2 2 2 2 2 3 2 2 3" xfId="18536" xr:uid="{00000000-0005-0000-0000-0000DD460000}"/>
    <cellStyle name="Normal 2 2 2 2 2 2 2 2 2 2 3 2 3" xfId="18537" xr:uid="{00000000-0005-0000-0000-0000DE460000}"/>
    <cellStyle name="Normal 2 2 2 2 2 2 2 2 2 2 3 2 3 2" xfId="18538" xr:uid="{00000000-0005-0000-0000-0000DF460000}"/>
    <cellStyle name="Normal 2 2 2 2 2 2 2 2 2 2 3 2 4" xfId="18539" xr:uid="{00000000-0005-0000-0000-0000E0460000}"/>
    <cellStyle name="Normal 2 2 2 2 2 2 2 2 2 2 3 3" xfId="18540" xr:uid="{00000000-0005-0000-0000-0000E1460000}"/>
    <cellStyle name="Normal 2 2 2 2 2 2 2 2 2 2 3 3 2" xfId="18541" xr:uid="{00000000-0005-0000-0000-0000E2460000}"/>
    <cellStyle name="Normal 2 2 2 2 2 2 2 2 2 2 3 3 2 2" xfId="18542" xr:uid="{00000000-0005-0000-0000-0000E3460000}"/>
    <cellStyle name="Normal 2 2 2 2 2 2 2 2 2 2 3 3 3" xfId="18543" xr:uid="{00000000-0005-0000-0000-0000E4460000}"/>
    <cellStyle name="Normal 2 2 2 2 2 2 2 2 2 2 3 4" xfId="18544" xr:uid="{00000000-0005-0000-0000-0000E5460000}"/>
    <cellStyle name="Normal 2 2 2 2 2 2 2 2 2 2 3 4 2" xfId="18545" xr:uid="{00000000-0005-0000-0000-0000E6460000}"/>
    <cellStyle name="Normal 2 2 2 2 2 2 2 2 2 2 3 4 2 2" xfId="18546" xr:uid="{00000000-0005-0000-0000-0000E7460000}"/>
    <cellStyle name="Normal 2 2 2 2 2 2 2 2 2 2 3 4 3" xfId="18547" xr:uid="{00000000-0005-0000-0000-0000E8460000}"/>
    <cellStyle name="Normal 2 2 2 2 2 2 2 2 2 2 3 5" xfId="18548" xr:uid="{00000000-0005-0000-0000-0000E9460000}"/>
    <cellStyle name="Normal 2 2 2 2 2 2 2 2 2 2 3 5 2" xfId="18549" xr:uid="{00000000-0005-0000-0000-0000EA460000}"/>
    <cellStyle name="Normal 2 2 2 2 2 2 2 2 2 2 3 5 2 2" xfId="18550" xr:uid="{00000000-0005-0000-0000-0000EB460000}"/>
    <cellStyle name="Normal 2 2 2 2 2 2 2 2 2 2 3 5 3" xfId="18551" xr:uid="{00000000-0005-0000-0000-0000EC460000}"/>
    <cellStyle name="Normal 2 2 2 2 2 2 2 2 2 2 3 6" xfId="18552" xr:uid="{00000000-0005-0000-0000-0000ED460000}"/>
    <cellStyle name="Normal 2 2 2 2 2 2 2 2 2 2 3 6 2" xfId="18553" xr:uid="{00000000-0005-0000-0000-0000EE460000}"/>
    <cellStyle name="Normal 2 2 2 2 2 2 2 2 2 2 3 7" xfId="18554" xr:uid="{00000000-0005-0000-0000-0000EF460000}"/>
    <cellStyle name="Normal 2 2 2 2 2 2 2 2 2 2 3 7 2" xfId="18555" xr:uid="{00000000-0005-0000-0000-0000F0460000}"/>
    <cellStyle name="Normal 2 2 2 2 2 2 2 2 2 2 3 8" xfId="18556" xr:uid="{00000000-0005-0000-0000-0000F1460000}"/>
    <cellStyle name="Normal 2 2 2 2 2 2 2 2 2 2 3 8 2" xfId="18557" xr:uid="{00000000-0005-0000-0000-0000F2460000}"/>
    <cellStyle name="Normal 2 2 2 2 2 2 2 2 2 2 3 9" xfId="18558" xr:uid="{00000000-0005-0000-0000-0000F3460000}"/>
    <cellStyle name="Normal 2 2 2 2 2 2 2 2 2 3" xfId="18559" xr:uid="{00000000-0005-0000-0000-0000F4460000}"/>
    <cellStyle name="Normal 2 2 2 2 2 2 2 2 2 4" xfId="18560" xr:uid="{00000000-0005-0000-0000-0000F5460000}"/>
    <cellStyle name="Normal 2 2 2 2 2 2 2 2 2 4 2" xfId="18561" xr:uid="{00000000-0005-0000-0000-0000F6460000}"/>
    <cellStyle name="Normal 2 2 2 2 2 2 2 2 2 4 2 2" xfId="18562" xr:uid="{00000000-0005-0000-0000-0000F7460000}"/>
    <cellStyle name="Normal 2 2 2 2 2 2 2 2 2 4 2 2 2" xfId="18563" xr:uid="{00000000-0005-0000-0000-0000F8460000}"/>
    <cellStyle name="Normal 2 2 2 2 2 2 2 2 2 4 2 3" xfId="18564" xr:uid="{00000000-0005-0000-0000-0000F9460000}"/>
    <cellStyle name="Normal 2 2 2 2 2 2 2 2 2 4 3" xfId="18565" xr:uid="{00000000-0005-0000-0000-0000FA460000}"/>
    <cellStyle name="Normal 2 2 2 2 2 2 2 2 2 4 3 2" xfId="18566" xr:uid="{00000000-0005-0000-0000-0000FB460000}"/>
    <cellStyle name="Normal 2 2 2 2 2 2 2 2 2 4 4" xfId="18567" xr:uid="{00000000-0005-0000-0000-0000FC460000}"/>
    <cellStyle name="Normal 2 2 2 2 2 2 2 2 2 5" xfId="18568" xr:uid="{00000000-0005-0000-0000-0000FD460000}"/>
    <cellStyle name="Normal 2 2 2 2 2 2 2 2 2 5 2" xfId="18569" xr:uid="{00000000-0005-0000-0000-0000FE460000}"/>
    <cellStyle name="Normal 2 2 2 2 2 2 2 2 2 5 2 2" xfId="18570" xr:uid="{00000000-0005-0000-0000-0000FF460000}"/>
    <cellStyle name="Normal 2 2 2 2 2 2 2 2 2 5 3" xfId="18571" xr:uid="{00000000-0005-0000-0000-000000470000}"/>
    <cellStyle name="Normal 2 2 2 2 2 2 2 2 2 6" xfId="18572" xr:uid="{00000000-0005-0000-0000-000001470000}"/>
    <cellStyle name="Normal 2 2 2 2 2 2 2 2 2 6 2" xfId="18573" xr:uid="{00000000-0005-0000-0000-000002470000}"/>
    <cellStyle name="Normal 2 2 2 2 2 2 2 2 2 6 2 2" xfId="18574" xr:uid="{00000000-0005-0000-0000-000003470000}"/>
    <cellStyle name="Normal 2 2 2 2 2 2 2 2 2 6 3" xfId="18575" xr:uid="{00000000-0005-0000-0000-000004470000}"/>
    <cellStyle name="Normal 2 2 2 2 2 2 2 2 2 7" xfId="18576" xr:uid="{00000000-0005-0000-0000-000005470000}"/>
    <cellStyle name="Normal 2 2 2 2 2 2 2 2 2 7 2" xfId="18577" xr:uid="{00000000-0005-0000-0000-000006470000}"/>
    <cellStyle name="Normal 2 2 2 2 2 2 2 2 2 7 2 2" xfId="18578" xr:uid="{00000000-0005-0000-0000-000007470000}"/>
    <cellStyle name="Normal 2 2 2 2 2 2 2 2 2 7 3" xfId="18579" xr:uid="{00000000-0005-0000-0000-000008470000}"/>
    <cellStyle name="Normal 2 2 2 2 2 2 2 2 2 8" xfId="18580" xr:uid="{00000000-0005-0000-0000-000009470000}"/>
    <cellStyle name="Normal 2 2 2 2 2 2 2 2 2 8 2" xfId="18581" xr:uid="{00000000-0005-0000-0000-00000A470000}"/>
    <cellStyle name="Normal 2 2 2 2 2 2 2 2 2 9" xfId="18582" xr:uid="{00000000-0005-0000-0000-00000B470000}"/>
    <cellStyle name="Normal 2 2 2 2 2 2 2 2 2 9 2" xfId="18583" xr:uid="{00000000-0005-0000-0000-00000C470000}"/>
    <cellStyle name="Normal 2 2 2 2 2 2 2 2 3" xfId="18584" xr:uid="{00000000-0005-0000-0000-00000D470000}"/>
    <cellStyle name="Normal 2 2 2 2 2 2 2 2 3 2" xfId="18585" xr:uid="{00000000-0005-0000-0000-00000E470000}"/>
    <cellStyle name="Normal 2 2 2 2 2 2 2 2 3 2 2" xfId="18586" xr:uid="{00000000-0005-0000-0000-00000F470000}"/>
    <cellStyle name="Normal 2 2 2 2 2 2 2 2 3 2 2 2" xfId="18587" xr:uid="{00000000-0005-0000-0000-000010470000}"/>
    <cellStyle name="Normal 2 2 2 2 2 2 2 2 3 2 2 2 2" xfId="18588" xr:uid="{00000000-0005-0000-0000-000011470000}"/>
    <cellStyle name="Normal 2 2 2 2 2 2 2 2 3 2 2 3" xfId="18589" xr:uid="{00000000-0005-0000-0000-000012470000}"/>
    <cellStyle name="Normal 2 2 2 2 2 2 2 2 3 2 3" xfId="18590" xr:uid="{00000000-0005-0000-0000-000013470000}"/>
    <cellStyle name="Normal 2 2 2 2 2 2 2 2 3 2 3 2" xfId="18591" xr:uid="{00000000-0005-0000-0000-000014470000}"/>
    <cellStyle name="Normal 2 2 2 2 2 2 2 2 3 2 4" xfId="18592" xr:uid="{00000000-0005-0000-0000-000015470000}"/>
    <cellStyle name="Normal 2 2 2 2 2 2 2 2 3 3" xfId="18593" xr:uid="{00000000-0005-0000-0000-000016470000}"/>
    <cellStyle name="Normal 2 2 2 2 2 2 2 2 3 3 2" xfId="18594" xr:uid="{00000000-0005-0000-0000-000017470000}"/>
    <cellStyle name="Normal 2 2 2 2 2 2 2 2 3 3 2 2" xfId="18595" xr:uid="{00000000-0005-0000-0000-000018470000}"/>
    <cellStyle name="Normal 2 2 2 2 2 2 2 2 3 3 3" xfId="18596" xr:uid="{00000000-0005-0000-0000-000019470000}"/>
    <cellStyle name="Normal 2 2 2 2 2 2 2 2 3 4" xfId="18597" xr:uid="{00000000-0005-0000-0000-00001A470000}"/>
    <cellStyle name="Normal 2 2 2 2 2 2 2 2 3 4 2" xfId="18598" xr:uid="{00000000-0005-0000-0000-00001B470000}"/>
    <cellStyle name="Normal 2 2 2 2 2 2 2 2 3 4 2 2" xfId="18599" xr:uid="{00000000-0005-0000-0000-00001C470000}"/>
    <cellStyle name="Normal 2 2 2 2 2 2 2 2 3 4 3" xfId="18600" xr:uid="{00000000-0005-0000-0000-00001D470000}"/>
    <cellStyle name="Normal 2 2 2 2 2 2 2 2 3 5" xfId="18601" xr:uid="{00000000-0005-0000-0000-00001E470000}"/>
    <cellStyle name="Normal 2 2 2 2 2 2 2 2 3 5 2" xfId="18602" xr:uid="{00000000-0005-0000-0000-00001F470000}"/>
    <cellStyle name="Normal 2 2 2 2 2 2 2 2 3 5 2 2" xfId="18603" xr:uid="{00000000-0005-0000-0000-000020470000}"/>
    <cellStyle name="Normal 2 2 2 2 2 2 2 2 3 5 3" xfId="18604" xr:uid="{00000000-0005-0000-0000-000021470000}"/>
    <cellStyle name="Normal 2 2 2 2 2 2 2 2 3 6" xfId="18605" xr:uid="{00000000-0005-0000-0000-000022470000}"/>
    <cellStyle name="Normal 2 2 2 2 2 2 2 2 3 6 2" xfId="18606" xr:uid="{00000000-0005-0000-0000-000023470000}"/>
    <cellStyle name="Normal 2 2 2 2 2 2 2 2 3 7" xfId="18607" xr:uid="{00000000-0005-0000-0000-000024470000}"/>
    <cellStyle name="Normal 2 2 2 2 2 2 2 2 3 7 2" xfId="18608" xr:uid="{00000000-0005-0000-0000-000025470000}"/>
    <cellStyle name="Normal 2 2 2 2 2 2 2 2 3 8" xfId="18609" xr:uid="{00000000-0005-0000-0000-000026470000}"/>
    <cellStyle name="Normal 2 2 2 2 2 2 2 2 3 8 2" xfId="18610" xr:uid="{00000000-0005-0000-0000-000027470000}"/>
    <cellStyle name="Normal 2 2 2 2 2 2 2 2 3 9" xfId="18611" xr:uid="{00000000-0005-0000-0000-000028470000}"/>
    <cellStyle name="Normal 2 2 2 2 2 2 2 3" xfId="18612" xr:uid="{00000000-0005-0000-0000-000029470000}"/>
    <cellStyle name="Normal 2 2 2 2 2 2 2 3 2" xfId="18613" xr:uid="{00000000-0005-0000-0000-00002A470000}"/>
    <cellStyle name="Normal 2 2 2 2 2 2 2 3 2 2" xfId="18614" xr:uid="{00000000-0005-0000-0000-00002B470000}"/>
    <cellStyle name="Normal 2 2 2 2 2 2 2 3 2 2 2" xfId="18615" xr:uid="{00000000-0005-0000-0000-00002C470000}"/>
    <cellStyle name="Normal 2 2 2 2 2 2 2 3 2 2 2 2" xfId="18616" xr:uid="{00000000-0005-0000-0000-00002D470000}"/>
    <cellStyle name="Normal 2 2 2 2 2 2 2 3 2 2 3" xfId="18617" xr:uid="{00000000-0005-0000-0000-00002E470000}"/>
    <cellStyle name="Normal 2 2 2 2 2 2 2 3 2 3" xfId="18618" xr:uid="{00000000-0005-0000-0000-00002F470000}"/>
    <cellStyle name="Normal 2 2 2 2 2 2 2 3 2 3 2" xfId="18619" xr:uid="{00000000-0005-0000-0000-000030470000}"/>
    <cellStyle name="Normal 2 2 2 2 2 2 2 3 2 4" xfId="18620" xr:uid="{00000000-0005-0000-0000-000031470000}"/>
    <cellStyle name="Normal 2 2 2 2 2 2 2 3 3" xfId="18621" xr:uid="{00000000-0005-0000-0000-000032470000}"/>
    <cellStyle name="Normal 2 2 2 2 2 2 2 3 3 2" xfId="18622" xr:uid="{00000000-0005-0000-0000-000033470000}"/>
    <cellStyle name="Normal 2 2 2 2 2 2 2 3 3 2 2" xfId="18623" xr:uid="{00000000-0005-0000-0000-000034470000}"/>
    <cellStyle name="Normal 2 2 2 2 2 2 2 3 3 3" xfId="18624" xr:uid="{00000000-0005-0000-0000-000035470000}"/>
    <cellStyle name="Normal 2 2 2 2 2 2 2 3 4" xfId="18625" xr:uid="{00000000-0005-0000-0000-000036470000}"/>
    <cellStyle name="Normal 2 2 2 2 2 2 2 3 4 2" xfId="18626" xr:uid="{00000000-0005-0000-0000-000037470000}"/>
    <cellStyle name="Normal 2 2 2 2 2 2 2 3 4 2 2" xfId="18627" xr:uid="{00000000-0005-0000-0000-000038470000}"/>
    <cellStyle name="Normal 2 2 2 2 2 2 2 3 4 3" xfId="18628" xr:uid="{00000000-0005-0000-0000-000039470000}"/>
    <cellStyle name="Normal 2 2 2 2 2 2 2 3 5" xfId="18629" xr:uid="{00000000-0005-0000-0000-00003A470000}"/>
    <cellStyle name="Normal 2 2 2 2 2 2 2 3 5 2" xfId="18630" xr:uid="{00000000-0005-0000-0000-00003B470000}"/>
    <cellStyle name="Normal 2 2 2 2 2 2 2 3 5 2 2" xfId="18631" xr:uid="{00000000-0005-0000-0000-00003C470000}"/>
    <cellStyle name="Normal 2 2 2 2 2 2 2 3 5 3" xfId="18632" xr:uid="{00000000-0005-0000-0000-00003D470000}"/>
    <cellStyle name="Normal 2 2 2 2 2 2 2 3 6" xfId="18633" xr:uid="{00000000-0005-0000-0000-00003E470000}"/>
    <cellStyle name="Normal 2 2 2 2 2 2 2 3 6 2" xfId="18634" xr:uid="{00000000-0005-0000-0000-00003F470000}"/>
    <cellStyle name="Normal 2 2 2 2 2 2 2 3 7" xfId="18635" xr:uid="{00000000-0005-0000-0000-000040470000}"/>
    <cellStyle name="Normal 2 2 2 2 2 2 2 3 7 2" xfId="18636" xr:uid="{00000000-0005-0000-0000-000041470000}"/>
    <cellStyle name="Normal 2 2 2 2 2 2 2 3 8" xfId="18637" xr:uid="{00000000-0005-0000-0000-000042470000}"/>
    <cellStyle name="Normal 2 2 2 2 2 2 2 3 8 2" xfId="18638" xr:uid="{00000000-0005-0000-0000-000043470000}"/>
    <cellStyle name="Normal 2 2 2 2 2 2 2 3 9" xfId="18639" xr:uid="{00000000-0005-0000-0000-000044470000}"/>
    <cellStyle name="Normal 2 2 2 2 2 2 2 4" xfId="18640" xr:uid="{00000000-0005-0000-0000-000045470000}"/>
    <cellStyle name="Normal 2 2 2 2 2 2 2 5" xfId="18641" xr:uid="{00000000-0005-0000-0000-000046470000}"/>
    <cellStyle name="Normal 2 2 2 2 2 2 2 5 2" xfId="18642" xr:uid="{00000000-0005-0000-0000-000047470000}"/>
    <cellStyle name="Normal 2 2 2 2 2 2 2 5 2 2" xfId="18643" xr:uid="{00000000-0005-0000-0000-000048470000}"/>
    <cellStyle name="Normal 2 2 2 2 2 2 2 5 2 2 2" xfId="18644" xr:uid="{00000000-0005-0000-0000-000049470000}"/>
    <cellStyle name="Normal 2 2 2 2 2 2 2 5 2 3" xfId="18645" xr:uid="{00000000-0005-0000-0000-00004A470000}"/>
    <cellStyle name="Normal 2 2 2 2 2 2 2 5 3" xfId="18646" xr:uid="{00000000-0005-0000-0000-00004B470000}"/>
    <cellStyle name="Normal 2 2 2 2 2 2 2 5 3 2" xfId="18647" xr:uid="{00000000-0005-0000-0000-00004C470000}"/>
    <cellStyle name="Normal 2 2 2 2 2 2 2 5 4" xfId="18648" xr:uid="{00000000-0005-0000-0000-00004D470000}"/>
    <cellStyle name="Normal 2 2 2 2 2 2 2 6" xfId="18649" xr:uid="{00000000-0005-0000-0000-00004E470000}"/>
    <cellStyle name="Normal 2 2 2 2 2 2 2 6 2" xfId="18650" xr:uid="{00000000-0005-0000-0000-00004F470000}"/>
    <cellStyle name="Normal 2 2 2 2 2 2 2 6 2 2" xfId="18651" xr:uid="{00000000-0005-0000-0000-000050470000}"/>
    <cellStyle name="Normal 2 2 2 2 2 2 2 6 3" xfId="18652" xr:uid="{00000000-0005-0000-0000-000051470000}"/>
    <cellStyle name="Normal 2 2 2 2 2 2 2 7" xfId="18653" xr:uid="{00000000-0005-0000-0000-000052470000}"/>
    <cellStyle name="Normal 2 2 2 2 2 2 2 7 2" xfId="18654" xr:uid="{00000000-0005-0000-0000-000053470000}"/>
    <cellStyle name="Normal 2 2 2 2 2 2 2 7 2 2" xfId="18655" xr:uid="{00000000-0005-0000-0000-000054470000}"/>
    <cellStyle name="Normal 2 2 2 2 2 2 2 7 3" xfId="18656" xr:uid="{00000000-0005-0000-0000-000055470000}"/>
    <cellStyle name="Normal 2 2 2 2 2 2 2 8" xfId="18657" xr:uid="{00000000-0005-0000-0000-000056470000}"/>
    <cellStyle name="Normal 2 2 2 2 2 2 2 8 2" xfId="18658" xr:uid="{00000000-0005-0000-0000-000057470000}"/>
    <cellStyle name="Normal 2 2 2 2 2 2 2 8 2 2" xfId="18659" xr:uid="{00000000-0005-0000-0000-000058470000}"/>
    <cellStyle name="Normal 2 2 2 2 2 2 2 8 3" xfId="18660" xr:uid="{00000000-0005-0000-0000-000059470000}"/>
    <cellStyle name="Normal 2 2 2 2 2 2 2 9" xfId="18661" xr:uid="{00000000-0005-0000-0000-00005A470000}"/>
    <cellStyle name="Normal 2 2 2 2 2 2 2 9 2" xfId="18662" xr:uid="{00000000-0005-0000-0000-00005B470000}"/>
    <cellStyle name="Normal 2 2 2 2 2 2 3" xfId="18663" xr:uid="{00000000-0005-0000-0000-00005C470000}"/>
    <cellStyle name="Normal 2 2 2 2 2 2 4" xfId="18664" xr:uid="{00000000-0005-0000-0000-00005D470000}"/>
    <cellStyle name="Normal 2 2 2 2 2 2 4 2" xfId="18665" xr:uid="{00000000-0005-0000-0000-00005E470000}"/>
    <cellStyle name="Normal 2 2 2 2 2 2 4 2 2" xfId="18666" xr:uid="{00000000-0005-0000-0000-00005F470000}"/>
    <cellStyle name="Normal 2 2 2 2 2 2 4 2 2 2" xfId="18667" xr:uid="{00000000-0005-0000-0000-000060470000}"/>
    <cellStyle name="Normal 2 2 2 2 2 2 4 2 2 2 2" xfId="18668" xr:uid="{00000000-0005-0000-0000-000061470000}"/>
    <cellStyle name="Normal 2 2 2 2 2 2 4 2 2 3" xfId="18669" xr:uid="{00000000-0005-0000-0000-000062470000}"/>
    <cellStyle name="Normal 2 2 2 2 2 2 4 2 3" xfId="18670" xr:uid="{00000000-0005-0000-0000-000063470000}"/>
    <cellStyle name="Normal 2 2 2 2 2 2 4 2 3 2" xfId="18671" xr:uid="{00000000-0005-0000-0000-000064470000}"/>
    <cellStyle name="Normal 2 2 2 2 2 2 4 2 4" xfId="18672" xr:uid="{00000000-0005-0000-0000-000065470000}"/>
    <cellStyle name="Normal 2 2 2 2 2 2 4 3" xfId="18673" xr:uid="{00000000-0005-0000-0000-000066470000}"/>
    <cellStyle name="Normal 2 2 2 2 2 2 4 3 2" xfId="18674" xr:uid="{00000000-0005-0000-0000-000067470000}"/>
    <cellStyle name="Normal 2 2 2 2 2 2 4 3 2 2" xfId="18675" xr:uid="{00000000-0005-0000-0000-000068470000}"/>
    <cellStyle name="Normal 2 2 2 2 2 2 4 3 3" xfId="18676" xr:uid="{00000000-0005-0000-0000-000069470000}"/>
    <cellStyle name="Normal 2 2 2 2 2 2 4 4" xfId="18677" xr:uid="{00000000-0005-0000-0000-00006A470000}"/>
    <cellStyle name="Normal 2 2 2 2 2 2 4 4 2" xfId="18678" xr:uid="{00000000-0005-0000-0000-00006B470000}"/>
    <cellStyle name="Normal 2 2 2 2 2 2 4 4 2 2" xfId="18679" xr:uid="{00000000-0005-0000-0000-00006C470000}"/>
    <cellStyle name="Normal 2 2 2 2 2 2 4 4 3" xfId="18680" xr:uid="{00000000-0005-0000-0000-00006D470000}"/>
    <cellStyle name="Normal 2 2 2 2 2 2 4 5" xfId="18681" xr:uid="{00000000-0005-0000-0000-00006E470000}"/>
    <cellStyle name="Normal 2 2 2 2 2 2 4 5 2" xfId="18682" xr:uid="{00000000-0005-0000-0000-00006F470000}"/>
    <cellStyle name="Normal 2 2 2 2 2 2 4 5 2 2" xfId="18683" xr:uid="{00000000-0005-0000-0000-000070470000}"/>
    <cellStyle name="Normal 2 2 2 2 2 2 4 5 3" xfId="18684" xr:uid="{00000000-0005-0000-0000-000071470000}"/>
    <cellStyle name="Normal 2 2 2 2 2 2 4 6" xfId="18685" xr:uid="{00000000-0005-0000-0000-000072470000}"/>
    <cellStyle name="Normal 2 2 2 2 2 2 4 6 2" xfId="18686" xr:uid="{00000000-0005-0000-0000-000073470000}"/>
    <cellStyle name="Normal 2 2 2 2 2 2 4 7" xfId="18687" xr:uid="{00000000-0005-0000-0000-000074470000}"/>
    <cellStyle name="Normal 2 2 2 2 2 2 4 7 2" xfId="18688" xr:uid="{00000000-0005-0000-0000-000075470000}"/>
    <cellStyle name="Normal 2 2 2 2 2 2 4 8" xfId="18689" xr:uid="{00000000-0005-0000-0000-000076470000}"/>
    <cellStyle name="Normal 2 2 2 2 2 2 4 8 2" xfId="18690" xr:uid="{00000000-0005-0000-0000-000077470000}"/>
    <cellStyle name="Normal 2 2 2 2 2 2 4 9" xfId="18691" xr:uid="{00000000-0005-0000-0000-000078470000}"/>
    <cellStyle name="Normal 2 2 2 2 2 3" xfId="18692" xr:uid="{00000000-0005-0000-0000-000079470000}"/>
    <cellStyle name="Normal 2 2 2 2 2 3 2" xfId="18693" xr:uid="{00000000-0005-0000-0000-00007A470000}"/>
    <cellStyle name="Normal 2 2 2 2 2 3 2 2" xfId="18694" xr:uid="{00000000-0005-0000-0000-00007B470000}"/>
    <cellStyle name="Normal 2 2 2 2 2 3 2 2 2" xfId="18695" xr:uid="{00000000-0005-0000-0000-00007C470000}"/>
    <cellStyle name="Normal 2 2 2 2 2 3 2 2 2 2" xfId="18696" xr:uid="{00000000-0005-0000-0000-00007D470000}"/>
    <cellStyle name="Normal 2 2 2 2 2 3 2 2 3" xfId="18697" xr:uid="{00000000-0005-0000-0000-00007E470000}"/>
    <cellStyle name="Normal 2 2 2 2 2 3 2 3" xfId="18698" xr:uid="{00000000-0005-0000-0000-00007F470000}"/>
    <cellStyle name="Normal 2 2 2 2 2 3 2 3 2" xfId="18699" xr:uid="{00000000-0005-0000-0000-000080470000}"/>
    <cellStyle name="Normal 2 2 2 2 2 3 2 4" xfId="18700" xr:uid="{00000000-0005-0000-0000-000081470000}"/>
    <cellStyle name="Normal 2 2 2 2 2 3 3" xfId="18701" xr:uid="{00000000-0005-0000-0000-000082470000}"/>
    <cellStyle name="Normal 2 2 2 2 2 3 3 2" xfId="18702" xr:uid="{00000000-0005-0000-0000-000083470000}"/>
    <cellStyle name="Normal 2 2 2 2 2 3 3 2 2" xfId="18703" xr:uid="{00000000-0005-0000-0000-000084470000}"/>
    <cellStyle name="Normal 2 2 2 2 2 3 3 3" xfId="18704" xr:uid="{00000000-0005-0000-0000-000085470000}"/>
    <cellStyle name="Normal 2 2 2 2 2 3 4" xfId="18705" xr:uid="{00000000-0005-0000-0000-000086470000}"/>
    <cellStyle name="Normal 2 2 2 2 2 3 4 2" xfId="18706" xr:uid="{00000000-0005-0000-0000-000087470000}"/>
    <cellStyle name="Normal 2 2 2 2 2 3 4 2 2" xfId="18707" xr:uid="{00000000-0005-0000-0000-000088470000}"/>
    <cellStyle name="Normal 2 2 2 2 2 3 4 3" xfId="18708" xr:uid="{00000000-0005-0000-0000-000089470000}"/>
    <cellStyle name="Normal 2 2 2 2 2 3 5" xfId="18709" xr:uid="{00000000-0005-0000-0000-00008A470000}"/>
    <cellStyle name="Normal 2 2 2 2 2 3 5 2" xfId="18710" xr:uid="{00000000-0005-0000-0000-00008B470000}"/>
    <cellStyle name="Normal 2 2 2 2 2 3 5 2 2" xfId="18711" xr:uid="{00000000-0005-0000-0000-00008C470000}"/>
    <cellStyle name="Normal 2 2 2 2 2 3 5 3" xfId="18712" xr:uid="{00000000-0005-0000-0000-00008D470000}"/>
    <cellStyle name="Normal 2 2 2 2 2 3 6" xfId="18713" xr:uid="{00000000-0005-0000-0000-00008E470000}"/>
    <cellStyle name="Normal 2 2 2 2 2 3 6 2" xfId="18714" xr:uid="{00000000-0005-0000-0000-00008F470000}"/>
    <cellStyle name="Normal 2 2 2 2 2 3 7" xfId="18715" xr:uid="{00000000-0005-0000-0000-000090470000}"/>
    <cellStyle name="Normal 2 2 2 2 2 3 7 2" xfId="18716" xr:uid="{00000000-0005-0000-0000-000091470000}"/>
    <cellStyle name="Normal 2 2 2 2 2 3 8" xfId="18717" xr:uid="{00000000-0005-0000-0000-000092470000}"/>
    <cellStyle name="Normal 2 2 2 2 2 3 8 2" xfId="18718" xr:uid="{00000000-0005-0000-0000-000093470000}"/>
    <cellStyle name="Normal 2 2 2 2 2 3 9" xfId="18719" xr:uid="{00000000-0005-0000-0000-000094470000}"/>
    <cellStyle name="Normal 2 2 2 2 2 4" xfId="18720" xr:uid="{00000000-0005-0000-0000-000095470000}"/>
    <cellStyle name="Normal 2 2 2 2 2 4 2" xfId="18721" xr:uid="{00000000-0005-0000-0000-000096470000}"/>
    <cellStyle name="Normal 2 2 2 2 2 4 2 2" xfId="18722" xr:uid="{00000000-0005-0000-0000-000097470000}"/>
    <cellStyle name="Normal 2 2 2 2 2 4 2 2 2" xfId="18723" xr:uid="{00000000-0005-0000-0000-000098470000}"/>
    <cellStyle name="Normal 2 2 2 2 2 4 2 2 2 2" xfId="18724" xr:uid="{00000000-0005-0000-0000-000099470000}"/>
    <cellStyle name="Normal 2 2 2 2 2 4 2 2 3" xfId="18725" xr:uid="{00000000-0005-0000-0000-00009A470000}"/>
    <cellStyle name="Normal 2 2 2 2 2 4 2 3" xfId="18726" xr:uid="{00000000-0005-0000-0000-00009B470000}"/>
    <cellStyle name="Normal 2 2 2 2 2 4 2 3 2" xfId="18727" xr:uid="{00000000-0005-0000-0000-00009C470000}"/>
    <cellStyle name="Normal 2 2 2 2 2 4 2 4" xfId="18728" xr:uid="{00000000-0005-0000-0000-00009D470000}"/>
    <cellStyle name="Normal 2 2 2 2 2 4 3" xfId="18729" xr:uid="{00000000-0005-0000-0000-00009E470000}"/>
    <cellStyle name="Normal 2 2 2 2 2 4 3 2" xfId="18730" xr:uid="{00000000-0005-0000-0000-00009F470000}"/>
    <cellStyle name="Normal 2 2 2 2 2 4 3 2 2" xfId="18731" xr:uid="{00000000-0005-0000-0000-0000A0470000}"/>
    <cellStyle name="Normal 2 2 2 2 2 4 3 3" xfId="18732" xr:uid="{00000000-0005-0000-0000-0000A1470000}"/>
    <cellStyle name="Normal 2 2 2 2 2 4 4" xfId="18733" xr:uid="{00000000-0005-0000-0000-0000A2470000}"/>
    <cellStyle name="Normal 2 2 2 2 2 4 4 2" xfId="18734" xr:uid="{00000000-0005-0000-0000-0000A3470000}"/>
    <cellStyle name="Normal 2 2 2 2 2 4 4 2 2" xfId="18735" xr:uid="{00000000-0005-0000-0000-0000A4470000}"/>
    <cellStyle name="Normal 2 2 2 2 2 4 4 3" xfId="18736" xr:uid="{00000000-0005-0000-0000-0000A5470000}"/>
    <cellStyle name="Normal 2 2 2 2 2 4 5" xfId="18737" xr:uid="{00000000-0005-0000-0000-0000A6470000}"/>
    <cellStyle name="Normal 2 2 2 2 2 4 5 2" xfId="18738" xr:uid="{00000000-0005-0000-0000-0000A7470000}"/>
    <cellStyle name="Normal 2 2 2 2 2 4 5 2 2" xfId="18739" xr:uid="{00000000-0005-0000-0000-0000A8470000}"/>
    <cellStyle name="Normal 2 2 2 2 2 4 5 3" xfId="18740" xr:uid="{00000000-0005-0000-0000-0000A9470000}"/>
    <cellStyle name="Normal 2 2 2 2 2 4 6" xfId="18741" xr:uid="{00000000-0005-0000-0000-0000AA470000}"/>
    <cellStyle name="Normal 2 2 2 2 2 4 6 2" xfId="18742" xr:uid="{00000000-0005-0000-0000-0000AB470000}"/>
    <cellStyle name="Normal 2 2 2 2 2 4 7" xfId="18743" xr:uid="{00000000-0005-0000-0000-0000AC470000}"/>
    <cellStyle name="Normal 2 2 2 2 2 4 7 2" xfId="18744" xr:uid="{00000000-0005-0000-0000-0000AD470000}"/>
    <cellStyle name="Normal 2 2 2 2 2 4 8" xfId="18745" xr:uid="{00000000-0005-0000-0000-0000AE470000}"/>
    <cellStyle name="Normal 2 2 2 2 2 4 8 2" xfId="18746" xr:uid="{00000000-0005-0000-0000-0000AF470000}"/>
    <cellStyle name="Normal 2 2 2 2 2 4 9" xfId="18747" xr:uid="{00000000-0005-0000-0000-0000B0470000}"/>
    <cellStyle name="Normal 2 2 2 2 2 5" xfId="18748" xr:uid="{00000000-0005-0000-0000-0000B1470000}"/>
    <cellStyle name="Normal 2 2 2 2 2 5 2" xfId="18749" xr:uid="{00000000-0005-0000-0000-0000B2470000}"/>
    <cellStyle name="Normal 2 2 2 2 2 5 2 2" xfId="18750" xr:uid="{00000000-0005-0000-0000-0000B3470000}"/>
    <cellStyle name="Normal 2 2 2 2 2 5 2 2 2" xfId="18751" xr:uid="{00000000-0005-0000-0000-0000B4470000}"/>
    <cellStyle name="Normal 2 2 2 2 2 5 2 2 2 2" xfId="18752" xr:uid="{00000000-0005-0000-0000-0000B5470000}"/>
    <cellStyle name="Normal 2 2 2 2 2 5 2 2 3" xfId="18753" xr:uid="{00000000-0005-0000-0000-0000B6470000}"/>
    <cellStyle name="Normal 2 2 2 2 2 5 2 3" xfId="18754" xr:uid="{00000000-0005-0000-0000-0000B7470000}"/>
    <cellStyle name="Normal 2 2 2 2 2 5 2 3 2" xfId="18755" xr:uid="{00000000-0005-0000-0000-0000B8470000}"/>
    <cellStyle name="Normal 2 2 2 2 2 5 2 4" xfId="18756" xr:uid="{00000000-0005-0000-0000-0000B9470000}"/>
    <cellStyle name="Normal 2 2 2 2 2 5 3" xfId="18757" xr:uid="{00000000-0005-0000-0000-0000BA470000}"/>
    <cellStyle name="Normal 2 2 2 2 2 5 3 2" xfId="18758" xr:uid="{00000000-0005-0000-0000-0000BB470000}"/>
    <cellStyle name="Normal 2 2 2 2 2 5 3 2 2" xfId="18759" xr:uid="{00000000-0005-0000-0000-0000BC470000}"/>
    <cellStyle name="Normal 2 2 2 2 2 5 3 3" xfId="18760" xr:uid="{00000000-0005-0000-0000-0000BD470000}"/>
    <cellStyle name="Normal 2 2 2 2 2 5 4" xfId="18761" xr:uid="{00000000-0005-0000-0000-0000BE470000}"/>
    <cellStyle name="Normal 2 2 2 2 2 5 4 2" xfId="18762" xr:uid="{00000000-0005-0000-0000-0000BF470000}"/>
    <cellStyle name="Normal 2 2 2 2 2 5 4 2 2" xfId="18763" xr:uid="{00000000-0005-0000-0000-0000C0470000}"/>
    <cellStyle name="Normal 2 2 2 2 2 5 4 3" xfId="18764" xr:uid="{00000000-0005-0000-0000-0000C1470000}"/>
    <cellStyle name="Normal 2 2 2 2 2 5 5" xfId="18765" xr:uid="{00000000-0005-0000-0000-0000C2470000}"/>
    <cellStyle name="Normal 2 2 2 2 2 5 5 2" xfId="18766" xr:uid="{00000000-0005-0000-0000-0000C3470000}"/>
    <cellStyle name="Normal 2 2 2 2 2 5 5 2 2" xfId="18767" xr:uid="{00000000-0005-0000-0000-0000C4470000}"/>
    <cellStyle name="Normal 2 2 2 2 2 5 5 3" xfId="18768" xr:uid="{00000000-0005-0000-0000-0000C5470000}"/>
    <cellStyle name="Normal 2 2 2 2 2 5 6" xfId="18769" xr:uid="{00000000-0005-0000-0000-0000C6470000}"/>
    <cellStyle name="Normal 2 2 2 2 2 5 6 2" xfId="18770" xr:uid="{00000000-0005-0000-0000-0000C7470000}"/>
    <cellStyle name="Normal 2 2 2 2 2 5 7" xfId="18771" xr:uid="{00000000-0005-0000-0000-0000C8470000}"/>
    <cellStyle name="Normal 2 2 2 2 2 5 7 2" xfId="18772" xr:uid="{00000000-0005-0000-0000-0000C9470000}"/>
    <cellStyle name="Normal 2 2 2 2 2 5 8" xfId="18773" xr:uid="{00000000-0005-0000-0000-0000CA470000}"/>
    <cellStyle name="Normal 2 2 2 2 2 5 8 2" xfId="18774" xr:uid="{00000000-0005-0000-0000-0000CB470000}"/>
    <cellStyle name="Normal 2 2 2 2 2 5 9" xfId="18775" xr:uid="{00000000-0005-0000-0000-0000CC470000}"/>
    <cellStyle name="Normal 2 2 2 2 2 6" xfId="18776" xr:uid="{00000000-0005-0000-0000-0000CD470000}"/>
    <cellStyle name="Normal 2 2 2 2 2 6 2" xfId="18777" xr:uid="{00000000-0005-0000-0000-0000CE470000}"/>
    <cellStyle name="Normal 2 2 2 2 2 6 2 2" xfId="18778" xr:uid="{00000000-0005-0000-0000-0000CF470000}"/>
    <cellStyle name="Normal 2 2 2 2 2 6 2 2 2" xfId="18779" xr:uid="{00000000-0005-0000-0000-0000D0470000}"/>
    <cellStyle name="Normal 2 2 2 2 2 6 2 2 2 2" xfId="18780" xr:uid="{00000000-0005-0000-0000-0000D1470000}"/>
    <cellStyle name="Normal 2 2 2 2 2 6 2 2 3" xfId="18781" xr:uid="{00000000-0005-0000-0000-0000D2470000}"/>
    <cellStyle name="Normal 2 2 2 2 2 6 2 3" xfId="18782" xr:uid="{00000000-0005-0000-0000-0000D3470000}"/>
    <cellStyle name="Normal 2 2 2 2 2 6 2 3 2" xfId="18783" xr:uid="{00000000-0005-0000-0000-0000D4470000}"/>
    <cellStyle name="Normal 2 2 2 2 2 6 2 4" xfId="18784" xr:uid="{00000000-0005-0000-0000-0000D5470000}"/>
    <cellStyle name="Normal 2 2 2 2 2 6 3" xfId="18785" xr:uid="{00000000-0005-0000-0000-0000D6470000}"/>
    <cellStyle name="Normal 2 2 2 2 2 6 3 2" xfId="18786" xr:uid="{00000000-0005-0000-0000-0000D7470000}"/>
    <cellStyle name="Normal 2 2 2 2 2 6 3 2 2" xfId="18787" xr:uid="{00000000-0005-0000-0000-0000D8470000}"/>
    <cellStyle name="Normal 2 2 2 2 2 6 3 3" xfId="18788" xr:uid="{00000000-0005-0000-0000-0000D9470000}"/>
    <cellStyle name="Normal 2 2 2 2 2 6 4" xfId="18789" xr:uid="{00000000-0005-0000-0000-0000DA470000}"/>
    <cellStyle name="Normal 2 2 2 2 2 6 4 2" xfId="18790" xr:uid="{00000000-0005-0000-0000-0000DB470000}"/>
    <cellStyle name="Normal 2 2 2 2 2 6 4 2 2" xfId="18791" xr:uid="{00000000-0005-0000-0000-0000DC470000}"/>
    <cellStyle name="Normal 2 2 2 2 2 6 4 3" xfId="18792" xr:uid="{00000000-0005-0000-0000-0000DD470000}"/>
    <cellStyle name="Normal 2 2 2 2 2 6 5" xfId="18793" xr:uid="{00000000-0005-0000-0000-0000DE470000}"/>
    <cellStyle name="Normal 2 2 2 2 2 6 5 2" xfId="18794" xr:uid="{00000000-0005-0000-0000-0000DF470000}"/>
    <cellStyle name="Normal 2 2 2 2 2 6 5 2 2" xfId="18795" xr:uid="{00000000-0005-0000-0000-0000E0470000}"/>
    <cellStyle name="Normal 2 2 2 2 2 6 5 3" xfId="18796" xr:uid="{00000000-0005-0000-0000-0000E1470000}"/>
    <cellStyle name="Normal 2 2 2 2 2 6 6" xfId="18797" xr:uid="{00000000-0005-0000-0000-0000E2470000}"/>
    <cellStyle name="Normal 2 2 2 2 2 6 6 2" xfId="18798" xr:uid="{00000000-0005-0000-0000-0000E3470000}"/>
    <cellStyle name="Normal 2 2 2 2 2 6 7" xfId="18799" xr:uid="{00000000-0005-0000-0000-0000E4470000}"/>
    <cellStyle name="Normal 2 2 2 2 2 6 7 2" xfId="18800" xr:uid="{00000000-0005-0000-0000-0000E5470000}"/>
    <cellStyle name="Normal 2 2 2 2 2 6 8" xfId="18801" xr:uid="{00000000-0005-0000-0000-0000E6470000}"/>
    <cellStyle name="Normal 2 2 2 2 2 6 8 2" xfId="18802" xr:uid="{00000000-0005-0000-0000-0000E7470000}"/>
    <cellStyle name="Normal 2 2 2 2 2 6 9" xfId="18803" xr:uid="{00000000-0005-0000-0000-0000E8470000}"/>
    <cellStyle name="Normal 2 2 2 2 2 7" xfId="18804" xr:uid="{00000000-0005-0000-0000-0000E9470000}"/>
    <cellStyle name="Normal 2 2 2 2 2 7 2" xfId="18805" xr:uid="{00000000-0005-0000-0000-0000EA470000}"/>
    <cellStyle name="Normal 2 2 2 2 2 7 2 2" xfId="18806" xr:uid="{00000000-0005-0000-0000-0000EB470000}"/>
    <cellStyle name="Normal 2 2 2 2 2 7 2 2 2" xfId="18807" xr:uid="{00000000-0005-0000-0000-0000EC470000}"/>
    <cellStyle name="Normal 2 2 2 2 2 7 2 2 2 2" xfId="18808" xr:uid="{00000000-0005-0000-0000-0000ED470000}"/>
    <cellStyle name="Normal 2 2 2 2 2 7 2 2 3" xfId="18809" xr:uid="{00000000-0005-0000-0000-0000EE470000}"/>
    <cellStyle name="Normal 2 2 2 2 2 7 2 3" xfId="18810" xr:uid="{00000000-0005-0000-0000-0000EF470000}"/>
    <cellStyle name="Normal 2 2 2 2 2 7 2 3 2" xfId="18811" xr:uid="{00000000-0005-0000-0000-0000F0470000}"/>
    <cellStyle name="Normal 2 2 2 2 2 7 2 4" xfId="18812" xr:uid="{00000000-0005-0000-0000-0000F1470000}"/>
    <cellStyle name="Normal 2 2 2 2 2 7 3" xfId="18813" xr:uid="{00000000-0005-0000-0000-0000F2470000}"/>
    <cellStyle name="Normal 2 2 2 2 2 7 3 2" xfId="18814" xr:uid="{00000000-0005-0000-0000-0000F3470000}"/>
    <cellStyle name="Normal 2 2 2 2 2 7 3 2 2" xfId="18815" xr:uid="{00000000-0005-0000-0000-0000F4470000}"/>
    <cellStyle name="Normal 2 2 2 2 2 7 3 3" xfId="18816" xr:uid="{00000000-0005-0000-0000-0000F5470000}"/>
    <cellStyle name="Normal 2 2 2 2 2 7 4" xfId="18817" xr:uid="{00000000-0005-0000-0000-0000F6470000}"/>
    <cellStyle name="Normal 2 2 2 2 2 7 4 2" xfId="18818" xr:uid="{00000000-0005-0000-0000-0000F7470000}"/>
    <cellStyle name="Normal 2 2 2 2 2 7 4 2 2" xfId="18819" xr:uid="{00000000-0005-0000-0000-0000F8470000}"/>
    <cellStyle name="Normal 2 2 2 2 2 7 4 3" xfId="18820" xr:uid="{00000000-0005-0000-0000-0000F9470000}"/>
    <cellStyle name="Normal 2 2 2 2 2 7 5" xfId="18821" xr:uid="{00000000-0005-0000-0000-0000FA470000}"/>
    <cellStyle name="Normal 2 2 2 2 2 7 5 2" xfId="18822" xr:uid="{00000000-0005-0000-0000-0000FB470000}"/>
    <cellStyle name="Normal 2 2 2 2 2 7 5 2 2" xfId="18823" xr:uid="{00000000-0005-0000-0000-0000FC470000}"/>
    <cellStyle name="Normal 2 2 2 2 2 7 5 3" xfId="18824" xr:uid="{00000000-0005-0000-0000-0000FD470000}"/>
    <cellStyle name="Normal 2 2 2 2 2 7 6" xfId="18825" xr:uid="{00000000-0005-0000-0000-0000FE470000}"/>
    <cellStyle name="Normal 2 2 2 2 2 7 6 2" xfId="18826" xr:uid="{00000000-0005-0000-0000-0000FF470000}"/>
    <cellStyle name="Normal 2 2 2 2 2 7 7" xfId="18827" xr:uid="{00000000-0005-0000-0000-000000480000}"/>
    <cellStyle name="Normal 2 2 2 2 2 7 7 2" xfId="18828" xr:uid="{00000000-0005-0000-0000-000001480000}"/>
    <cellStyle name="Normal 2 2 2 2 2 7 8" xfId="18829" xr:uid="{00000000-0005-0000-0000-000002480000}"/>
    <cellStyle name="Normal 2 2 2 2 2 7 8 2" xfId="18830" xr:uid="{00000000-0005-0000-0000-000003480000}"/>
    <cellStyle name="Normal 2 2 2 2 2 7 9" xfId="18831" xr:uid="{00000000-0005-0000-0000-000004480000}"/>
    <cellStyle name="Normal 2 2 2 2 2 8" xfId="18832" xr:uid="{00000000-0005-0000-0000-000005480000}"/>
    <cellStyle name="Normal 2 2 2 2 2 8 2" xfId="18833" xr:uid="{00000000-0005-0000-0000-000006480000}"/>
    <cellStyle name="Normal 2 2 2 2 2 8 2 2" xfId="18834" xr:uid="{00000000-0005-0000-0000-000007480000}"/>
    <cellStyle name="Normal 2 2 2 2 2 8 2 2 2" xfId="18835" xr:uid="{00000000-0005-0000-0000-000008480000}"/>
    <cellStyle name="Normal 2 2 2 2 2 8 2 2 2 2" xfId="18836" xr:uid="{00000000-0005-0000-0000-000009480000}"/>
    <cellStyle name="Normal 2 2 2 2 2 8 2 2 3" xfId="18837" xr:uid="{00000000-0005-0000-0000-00000A480000}"/>
    <cellStyle name="Normal 2 2 2 2 2 8 2 3" xfId="18838" xr:uid="{00000000-0005-0000-0000-00000B480000}"/>
    <cellStyle name="Normal 2 2 2 2 2 8 2 3 2" xfId="18839" xr:uid="{00000000-0005-0000-0000-00000C480000}"/>
    <cellStyle name="Normal 2 2 2 2 2 8 2 4" xfId="18840" xr:uid="{00000000-0005-0000-0000-00000D480000}"/>
    <cellStyle name="Normal 2 2 2 2 2 8 3" xfId="18841" xr:uid="{00000000-0005-0000-0000-00000E480000}"/>
    <cellStyle name="Normal 2 2 2 2 2 8 3 2" xfId="18842" xr:uid="{00000000-0005-0000-0000-00000F480000}"/>
    <cellStyle name="Normal 2 2 2 2 2 8 3 2 2" xfId="18843" xr:uid="{00000000-0005-0000-0000-000010480000}"/>
    <cellStyle name="Normal 2 2 2 2 2 8 3 3" xfId="18844" xr:uid="{00000000-0005-0000-0000-000011480000}"/>
    <cellStyle name="Normal 2 2 2 2 2 8 4" xfId="18845" xr:uid="{00000000-0005-0000-0000-000012480000}"/>
    <cellStyle name="Normal 2 2 2 2 2 8 4 2" xfId="18846" xr:uid="{00000000-0005-0000-0000-000013480000}"/>
    <cellStyle name="Normal 2 2 2 2 2 8 4 2 2" xfId="18847" xr:uid="{00000000-0005-0000-0000-000014480000}"/>
    <cellStyle name="Normal 2 2 2 2 2 8 4 3" xfId="18848" xr:uid="{00000000-0005-0000-0000-000015480000}"/>
    <cellStyle name="Normal 2 2 2 2 2 8 5" xfId="18849" xr:uid="{00000000-0005-0000-0000-000016480000}"/>
    <cellStyle name="Normal 2 2 2 2 2 8 5 2" xfId="18850" xr:uid="{00000000-0005-0000-0000-000017480000}"/>
    <cellStyle name="Normal 2 2 2 2 2 8 5 2 2" xfId="18851" xr:uid="{00000000-0005-0000-0000-000018480000}"/>
    <cellStyle name="Normal 2 2 2 2 2 8 5 3" xfId="18852" xr:uid="{00000000-0005-0000-0000-000019480000}"/>
    <cellStyle name="Normal 2 2 2 2 2 8 6" xfId="18853" xr:uid="{00000000-0005-0000-0000-00001A480000}"/>
    <cellStyle name="Normal 2 2 2 2 2 8 6 2" xfId="18854" xr:uid="{00000000-0005-0000-0000-00001B480000}"/>
    <cellStyle name="Normal 2 2 2 2 2 8 7" xfId="18855" xr:uid="{00000000-0005-0000-0000-00001C480000}"/>
    <cellStyle name="Normal 2 2 2 2 2 8 7 2" xfId="18856" xr:uid="{00000000-0005-0000-0000-00001D480000}"/>
    <cellStyle name="Normal 2 2 2 2 2 8 8" xfId="18857" xr:uid="{00000000-0005-0000-0000-00001E480000}"/>
    <cellStyle name="Normal 2 2 2 2 2 8 8 2" xfId="18858" xr:uid="{00000000-0005-0000-0000-00001F480000}"/>
    <cellStyle name="Normal 2 2 2 2 2 8 9" xfId="18859" xr:uid="{00000000-0005-0000-0000-000020480000}"/>
    <cellStyle name="Normal 2 2 2 2 2 9" xfId="18860" xr:uid="{00000000-0005-0000-0000-000021480000}"/>
    <cellStyle name="Normal 2 2 2 2 2 9 2" xfId="18861" xr:uid="{00000000-0005-0000-0000-000022480000}"/>
    <cellStyle name="Normal 2 2 2 2 2 9 2 2" xfId="18862" xr:uid="{00000000-0005-0000-0000-000023480000}"/>
    <cellStyle name="Normal 2 2 2 2 2 9 2 2 2" xfId="18863" xr:uid="{00000000-0005-0000-0000-000024480000}"/>
    <cellStyle name="Normal 2 2 2 2 2 9 2 2 2 2" xfId="18864" xr:uid="{00000000-0005-0000-0000-000025480000}"/>
    <cellStyle name="Normal 2 2 2 2 2 9 2 2 3" xfId="18865" xr:uid="{00000000-0005-0000-0000-000026480000}"/>
    <cellStyle name="Normal 2 2 2 2 2 9 2 3" xfId="18866" xr:uid="{00000000-0005-0000-0000-000027480000}"/>
    <cellStyle name="Normal 2 2 2 2 2 9 2 3 2" xfId="18867" xr:uid="{00000000-0005-0000-0000-000028480000}"/>
    <cellStyle name="Normal 2 2 2 2 2 9 2 4" xfId="18868" xr:uid="{00000000-0005-0000-0000-000029480000}"/>
    <cellStyle name="Normal 2 2 2 2 2 9 3" xfId="18869" xr:uid="{00000000-0005-0000-0000-00002A480000}"/>
    <cellStyle name="Normal 2 2 2 2 2 9 3 2" xfId="18870" xr:uid="{00000000-0005-0000-0000-00002B480000}"/>
    <cellStyle name="Normal 2 2 2 2 2 9 3 2 2" xfId="18871" xr:uid="{00000000-0005-0000-0000-00002C480000}"/>
    <cellStyle name="Normal 2 2 2 2 2 9 3 3" xfId="18872" xr:uid="{00000000-0005-0000-0000-00002D480000}"/>
    <cellStyle name="Normal 2 2 2 2 2 9 4" xfId="18873" xr:uid="{00000000-0005-0000-0000-00002E480000}"/>
    <cellStyle name="Normal 2 2 2 2 2 9 4 2" xfId="18874" xr:uid="{00000000-0005-0000-0000-00002F480000}"/>
    <cellStyle name="Normal 2 2 2 2 2 9 4 2 2" xfId="18875" xr:uid="{00000000-0005-0000-0000-000030480000}"/>
    <cellStyle name="Normal 2 2 2 2 2 9 4 3" xfId="18876" xr:uid="{00000000-0005-0000-0000-000031480000}"/>
    <cellStyle name="Normal 2 2 2 2 2 9 5" xfId="18877" xr:uid="{00000000-0005-0000-0000-000032480000}"/>
    <cellStyle name="Normal 2 2 2 2 2 9 5 2" xfId="18878" xr:uid="{00000000-0005-0000-0000-000033480000}"/>
    <cellStyle name="Normal 2 2 2 2 2 9 5 2 2" xfId="18879" xr:uid="{00000000-0005-0000-0000-000034480000}"/>
    <cellStyle name="Normal 2 2 2 2 2 9 5 3" xfId="18880" xr:uid="{00000000-0005-0000-0000-000035480000}"/>
    <cellStyle name="Normal 2 2 2 2 2 9 6" xfId="18881" xr:uid="{00000000-0005-0000-0000-000036480000}"/>
    <cellStyle name="Normal 2 2 2 2 2 9 6 2" xfId="18882" xr:uid="{00000000-0005-0000-0000-000037480000}"/>
    <cellStyle name="Normal 2 2 2 2 2 9 7" xfId="18883" xr:uid="{00000000-0005-0000-0000-000038480000}"/>
    <cellStyle name="Normal 2 2 2 2 2 9 7 2" xfId="18884" xr:uid="{00000000-0005-0000-0000-000039480000}"/>
    <cellStyle name="Normal 2 2 2 2 2 9 8" xfId="18885" xr:uid="{00000000-0005-0000-0000-00003A480000}"/>
    <cellStyle name="Normal 2 2 2 2 2 9 8 2" xfId="18886" xr:uid="{00000000-0005-0000-0000-00003B480000}"/>
    <cellStyle name="Normal 2 2 2 2 2 9 9" xfId="18887" xr:uid="{00000000-0005-0000-0000-00003C480000}"/>
    <cellStyle name="Normal 2 2 2 2 3" xfId="18888" xr:uid="{00000000-0005-0000-0000-00003D480000}"/>
    <cellStyle name="Normal 2 2 2 2 4" xfId="18889" xr:uid="{00000000-0005-0000-0000-00003E480000}"/>
    <cellStyle name="Normal 2 2 2 2 5" xfId="18890" xr:uid="{00000000-0005-0000-0000-00003F480000}"/>
    <cellStyle name="Normal 2 2 2 2 6" xfId="18891" xr:uid="{00000000-0005-0000-0000-000040480000}"/>
    <cellStyle name="Normal 2 2 2 2 7" xfId="18892" xr:uid="{00000000-0005-0000-0000-000041480000}"/>
    <cellStyle name="Normal 2 2 2 2 8" xfId="18893" xr:uid="{00000000-0005-0000-0000-000042480000}"/>
    <cellStyle name="Normal 2 2 2 2 9" xfId="18894" xr:uid="{00000000-0005-0000-0000-000043480000}"/>
    <cellStyle name="Normal 2 2 2 20" xfId="18895" xr:uid="{00000000-0005-0000-0000-000044480000}"/>
    <cellStyle name="Normal 2 2 2 21" xfId="18349" xr:uid="{00000000-0005-0000-0000-000045480000}"/>
    <cellStyle name="Normal 2 2 2 22" xfId="36999" xr:uid="{D1E3BD7C-4FFD-416E-928E-DB963FFFBCD9}"/>
    <cellStyle name="Normal 2 2 2 3" xfId="170" xr:uid="{00000000-0005-0000-0000-000046480000}"/>
    <cellStyle name="Normal 2 2 2 3 10" xfId="18896" xr:uid="{00000000-0005-0000-0000-000047480000}"/>
    <cellStyle name="Normal 2 2 2 3 11" xfId="37134" xr:uid="{5ED6110E-F41F-4441-ABB2-3959E2E3955A}"/>
    <cellStyle name="Normal 2 2 2 3 2" xfId="18897" xr:uid="{00000000-0005-0000-0000-000048480000}"/>
    <cellStyle name="Normal 2 2 2 3 2 2" xfId="18898" xr:uid="{00000000-0005-0000-0000-000049480000}"/>
    <cellStyle name="Normal 2 2 2 3 2 2 2" xfId="18899" xr:uid="{00000000-0005-0000-0000-00004A480000}"/>
    <cellStyle name="Normal 2 2 2 3 2 2 2 2" xfId="18900" xr:uid="{00000000-0005-0000-0000-00004B480000}"/>
    <cellStyle name="Normal 2 2 2 3 2 2 3" xfId="18901" xr:uid="{00000000-0005-0000-0000-00004C480000}"/>
    <cellStyle name="Normal 2 2 2 3 2 3" xfId="18902" xr:uid="{00000000-0005-0000-0000-00004D480000}"/>
    <cellStyle name="Normal 2 2 2 3 2 3 2" xfId="18903" xr:uid="{00000000-0005-0000-0000-00004E480000}"/>
    <cellStyle name="Normal 2 2 2 3 2 4" xfId="18904" xr:uid="{00000000-0005-0000-0000-00004F480000}"/>
    <cellStyle name="Normal 2 2 2 3 3" xfId="18905" xr:uid="{00000000-0005-0000-0000-000050480000}"/>
    <cellStyle name="Normal 2 2 2 3 3 2" xfId="18906" xr:uid="{00000000-0005-0000-0000-000051480000}"/>
    <cellStyle name="Normal 2 2 2 3 3 2 2" xfId="18907" xr:uid="{00000000-0005-0000-0000-000052480000}"/>
    <cellStyle name="Normal 2 2 2 3 3 3" xfId="18908" xr:uid="{00000000-0005-0000-0000-000053480000}"/>
    <cellStyle name="Normal 2 2 2 3 4" xfId="18909" xr:uid="{00000000-0005-0000-0000-000054480000}"/>
    <cellStyle name="Normal 2 2 2 3 4 2" xfId="18910" xr:uid="{00000000-0005-0000-0000-000055480000}"/>
    <cellStyle name="Normal 2 2 2 3 4 2 2" xfId="18911" xr:uid="{00000000-0005-0000-0000-000056480000}"/>
    <cellStyle name="Normal 2 2 2 3 4 3" xfId="18912" xr:uid="{00000000-0005-0000-0000-000057480000}"/>
    <cellStyle name="Normal 2 2 2 3 5" xfId="18913" xr:uid="{00000000-0005-0000-0000-000058480000}"/>
    <cellStyle name="Normal 2 2 2 3 5 2" xfId="18914" xr:uid="{00000000-0005-0000-0000-000059480000}"/>
    <cellStyle name="Normal 2 2 2 3 5 2 2" xfId="18915" xr:uid="{00000000-0005-0000-0000-00005A480000}"/>
    <cellStyle name="Normal 2 2 2 3 5 3" xfId="18916" xr:uid="{00000000-0005-0000-0000-00005B480000}"/>
    <cellStyle name="Normal 2 2 2 3 6" xfId="18917" xr:uid="{00000000-0005-0000-0000-00005C480000}"/>
    <cellStyle name="Normal 2 2 2 3 6 2" xfId="18918" xr:uid="{00000000-0005-0000-0000-00005D480000}"/>
    <cellStyle name="Normal 2 2 2 3 7" xfId="18919" xr:uid="{00000000-0005-0000-0000-00005E480000}"/>
    <cellStyle name="Normal 2 2 2 3 7 2" xfId="18920" xr:uid="{00000000-0005-0000-0000-00005F480000}"/>
    <cellStyle name="Normal 2 2 2 3 8" xfId="18921" xr:uid="{00000000-0005-0000-0000-000060480000}"/>
    <cellStyle name="Normal 2 2 2 3 8 2" xfId="18922" xr:uid="{00000000-0005-0000-0000-000061480000}"/>
    <cellStyle name="Normal 2 2 2 3 9" xfId="18923" xr:uid="{00000000-0005-0000-0000-000062480000}"/>
    <cellStyle name="Normal 2 2 2 4" xfId="171" xr:uid="{00000000-0005-0000-0000-000063480000}"/>
    <cellStyle name="Normal 2 2 2 4 10" xfId="18924" xr:uid="{00000000-0005-0000-0000-000064480000}"/>
    <cellStyle name="Normal 2 2 2 4 11" xfId="37202" xr:uid="{C3DCB3E3-DDCC-46F5-8D1B-0308272AFAF4}"/>
    <cellStyle name="Normal 2 2 2 4 2" xfId="18925" xr:uid="{00000000-0005-0000-0000-000065480000}"/>
    <cellStyle name="Normal 2 2 2 4 2 2" xfId="18926" xr:uid="{00000000-0005-0000-0000-000066480000}"/>
    <cellStyle name="Normal 2 2 2 4 2 2 2" xfId="18927" xr:uid="{00000000-0005-0000-0000-000067480000}"/>
    <cellStyle name="Normal 2 2 2 4 2 2 2 2" xfId="18928" xr:uid="{00000000-0005-0000-0000-000068480000}"/>
    <cellStyle name="Normal 2 2 2 4 2 2 3" xfId="18929" xr:uid="{00000000-0005-0000-0000-000069480000}"/>
    <cellStyle name="Normal 2 2 2 4 2 3" xfId="18930" xr:uid="{00000000-0005-0000-0000-00006A480000}"/>
    <cellStyle name="Normal 2 2 2 4 2 3 2" xfId="18931" xr:uid="{00000000-0005-0000-0000-00006B480000}"/>
    <cellStyle name="Normal 2 2 2 4 2 4" xfId="18932" xr:uid="{00000000-0005-0000-0000-00006C480000}"/>
    <cellStyle name="Normal 2 2 2 4 3" xfId="18933" xr:uid="{00000000-0005-0000-0000-00006D480000}"/>
    <cellStyle name="Normal 2 2 2 4 3 2" xfId="18934" xr:uid="{00000000-0005-0000-0000-00006E480000}"/>
    <cellStyle name="Normal 2 2 2 4 3 2 2" xfId="18935" xr:uid="{00000000-0005-0000-0000-00006F480000}"/>
    <cellStyle name="Normal 2 2 2 4 3 3" xfId="18936" xr:uid="{00000000-0005-0000-0000-000070480000}"/>
    <cellStyle name="Normal 2 2 2 4 4" xfId="18937" xr:uid="{00000000-0005-0000-0000-000071480000}"/>
    <cellStyle name="Normal 2 2 2 4 4 2" xfId="18938" xr:uid="{00000000-0005-0000-0000-000072480000}"/>
    <cellStyle name="Normal 2 2 2 4 4 2 2" xfId="18939" xr:uid="{00000000-0005-0000-0000-000073480000}"/>
    <cellStyle name="Normal 2 2 2 4 4 3" xfId="18940" xr:uid="{00000000-0005-0000-0000-000074480000}"/>
    <cellStyle name="Normal 2 2 2 4 5" xfId="18941" xr:uid="{00000000-0005-0000-0000-000075480000}"/>
    <cellStyle name="Normal 2 2 2 4 5 2" xfId="18942" xr:uid="{00000000-0005-0000-0000-000076480000}"/>
    <cellStyle name="Normal 2 2 2 4 5 2 2" xfId="18943" xr:uid="{00000000-0005-0000-0000-000077480000}"/>
    <cellStyle name="Normal 2 2 2 4 5 3" xfId="18944" xr:uid="{00000000-0005-0000-0000-000078480000}"/>
    <cellStyle name="Normal 2 2 2 4 6" xfId="18945" xr:uid="{00000000-0005-0000-0000-000079480000}"/>
    <cellStyle name="Normal 2 2 2 4 6 2" xfId="18946" xr:uid="{00000000-0005-0000-0000-00007A480000}"/>
    <cellStyle name="Normal 2 2 2 4 7" xfId="18947" xr:uid="{00000000-0005-0000-0000-00007B480000}"/>
    <cellStyle name="Normal 2 2 2 4 7 2" xfId="18948" xr:uid="{00000000-0005-0000-0000-00007C480000}"/>
    <cellStyle name="Normal 2 2 2 4 8" xfId="18949" xr:uid="{00000000-0005-0000-0000-00007D480000}"/>
    <cellStyle name="Normal 2 2 2 4 8 2" xfId="18950" xr:uid="{00000000-0005-0000-0000-00007E480000}"/>
    <cellStyle name="Normal 2 2 2 4 9" xfId="18951" xr:uid="{00000000-0005-0000-0000-00007F480000}"/>
    <cellStyle name="Normal 2 2 2 5" xfId="172" xr:uid="{00000000-0005-0000-0000-000080480000}"/>
    <cellStyle name="Normal 2 2 2 5 10" xfId="18952" xr:uid="{00000000-0005-0000-0000-000081480000}"/>
    <cellStyle name="Normal 2 2 2 5 2" xfId="18953" xr:uid="{00000000-0005-0000-0000-000082480000}"/>
    <cellStyle name="Normal 2 2 2 5 2 2" xfId="18954" xr:uid="{00000000-0005-0000-0000-000083480000}"/>
    <cellStyle name="Normal 2 2 2 5 2 2 2" xfId="18955" xr:uid="{00000000-0005-0000-0000-000084480000}"/>
    <cellStyle name="Normal 2 2 2 5 2 2 2 2" xfId="18956" xr:uid="{00000000-0005-0000-0000-000085480000}"/>
    <cellStyle name="Normal 2 2 2 5 2 2 3" xfId="18957" xr:uid="{00000000-0005-0000-0000-000086480000}"/>
    <cellStyle name="Normal 2 2 2 5 2 3" xfId="18958" xr:uid="{00000000-0005-0000-0000-000087480000}"/>
    <cellStyle name="Normal 2 2 2 5 2 3 2" xfId="18959" xr:uid="{00000000-0005-0000-0000-000088480000}"/>
    <cellStyle name="Normal 2 2 2 5 2 4" xfId="18960" xr:uid="{00000000-0005-0000-0000-000089480000}"/>
    <cellStyle name="Normal 2 2 2 5 3" xfId="18961" xr:uid="{00000000-0005-0000-0000-00008A480000}"/>
    <cellStyle name="Normal 2 2 2 5 3 2" xfId="18962" xr:uid="{00000000-0005-0000-0000-00008B480000}"/>
    <cellStyle name="Normal 2 2 2 5 3 2 2" xfId="18963" xr:uid="{00000000-0005-0000-0000-00008C480000}"/>
    <cellStyle name="Normal 2 2 2 5 3 3" xfId="18964" xr:uid="{00000000-0005-0000-0000-00008D480000}"/>
    <cellStyle name="Normal 2 2 2 5 4" xfId="18965" xr:uid="{00000000-0005-0000-0000-00008E480000}"/>
    <cellStyle name="Normal 2 2 2 5 4 2" xfId="18966" xr:uid="{00000000-0005-0000-0000-00008F480000}"/>
    <cellStyle name="Normal 2 2 2 5 4 2 2" xfId="18967" xr:uid="{00000000-0005-0000-0000-000090480000}"/>
    <cellStyle name="Normal 2 2 2 5 4 3" xfId="18968" xr:uid="{00000000-0005-0000-0000-000091480000}"/>
    <cellStyle name="Normal 2 2 2 5 5" xfId="18969" xr:uid="{00000000-0005-0000-0000-000092480000}"/>
    <cellStyle name="Normal 2 2 2 5 5 2" xfId="18970" xr:uid="{00000000-0005-0000-0000-000093480000}"/>
    <cellStyle name="Normal 2 2 2 5 5 2 2" xfId="18971" xr:uid="{00000000-0005-0000-0000-000094480000}"/>
    <cellStyle name="Normal 2 2 2 5 5 3" xfId="18972" xr:uid="{00000000-0005-0000-0000-000095480000}"/>
    <cellStyle name="Normal 2 2 2 5 6" xfId="18973" xr:uid="{00000000-0005-0000-0000-000096480000}"/>
    <cellStyle name="Normal 2 2 2 5 6 2" xfId="18974" xr:uid="{00000000-0005-0000-0000-000097480000}"/>
    <cellStyle name="Normal 2 2 2 5 7" xfId="18975" xr:uid="{00000000-0005-0000-0000-000098480000}"/>
    <cellStyle name="Normal 2 2 2 5 7 2" xfId="18976" xr:uid="{00000000-0005-0000-0000-000099480000}"/>
    <cellStyle name="Normal 2 2 2 5 8" xfId="18977" xr:uid="{00000000-0005-0000-0000-00009A480000}"/>
    <cellStyle name="Normal 2 2 2 5 8 2" xfId="18978" xr:uid="{00000000-0005-0000-0000-00009B480000}"/>
    <cellStyle name="Normal 2 2 2 5 9" xfId="18979" xr:uid="{00000000-0005-0000-0000-00009C480000}"/>
    <cellStyle name="Normal 2 2 2 6" xfId="173" xr:uid="{00000000-0005-0000-0000-00009D480000}"/>
    <cellStyle name="Normal 2 2 2 6 10" xfId="18980" xr:uid="{00000000-0005-0000-0000-00009E480000}"/>
    <cellStyle name="Normal 2 2 2 6 2" xfId="18981" xr:uid="{00000000-0005-0000-0000-00009F480000}"/>
    <cellStyle name="Normal 2 2 2 6 2 2" xfId="18982" xr:uid="{00000000-0005-0000-0000-0000A0480000}"/>
    <cellStyle name="Normal 2 2 2 6 2 2 2" xfId="18983" xr:uid="{00000000-0005-0000-0000-0000A1480000}"/>
    <cellStyle name="Normal 2 2 2 6 2 2 2 2" xfId="18984" xr:uid="{00000000-0005-0000-0000-0000A2480000}"/>
    <cellStyle name="Normal 2 2 2 6 2 2 3" xfId="18985" xr:uid="{00000000-0005-0000-0000-0000A3480000}"/>
    <cellStyle name="Normal 2 2 2 6 2 3" xfId="18986" xr:uid="{00000000-0005-0000-0000-0000A4480000}"/>
    <cellStyle name="Normal 2 2 2 6 2 3 2" xfId="18987" xr:uid="{00000000-0005-0000-0000-0000A5480000}"/>
    <cellStyle name="Normal 2 2 2 6 2 4" xfId="18988" xr:uid="{00000000-0005-0000-0000-0000A6480000}"/>
    <cellStyle name="Normal 2 2 2 6 3" xfId="18989" xr:uid="{00000000-0005-0000-0000-0000A7480000}"/>
    <cellStyle name="Normal 2 2 2 6 3 2" xfId="18990" xr:uid="{00000000-0005-0000-0000-0000A8480000}"/>
    <cellStyle name="Normal 2 2 2 6 3 2 2" xfId="18991" xr:uid="{00000000-0005-0000-0000-0000A9480000}"/>
    <cellStyle name="Normal 2 2 2 6 3 3" xfId="18992" xr:uid="{00000000-0005-0000-0000-0000AA480000}"/>
    <cellStyle name="Normal 2 2 2 6 4" xfId="18993" xr:uid="{00000000-0005-0000-0000-0000AB480000}"/>
    <cellStyle name="Normal 2 2 2 6 4 2" xfId="18994" xr:uid="{00000000-0005-0000-0000-0000AC480000}"/>
    <cellStyle name="Normal 2 2 2 6 4 2 2" xfId="18995" xr:uid="{00000000-0005-0000-0000-0000AD480000}"/>
    <cellStyle name="Normal 2 2 2 6 4 3" xfId="18996" xr:uid="{00000000-0005-0000-0000-0000AE480000}"/>
    <cellStyle name="Normal 2 2 2 6 5" xfId="18997" xr:uid="{00000000-0005-0000-0000-0000AF480000}"/>
    <cellStyle name="Normal 2 2 2 6 5 2" xfId="18998" xr:uid="{00000000-0005-0000-0000-0000B0480000}"/>
    <cellStyle name="Normal 2 2 2 6 5 2 2" xfId="18999" xr:uid="{00000000-0005-0000-0000-0000B1480000}"/>
    <cellStyle name="Normal 2 2 2 6 5 3" xfId="19000" xr:uid="{00000000-0005-0000-0000-0000B2480000}"/>
    <cellStyle name="Normal 2 2 2 6 6" xfId="19001" xr:uid="{00000000-0005-0000-0000-0000B3480000}"/>
    <cellStyle name="Normal 2 2 2 6 6 2" xfId="19002" xr:uid="{00000000-0005-0000-0000-0000B4480000}"/>
    <cellStyle name="Normal 2 2 2 6 7" xfId="19003" xr:uid="{00000000-0005-0000-0000-0000B5480000}"/>
    <cellStyle name="Normal 2 2 2 6 7 2" xfId="19004" xr:uid="{00000000-0005-0000-0000-0000B6480000}"/>
    <cellStyle name="Normal 2 2 2 6 8" xfId="19005" xr:uid="{00000000-0005-0000-0000-0000B7480000}"/>
    <cellStyle name="Normal 2 2 2 6 8 2" xfId="19006" xr:uid="{00000000-0005-0000-0000-0000B8480000}"/>
    <cellStyle name="Normal 2 2 2 6 9" xfId="19007" xr:uid="{00000000-0005-0000-0000-0000B9480000}"/>
    <cellStyle name="Normal 2 2 2 7" xfId="174" xr:uid="{00000000-0005-0000-0000-0000BA480000}"/>
    <cellStyle name="Normal 2 2 2 7 10" xfId="19008" xr:uid="{00000000-0005-0000-0000-0000BB480000}"/>
    <cellStyle name="Normal 2 2 2 7 2" xfId="19009" xr:uid="{00000000-0005-0000-0000-0000BC480000}"/>
    <cellStyle name="Normal 2 2 2 7 2 2" xfId="19010" xr:uid="{00000000-0005-0000-0000-0000BD480000}"/>
    <cellStyle name="Normal 2 2 2 7 2 2 2" xfId="19011" xr:uid="{00000000-0005-0000-0000-0000BE480000}"/>
    <cellStyle name="Normal 2 2 2 7 2 2 2 2" xfId="19012" xr:uid="{00000000-0005-0000-0000-0000BF480000}"/>
    <cellStyle name="Normal 2 2 2 7 2 2 3" xfId="19013" xr:uid="{00000000-0005-0000-0000-0000C0480000}"/>
    <cellStyle name="Normal 2 2 2 7 2 3" xfId="19014" xr:uid="{00000000-0005-0000-0000-0000C1480000}"/>
    <cellStyle name="Normal 2 2 2 7 2 3 2" xfId="19015" xr:uid="{00000000-0005-0000-0000-0000C2480000}"/>
    <cellStyle name="Normal 2 2 2 7 2 4" xfId="19016" xr:uid="{00000000-0005-0000-0000-0000C3480000}"/>
    <cellStyle name="Normal 2 2 2 7 3" xfId="19017" xr:uid="{00000000-0005-0000-0000-0000C4480000}"/>
    <cellStyle name="Normal 2 2 2 7 3 2" xfId="19018" xr:uid="{00000000-0005-0000-0000-0000C5480000}"/>
    <cellStyle name="Normal 2 2 2 7 3 2 2" xfId="19019" xr:uid="{00000000-0005-0000-0000-0000C6480000}"/>
    <cellStyle name="Normal 2 2 2 7 3 3" xfId="19020" xr:uid="{00000000-0005-0000-0000-0000C7480000}"/>
    <cellStyle name="Normal 2 2 2 7 4" xfId="19021" xr:uid="{00000000-0005-0000-0000-0000C8480000}"/>
    <cellStyle name="Normal 2 2 2 7 4 2" xfId="19022" xr:uid="{00000000-0005-0000-0000-0000C9480000}"/>
    <cellStyle name="Normal 2 2 2 7 4 2 2" xfId="19023" xr:uid="{00000000-0005-0000-0000-0000CA480000}"/>
    <cellStyle name="Normal 2 2 2 7 4 3" xfId="19024" xr:uid="{00000000-0005-0000-0000-0000CB480000}"/>
    <cellStyle name="Normal 2 2 2 7 5" xfId="19025" xr:uid="{00000000-0005-0000-0000-0000CC480000}"/>
    <cellStyle name="Normal 2 2 2 7 5 2" xfId="19026" xr:uid="{00000000-0005-0000-0000-0000CD480000}"/>
    <cellStyle name="Normal 2 2 2 7 5 2 2" xfId="19027" xr:uid="{00000000-0005-0000-0000-0000CE480000}"/>
    <cellStyle name="Normal 2 2 2 7 5 3" xfId="19028" xr:uid="{00000000-0005-0000-0000-0000CF480000}"/>
    <cellStyle name="Normal 2 2 2 7 6" xfId="19029" xr:uid="{00000000-0005-0000-0000-0000D0480000}"/>
    <cellStyle name="Normal 2 2 2 7 6 2" xfId="19030" xr:uid="{00000000-0005-0000-0000-0000D1480000}"/>
    <cellStyle name="Normal 2 2 2 7 7" xfId="19031" xr:uid="{00000000-0005-0000-0000-0000D2480000}"/>
    <cellStyle name="Normal 2 2 2 7 7 2" xfId="19032" xr:uid="{00000000-0005-0000-0000-0000D3480000}"/>
    <cellStyle name="Normal 2 2 2 7 8" xfId="19033" xr:uid="{00000000-0005-0000-0000-0000D4480000}"/>
    <cellStyle name="Normal 2 2 2 7 8 2" xfId="19034" xr:uid="{00000000-0005-0000-0000-0000D5480000}"/>
    <cellStyle name="Normal 2 2 2 7 9" xfId="19035" xr:uid="{00000000-0005-0000-0000-0000D6480000}"/>
    <cellStyle name="Normal 2 2 2 8" xfId="562" xr:uid="{00000000-0005-0000-0000-0000D7480000}"/>
    <cellStyle name="Normal 2 2 2 8 10" xfId="19036" xr:uid="{00000000-0005-0000-0000-0000D8480000}"/>
    <cellStyle name="Normal 2 2 2 8 2" xfId="19037" xr:uid="{00000000-0005-0000-0000-0000D9480000}"/>
    <cellStyle name="Normal 2 2 2 8 2 2" xfId="19038" xr:uid="{00000000-0005-0000-0000-0000DA480000}"/>
    <cellStyle name="Normal 2 2 2 8 2 2 2" xfId="19039" xr:uid="{00000000-0005-0000-0000-0000DB480000}"/>
    <cellStyle name="Normal 2 2 2 8 2 2 2 2" xfId="19040" xr:uid="{00000000-0005-0000-0000-0000DC480000}"/>
    <cellStyle name="Normal 2 2 2 8 2 2 3" xfId="19041" xr:uid="{00000000-0005-0000-0000-0000DD480000}"/>
    <cellStyle name="Normal 2 2 2 8 2 3" xfId="19042" xr:uid="{00000000-0005-0000-0000-0000DE480000}"/>
    <cellStyle name="Normal 2 2 2 8 2 3 2" xfId="19043" xr:uid="{00000000-0005-0000-0000-0000DF480000}"/>
    <cellStyle name="Normal 2 2 2 8 2 4" xfId="19044" xr:uid="{00000000-0005-0000-0000-0000E0480000}"/>
    <cellStyle name="Normal 2 2 2 8 3" xfId="19045" xr:uid="{00000000-0005-0000-0000-0000E1480000}"/>
    <cellStyle name="Normal 2 2 2 8 3 2" xfId="19046" xr:uid="{00000000-0005-0000-0000-0000E2480000}"/>
    <cellStyle name="Normal 2 2 2 8 3 2 2" xfId="19047" xr:uid="{00000000-0005-0000-0000-0000E3480000}"/>
    <cellStyle name="Normal 2 2 2 8 3 3" xfId="19048" xr:uid="{00000000-0005-0000-0000-0000E4480000}"/>
    <cellStyle name="Normal 2 2 2 8 4" xfId="19049" xr:uid="{00000000-0005-0000-0000-0000E5480000}"/>
    <cellStyle name="Normal 2 2 2 8 4 2" xfId="19050" xr:uid="{00000000-0005-0000-0000-0000E6480000}"/>
    <cellStyle name="Normal 2 2 2 8 4 2 2" xfId="19051" xr:uid="{00000000-0005-0000-0000-0000E7480000}"/>
    <cellStyle name="Normal 2 2 2 8 4 3" xfId="19052" xr:uid="{00000000-0005-0000-0000-0000E8480000}"/>
    <cellStyle name="Normal 2 2 2 8 5" xfId="19053" xr:uid="{00000000-0005-0000-0000-0000E9480000}"/>
    <cellStyle name="Normal 2 2 2 8 5 2" xfId="19054" xr:uid="{00000000-0005-0000-0000-0000EA480000}"/>
    <cellStyle name="Normal 2 2 2 8 5 2 2" xfId="19055" xr:uid="{00000000-0005-0000-0000-0000EB480000}"/>
    <cellStyle name="Normal 2 2 2 8 5 3" xfId="19056" xr:uid="{00000000-0005-0000-0000-0000EC480000}"/>
    <cellStyle name="Normal 2 2 2 8 6" xfId="19057" xr:uid="{00000000-0005-0000-0000-0000ED480000}"/>
    <cellStyle name="Normal 2 2 2 8 6 2" xfId="19058" xr:uid="{00000000-0005-0000-0000-0000EE480000}"/>
    <cellStyle name="Normal 2 2 2 8 7" xfId="19059" xr:uid="{00000000-0005-0000-0000-0000EF480000}"/>
    <cellStyle name="Normal 2 2 2 8 7 2" xfId="19060" xr:uid="{00000000-0005-0000-0000-0000F0480000}"/>
    <cellStyle name="Normal 2 2 2 8 8" xfId="19061" xr:uid="{00000000-0005-0000-0000-0000F1480000}"/>
    <cellStyle name="Normal 2 2 2 8 8 2" xfId="19062" xr:uid="{00000000-0005-0000-0000-0000F2480000}"/>
    <cellStyle name="Normal 2 2 2 8 9" xfId="19063" xr:uid="{00000000-0005-0000-0000-0000F3480000}"/>
    <cellStyle name="Normal 2 2 2 9" xfId="19064" xr:uid="{00000000-0005-0000-0000-0000F4480000}"/>
    <cellStyle name="Normal 2 2 2 9 2" xfId="19065" xr:uid="{00000000-0005-0000-0000-0000F5480000}"/>
    <cellStyle name="Normal 2 2 2 9 2 2" xfId="19066" xr:uid="{00000000-0005-0000-0000-0000F6480000}"/>
    <cellStyle name="Normal 2 2 2 9 2 2 2" xfId="19067" xr:uid="{00000000-0005-0000-0000-0000F7480000}"/>
    <cellStyle name="Normal 2 2 2 9 2 2 2 2" xfId="19068" xr:uid="{00000000-0005-0000-0000-0000F8480000}"/>
    <cellStyle name="Normal 2 2 2 9 2 2 3" xfId="19069" xr:uid="{00000000-0005-0000-0000-0000F9480000}"/>
    <cellStyle name="Normal 2 2 2 9 2 3" xfId="19070" xr:uid="{00000000-0005-0000-0000-0000FA480000}"/>
    <cellStyle name="Normal 2 2 2 9 2 3 2" xfId="19071" xr:uid="{00000000-0005-0000-0000-0000FB480000}"/>
    <cellStyle name="Normal 2 2 2 9 2 4" xfId="19072" xr:uid="{00000000-0005-0000-0000-0000FC480000}"/>
    <cellStyle name="Normal 2 2 2 9 3" xfId="19073" xr:uid="{00000000-0005-0000-0000-0000FD480000}"/>
    <cellStyle name="Normal 2 2 2 9 3 2" xfId="19074" xr:uid="{00000000-0005-0000-0000-0000FE480000}"/>
    <cellStyle name="Normal 2 2 2 9 3 2 2" xfId="19075" xr:uid="{00000000-0005-0000-0000-0000FF480000}"/>
    <cellStyle name="Normal 2 2 2 9 3 3" xfId="19076" xr:uid="{00000000-0005-0000-0000-000000490000}"/>
    <cellStyle name="Normal 2 2 2 9 4" xfId="19077" xr:uid="{00000000-0005-0000-0000-000001490000}"/>
    <cellStyle name="Normal 2 2 2 9 4 2" xfId="19078" xr:uid="{00000000-0005-0000-0000-000002490000}"/>
    <cellStyle name="Normal 2 2 2 9 4 2 2" xfId="19079" xr:uid="{00000000-0005-0000-0000-000003490000}"/>
    <cellStyle name="Normal 2 2 2 9 4 3" xfId="19080" xr:uid="{00000000-0005-0000-0000-000004490000}"/>
    <cellStyle name="Normal 2 2 2 9 5" xfId="19081" xr:uid="{00000000-0005-0000-0000-000005490000}"/>
    <cellStyle name="Normal 2 2 2 9 5 2" xfId="19082" xr:uid="{00000000-0005-0000-0000-000006490000}"/>
    <cellStyle name="Normal 2 2 2 9 5 2 2" xfId="19083" xr:uid="{00000000-0005-0000-0000-000007490000}"/>
    <cellStyle name="Normal 2 2 2 9 5 3" xfId="19084" xr:uid="{00000000-0005-0000-0000-000008490000}"/>
    <cellStyle name="Normal 2 2 2 9 6" xfId="19085" xr:uid="{00000000-0005-0000-0000-000009490000}"/>
    <cellStyle name="Normal 2 2 2 9 6 2" xfId="19086" xr:uid="{00000000-0005-0000-0000-00000A490000}"/>
    <cellStyle name="Normal 2 2 2 9 7" xfId="19087" xr:uid="{00000000-0005-0000-0000-00000B490000}"/>
    <cellStyle name="Normal 2 2 2 9 7 2" xfId="19088" xr:uid="{00000000-0005-0000-0000-00000C490000}"/>
    <cellStyle name="Normal 2 2 2 9 8" xfId="19089" xr:uid="{00000000-0005-0000-0000-00000D490000}"/>
    <cellStyle name="Normal 2 2 2 9 8 2" xfId="19090" xr:uid="{00000000-0005-0000-0000-00000E490000}"/>
    <cellStyle name="Normal 2 2 2 9 9" xfId="19091" xr:uid="{00000000-0005-0000-0000-00000F490000}"/>
    <cellStyle name="Normal 2 2 20" xfId="175" xr:uid="{00000000-0005-0000-0000-000010490000}"/>
    <cellStyle name="Normal 2 2 20 2" xfId="176" xr:uid="{00000000-0005-0000-0000-000011490000}"/>
    <cellStyle name="Normal 2 2 20 3" xfId="177" xr:uid="{00000000-0005-0000-0000-000012490000}"/>
    <cellStyle name="Normal 2 2 20 4" xfId="178" xr:uid="{00000000-0005-0000-0000-000013490000}"/>
    <cellStyle name="Normal 2 2 20 5" xfId="179" xr:uid="{00000000-0005-0000-0000-000014490000}"/>
    <cellStyle name="Normal 2 2 20 6" xfId="180" xr:uid="{00000000-0005-0000-0000-000015490000}"/>
    <cellStyle name="Normal 2 2 20 7" xfId="181" xr:uid="{00000000-0005-0000-0000-000016490000}"/>
    <cellStyle name="Normal 2 2 20 8" xfId="563" xr:uid="{00000000-0005-0000-0000-000017490000}"/>
    <cellStyle name="Normal 2 2 21" xfId="182" xr:uid="{00000000-0005-0000-0000-000018490000}"/>
    <cellStyle name="Normal 2 2 21 2" xfId="183" xr:uid="{00000000-0005-0000-0000-000019490000}"/>
    <cellStyle name="Normal 2 2 21 3" xfId="184" xr:uid="{00000000-0005-0000-0000-00001A490000}"/>
    <cellStyle name="Normal 2 2 21 4" xfId="185" xr:uid="{00000000-0005-0000-0000-00001B490000}"/>
    <cellStyle name="Normal 2 2 21 5" xfId="186" xr:uid="{00000000-0005-0000-0000-00001C490000}"/>
    <cellStyle name="Normal 2 2 21 6" xfId="187" xr:uid="{00000000-0005-0000-0000-00001D490000}"/>
    <cellStyle name="Normal 2 2 21 7" xfId="188" xr:uid="{00000000-0005-0000-0000-00001E490000}"/>
    <cellStyle name="Normal 2 2 21 8" xfId="564" xr:uid="{00000000-0005-0000-0000-00001F490000}"/>
    <cellStyle name="Normal 2 2 22" xfId="189" xr:uid="{00000000-0005-0000-0000-000020490000}"/>
    <cellStyle name="Normal 2 2 22 2" xfId="190" xr:uid="{00000000-0005-0000-0000-000021490000}"/>
    <cellStyle name="Normal 2 2 22 3" xfId="191" xr:uid="{00000000-0005-0000-0000-000022490000}"/>
    <cellStyle name="Normal 2 2 22 4" xfId="192" xr:uid="{00000000-0005-0000-0000-000023490000}"/>
    <cellStyle name="Normal 2 2 22 5" xfId="193" xr:uid="{00000000-0005-0000-0000-000024490000}"/>
    <cellStyle name="Normal 2 2 22 6" xfId="194" xr:uid="{00000000-0005-0000-0000-000025490000}"/>
    <cellStyle name="Normal 2 2 22 7" xfId="195" xr:uid="{00000000-0005-0000-0000-000026490000}"/>
    <cellStyle name="Normal 2 2 22 8" xfId="565" xr:uid="{00000000-0005-0000-0000-000027490000}"/>
    <cellStyle name="Normal 2 2 23" xfId="196" xr:uid="{00000000-0005-0000-0000-000028490000}"/>
    <cellStyle name="Normal 2 2 23 2" xfId="197" xr:uid="{00000000-0005-0000-0000-000029490000}"/>
    <cellStyle name="Normal 2 2 23 3" xfId="198" xr:uid="{00000000-0005-0000-0000-00002A490000}"/>
    <cellStyle name="Normal 2 2 23 4" xfId="199" xr:uid="{00000000-0005-0000-0000-00002B490000}"/>
    <cellStyle name="Normal 2 2 23 5" xfId="200" xr:uid="{00000000-0005-0000-0000-00002C490000}"/>
    <cellStyle name="Normal 2 2 23 6" xfId="201" xr:uid="{00000000-0005-0000-0000-00002D490000}"/>
    <cellStyle name="Normal 2 2 23 7" xfId="202" xr:uid="{00000000-0005-0000-0000-00002E490000}"/>
    <cellStyle name="Normal 2 2 23 8" xfId="566" xr:uid="{00000000-0005-0000-0000-00002F490000}"/>
    <cellStyle name="Normal 2 2 24" xfId="203" xr:uid="{00000000-0005-0000-0000-000030490000}"/>
    <cellStyle name="Normal 2 2 24 2" xfId="204" xr:uid="{00000000-0005-0000-0000-000031490000}"/>
    <cellStyle name="Normal 2 2 24 3" xfId="205" xr:uid="{00000000-0005-0000-0000-000032490000}"/>
    <cellStyle name="Normal 2 2 24 4" xfId="206" xr:uid="{00000000-0005-0000-0000-000033490000}"/>
    <cellStyle name="Normal 2 2 24 5" xfId="207" xr:uid="{00000000-0005-0000-0000-000034490000}"/>
    <cellStyle name="Normal 2 2 24 6" xfId="208" xr:uid="{00000000-0005-0000-0000-000035490000}"/>
    <cellStyle name="Normal 2 2 24 7" xfId="209" xr:uid="{00000000-0005-0000-0000-000036490000}"/>
    <cellStyle name="Normal 2 2 24 8" xfId="567" xr:uid="{00000000-0005-0000-0000-000037490000}"/>
    <cellStyle name="Normal 2 2 25" xfId="210" xr:uid="{00000000-0005-0000-0000-000038490000}"/>
    <cellStyle name="Normal 2 2 25 2" xfId="211" xr:uid="{00000000-0005-0000-0000-000039490000}"/>
    <cellStyle name="Normal 2 2 25 3" xfId="212" xr:uid="{00000000-0005-0000-0000-00003A490000}"/>
    <cellStyle name="Normal 2 2 25 4" xfId="213" xr:uid="{00000000-0005-0000-0000-00003B490000}"/>
    <cellStyle name="Normal 2 2 25 5" xfId="214" xr:uid="{00000000-0005-0000-0000-00003C490000}"/>
    <cellStyle name="Normal 2 2 25 6" xfId="215" xr:uid="{00000000-0005-0000-0000-00003D490000}"/>
    <cellStyle name="Normal 2 2 25 7" xfId="216" xr:uid="{00000000-0005-0000-0000-00003E490000}"/>
    <cellStyle name="Normal 2 2 25 8" xfId="568" xr:uid="{00000000-0005-0000-0000-00003F490000}"/>
    <cellStyle name="Normal 2 2 26" xfId="217" xr:uid="{00000000-0005-0000-0000-000040490000}"/>
    <cellStyle name="Normal 2 2 26 2" xfId="218" xr:uid="{00000000-0005-0000-0000-000041490000}"/>
    <cellStyle name="Normal 2 2 26 3" xfId="219" xr:uid="{00000000-0005-0000-0000-000042490000}"/>
    <cellStyle name="Normal 2 2 26 4" xfId="220" xr:uid="{00000000-0005-0000-0000-000043490000}"/>
    <cellStyle name="Normal 2 2 26 5" xfId="221" xr:uid="{00000000-0005-0000-0000-000044490000}"/>
    <cellStyle name="Normal 2 2 26 6" xfId="222" xr:uid="{00000000-0005-0000-0000-000045490000}"/>
    <cellStyle name="Normal 2 2 26 7" xfId="223" xr:uid="{00000000-0005-0000-0000-000046490000}"/>
    <cellStyle name="Normal 2 2 26 8" xfId="569" xr:uid="{00000000-0005-0000-0000-000047490000}"/>
    <cellStyle name="Normal 2 2 27" xfId="224" xr:uid="{00000000-0005-0000-0000-000048490000}"/>
    <cellStyle name="Normal 2 2 27 2" xfId="225" xr:uid="{00000000-0005-0000-0000-000049490000}"/>
    <cellStyle name="Normal 2 2 27 3" xfId="226" xr:uid="{00000000-0005-0000-0000-00004A490000}"/>
    <cellStyle name="Normal 2 2 27 4" xfId="227" xr:uid="{00000000-0005-0000-0000-00004B490000}"/>
    <cellStyle name="Normal 2 2 27 5" xfId="228" xr:uid="{00000000-0005-0000-0000-00004C490000}"/>
    <cellStyle name="Normal 2 2 27 6" xfId="229" xr:uid="{00000000-0005-0000-0000-00004D490000}"/>
    <cellStyle name="Normal 2 2 27 7" xfId="230" xr:uid="{00000000-0005-0000-0000-00004E490000}"/>
    <cellStyle name="Normal 2 2 27 8" xfId="570" xr:uid="{00000000-0005-0000-0000-00004F490000}"/>
    <cellStyle name="Normal 2 2 28" xfId="231" xr:uid="{00000000-0005-0000-0000-000050490000}"/>
    <cellStyle name="Normal 2 2 29" xfId="36911" xr:uid="{00000000-0005-0000-0000-000051490000}"/>
    <cellStyle name="Normal 2 2 3" xfId="232" xr:uid="{00000000-0005-0000-0000-000052490000}"/>
    <cellStyle name="Normal 2 2 3 10" xfId="19092" xr:uid="{00000000-0005-0000-0000-000053490000}"/>
    <cellStyle name="Normal 2 2 3 11" xfId="37013" xr:uid="{16EC023F-9ADF-4C72-8B98-6BC543805F52}"/>
    <cellStyle name="Normal 2 2 3 2" xfId="233" xr:uid="{00000000-0005-0000-0000-000054490000}"/>
    <cellStyle name="Normal 2 2 3 2 2" xfId="19094" xr:uid="{00000000-0005-0000-0000-000055490000}"/>
    <cellStyle name="Normal 2 2 3 2 2 2" xfId="19095" xr:uid="{00000000-0005-0000-0000-000056490000}"/>
    <cellStyle name="Normal 2 2 3 2 2 2 2" xfId="19096" xr:uid="{00000000-0005-0000-0000-000057490000}"/>
    <cellStyle name="Normal 2 2 3 2 2 3" xfId="19097" xr:uid="{00000000-0005-0000-0000-000058490000}"/>
    <cellStyle name="Normal 2 2 3 2 3" xfId="19098" xr:uid="{00000000-0005-0000-0000-000059490000}"/>
    <cellStyle name="Normal 2 2 3 2 3 2" xfId="19099" xr:uid="{00000000-0005-0000-0000-00005A490000}"/>
    <cellStyle name="Normal 2 2 3 2 4" xfId="19100" xr:uid="{00000000-0005-0000-0000-00005B490000}"/>
    <cellStyle name="Normal 2 2 3 2 5" xfId="19093" xr:uid="{00000000-0005-0000-0000-00005C490000}"/>
    <cellStyle name="Normal 2 2 3 2 6" xfId="37069" xr:uid="{11DEBD09-3868-453B-8816-76B8315F494E}"/>
    <cellStyle name="Normal 2 2 3 3" xfId="234" xr:uid="{00000000-0005-0000-0000-00005D490000}"/>
    <cellStyle name="Normal 2 2 3 3 2" xfId="19102" xr:uid="{00000000-0005-0000-0000-00005E490000}"/>
    <cellStyle name="Normal 2 2 3 3 2 2" xfId="19103" xr:uid="{00000000-0005-0000-0000-00005F490000}"/>
    <cellStyle name="Normal 2 2 3 3 3" xfId="19104" xr:uid="{00000000-0005-0000-0000-000060490000}"/>
    <cellStyle name="Normal 2 2 3 3 4" xfId="19101" xr:uid="{00000000-0005-0000-0000-000061490000}"/>
    <cellStyle name="Normal 2 2 3 4" xfId="235" xr:uid="{00000000-0005-0000-0000-000062490000}"/>
    <cellStyle name="Normal 2 2 3 4 2" xfId="19106" xr:uid="{00000000-0005-0000-0000-000063490000}"/>
    <cellStyle name="Normal 2 2 3 4 2 2" xfId="19107" xr:uid="{00000000-0005-0000-0000-000064490000}"/>
    <cellStyle name="Normal 2 2 3 4 3" xfId="19108" xr:uid="{00000000-0005-0000-0000-000065490000}"/>
    <cellStyle name="Normal 2 2 3 4 4" xfId="19105" xr:uid="{00000000-0005-0000-0000-000066490000}"/>
    <cellStyle name="Normal 2 2 3 5" xfId="236" xr:uid="{00000000-0005-0000-0000-000067490000}"/>
    <cellStyle name="Normal 2 2 3 5 2" xfId="19110" xr:uid="{00000000-0005-0000-0000-000068490000}"/>
    <cellStyle name="Normal 2 2 3 5 2 2" xfId="19111" xr:uid="{00000000-0005-0000-0000-000069490000}"/>
    <cellStyle name="Normal 2 2 3 5 3" xfId="19112" xr:uid="{00000000-0005-0000-0000-00006A490000}"/>
    <cellStyle name="Normal 2 2 3 5 4" xfId="19109" xr:uid="{00000000-0005-0000-0000-00006B490000}"/>
    <cellStyle name="Normal 2 2 3 6" xfId="237" xr:uid="{00000000-0005-0000-0000-00006C490000}"/>
    <cellStyle name="Normal 2 2 3 6 2" xfId="19114" xr:uid="{00000000-0005-0000-0000-00006D490000}"/>
    <cellStyle name="Normal 2 2 3 6 3" xfId="19113" xr:uid="{00000000-0005-0000-0000-00006E490000}"/>
    <cellStyle name="Normal 2 2 3 7" xfId="238" xr:uid="{00000000-0005-0000-0000-00006F490000}"/>
    <cellStyle name="Normal 2 2 3 7 2" xfId="19116" xr:uid="{00000000-0005-0000-0000-000070490000}"/>
    <cellStyle name="Normal 2 2 3 7 3" xfId="19115" xr:uid="{00000000-0005-0000-0000-000071490000}"/>
    <cellStyle name="Normal 2 2 3 8" xfId="571" xr:uid="{00000000-0005-0000-0000-000072490000}"/>
    <cellStyle name="Normal 2 2 3 8 2" xfId="19118" xr:uid="{00000000-0005-0000-0000-000073490000}"/>
    <cellStyle name="Normal 2 2 3 8 3" xfId="19117" xr:uid="{00000000-0005-0000-0000-000074490000}"/>
    <cellStyle name="Normal 2 2 3 9" xfId="19119" xr:uid="{00000000-0005-0000-0000-000075490000}"/>
    <cellStyle name="Normal 2 2 4" xfId="239" xr:uid="{00000000-0005-0000-0000-000076490000}"/>
    <cellStyle name="Normal 2 2 4 10" xfId="19120" xr:uid="{00000000-0005-0000-0000-000077490000}"/>
    <cellStyle name="Normal 2 2 4 11" xfId="37034" xr:uid="{8F657456-0621-4047-9F26-0BEA46341871}"/>
    <cellStyle name="Normal 2 2 4 2" xfId="240" xr:uid="{00000000-0005-0000-0000-000078490000}"/>
    <cellStyle name="Normal 2 2 4 2 2" xfId="19122" xr:uid="{00000000-0005-0000-0000-000079490000}"/>
    <cellStyle name="Normal 2 2 4 2 2 2" xfId="19123" xr:uid="{00000000-0005-0000-0000-00007A490000}"/>
    <cellStyle name="Normal 2 2 4 2 2 2 2" xfId="19124" xr:uid="{00000000-0005-0000-0000-00007B490000}"/>
    <cellStyle name="Normal 2 2 4 2 2 3" xfId="19125" xr:uid="{00000000-0005-0000-0000-00007C490000}"/>
    <cellStyle name="Normal 2 2 4 2 3" xfId="19126" xr:uid="{00000000-0005-0000-0000-00007D490000}"/>
    <cellStyle name="Normal 2 2 4 2 3 2" xfId="19127" xr:uid="{00000000-0005-0000-0000-00007E490000}"/>
    <cellStyle name="Normal 2 2 4 2 4" xfId="19128" xr:uid="{00000000-0005-0000-0000-00007F490000}"/>
    <cellStyle name="Normal 2 2 4 2 5" xfId="19121" xr:uid="{00000000-0005-0000-0000-000080490000}"/>
    <cellStyle name="Normal 2 2 4 3" xfId="241" xr:uid="{00000000-0005-0000-0000-000081490000}"/>
    <cellStyle name="Normal 2 2 4 3 2" xfId="19130" xr:uid="{00000000-0005-0000-0000-000082490000}"/>
    <cellStyle name="Normal 2 2 4 3 2 2" xfId="19131" xr:uid="{00000000-0005-0000-0000-000083490000}"/>
    <cellStyle name="Normal 2 2 4 3 3" xfId="19132" xr:uid="{00000000-0005-0000-0000-000084490000}"/>
    <cellStyle name="Normal 2 2 4 3 4" xfId="19129" xr:uid="{00000000-0005-0000-0000-000085490000}"/>
    <cellStyle name="Normal 2 2 4 4" xfId="242" xr:uid="{00000000-0005-0000-0000-000086490000}"/>
    <cellStyle name="Normal 2 2 4 4 2" xfId="19134" xr:uid="{00000000-0005-0000-0000-000087490000}"/>
    <cellStyle name="Normal 2 2 4 4 2 2" xfId="19135" xr:uid="{00000000-0005-0000-0000-000088490000}"/>
    <cellStyle name="Normal 2 2 4 4 3" xfId="19136" xr:uid="{00000000-0005-0000-0000-000089490000}"/>
    <cellStyle name="Normal 2 2 4 4 4" xfId="19133" xr:uid="{00000000-0005-0000-0000-00008A490000}"/>
    <cellStyle name="Normal 2 2 4 5" xfId="243" xr:uid="{00000000-0005-0000-0000-00008B490000}"/>
    <cellStyle name="Normal 2 2 4 5 2" xfId="19138" xr:uid="{00000000-0005-0000-0000-00008C490000}"/>
    <cellStyle name="Normal 2 2 4 5 2 2" xfId="19139" xr:uid="{00000000-0005-0000-0000-00008D490000}"/>
    <cellStyle name="Normal 2 2 4 5 3" xfId="19140" xr:uid="{00000000-0005-0000-0000-00008E490000}"/>
    <cellStyle name="Normal 2 2 4 5 4" xfId="19137" xr:uid="{00000000-0005-0000-0000-00008F490000}"/>
    <cellStyle name="Normal 2 2 4 6" xfId="244" xr:uid="{00000000-0005-0000-0000-000090490000}"/>
    <cellStyle name="Normal 2 2 4 6 2" xfId="19142" xr:uid="{00000000-0005-0000-0000-000091490000}"/>
    <cellStyle name="Normal 2 2 4 6 3" xfId="19141" xr:uid="{00000000-0005-0000-0000-000092490000}"/>
    <cellStyle name="Normal 2 2 4 7" xfId="245" xr:uid="{00000000-0005-0000-0000-000093490000}"/>
    <cellStyle name="Normal 2 2 4 7 2" xfId="19144" xr:uid="{00000000-0005-0000-0000-000094490000}"/>
    <cellStyle name="Normal 2 2 4 7 3" xfId="19143" xr:uid="{00000000-0005-0000-0000-000095490000}"/>
    <cellStyle name="Normal 2 2 4 8" xfId="572" xr:uid="{00000000-0005-0000-0000-000096490000}"/>
    <cellStyle name="Normal 2 2 4 8 2" xfId="19146" xr:uid="{00000000-0005-0000-0000-000097490000}"/>
    <cellStyle name="Normal 2 2 4 8 3" xfId="19145" xr:uid="{00000000-0005-0000-0000-000098490000}"/>
    <cellStyle name="Normal 2 2 4 9" xfId="19147" xr:uid="{00000000-0005-0000-0000-000099490000}"/>
    <cellStyle name="Normal 2 2 5" xfId="246" xr:uid="{00000000-0005-0000-0000-00009A490000}"/>
    <cellStyle name="Normal 2 2 5 2" xfId="247" xr:uid="{00000000-0005-0000-0000-00009B490000}"/>
    <cellStyle name="Normal 2 2 5 2 10" xfId="19149" xr:uid="{00000000-0005-0000-0000-00009C490000}"/>
    <cellStyle name="Normal 2 2 5 2 10 2" xfId="19150" xr:uid="{00000000-0005-0000-0000-00009D490000}"/>
    <cellStyle name="Normal 2 2 5 2 10 2 2" xfId="19151" xr:uid="{00000000-0005-0000-0000-00009E490000}"/>
    <cellStyle name="Normal 2 2 5 2 10 3" xfId="19152" xr:uid="{00000000-0005-0000-0000-00009F490000}"/>
    <cellStyle name="Normal 2 2 5 2 11" xfId="19153" xr:uid="{00000000-0005-0000-0000-0000A0490000}"/>
    <cellStyle name="Normal 2 2 5 2 11 2" xfId="19154" xr:uid="{00000000-0005-0000-0000-0000A1490000}"/>
    <cellStyle name="Normal 2 2 5 2 11 2 2" xfId="19155" xr:uid="{00000000-0005-0000-0000-0000A2490000}"/>
    <cellStyle name="Normal 2 2 5 2 11 3" xfId="19156" xr:uid="{00000000-0005-0000-0000-0000A3490000}"/>
    <cellStyle name="Normal 2 2 5 2 12" xfId="19157" xr:uid="{00000000-0005-0000-0000-0000A4490000}"/>
    <cellStyle name="Normal 2 2 5 2 12 2" xfId="19158" xr:uid="{00000000-0005-0000-0000-0000A5490000}"/>
    <cellStyle name="Normal 2 2 5 2 13" xfId="19159" xr:uid="{00000000-0005-0000-0000-0000A6490000}"/>
    <cellStyle name="Normal 2 2 5 2 13 2" xfId="19160" xr:uid="{00000000-0005-0000-0000-0000A7490000}"/>
    <cellStyle name="Normal 2 2 5 2 14" xfId="19161" xr:uid="{00000000-0005-0000-0000-0000A8490000}"/>
    <cellStyle name="Normal 2 2 5 2 14 2" xfId="19162" xr:uid="{00000000-0005-0000-0000-0000A9490000}"/>
    <cellStyle name="Normal 2 2 5 2 15" xfId="19163" xr:uid="{00000000-0005-0000-0000-0000AA490000}"/>
    <cellStyle name="Normal 2 2 5 2 16" xfId="19148" xr:uid="{00000000-0005-0000-0000-0000AB490000}"/>
    <cellStyle name="Normal 2 2 5 2 2" xfId="19164" xr:uid="{00000000-0005-0000-0000-0000AC490000}"/>
    <cellStyle name="Normal 2 2 5 2 3" xfId="19165" xr:uid="{00000000-0005-0000-0000-0000AD490000}"/>
    <cellStyle name="Normal 2 2 5 2 4" xfId="19166" xr:uid="{00000000-0005-0000-0000-0000AE490000}"/>
    <cellStyle name="Normal 2 2 5 2 5" xfId="19167" xr:uid="{00000000-0005-0000-0000-0000AF490000}"/>
    <cellStyle name="Normal 2 2 5 2 6" xfId="19168" xr:uid="{00000000-0005-0000-0000-0000B0490000}"/>
    <cellStyle name="Normal 2 2 5 2 7" xfId="19169" xr:uid="{00000000-0005-0000-0000-0000B1490000}"/>
    <cellStyle name="Normal 2 2 5 2 8" xfId="19170" xr:uid="{00000000-0005-0000-0000-0000B2490000}"/>
    <cellStyle name="Normal 2 2 5 2 8 2" xfId="19171" xr:uid="{00000000-0005-0000-0000-0000B3490000}"/>
    <cellStyle name="Normal 2 2 5 2 8 2 2" xfId="19172" xr:uid="{00000000-0005-0000-0000-0000B4490000}"/>
    <cellStyle name="Normal 2 2 5 2 8 2 2 2" xfId="19173" xr:uid="{00000000-0005-0000-0000-0000B5490000}"/>
    <cellStyle name="Normal 2 2 5 2 8 2 3" xfId="19174" xr:uid="{00000000-0005-0000-0000-0000B6490000}"/>
    <cellStyle name="Normal 2 2 5 2 8 3" xfId="19175" xr:uid="{00000000-0005-0000-0000-0000B7490000}"/>
    <cellStyle name="Normal 2 2 5 2 8 3 2" xfId="19176" xr:uid="{00000000-0005-0000-0000-0000B8490000}"/>
    <cellStyle name="Normal 2 2 5 2 8 4" xfId="19177" xr:uid="{00000000-0005-0000-0000-0000B9490000}"/>
    <cellStyle name="Normal 2 2 5 2 9" xfId="19178" xr:uid="{00000000-0005-0000-0000-0000BA490000}"/>
    <cellStyle name="Normal 2 2 5 2 9 2" xfId="19179" xr:uid="{00000000-0005-0000-0000-0000BB490000}"/>
    <cellStyle name="Normal 2 2 5 2 9 2 2" xfId="19180" xr:uid="{00000000-0005-0000-0000-0000BC490000}"/>
    <cellStyle name="Normal 2 2 5 2 9 3" xfId="19181" xr:uid="{00000000-0005-0000-0000-0000BD490000}"/>
    <cellStyle name="Normal 2 2 5 3" xfId="248" xr:uid="{00000000-0005-0000-0000-0000BE490000}"/>
    <cellStyle name="Normal 2 2 5 3 10" xfId="19182" xr:uid="{00000000-0005-0000-0000-0000BF490000}"/>
    <cellStyle name="Normal 2 2 5 3 2" xfId="19183" xr:uid="{00000000-0005-0000-0000-0000C0490000}"/>
    <cellStyle name="Normal 2 2 5 3 2 2" xfId="19184" xr:uid="{00000000-0005-0000-0000-0000C1490000}"/>
    <cellStyle name="Normal 2 2 5 3 2 2 2" xfId="19185" xr:uid="{00000000-0005-0000-0000-0000C2490000}"/>
    <cellStyle name="Normal 2 2 5 3 2 2 2 2" xfId="19186" xr:uid="{00000000-0005-0000-0000-0000C3490000}"/>
    <cellStyle name="Normal 2 2 5 3 2 2 3" xfId="19187" xr:uid="{00000000-0005-0000-0000-0000C4490000}"/>
    <cellStyle name="Normal 2 2 5 3 2 3" xfId="19188" xr:uid="{00000000-0005-0000-0000-0000C5490000}"/>
    <cellStyle name="Normal 2 2 5 3 2 3 2" xfId="19189" xr:uid="{00000000-0005-0000-0000-0000C6490000}"/>
    <cellStyle name="Normal 2 2 5 3 2 4" xfId="19190" xr:uid="{00000000-0005-0000-0000-0000C7490000}"/>
    <cellStyle name="Normal 2 2 5 3 3" xfId="19191" xr:uid="{00000000-0005-0000-0000-0000C8490000}"/>
    <cellStyle name="Normal 2 2 5 3 3 2" xfId="19192" xr:uid="{00000000-0005-0000-0000-0000C9490000}"/>
    <cellStyle name="Normal 2 2 5 3 3 2 2" xfId="19193" xr:uid="{00000000-0005-0000-0000-0000CA490000}"/>
    <cellStyle name="Normal 2 2 5 3 3 3" xfId="19194" xr:uid="{00000000-0005-0000-0000-0000CB490000}"/>
    <cellStyle name="Normal 2 2 5 3 4" xfId="19195" xr:uid="{00000000-0005-0000-0000-0000CC490000}"/>
    <cellStyle name="Normal 2 2 5 3 4 2" xfId="19196" xr:uid="{00000000-0005-0000-0000-0000CD490000}"/>
    <cellStyle name="Normal 2 2 5 3 4 2 2" xfId="19197" xr:uid="{00000000-0005-0000-0000-0000CE490000}"/>
    <cellStyle name="Normal 2 2 5 3 4 3" xfId="19198" xr:uid="{00000000-0005-0000-0000-0000CF490000}"/>
    <cellStyle name="Normal 2 2 5 3 5" xfId="19199" xr:uid="{00000000-0005-0000-0000-0000D0490000}"/>
    <cellStyle name="Normal 2 2 5 3 5 2" xfId="19200" xr:uid="{00000000-0005-0000-0000-0000D1490000}"/>
    <cellStyle name="Normal 2 2 5 3 5 2 2" xfId="19201" xr:uid="{00000000-0005-0000-0000-0000D2490000}"/>
    <cellStyle name="Normal 2 2 5 3 5 3" xfId="19202" xr:uid="{00000000-0005-0000-0000-0000D3490000}"/>
    <cellStyle name="Normal 2 2 5 3 6" xfId="19203" xr:uid="{00000000-0005-0000-0000-0000D4490000}"/>
    <cellStyle name="Normal 2 2 5 3 6 2" xfId="19204" xr:uid="{00000000-0005-0000-0000-0000D5490000}"/>
    <cellStyle name="Normal 2 2 5 3 7" xfId="19205" xr:uid="{00000000-0005-0000-0000-0000D6490000}"/>
    <cellStyle name="Normal 2 2 5 3 7 2" xfId="19206" xr:uid="{00000000-0005-0000-0000-0000D7490000}"/>
    <cellStyle name="Normal 2 2 5 3 8" xfId="19207" xr:uid="{00000000-0005-0000-0000-0000D8490000}"/>
    <cellStyle name="Normal 2 2 5 3 8 2" xfId="19208" xr:uid="{00000000-0005-0000-0000-0000D9490000}"/>
    <cellStyle name="Normal 2 2 5 3 9" xfId="19209" xr:uid="{00000000-0005-0000-0000-0000DA490000}"/>
    <cellStyle name="Normal 2 2 5 4" xfId="249" xr:uid="{00000000-0005-0000-0000-0000DB490000}"/>
    <cellStyle name="Normal 2 2 5 4 10" xfId="19210" xr:uid="{00000000-0005-0000-0000-0000DC490000}"/>
    <cellStyle name="Normal 2 2 5 4 2" xfId="19211" xr:uid="{00000000-0005-0000-0000-0000DD490000}"/>
    <cellStyle name="Normal 2 2 5 4 2 2" xfId="19212" xr:uid="{00000000-0005-0000-0000-0000DE490000}"/>
    <cellStyle name="Normal 2 2 5 4 2 2 2" xfId="19213" xr:uid="{00000000-0005-0000-0000-0000DF490000}"/>
    <cellStyle name="Normal 2 2 5 4 2 2 2 2" xfId="19214" xr:uid="{00000000-0005-0000-0000-0000E0490000}"/>
    <cellStyle name="Normal 2 2 5 4 2 2 3" xfId="19215" xr:uid="{00000000-0005-0000-0000-0000E1490000}"/>
    <cellStyle name="Normal 2 2 5 4 2 3" xfId="19216" xr:uid="{00000000-0005-0000-0000-0000E2490000}"/>
    <cellStyle name="Normal 2 2 5 4 2 3 2" xfId="19217" xr:uid="{00000000-0005-0000-0000-0000E3490000}"/>
    <cellStyle name="Normal 2 2 5 4 2 4" xfId="19218" xr:uid="{00000000-0005-0000-0000-0000E4490000}"/>
    <cellStyle name="Normal 2 2 5 4 3" xfId="19219" xr:uid="{00000000-0005-0000-0000-0000E5490000}"/>
    <cellStyle name="Normal 2 2 5 4 3 2" xfId="19220" xr:uid="{00000000-0005-0000-0000-0000E6490000}"/>
    <cellStyle name="Normal 2 2 5 4 3 2 2" xfId="19221" xr:uid="{00000000-0005-0000-0000-0000E7490000}"/>
    <cellStyle name="Normal 2 2 5 4 3 3" xfId="19222" xr:uid="{00000000-0005-0000-0000-0000E8490000}"/>
    <cellStyle name="Normal 2 2 5 4 4" xfId="19223" xr:uid="{00000000-0005-0000-0000-0000E9490000}"/>
    <cellStyle name="Normal 2 2 5 4 4 2" xfId="19224" xr:uid="{00000000-0005-0000-0000-0000EA490000}"/>
    <cellStyle name="Normal 2 2 5 4 4 2 2" xfId="19225" xr:uid="{00000000-0005-0000-0000-0000EB490000}"/>
    <cellStyle name="Normal 2 2 5 4 4 3" xfId="19226" xr:uid="{00000000-0005-0000-0000-0000EC490000}"/>
    <cellStyle name="Normal 2 2 5 4 5" xfId="19227" xr:uid="{00000000-0005-0000-0000-0000ED490000}"/>
    <cellStyle name="Normal 2 2 5 4 5 2" xfId="19228" xr:uid="{00000000-0005-0000-0000-0000EE490000}"/>
    <cellStyle name="Normal 2 2 5 4 5 2 2" xfId="19229" xr:uid="{00000000-0005-0000-0000-0000EF490000}"/>
    <cellStyle name="Normal 2 2 5 4 5 3" xfId="19230" xr:uid="{00000000-0005-0000-0000-0000F0490000}"/>
    <cellStyle name="Normal 2 2 5 4 6" xfId="19231" xr:uid="{00000000-0005-0000-0000-0000F1490000}"/>
    <cellStyle name="Normal 2 2 5 4 6 2" xfId="19232" xr:uid="{00000000-0005-0000-0000-0000F2490000}"/>
    <cellStyle name="Normal 2 2 5 4 7" xfId="19233" xr:uid="{00000000-0005-0000-0000-0000F3490000}"/>
    <cellStyle name="Normal 2 2 5 4 7 2" xfId="19234" xr:uid="{00000000-0005-0000-0000-0000F4490000}"/>
    <cellStyle name="Normal 2 2 5 4 8" xfId="19235" xr:uid="{00000000-0005-0000-0000-0000F5490000}"/>
    <cellStyle name="Normal 2 2 5 4 8 2" xfId="19236" xr:uid="{00000000-0005-0000-0000-0000F6490000}"/>
    <cellStyle name="Normal 2 2 5 4 9" xfId="19237" xr:uid="{00000000-0005-0000-0000-0000F7490000}"/>
    <cellStyle name="Normal 2 2 5 5" xfId="250" xr:uid="{00000000-0005-0000-0000-0000F8490000}"/>
    <cellStyle name="Normal 2 2 5 5 10" xfId="19238" xr:uid="{00000000-0005-0000-0000-0000F9490000}"/>
    <cellStyle name="Normal 2 2 5 5 2" xfId="19239" xr:uid="{00000000-0005-0000-0000-0000FA490000}"/>
    <cellStyle name="Normal 2 2 5 5 2 2" xfId="19240" xr:uid="{00000000-0005-0000-0000-0000FB490000}"/>
    <cellStyle name="Normal 2 2 5 5 2 2 2" xfId="19241" xr:uid="{00000000-0005-0000-0000-0000FC490000}"/>
    <cellStyle name="Normal 2 2 5 5 2 2 2 2" xfId="19242" xr:uid="{00000000-0005-0000-0000-0000FD490000}"/>
    <cellStyle name="Normal 2 2 5 5 2 2 3" xfId="19243" xr:uid="{00000000-0005-0000-0000-0000FE490000}"/>
    <cellStyle name="Normal 2 2 5 5 2 3" xfId="19244" xr:uid="{00000000-0005-0000-0000-0000FF490000}"/>
    <cellStyle name="Normal 2 2 5 5 2 3 2" xfId="19245" xr:uid="{00000000-0005-0000-0000-0000004A0000}"/>
    <cellStyle name="Normal 2 2 5 5 2 4" xfId="19246" xr:uid="{00000000-0005-0000-0000-0000014A0000}"/>
    <cellStyle name="Normal 2 2 5 5 3" xfId="19247" xr:uid="{00000000-0005-0000-0000-0000024A0000}"/>
    <cellStyle name="Normal 2 2 5 5 3 2" xfId="19248" xr:uid="{00000000-0005-0000-0000-0000034A0000}"/>
    <cellStyle name="Normal 2 2 5 5 3 2 2" xfId="19249" xr:uid="{00000000-0005-0000-0000-0000044A0000}"/>
    <cellStyle name="Normal 2 2 5 5 3 3" xfId="19250" xr:uid="{00000000-0005-0000-0000-0000054A0000}"/>
    <cellStyle name="Normal 2 2 5 5 4" xfId="19251" xr:uid="{00000000-0005-0000-0000-0000064A0000}"/>
    <cellStyle name="Normal 2 2 5 5 4 2" xfId="19252" xr:uid="{00000000-0005-0000-0000-0000074A0000}"/>
    <cellStyle name="Normal 2 2 5 5 4 2 2" xfId="19253" xr:uid="{00000000-0005-0000-0000-0000084A0000}"/>
    <cellStyle name="Normal 2 2 5 5 4 3" xfId="19254" xr:uid="{00000000-0005-0000-0000-0000094A0000}"/>
    <cellStyle name="Normal 2 2 5 5 5" xfId="19255" xr:uid="{00000000-0005-0000-0000-00000A4A0000}"/>
    <cellStyle name="Normal 2 2 5 5 5 2" xfId="19256" xr:uid="{00000000-0005-0000-0000-00000B4A0000}"/>
    <cellStyle name="Normal 2 2 5 5 5 2 2" xfId="19257" xr:uid="{00000000-0005-0000-0000-00000C4A0000}"/>
    <cellStyle name="Normal 2 2 5 5 5 3" xfId="19258" xr:uid="{00000000-0005-0000-0000-00000D4A0000}"/>
    <cellStyle name="Normal 2 2 5 5 6" xfId="19259" xr:uid="{00000000-0005-0000-0000-00000E4A0000}"/>
    <cellStyle name="Normal 2 2 5 5 6 2" xfId="19260" xr:uid="{00000000-0005-0000-0000-00000F4A0000}"/>
    <cellStyle name="Normal 2 2 5 5 7" xfId="19261" xr:uid="{00000000-0005-0000-0000-0000104A0000}"/>
    <cellStyle name="Normal 2 2 5 5 7 2" xfId="19262" xr:uid="{00000000-0005-0000-0000-0000114A0000}"/>
    <cellStyle name="Normal 2 2 5 5 8" xfId="19263" xr:uid="{00000000-0005-0000-0000-0000124A0000}"/>
    <cellStyle name="Normal 2 2 5 5 8 2" xfId="19264" xr:uid="{00000000-0005-0000-0000-0000134A0000}"/>
    <cellStyle name="Normal 2 2 5 5 9" xfId="19265" xr:uid="{00000000-0005-0000-0000-0000144A0000}"/>
    <cellStyle name="Normal 2 2 5 6" xfId="251" xr:uid="{00000000-0005-0000-0000-0000154A0000}"/>
    <cellStyle name="Normal 2 2 5 6 10" xfId="19266" xr:uid="{00000000-0005-0000-0000-0000164A0000}"/>
    <cellStyle name="Normal 2 2 5 6 2" xfId="19267" xr:uid="{00000000-0005-0000-0000-0000174A0000}"/>
    <cellStyle name="Normal 2 2 5 6 2 2" xfId="19268" xr:uid="{00000000-0005-0000-0000-0000184A0000}"/>
    <cellStyle name="Normal 2 2 5 6 2 2 2" xfId="19269" xr:uid="{00000000-0005-0000-0000-0000194A0000}"/>
    <cellStyle name="Normal 2 2 5 6 2 2 2 2" xfId="19270" xr:uid="{00000000-0005-0000-0000-00001A4A0000}"/>
    <cellStyle name="Normal 2 2 5 6 2 2 3" xfId="19271" xr:uid="{00000000-0005-0000-0000-00001B4A0000}"/>
    <cellStyle name="Normal 2 2 5 6 2 3" xfId="19272" xr:uid="{00000000-0005-0000-0000-00001C4A0000}"/>
    <cellStyle name="Normal 2 2 5 6 2 3 2" xfId="19273" xr:uid="{00000000-0005-0000-0000-00001D4A0000}"/>
    <cellStyle name="Normal 2 2 5 6 2 4" xfId="19274" xr:uid="{00000000-0005-0000-0000-00001E4A0000}"/>
    <cellStyle name="Normal 2 2 5 6 3" xfId="19275" xr:uid="{00000000-0005-0000-0000-00001F4A0000}"/>
    <cellStyle name="Normal 2 2 5 6 3 2" xfId="19276" xr:uid="{00000000-0005-0000-0000-0000204A0000}"/>
    <cellStyle name="Normal 2 2 5 6 3 2 2" xfId="19277" xr:uid="{00000000-0005-0000-0000-0000214A0000}"/>
    <cellStyle name="Normal 2 2 5 6 3 3" xfId="19278" xr:uid="{00000000-0005-0000-0000-0000224A0000}"/>
    <cellStyle name="Normal 2 2 5 6 4" xfId="19279" xr:uid="{00000000-0005-0000-0000-0000234A0000}"/>
    <cellStyle name="Normal 2 2 5 6 4 2" xfId="19280" xr:uid="{00000000-0005-0000-0000-0000244A0000}"/>
    <cellStyle name="Normal 2 2 5 6 4 2 2" xfId="19281" xr:uid="{00000000-0005-0000-0000-0000254A0000}"/>
    <cellStyle name="Normal 2 2 5 6 4 3" xfId="19282" xr:uid="{00000000-0005-0000-0000-0000264A0000}"/>
    <cellStyle name="Normal 2 2 5 6 5" xfId="19283" xr:uid="{00000000-0005-0000-0000-0000274A0000}"/>
    <cellStyle name="Normal 2 2 5 6 5 2" xfId="19284" xr:uid="{00000000-0005-0000-0000-0000284A0000}"/>
    <cellStyle name="Normal 2 2 5 6 5 2 2" xfId="19285" xr:uid="{00000000-0005-0000-0000-0000294A0000}"/>
    <cellStyle name="Normal 2 2 5 6 5 3" xfId="19286" xr:uid="{00000000-0005-0000-0000-00002A4A0000}"/>
    <cellStyle name="Normal 2 2 5 6 6" xfId="19287" xr:uid="{00000000-0005-0000-0000-00002B4A0000}"/>
    <cellStyle name="Normal 2 2 5 6 6 2" xfId="19288" xr:uid="{00000000-0005-0000-0000-00002C4A0000}"/>
    <cellStyle name="Normal 2 2 5 6 7" xfId="19289" xr:uid="{00000000-0005-0000-0000-00002D4A0000}"/>
    <cellStyle name="Normal 2 2 5 6 7 2" xfId="19290" xr:uid="{00000000-0005-0000-0000-00002E4A0000}"/>
    <cellStyle name="Normal 2 2 5 6 8" xfId="19291" xr:uid="{00000000-0005-0000-0000-00002F4A0000}"/>
    <cellStyle name="Normal 2 2 5 6 8 2" xfId="19292" xr:uid="{00000000-0005-0000-0000-0000304A0000}"/>
    <cellStyle name="Normal 2 2 5 6 9" xfId="19293" xr:uid="{00000000-0005-0000-0000-0000314A0000}"/>
    <cellStyle name="Normal 2 2 5 7" xfId="252" xr:uid="{00000000-0005-0000-0000-0000324A0000}"/>
    <cellStyle name="Normal 2 2 5 7 10" xfId="19294" xr:uid="{00000000-0005-0000-0000-0000334A0000}"/>
    <cellStyle name="Normal 2 2 5 7 2" xfId="19295" xr:uid="{00000000-0005-0000-0000-0000344A0000}"/>
    <cellStyle name="Normal 2 2 5 7 2 2" xfId="19296" xr:uid="{00000000-0005-0000-0000-0000354A0000}"/>
    <cellStyle name="Normal 2 2 5 7 2 2 2" xfId="19297" xr:uid="{00000000-0005-0000-0000-0000364A0000}"/>
    <cellStyle name="Normal 2 2 5 7 2 2 2 2" xfId="19298" xr:uid="{00000000-0005-0000-0000-0000374A0000}"/>
    <cellStyle name="Normal 2 2 5 7 2 2 3" xfId="19299" xr:uid="{00000000-0005-0000-0000-0000384A0000}"/>
    <cellStyle name="Normal 2 2 5 7 2 3" xfId="19300" xr:uid="{00000000-0005-0000-0000-0000394A0000}"/>
    <cellStyle name="Normal 2 2 5 7 2 3 2" xfId="19301" xr:uid="{00000000-0005-0000-0000-00003A4A0000}"/>
    <cellStyle name="Normal 2 2 5 7 2 4" xfId="19302" xr:uid="{00000000-0005-0000-0000-00003B4A0000}"/>
    <cellStyle name="Normal 2 2 5 7 3" xfId="19303" xr:uid="{00000000-0005-0000-0000-00003C4A0000}"/>
    <cellStyle name="Normal 2 2 5 7 3 2" xfId="19304" xr:uid="{00000000-0005-0000-0000-00003D4A0000}"/>
    <cellStyle name="Normal 2 2 5 7 3 2 2" xfId="19305" xr:uid="{00000000-0005-0000-0000-00003E4A0000}"/>
    <cellStyle name="Normal 2 2 5 7 3 3" xfId="19306" xr:uid="{00000000-0005-0000-0000-00003F4A0000}"/>
    <cellStyle name="Normal 2 2 5 7 4" xfId="19307" xr:uid="{00000000-0005-0000-0000-0000404A0000}"/>
    <cellStyle name="Normal 2 2 5 7 4 2" xfId="19308" xr:uid="{00000000-0005-0000-0000-0000414A0000}"/>
    <cellStyle name="Normal 2 2 5 7 4 2 2" xfId="19309" xr:uid="{00000000-0005-0000-0000-0000424A0000}"/>
    <cellStyle name="Normal 2 2 5 7 4 3" xfId="19310" xr:uid="{00000000-0005-0000-0000-0000434A0000}"/>
    <cellStyle name="Normal 2 2 5 7 5" xfId="19311" xr:uid="{00000000-0005-0000-0000-0000444A0000}"/>
    <cellStyle name="Normal 2 2 5 7 5 2" xfId="19312" xr:uid="{00000000-0005-0000-0000-0000454A0000}"/>
    <cellStyle name="Normal 2 2 5 7 5 2 2" xfId="19313" xr:uid="{00000000-0005-0000-0000-0000464A0000}"/>
    <cellStyle name="Normal 2 2 5 7 5 3" xfId="19314" xr:uid="{00000000-0005-0000-0000-0000474A0000}"/>
    <cellStyle name="Normal 2 2 5 7 6" xfId="19315" xr:uid="{00000000-0005-0000-0000-0000484A0000}"/>
    <cellStyle name="Normal 2 2 5 7 6 2" xfId="19316" xr:uid="{00000000-0005-0000-0000-0000494A0000}"/>
    <cellStyle name="Normal 2 2 5 7 7" xfId="19317" xr:uid="{00000000-0005-0000-0000-00004A4A0000}"/>
    <cellStyle name="Normal 2 2 5 7 7 2" xfId="19318" xr:uid="{00000000-0005-0000-0000-00004B4A0000}"/>
    <cellStyle name="Normal 2 2 5 7 8" xfId="19319" xr:uid="{00000000-0005-0000-0000-00004C4A0000}"/>
    <cellStyle name="Normal 2 2 5 7 8 2" xfId="19320" xr:uid="{00000000-0005-0000-0000-00004D4A0000}"/>
    <cellStyle name="Normal 2 2 5 7 9" xfId="19321" xr:uid="{00000000-0005-0000-0000-00004E4A0000}"/>
    <cellStyle name="Normal 2 2 5 8" xfId="573" xr:uid="{00000000-0005-0000-0000-00004F4A0000}"/>
    <cellStyle name="Normal 2 2 5 9" xfId="37101" xr:uid="{1EE21E66-455A-4624-8861-A64A02A67EDF}"/>
    <cellStyle name="Normal 2 2 6" xfId="253" xr:uid="{00000000-0005-0000-0000-0000504A0000}"/>
    <cellStyle name="Normal 2 2 6 2" xfId="254" xr:uid="{00000000-0005-0000-0000-0000514A0000}"/>
    <cellStyle name="Normal 2 2 6 3" xfId="255" xr:uid="{00000000-0005-0000-0000-0000524A0000}"/>
    <cellStyle name="Normal 2 2 6 4" xfId="256" xr:uid="{00000000-0005-0000-0000-0000534A0000}"/>
    <cellStyle name="Normal 2 2 6 5" xfId="257" xr:uid="{00000000-0005-0000-0000-0000544A0000}"/>
    <cellStyle name="Normal 2 2 6 6" xfId="258" xr:uid="{00000000-0005-0000-0000-0000554A0000}"/>
    <cellStyle name="Normal 2 2 6 7" xfId="259" xr:uid="{00000000-0005-0000-0000-0000564A0000}"/>
    <cellStyle name="Normal 2 2 6 8" xfId="574" xr:uid="{00000000-0005-0000-0000-0000574A0000}"/>
    <cellStyle name="Normal 2 2 6 9" xfId="37169" xr:uid="{E1BC2B43-FA84-4E41-9A17-F2BA6FFEAF8C}"/>
    <cellStyle name="Normal 2 2 7" xfId="260" xr:uid="{00000000-0005-0000-0000-0000584A0000}"/>
    <cellStyle name="Normal 2 2 7 2" xfId="261" xr:uid="{00000000-0005-0000-0000-0000594A0000}"/>
    <cellStyle name="Normal 2 2 7 3" xfId="262" xr:uid="{00000000-0005-0000-0000-00005A4A0000}"/>
    <cellStyle name="Normal 2 2 7 4" xfId="263" xr:uid="{00000000-0005-0000-0000-00005B4A0000}"/>
    <cellStyle name="Normal 2 2 7 5" xfId="264" xr:uid="{00000000-0005-0000-0000-00005C4A0000}"/>
    <cellStyle name="Normal 2 2 7 6" xfId="265" xr:uid="{00000000-0005-0000-0000-00005D4A0000}"/>
    <cellStyle name="Normal 2 2 7 7" xfId="266" xr:uid="{00000000-0005-0000-0000-00005E4A0000}"/>
    <cellStyle name="Normal 2 2 7 8" xfId="575" xr:uid="{00000000-0005-0000-0000-00005F4A0000}"/>
    <cellStyle name="Normal 2 2 7 9" xfId="36993" xr:uid="{FD43100B-3CA4-4FE3-9A2E-4A0A8AFE6E29}"/>
    <cellStyle name="Normal 2 2 8" xfId="267" xr:uid="{00000000-0005-0000-0000-0000604A0000}"/>
    <cellStyle name="Normal 2 2 8 2" xfId="268" xr:uid="{00000000-0005-0000-0000-0000614A0000}"/>
    <cellStyle name="Normal 2 2 8 3" xfId="269" xr:uid="{00000000-0005-0000-0000-0000624A0000}"/>
    <cellStyle name="Normal 2 2 8 4" xfId="270" xr:uid="{00000000-0005-0000-0000-0000634A0000}"/>
    <cellStyle name="Normal 2 2 8 5" xfId="271" xr:uid="{00000000-0005-0000-0000-0000644A0000}"/>
    <cellStyle name="Normal 2 2 8 6" xfId="272" xr:uid="{00000000-0005-0000-0000-0000654A0000}"/>
    <cellStyle name="Normal 2 2 8 7" xfId="273" xr:uid="{00000000-0005-0000-0000-0000664A0000}"/>
    <cellStyle name="Normal 2 2 8 8" xfId="576" xr:uid="{00000000-0005-0000-0000-0000674A0000}"/>
    <cellStyle name="Normal 2 2 9" xfId="274" xr:uid="{00000000-0005-0000-0000-0000684A0000}"/>
    <cellStyle name="Normal 2 2 9 2" xfId="275" xr:uid="{00000000-0005-0000-0000-0000694A0000}"/>
    <cellStyle name="Normal 2 2 9 3" xfId="276" xr:uid="{00000000-0005-0000-0000-00006A4A0000}"/>
    <cellStyle name="Normal 2 2 9 4" xfId="277" xr:uid="{00000000-0005-0000-0000-00006B4A0000}"/>
    <cellStyle name="Normal 2 2 9 5" xfId="278" xr:uid="{00000000-0005-0000-0000-00006C4A0000}"/>
    <cellStyle name="Normal 2 2 9 6" xfId="279" xr:uid="{00000000-0005-0000-0000-00006D4A0000}"/>
    <cellStyle name="Normal 2 2 9 7" xfId="280" xr:uid="{00000000-0005-0000-0000-00006E4A0000}"/>
    <cellStyle name="Normal 2 2 9 8" xfId="577" xr:uid="{00000000-0005-0000-0000-00006F4A0000}"/>
    <cellStyle name="Normal 2 2 9 9" xfId="37232" xr:uid="{01FAEF30-EFC7-469E-8CBD-C71F8B703AC2}"/>
    <cellStyle name="Normal 2 20" xfId="281" xr:uid="{00000000-0005-0000-0000-0000704A0000}"/>
    <cellStyle name="Normal 2 20 2" xfId="19322" xr:uid="{00000000-0005-0000-0000-0000714A0000}"/>
    <cellStyle name="Normal 2 200" xfId="19323" xr:uid="{00000000-0005-0000-0000-0000724A0000}"/>
    <cellStyle name="Normal 2 200 2" xfId="19324" xr:uid="{00000000-0005-0000-0000-0000734A0000}"/>
    <cellStyle name="Normal 2 201" xfId="19325" xr:uid="{00000000-0005-0000-0000-0000744A0000}"/>
    <cellStyle name="Normal 2 201 2" xfId="19326" xr:uid="{00000000-0005-0000-0000-0000754A0000}"/>
    <cellStyle name="Normal 2 202" xfId="19327" xr:uid="{00000000-0005-0000-0000-0000764A0000}"/>
    <cellStyle name="Normal 2 202 2" xfId="19328" xr:uid="{00000000-0005-0000-0000-0000774A0000}"/>
    <cellStyle name="Normal 2 203" xfId="19329" xr:uid="{00000000-0005-0000-0000-0000784A0000}"/>
    <cellStyle name="Normal 2 203 2" xfId="19330" xr:uid="{00000000-0005-0000-0000-0000794A0000}"/>
    <cellStyle name="Normal 2 204" xfId="19331" xr:uid="{00000000-0005-0000-0000-00007A4A0000}"/>
    <cellStyle name="Normal 2 205" xfId="19332" xr:uid="{00000000-0005-0000-0000-00007B4A0000}"/>
    <cellStyle name="Normal 2 206" xfId="36939" xr:uid="{00000000-0005-0000-0000-00007C4A0000}"/>
    <cellStyle name="Normal 2 207" xfId="36977" xr:uid="{2EC2569A-BFD3-4489-94CF-8592563AA3D8}"/>
    <cellStyle name="Normal 2 21" xfId="282" xr:uid="{00000000-0005-0000-0000-00007D4A0000}"/>
    <cellStyle name="Normal 2 21 2" xfId="19333" xr:uid="{00000000-0005-0000-0000-00007E4A0000}"/>
    <cellStyle name="Normal 2 22" xfId="283" xr:uid="{00000000-0005-0000-0000-00007F4A0000}"/>
    <cellStyle name="Normal 2 22 2" xfId="19334" xr:uid="{00000000-0005-0000-0000-0000804A0000}"/>
    <cellStyle name="Normal 2 23" xfId="284" xr:uid="{00000000-0005-0000-0000-0000814A0000}"/>
    <cellStyle name="Normal 2 23 2" xfId="19335" xr:uid="{00000000-0005-0000-0000-0000824A0000}"/>
    <cellStyle name="Normal 2 24" xfId="285" xr:uid="{00000000-0005-0000-0000-0000834A0000}"/>
    <cellStyle name="Normal 2 24 2" xfId="19336" xr:uid="{00000000-0005-0000-0000-0000844A0000}"/>
    <cellStyle name="Normal 2 25" xfId="286" xr:uid="{00000000-0005-0000-0000-0000854A0000}"/>
    <cellStyle name="Normal 2 25 2" xfId="19337" xr:uid="{00000000-0005-0000-0000-0000864A0000}"/>
    <cellStyle name="Normal 2 26" xfId="287" xr:uid="{00000000-0005-0000-0000-0000874A0000}"/>
    <cellStyle name="Normal 2 26 2" xfId="19338" xr:uid="{00000000-0005-0000-0000-0000884A0000}"/>
    <cellStyle name="Normal 2 27" xfId="288" xr:uid="{00000000-0005-0000-0000-0000894A0000}"/>
    <cellStyle name="Normal 2 27 2" xfId="19339" xr:uid="{00000000-0005-0000-0000-00008A4A0000}"/>
    <cellStyle name="Normal 2 28" xfId="289" xr:uid="{00000000-0005-0000-0000-00008B4A0000}"/>
    <cellStyle name="Normal 2 28 2" xfId="19340" xr:uid="{00000000-0005-0000-0000-00008C4A0000}"/>
    <cellStyle name="Normal 2 29" xfId="290" xr:uid="{00000000-0005-0000-0000-00008D4A0000}"/>
    <cellStyle name="Normal 2 29 2" xfId="19341" xr:uid="{00000000-0005-0000-0000-00008E4A0000}"/>
    <cellStyle name="Normal 2 3" xfId="291" xr:uid="{00000000-0005-0000-0000-00008F4A0000}"/>
    <cellStyle name="Normal 2 3 2" xfId="19342" xr:uid="{00000000-0005-0000-0000-0000904A0000}"/>
    <cellStyle name="Normal 2 3 2 2" xfId="36916" xr:uid="{00000000-0005-0000-0000-0000914A0000}"/>
    <cellStyle name="Normal 2 3 2 3" xfId="37138" xr:uid="{BEA9AD29-8655-4023-B029-F76460DF967C}"/>
    <cellStyle name="Normal 2 3 2 4" xfId="37206" xr:uid="{E46E5DCB-92CC-412E-9813-4286FAF5A0B3}"/>
    <cellStyle name="Normal 2 3 3" xfId="37038" xr:uid="{35D3CDF9-4212-4102-8F33-5748A729FDF5}"/>
    <cellStyle name="Normal 2 3 4" xfId="37105" xr:uid="{238C540E-9190-4ABD-9991-B6ED46D6A583}"/>
    <cellStyle name="Normal 2 3 5" xfId="37173" xr:uid="{08FC5718-E860-46ED-AD10-9CF74F4E51A4}"/>
    <cellStyle name="Normal 2 30" xfId="292" xr:uid="{00000000-0005-0000-0000-0000924A0000}"/>
    <cellStyle name="Normal 2 30 2" xfId="19343" xr:uid="{00000000-0005-0000-0000-0000934A0000}"/>
    <cellStyle name="Normal 2 31" xfId="293" xr:uid="{00000000-0005-0000-0000-0000944A0000}"/>
    <cellStyle name="Normal 2 31 2" xfId="19344" xr:uid="{00000000-0005-0000-0000-0000954A0000}"/>
    <cellStyle name="Normal 2 32" xfId="294" xr:uid="{00000000-0005-0000-0000-0000964A0000}"/>
    <cellStyle name="Normal 2 32 2" xfId="19345" xr:uid="{00000000-0005-0000-0000-0000974A0000}"/>
    <cellStyle name="Normal 2 33" xfId="295" xr:uid="{00000000-0005-0000-0000-0000984A0000}"/>
    <cellStyle name="Normal 2 33 2" xfId="19346" xr:uid="{00000000-0005-0000-0000-0000994A0000}"/>
    <cellStyle name="Normal 2 34" xfId="296" xr:uid="{00000000-0005-0000-0000-00009A4A0000}"/>
    <cellStyle name="Normal 2 34 2" xfId="19347" xr:uid="{00000000-0005-0000-0000-00009B4A0000}"/>
    <cellStyle name="Normal 2 35" xfId="297" xr:uid="{00000000-0005-0000-0000-00009C4A0000}"/>
    <cellStyle name="Normal 2 35 2" xfId="19348" xr:uid="{00000000-0005-0000-0000-00009D4A0000}"/>
    <cellStyle name="Normal 2 36" xfId="298" xr:uid="{00000000-0005-0000-0000-00009E4A0000}"/>
    <cellStyle name="Normal 2 36 2" xfId="19349" xr:uid="{00000000-0005-0000-0000-00009F4A0000}"/>
    <cellStyle name="Normal 2 37" xfId="299" xr:uid="{00000000-0005-0000-0000-0000A04A0000}"/>
    <cellStyle name="Normal 2 37 2" xfId="19350" xr:uid="{00000000-0005-0000-0000-0000A14A0000}"/>
    <cellStyle name="Normal 2 38" xfId="300" xr:uid="{00000000-0005-0000-0000-0000A24A0000}"/>
    <cellStyle name="Normal 2 38 2" xfId="19351" xr:uid="{00000000-0005-0000-0000-0000A34A0000}"/>
    <cellStyle name="Normal 2 39" xfId="301" xr:uid="{00000000-0005-0000-0000-0000A44A0000}"/>
    <cellStyle name="Normal 2 39 2" xfId="19352" xr:uid="{00000000-0005-0000-0000-0000A54A0000}"/>
    <cellStyle name="Normal 2 4" xfId="302" xr:uid="{00000000-0005-0000-0000-0000A64A0000}"/>
    <cellStyle name="Normal 2 4 2" xfId="19353" xr:uid="{00000000-0005-0000-0000-0000A74A0000}"/>
    <cellStyle name="Normal 2 40" xfId="303" xr:uid="{00000000-0005-0000-0000-0000A84A0000}"/>
    <cellStyle name="Normal 2 40 2" xfId="19354" xr:uid="{00000000-0005-0000-0000-0000A94A0000}"/>
    <cellStyle name="Normal 2 41" xfId="304" xr:uid="{00000000-0005-0000-0000-0000AA4A0000}"/>
    <cellStyle name="Normal 2 41 2" xfId="19355" xr:uid="{00000000-0005-0000-0000-0000AB4A0000}"/>
    <cellStyle name="Normal 2 42" xfId="305" xr:uid="{00000000-0005-0000-0000-0000AC4A0000}"/>
    <cellStyle name="Normal 2 42 2" xfId="19356" xr:uid="{00000000-0005-0000-0000-0000AD4A0000}"/>
    <cellStyle name="Normal 2 43" xfId="306" xr:uid="{00000000-0005-0000-0000-0000AE4A0000}"/>
    <cellStyle name="Normal 2 43 2" xfId="19357" xr:uid="{00000000-0005-0000-0000-0000AF4A0000}"/>
    <cellStyle name="Normal 2 44" xfId="307" xr:uid="{00000000-0005-0000-0000-0000B04A0000}"/>
    <cellStyle name="Normal 2 44 2" xfId="19358" xr:uid="{00000000-0005-0000-0000-0000B14A0000}"/>
    <cellStyle name="Normal 2 45" xfId="308" xr:uid="{00000000-0005-0000-0000-0000B24A0000}"/>
    <cellStyle name="Normal 2 45 2" xfId="19359" xr:uid="{00000000-0005-0000-0000-0000B34A0000}"/>
    <cellStyle name="Normal 2 46" xfId="309" xr:uid="{00000000-0005-0000-0000-0000B44A0000}"/>
    <cellStyle name="Normal 2 46 2" xfId="19360" xr:uid="{00000000-0005-0000-0000-0000B54A0000}"/>
    <cellStyle name="Normal 2 47" xfId="310" xr:uid="{00000000-0005-0000-0000-0000B64A0000}"/>
    <cellStyle name="Normal 2 48" xfId="311" xr:uid="{00000000-0005-0000-0000-0000B74A0000}"/>
    <cellStyle name="Normal 2 49" xfId="312" xr:uid="{00000000-0005-0000-0000-0000B84A0000}"/>
    <cellStyle name="Normal 2 5" xfId="313" xr:uid="{00000000-0005-0000-0000-0000B94A0000}"/>
    <cellStyle name="Normal 2 5 10" xfId="19362" xr:uid="{00000000-0005-0000-0000-0000BA4A0000}"/>
    <cellStyle name="Normal 2 5 10 2" xfId="19363" xr:uid="{00000000-0005-0000-0000-0000BB4A0000}"/>
    <cellStyle name="Normal 2 5 10 2 2" xfId="19364" xr:uid="{00000000-0005-0000-0000-0000BC4A0000}"/>
    <cellStyle name="Normal 2 5 10 3" xfId="19365" xr:uid="{00000000-0005-0000-0000-0000BD4A0000}"/>
    <cellStyle name="Normal 2 5 10 3 2" xfId="19366" xr:uid="{00000000-0005-0000-0000-0000BE4A0000}"/>
    <cellStyle name="Normal 2 5 11" xfId="19367" xr:uid="{00000000-0005-0000-0000-0000BF4A0000}"/>
    <cellStyle name="Normal 2 5 12" xfId="19368" xr:uid="{00000000-0005-0000-0000-0000C04A0000}"/>
    <cellStyle name="Normal 2 5 13" xfId="19369" xr:uid="{00000000-0005-0000-0000-0000C14A0000}"/>
    <cellStyle name="Normal 2 5 14" xfId="19370" xr:uid="{00000000-0005-0000-0000-0000C24A0000}"/>
    <cellStyle name="Normal 2 5 15" xfId="19371" xr:uid="{00000000-0005-0000-0000-0000C34A0000}"/>
    <cellStyle name="Normal 2 5 16" xfId="19372" xr:uid="{00000000-0005-0000-0000-0000C44A0000}"/>
    <cellStyle name="Normal 2 5 17" xfId="19361" xr:uid="{00000000-0005-0000-0000-0000C54A0000}"/>
    <cellStyle name="Normal 2 5 2" xfId="19373" xr:uid="{00000000-0005-0000-0000-0000C64A0000}"/>
    <cellStyle name="Normal 2 5 2 2" xfId="19374" xr:uid="{00000000-0005-0000-0000-0000C74A0000}"/>
    <cellStyle name="Normal 2 5 2 2 10" xfId="19375" xr:uid="{00000000-0005-0000-0000-0000C84A0000}"/>
    <cellStyle name="Normal 2 5 2 2 11" xfId="19376" xr:uid="{00000000-0005-0000-0000-0000C94A0000}"/>
    <cellStyle name="Normal 2 5 2 2 12" xfId="19377" xr:uid="{00000000-0005-0000-0000-0000CA4A0000}"/>
    <cellStyle name="Normal 2 5 2 2 13" xfId="19378" xr:uid="{00000000-0005-0000-0000-0000CB4A0000}"/>
    <cellStyle name="Normal 2 5 2 2 14" xfId="19379" xr:uid="{00000000-0005-0000-0000-0000CC4A0000}"/>
    <cellStyle name="Normal 2 5 2 2 2" xfId="19380" xr:uid="{00000000-0005-0000-0000-0000CD4A0000}"/>
    <cellStyle name="Normal 2 5 2 2 3" xfId="19381" xr:uid="{00000000-0005-0000-0000-0000CE4A0000}"/>
    <cellStyle name="Normal 2 5 2 2 4" xfId="19382" xr:uid="{00000000-0005-0000-0000-0000CF4A0000}"/>
    <cellStyle name="Normal 2 5 2 2 5" xfId="19383" xr:uid="{00000000-0005-0000-0000-0000D04A0000}"/>
    <cellStyle name="Normal 2 5 2 2 6" xfId="19384" xr:uid="{00000000-0005-0000-0000-0000D14A0000}"/>
    <cellStyle name="Normal 2 5 2 2 7" xfId="19385" xr:uid="{00000000-0005-0000-0000-0000D24A0000}"/>
    <cellStyle name="Normal 2 5 2 2 8" xfId="19386" xr:uid="{00000000-0005-0000-0000-0000D34A0000}"/>
    <cellStyle name="Normal 2 5 2 2 8 2" xfId="19387" xr:uid="{00000000-0005-0000-0000-0000D44A0000}"/>
    <cellStyle name="Normal 2 5 2 2 8 2 2" xfId="19388" xr:uid="{00000000-0005-0000-0000-0000D54A0000}"/>
    <cellStyle name="Normal 2 5 2 2 8 3" xfId="19389" xr:uid="{00000000-0005-0000-0000-0000D64A0000}"/>
    <cellStyle name="Normal 2 5 2 2 8 3 2" xfId="19390" xr:uid="{00000000-0005-0000-0000-0000D74A0000}"/>
    <cellStyle name="Normal 2 5 2 2 9" xfId="19391" xr:uid="{00000000-0005-0000-0000-0000D84A0000}"/>
    <cellStyle name="Normal 2 5 2 3" xfId="19392" xr:uid="{00000000-0005-0000-0000-0000D94A0000}"/>
    <cellStyle name="Normal 2 5 2 3 2" xfId="19393" xr:uid="{00000000-0005-0000-0000-0000DA4A0000}"/>
    <cellStyle name="Normal 2 5 2 3 2 2" xfId="19394" xr:uid="{00000000-0005-0000-0000-0000DB4A0000}"/>
    <cellStyle name="Normal 2 5 2 3 2 2 2" xfId="19395" xr:uid="{00000000-0005-0000-0000-0000DC4A0000}"/>
    <cellStyle name="Normal 2 5 2 3 2 3" xfId="19396" xr:uid="{00000000-0005-0000-0000-0000DD4A0000}"/>
    <cellStyle name="Normal 2 5 2 3 2 3 2" xfId="19397" xr:uid="{00000000-0005-0000-0000-0000DE4A0000}"/>
    <cellStyle name="Normal 2 5 2 3 3" xfId="19398" xr:uid="{00000000-0005-0000-0000-0000DF4A0000}"/>
    <cellStyle name="Normal 2 5 2 3 4" xfId="19399" xr:uid="{00000000-0005-0000-0000-0000E04A0000}"/>
    <cellStyle name="Normal 2 5 2 3 5" xfId="19400" xr:uid="{00000000-0005-0000-0000-0000E14A0000}"/>
    <cellStyle name="Normal 2 5 2 3 6" xfId="19401" xr:uid="{00000000-0005-0000-0000-0000E24A0000}"/>
    <cellStyle name="Normal 2 5 2 3 7" xfId="19402" xr:uid="{00000000-0005-0000-0000-0000E34A0000}"/>
    <cellStyle name="Normal 2 5 2 3 8" xfId="19403" xr:uid="{00000000-0005-0000-0000-0000E44A0000}"/>
    <cellStyle name="Normal 2 5 2 4" xfId="19404" xr:uid="{00000000-0005-0000-0000-0000E54A0000}"/>
    <cellStyle name="Normal 2 5 2 4 2" xfId="19405" xr:uid="{00000000-0005-0000-0000-0000E64A0000}"/>
    <cellStyle name="Normal 2 5 2 4 2 2" xfId="19406" xr:uid="{00000000-0005-0000-0000-0000E74A0000}"/>
    <cellStyle name="Normal 2 5 2 4 2 2 2" xfId="19407" xr:uid="{00000000-0005-0000-0000-0000E84A0000}"/>
    <cellStyle name="Normal 2 5 2 4 2 3" xfId="19408" xr:uid="{00000000-0005-0000-0000-0000E94A0000}"/>
    <cellStyle name="Normal 2 5 2 4 2 3 2" xfId="19409" xr:uid="{00000000-0005-0000-0000-0000EA4A0000}"/>
    <cellStyle name="Normal 2 5 2 4 3" xfId="19410" xr:uid="{00000000-0005-0000-0000-0000EB4A0000}"/>
    <cellStyle name="Normal 2 5 2 4 4" xfId="19411" xr:uid="{00000000-0005-0000-0000-0000EC4A0000}"/>
    <cellStyle name="Normal 2 5 2 4 5" xfId="19412" xr:uid="{00000000-0005-0000-0000-0000ED4A0000}"/>
    <cellStyle name="Normal 2 5 2 4 6" xfId="19413" xr:uid="{00000000-0005-0000-0000-0000EE4A0000}"/>
    <cellStyle name="Normal 2 5 2 4 7" xfId="19414" xr:uid="{00000000-0005-0000-0000-0000EF4A0000}"/>
    <cellStyle name="Normal 2 5 2 4 8" xfId="19415" xr:uid="{00000000-0005-0000-0000-0000F04A0000}"/>
    <cellStyle name="Normal 2 5 2 5" xfId="19416" xr:uid="{00000000-0005-0000-0000-0000F14A0000}"/>
    <cellStyle name="Normal 2 5 2 5 2" xfId="19417" xr:uid="{00000000-0005-0000-0000-0000F24A0000}"/>
    <cellStyle name="Normal 2 5 2 5 2 2" xfId="19418" xr:uid="{00000000-0005-0000-0000-0000F34A0000}"/>
    <cellStyle name="Normal 2 5 2 5 2 2 2" xfId="19419" xr:uid="{00000000-0005-0000-0000-0000F44A0000}"/>
    <cellStyle name="Normal 2 5 2 5 2 3" xfId="19420" xr:uid="{00000000-0005-0000-0000-0000F54A0000}"/>
    <cellStyle name="Normal 2 5 2 5 2 3 2" xfId="19421" xr:uid="{00000000-0005-0000-0000-0000F64A0000}"/>
    <cellStyle name="Normal 2 5 2 5 3" xfId="19422" xr:uid="{00000000-0005-0000-0000-0000F74A0000}"/>
    <cellStyle name="Normal 2 5 2 5 4" xfId="19423" xr:uid="{00000000-0005-0000-0000-0000F84A0000}"/>
    <cellStyle name="Normal 2 5 2 5 5" xfId="19424" xr:uid="{00000000-0005-0000-0000-0000F94A0000}"/>
    <cellStyle name="Normal 2 5 2 5 6" xfId="19425" xr:uid="{00000000-0005-0000-0000-0000FA4A0000}"/>
    <cellStyle name="Normal 2 5 2 5 7" xfId="19426" xr:uid="{00000000-0005-0000-0000-0000FB4A0000}"/>
    <cellStyle name="Normal 2 5 2 5 8" xfId="19427" xr:uid="{00000000-0005-0000-0000-0000FC4A0000}"/>
    <cellStyle name="Normal 2 5 2 6" xfId="19428" xr:uid="{00000000-0005-0000-0000-0000FD4A0000}"/>
    <cellStyle name="Normal 2 5 2 6 2" xfId="19429" xr:uid="{00000000-0005-0000-0000-0000FE4A0000}"/>
    <cellStyle name="Normal 2 5 2 6 2 2" xfId="19430" xr:uid="{00000000-0005-0000-0000-0000FF4A0000}"/>
    <cellStyle name="Normal 2 5 2 6 2 2 2" xfId="19431" xr:uid="{00000000-0005-0000-0000-0000004B0000}"/>
    <cellStyle name="Normal 2 5 2 6 2 3" xfId="19432" xr:uid="{00000000-0005-0000-0000-0000014B0000}"/>
    <cellStyle name="Normal 2 5 2 6 2 3 2" xfId="19433" xr:uid="{00000000-0005-0000-0000-0000024B0000}"/>
    <cellStyle name="Normal 2 5 2 6 3" xfId="19434" xr:uid="{00000000-0005-0000-0000-0000034B0000}"/>
    <cellStyle name="Normal 2 5 2 6 4" xfId="19435" xr:uid="{00000000-0005-0000-0000-0000044B0000}"/>
    <cellStyle name="Normal 2 5 2 6 5" xfId="19436" xr:uid="{00000000-0005-0000-0000-0000054B0000}"/>
    <cellStyle name="Normal 2 5 2 6 6" xfId="19437" xr:uid="{00000000-0005-0000-0000-0000064B0000}"/>
    <cellStyle name="Normal 2 5 2 6 7" xfId="19438" xr:uid="{00000000-0005-0000-0000-0000074B0000}"/>
    <cellStyle name="Normal 2 5 2 6 8" xfId="19439" xr:uid="{00000000-0005-0000-0000-0000084B0000}"/>
    <cellStyle name="Normal 2 5 2 7" xfId="19440" xr:uid="{00000000-0005-0000-0000-0000094B0000}"/>
    <cellStyle name="Normal 2 5 2 7 2" xfId="19441" xr:uid="{00000000-0005-0000-0000-00000A4B0000}"/>
    <cellStyle name="Normal 2 5 2 7 2 2" xfId="19442" xr:uid="{00000000-0005-0000-0000-00000B4B0000}"/>
    <cellStyle name="Normal 2 5 2 7 2 2 2" xfId="19443" xr:uid="{00000000-0005-0000-0000-00000C4B0000}"/>
    <cellStyle name="Normal 2 5 2 7 2 3" xfId="19444" xr:uid="{00000000-0005-0000-0000-00000D4B0000}"/>
    <cellStyle name="Normal 2 5 2 7 2 3 2" xfId="19445" xr:uid="{00000000-0005-0000-0000-00000E4B0000}"/>
    <cellStyle name="Normal 2 5 2 7 3" xfId="19446" xr:uid="{00000000-0005-0000-0000-00000F4B0000}"/>
    <cellStyle name="Normal 2 5 2 7 4" xfId="19447" xr:uid="{00000000-0005-0000-0000-0000104B0000}"/>
    <cellStyle name="Normal 2 5 2 7 5" xfId="19448" xr:uid="{00000000-0005-0000-0000-0000114B0000}"/>
    <cellStyle name="Normal 2 5 2 7 6" xfId="19449" xr:uid="{00000000-0005-0000-0000-0000124B0000}"/>
    <cellStyle name="Normal 2 5 2 7 7" xfId="19450" xr:uid="{00000000-0005-0000-0000-0000134B0000}"/>
    <cellStyle name="Normal 2 5 2 7 8" xfId="19451" xr:uid="{00000000-0005-0000-0000-0000144B0000}"/>
    <cellStyle name="Normal 2 5 3" xfId="19452" xr:uid="{00000000-0005-0000-0000-0000154B0000}"/>
    <cellStyle name="Normal 2 5 4" xfId="19453" xr:uid="{00000000-0005-0000-0000-0000164B0000}"/>
    <cellStyle name="Normal 2 5 5" xfId="19454" xr:uid="{00000000-0005-0000-0000-0000174B0000}"/>
    <cellStyle name="Normal 2 5 6" xfId="19455" xr:uid="{00000000-0005-0000-0000-0000184B0000}"/>
    <cellStyle name="Normal 2 5 7" xfId="19456" xr:uid="{00000000-0005-0000-0000-0000194B0000}"/>
    <cellStyle name="Normal 2 5 8" xfId="19457" xr:uid="{00000000-0005-0000-0000-00001A4B0000}"/>
    <cellStyle name="Normal 2 5 9" xfId="19458" xr:uid="{00000000-0005-0000-0000-00001B4B0000}"/>
    <cellStyle name="Normal 2 50" xfId="314" xr:uid="{00000000-0005-0000-0000-00001C4B0000}"/>
    <cellStyle name="Normal 2 51" xfId="315" xr:uid="{00000000-0005-0000-0000-00001D4B0000}"/>
    <cellStyle name="Normal 2 52" xfId="316" xr:uid="{00000000-0005-0000-0000-00001E4B0000}"/>
    <cellStyle name="Normal 2 53" xfId="516" xr:uid="{00000000-0005-0000-0000-00001F4B0000}"/>
    <cellStyle name="Normal 2 53 2" xfId="19459" xr:uid="{00000000-0005-0000-0000-0000204B0000}"/>
    <cellStyle name="Normal 2 54" xfId="523" xr:uid="{00000000-0005-0000-0000-0000214B0000}"/>
    <cellStyle name="Normal 2 54 2" xfId="19460" xr:uid="{00000000-0005-0000-0000-0000224B0000}"/>
    <cellStyle name="Normal 2 55" xfId="527" xr:uid="{00000000-0005-0000-0000-0000234B0000}"/>
    <cellStyle name="Normal 2 55 2" xfId="19461" xr:uid="{00000000-0005-0000-0000-0000244B0000}"/>
    <cellStyle name="Normal 2 56" xfId="543" xr:uid="{00000000-0005-0000-0000-0000254B0000}"/>
    <cellStyle name="Normal 2 56 2" xfId="19462" xr:uid="{00000000-0005-0000-0000-0000264B0000}"/>
    <cellStyle name="Normal 2 57" xfId="604" xr:uid="{00000000-0005-0000-0000-0000274B0000}"/>
    <cellStyle name="Normal 2 57 2" xfId="19463" xr:uid="{00000000-0005-0000-0000-0000284B0000}"/>
    <cellStyle name="Normal 2 58" xfId="610" xr:uid="{00000000-0005-0000-0000-0000294B0000}"/>
    <cellStyle name="Normal 2 58 2" xfId="624" xr:uid="{00000000-0005-0000-0000-00002A4B0000}"/>
    <cellStyle name="Normal 2 59" xfId="19464" xr:uid="{00000000-0005-0000-0000-00002B4B0000}"/>
    <cellStyle name="Normal 2 59 2" xfId="19465" xr:uid="{00000000-0005-0000-0000-00002C4B0000}"/>
    <cellStyle name="Normal 2 6" xfId="317" xr:uid="{00000000-0005-0000-0000-00002D4B0000}"/>
    <cellStyle name="Normal 2 6 2" xfId="19466" xr:uid="{00000000-0005-0000-0000-00002E4B0000}"/>
    <cellStyle name="Normal 2 60" xfId="19467" xr:uid="{00000000-0005-0000-0000-00002F4B0000}"/>
    <cellStyle name="Normal 2 60 2" xfId="19468" xr:uid="{00000000-0005-0000-0000-0000304B0000}"/>
    <cellStyle name="Normal 2 61" xfId="19469" xr:uid="{00000000-0005-0000-0000-0000314B0000}"/>
    <cellStyle name="Normal 2 61 2" xfId="19470" xr:uid="{00000000-0005-0000-0000-0000324B0000}"/>
    <cellStyle name="Normal 2 62" xfId="19471" xr:uid="{00000000-0005-0000-0000-0000334B0000}"/>
    <cellStyle name="Normal 2 62 2" xfId="19472" xr:uid="{00000000-0005-0000-0000-0000344B0000}"/>
    <cellStyle name="Normal 2 63" xfId="19473" xr:uid="{00000000-0005-0000-0000-0000354B0000}"/>
    <cellStyle name="Normal 2 63 2" xfId="19474" xr:uid="{00000000-0005-0000-0000-0000364B0000}"/>
    <cellStyle name="Normal 2 64" xfId="19475" xr:uid="{00000000-0005-0000-0000-0000374B0000}"/>
    <cellStyle name="Normal 2 64 2" xfId="19476" xr:uid="{00000000-0005-0000-0000-0000384B0000}"/>
    <cellStyle name="Normal 2 65" xfId="19477" xr:uid="{00000000-0005-0000-0000-0000394B0000}"/>
    <cellStyle name="Normal 2 65 2" xfId="19478" xr:uid="{00000000-0005-0000-0000-00003A4B0000}"/>
    <cellStyle name="Normal 2 66" xfId="19479" xr:uid="{00000000-0005-0000-0000-00003B4B0000}"/>
    <cellStyle name="Normal 2 67" xfId="19480" xr:uid="{00000000-0005-0000-0000-00003C4B0000}"/>
    <cellStyle name="Normal 2 68" xfId="19481" xr:uid="{00000000-0005-0000-0000-00003D4B0000}"/>
    <cellStyle name="Normal 2 69" xfId="19482" xr:uid="{00000000-0005-0000-0000-00003E4B0000}"/>
    <cellStyle name="Normal 2 7" xfId="318" xr:uid="{00000000-0005-0000-0000-00003F4B0000}"/>
    <cellStyle name="Normal 2 7 10" xfId="19484" xr:uid="{00000000-0005-0000-0000-0000404B0000}"/>
    <cellStyle name="Normal 2 7 11" xfId="19485" xr:uid="{00000000-0005-0000-0000-0000414B0000}"/>
    <cellStyle name="Normal 2 7 12" xfId="19486" xr:uid="{00000000-0005-0000-0000-0000424B0000}"/>
    <cellStyle name="Normal 2 7 13" xfId="19487" xr:uid="{00000000-0005-0000-0000-0000434B0000}"/>
    <cellStyle name="Normal 2 7 14" xfId="19488" xr:uid="{00000000-0005-0000-0000-0000444B0000}"/>
    <cellStyle name="Normal 2 7 15" xfId="19483" xr:uid="{00000000-0005-0000-0000-0000454B0000}"/>
    <cellStyle name="Normal 2 7 16" xfId="37247" xr:uid="{2ADC1CD4-C2EC-4BD1-A984-8D8BED434CCC}"/>
    <cellStyle name="Normal 2 7 2" xfId="19489" xr:uid="{00000000-0005-0000-0000-0000464B0000}"/>
    <cellStyle name="Normal 2 7 2 2" xfId="19490" xr:uid="{00000000-0005-0000-0000-0000474B0000}"/>
    <cellStyle name="Normal 2 7 2 2 2" xfId="19491" xr:uid="{00000000-0005-0000-0000-0000484B0000}"/>
    <cellStyle name="Normal 2 7 2 2 2 2" xfId="19492" xr:uid="{00000000-0005-0000-0000-0000494B0000}"/>
    <cellStyle name="Normal 2 7 2 2 2 2 2" xfId="19493" xr:uid="{00000000-0005-0000-0000-00004A4B0000}"/>
    <cellStyle name="Normal 2 7 2 2 2 3" xfId="19494" xr:uid="{00000000-0005-0000-0000-00004B4B0000}"/>
    <cellStyle name="Normal 2 7 2 2 2 3 2" xfId="19495" xr:uid="{00000000-0005-0000-0000-00004C4B0000}"/>
    <cellStyle name="Normal 2 7 2 2 3" xfId="19496" xr:uid="{00000000-0005-0000-0000-00004D4B0000}"/>
    <cellStyle name="Normal 2 7 2 2 4" xfId="19497" xr:uid="{00000000-0005-0000-0000-00004E4B0000}"/>
    <cellStyle name="Normal 2 7 2 2 5" xfId="19498" xr:uid="{00000000-0005-0000-0000-00004F4B0000}"/>
    <cellStyle name="Normal 2 7 2 2 6" xfId="19499" xr:uid="{00000000-0005-0000-0000-0000504B0000}"/>
    <cellStyle name="Normal 2 7 2 2 7" xfId="19500" xr:uid="{00000000-0005-0000-0000-0000514B0000}"/>
    <cellStyle name="Normal 2 7 2 2 8" xfId="19501" xr:uid="{00000000-0005-0000-0000-0000524B0000}"/>
    <cellStyle name="Normal 2 7 2 3" xfId="19502" xr:uid="{00000000-0005-0000-0000-0000534B0000}"/>
    <cellStyle name="Normal 2 7 2 3 2" xfId="19503" xr:uid="{00000000-0005-0000-0000-0000544B0000}"/>
    <cellStyle name="Normal 2 7 2 3 2 2" xfId="19504" xr:uid="{00000000-0005-0000-0000-0000554B0000}"/>
    <cellStyle name="Normal 2 7 2 3 2 2 2" xfId="19505" xr:uid="{00000000-0005-0000-0000-0000564B0000}"/>
    <cellStyle name="Normal 2 7 2 3 2 3" xfId="19506" xr:uid="{00000000-0005-0000-0000-0000574B0000}"/>
    <cellStyle name="Normal 2 7 2 3 2 3 2" xfId="19507" xr:uid="{00000000-0005-0000-0000-0000584B0000}"/>
    <cellStyle name="Normal 2 7 2 3 3" xfId="19508" xr:uid="{00000000-0005-0000-0000-0000594B0000}"/>
    <cellStyle name="Normal 2 7 2 3 4" xfId="19509" xr:uid="{00000000-0005-0000-0000-00005A4B0000}"/>
    <cellStyle name="Normal 2 7 2 3 5" xfId="19510" xr:uid="{00000000-0005-0000-0000-00005B4B0000}"/>
    <cellStyle name="Normal 2 7 2 3 6" xfId="19511" xr:uid="{00000000-0005-0000-0000-00005C4B0000}"/>
    <cellStyle name="Normal 2 7 2 3 7" xfId="19512" xr:uid="{00000000-0005-0000-0000-00005D4B0000}"/>
    <cellStyle name="Normal 2 7 2 3 8" xfId="19513" xr:uid="{00000000-0005-0000-0000-00005E4B0000}"/>
    <cellStyle name="Normal 2 7 2 4" xfId="19514" xr:uid="{00000000-0005-0000-0000-00005F4B0000}"/>
    <cellStyle name="Normal 2 7 2 4 2" xfId="19515" xr:uid="{00000000-0005-0000-0000-0000604B0000}"/>
    <cellStyle name="Normal 2 7 2 4 2 2" xfId="19516" xr:uid="{00000000-0005-0000-0000-0000614B0000}"/>
    <cellStyle name="Normal 2 7 2 4 2 2 2" xfId="19517" xr:uid="{00000000-0005-0000-0000-0000624B0000}"/>
    <cellStyle name="Normal 2 7 2 4 2 3" xfId="19518" xr:uid="{00000000-0005-0000-0000-0000634B0000}"/>
    <cellStyle name="Normal 2 7 2 4 2 3 2" xfId="19519" xr:uid="{00000000-0005-0000-0000-0000644B0000}"/>
    <cellStyle name="Normal 2 7 2 4 3" xfId="19520" xr:uid="{00000000-0005-0000-0000-0000654B0000}"/>
    <cellStyle name="Normal 2 7 2 4 4" xfId="19521" xr:uid="{00000000-0005-0000-0000-0000664B0000}"/>
    <cellStyle name="Normal 2 7 2 4 5" xfId="19522" xr:uid="{00000000-0005-0000-0000-0000674B0000}"/>
    <cellStyle name="Normal 2 7 2 4 6" xfId="19523" xr:uid="{00000000-0005-0000-0000-0000684B0000}"/>
    <cellStyle name="Normal 2 7 2 4 7" xfId="19524" xr:uid="{00000000-0005-0000-0000-0000694B0000}"/>
    <cellStyle name="Normal 2 7 2 4 8" xfId="19525" xr:uid="{00000000-0005-0000-0000-00006A4B0000}"/>
    <cellStyle name="Normal 2 7 2 5" xfId="19526" xr:uid="{00000000-0005-0000-0000-00006B4B0000}"/>
    <cellStyle name="Normal 2 7 2 5 2" xfId="19527" xr:uid="{00000000-0005-0000-0000-00006C4B0000}"/>
    <cellStyle name="Normal 2 7 2 5 2 2" xfId="19528" xr:uid="{00000000-0005-0000-0000-00006D4B0000}"/>
    <cellStyle name="Normal 2 7 2 5 2 2 2" xfId="19529" xr:uid="{00000000-0005-0000-0000-00006E4B0000}"/>
    <cellStyle name="Normal 2 7 2 5 2 3" xfId="19530" xr:uid="{00000000-0005-0000-0000-00006F4B0000}"/>
    <cellStyle name="Normal 2 7 2 5 2 3 2" xfId="19531" xr:uid="{00000000-0005-0000-0000-0000704B0000}"/>
    <cellStyle name="Normal 2 7 2 5 3" xfId="19532" xr:uid="{00000000-0005-0000-0000-0000714B0000}"/>
    <cellStyle name="Normal 2 7 2 5 4" xfId="19533" xr:uid="{00000000-0005-0000-0000-0000724B0000}"/>
    <cellStyle name="Normal 2 7 2 5 5" xfId="19534" xr:uid="{00000000-0005-0000-0000-0000734B0000}"/>
    <cellStyle name="Normal 2 7 2 5 6" xfId="19535" xr:uid="{00000000-0005-0000-0000-0000744B0000}"/>
    <cellStyle name="Normal 2 7 2 5 7" xfId="19536" xr:uid="{00000000-0005-0000-0000-0000754B0000}"/>
    <cellStyle name="Normal 2 7 2 5 8" xfId="19537" xr:uid="{00000000-0005-0000-0000-0000764B0000}"/>
    <cellStyle name="Normal 2 7 2 6" xfId="19538" xr:uid="{00000000-0005-0000-0000-0000774B0000}"/>
    <cellStyle name="Normal 2 7 2 6 2" xfId="19539" xr:uid="{00000000-0005-0000-0000-0000784B0000}"/>
    <cellStyle name="Normal 2 7 2 6 2 2" xfId="19540" xr:uid="{00000000-0005-0000-0000-0000794B0000}"/>
    <cellStyle name="Normal 2 7 2 6 2 2 2" xfId="19541" xr:uid="{00000000-0005-0000-0000-00007A4B0000}"/>
    <cellStyle name="Normal 2 7 2 6 2 3" xfId="19542" xr:uid="{00000000-0005-0000-0000-00007B4B0000}"/>
    <cellStyle name="Normal 2 7 2 6 2 3 2" xfId="19543" xr:uid="{00000000-0005-0000-0000-00007C4B0000}"/>
    <cellStyle name="Normal 2 7 2 6 3" xfId="19544" xr:uid="{00000000-0005-0000-0000-00007D4B0000}"/>
    <cellStyle name="Normal 2 7 2 6 4" xfId="19545" xr:uid="{00000000-0005-0000-0000-00007E4B0000}"/>
    <cellStyle name="Normal 2 7 2 6 5" xfId="19546" xr:uid="{00000000-0005-0000-0000-00007F4B0000}"/>
    <cellStyle name="Normal 2 7 2 6 6" xfId="19547" xr:uid="{00000000-0005-0000-0000-0000804B0000}"/>
    <cellStyle name="Normal 2 7 2 6 7" xfId="19548" xr:uid="{00000000-0005-0000-0000-0000814B0000}"/>
    <cellStyle name="Normal 2 7 2 6 8" xfId="19549" xr:uid="{00000000-0005-0000-0000-0000824B0000}"/>
    <cellStyle name="Normal 2 7 2 7" xfId="19550" xr:uid="{00000000-0005-0000-0000-0000834B0000}"/>
    <cellStyle name="Normal 2 7 2 7 2" xfId="19551" xr:uid="{00000000-0005-0000-0000-0000844B0000}"/>
    <cellStyle name="Normal 2 7 2 7 2 2" xfId="19552" xr:uid="{00000000-0005-0000-0000-0000854B0000}"/>
    <cellStyle name="Normal 2 7 2 7 2 2 2" xfId="19553" xr:uid="{00000000-0005-0000-0000-0000864B0000}"/>
    <cellStyle name="Normal 2 7 2 7 2 3" xfId="19554" xr:uid="{00000000-0005-0000-0000-0000874B0000}"/>
    <cellStyle name="Normal 2 7 2 7 2 3 2" xfId="19555" xr:uid="{00000000-0005-0000-0000-0000884B0000}"/>
    <cellStyle name="Normal 2 7 2 7 3" xfId="19556" xr:uid="{00000000-0005-0000-0000-0000894B0000}"/>
    <cellStyle name="Normal 2 7 2 7 4" xfId="19557" xr:uid="{00000000-0005-0000-0000-00008A4B0000}"/>
    <cellStyle name="Normal 2 7 2 7 5" xfId="19558" xr:uid="{00000000-0005-0000-0000-00008B4B0000}"/>
    <cellStyle name="Normal 2 7 2 7 6" xfId="19559" xr:uid="{00000000-0005-0000-0000-00008C4B0000}"/>
    <cellStyle name="Normal 2 7 2 7 7" xfId="19560" xr:uid="{00000000-0005-0000-0000-00008D4B0000}"/>
    <cellStyle name="Normal 2 7 2 7 8" xfId="19561" xr:uid="{00000000-0005-0000-0000-00008E4B0000}"/>
    <cellStyle name="Normal 2 7 3" xfId="19562" xr:uid="{00000000-0005-0000-0000-00008F4B0000}"/>
    <cellStyle name="Normal 2 7 4" xfId="19563" xr:uid="{00000000-0005-0000-0000-0000904B0000}"/>
    <cellStyle name="Normal 2 7 5" xfId="19564" xr:uid="{00000000-0005-0000-0000-0000914B0000}"/>
    <cellStyle name="Normal 2 7 6" xfId="19565" xr:uid="{00000000-0005-0000-0000-0000924B0000}"/>
    <cellStyle name="Normal 2 7 7" xfId="19566" xr:uid="{00000000-0005-0000-0000-0000934B0000}"/>
    <cellStyle name="Normal 2 7 8" xfId="19567" xr:uid="{00000000-0005-0000-0000-0000944B0000}"/>
    <cellStyle name="Normal 2 7 8 2" xfId="19568" xr:uid="{00000000-0005-0000-0000-0000954B0000}"/>
    <cellStyle name="Normal 2 7 8 2 2" xfId="19569" xr:uid="{00000000-0005-0000-0000-0000964B0000}"/>
    <cellStyle name="Normal 2 7 8 3" xfId="19570" xr:uid="{00000000-0005-0000-0000-0000974B0000}"/>
    <cellStyle name="Normal 2 7 8 3 2" xfId="19571" xr:uid="{00000000-0005-0000-0000-0000984B0000}"/>
    <cellStyle name="Normal 2 7 9" xfId="19572" xr:uid="{00000000-0005-0000-0000-0000994B0000}"/>
    <cellStyle name="Normal 2 70" xfId="19573" xr:uid="{00000000-0005-0000-0000-00009A4B0000}"/>
    <cellStyle name="Normal 2 70 2" xfId="19574" xr:uid="{00000000-0005-0000-0000-00009B4B0000}"/>
    <cellStyle name="Normal 2 71" xfId="19575" xr:uid="{00000000-0005-0000-0000-00009C4B0000}"/>
    <cellStyle name="Normal 2 71 2" xfId="19576" xr:uid="{00000000-0005-0000-0000-00009D4B0000}"/>
    <cellStyle name="Normal 2 72" xfId="19577" xr:uid="{00000000-0005-0000-0000-00009E4B0000}"/>
    <cellStyle name="Normal 2 72 2" xfId="19578" xr:uid="{00000000-0005-0000-0000-00009F4B0000}"/>
    <cellStyle name="Normal 2 73" xfId="19579" xr:uid="{00000000-0005-0000-0000-0000A04B0000}"/>
    <cellStyle name="Normal 2 73 2" xfId="19580" xr:uid="{00000000-0005-0000-0000-0000A14B0000}"/>
    <cellStyle name="Normal 2 74" xfId="19581" xr:uid="{00000000-0005-0000-0000-0000A24B0000}"/>
    <cellStyle name="Normal 2 74 2" xfId="19582" xr:uid="{00000000-0005-0000-0000-0000A34B0000}"/>
    <cellStyle name="Normal 2 75" xfId="19583" xr:uid="{00000000-0005-0000-0000-0000A44B0000}"/>
    <cellStyle name="Normal 2 75 2" xfId="19584" xr:uid="{00000000-0005-0000-0000-0000A54B0000}"/>
    <cellStyle name="Normal 2 76" xfId="19585" xr:uid="{00000000-0005-0000-0000-0000A64B0000}"/>
    <cellStyle name="Normal 2 76 2" xfId="19586" xr:uid="{00000000-0005-0000-0000-0000A74B0000}"/>
    <cellStyle name="Normal 2 77" xfId="19587" xr:uid="{00000000-0005-0000-0000-0000A84B0000}"/>
    <cellStyle name="Normal 2 77 2" xfId="19588" xr:uid="{00000000-0005-0000-0000-0000A94B0000}"/>
    <cellStyle name="Normal 2 78" xfId="19589" xr:uid="{00000000-0005-0000-0000-0000AA4B0000}"/>
    <cellStyle name="Normal 2 78 2" xfId="19590" xr:uid="{00000000-0005-0000-0000-0000AB4B0000}"/>
    <cellStyle name="Normal 2 79" xfId="19591" xr:uid="{00000000-0005-0000-0000-0000AC4B0000}"/>
    <cellStyle name="Normal 2 79 2" xfId="19592" xr:uid="{00000000-0005-0000-0000-0000AD4B0000}"/>
    <cellStyle name="Normal 2 8" xfId="319" xr:uid="{00000000-0005-0000-0000-0000AE4B0000}"/>
    <cellStyle name="Normal 2 8 10" xfId="37242" xr:uid="{3DD5336A-9180-4280-BBAA-D9A23B692F47}"/>
    <cellStyle name="Normal 2 8 2" xfId="19594" xr:uid="{00000000-0005-0000-0000-0000AF4B0000}"/>
    <cellStyle name="Normal 2 8 2 2" xfId="19595" xr:uid="{00000000-0005-0000-0000-0000B04B0000}"/>
    <cellStyle name="Normal 2 8 2 2 2" xfId="19596" xr:uid="{00000000-0005-0000-0000-0000B14B0000}"/>
    <cellStyle name="Normal 2 8 2 3" xfId="19597" xr:uid="{00000000-0005-0000-0000-0000B24B0000}"/>
    <cellStyle name="Normal 2 8 2 3 2" xfId="19598" xr:uid="{00000000-0005-0000-0000-0000B34B0000}"/>
    <cellStyle name="Normal 2 8 3" xfId="19599" xr:uid="{00000000-0005-0000-0000-0000B44B0000}"/>
    <cellStyle name="Normal 2 8 4" xfId="19600" xr:uid="{00000000-0005-0000-0000-0000B54B0000}"/>
    <cellStyle name="Normal 2 8 5" xfId="19601" xr:uid="{00000000-0005-0000-0000-0000B64B0000}"/>
    <cellStyle name="Normal 2 8 6" xfId="19602" xr:uid="{00000000-0005-0000-0000-0000B74B0000}"/>
    <cellStyle name="Normal 2 8 7" xfId="19603" xr:uid="{00000000-0005-0000-0000-0000B84B0000}"/>
    <cellStyle name="Normal 2 8 8" xfId="19604" xr:uid="{00000000-0005-0000-0000-0000B94B0000}"/>
    <cellStyle name="Normal 2 8 9" xfId="19593" xr:uid="{00000000-0005-0000-0000-0000BA4B0000}"/>
    <cellStyle name="Normal 2 80" xfId="19605" xr:uid="{00000000-0005-0000-0000-0000BB4B0000}"/>
    <cellStyle name="Normal 2 80 2" xfId="19606" xr:uid="{00000000-0005-0000-0000-0000BC4B0000}"/>
    <cellStyle name="Normal 2 81" xfId="19607" xr:uid="{00000000-0005-0000-0000-0000BD4B0000}"/>
    <cellStyle name="Normal 2 81 2" xfId="19608" xr:uid="{00000000-0005-0000-0000-0000BE4B0000}"/>
    <cellStyle name="Normal 2 82" xfId="19609" xr:uid="{00000000-0005-0000-0000-0000BF4B0000}"/>
    <cellStyle name="Normal 2 82 2" xfId="19610" xr:uid="{00000000-0005-0000-0000-0000C04B0000}"/>
    <cellStyle name="Normal 2 83" xfId="19611" xr:uid="{00000000-0005-0000-0000-0000C14B0000}"/>
    <cellStyle name="Normal 2 83 2" xfId="19612" xr:uid="{00000000-0005-0000-0000-0000C24B0000}"/>
    <cellStyle name="Normal 2 84" xfId="19613" xr:uid="{00000000-0005-0000-0000-0000C34B0000}"/>
    <cellStyle name="Normal 2 84 2" xfId="19614" xr:uid="{00000000-0005-0000-0000-0000C44B0000}"/>
    <cellStyle name="Normal 2 85" xfId="19615" xr:uid="{00000000-0005-0000-0000-0000C54B0000}"/>
    <cellStyle name="Normal 2 85 2" xfId="19616" xr:uid="{00000000-0005-0000-0000-0000C64B0000}"/>
    <cellStyle name="Normal 2 86" xfId="19617" xr:uid="{00000000-0005-0000-0000-0000C74B0000}"/>
    <cellStyle name="Normal 2 86 2" xfId="19618" xr:uid="{00000000-0005-0000-0000-0000C84B0000}"/>
    <cellStyle name="Normal 2 87" xfId="19619" xr:uid="{00000000-0005-0000-0000-0000C94B0000}"/>
    <cellStyle name="Normal 2 88" xfId="19620" xr:uid="{00000000-0005-0000-0000-0000CA4B0000}"/>
    <cellStyle name="Normal 2 88 2" xfId="19621" xr:uid="{00000000-0005-0000-0000-0000CB4B0000}"/>
    <cellStyle name="Normal 2 89" xfId="19622" xr:uid="{00000000-0005-0000-0000-0000CC4B0000}"/>
    <cellStyle name="Normal 2 89 2" xfId="19623" xr:uid="{00000000-0005-0000-0000-0000CD4B0000}"/>
    <cellStyle name="Normal 2 9" xfId="320" xr:uid="{00000000-0005-0000-0000-0000CE4B0000}"/>
    <cellStyle name="Normal 2 9 2" xfId="19625" xr:uid="{00000000-0005-0000-0000-0000CF4B0000}"/>
    <cellStyle name="Normal 2 9 2 2" xfId="19626" xr:uid="{00000000-0005-0000-0000-0000D04B0000}"/>
    <cellStyle name="Normal 2 9 2 2 2" xfId="19627" xr:uid="{00000000-0005-0000-0000-0000D14B0000}"/>
    <cellStyle name="Normal 2 9 2 3" xfId="19628" xr:uid="{00000000-0005-0000-0000-0000D24B0000}"/>
    <cellStyle name="Normal 2 9 2 3 2" xfId="19629" xr:uid="{00000000-0005-0000-0000-0000D34B0000}"/>
    <cellStyle name="Normal 2 9 3" xfId="19630" xr:uid="{00000000-0005-0000-0000-0000D44B0000}"/>
    <cellStyle name="Normal 2 9 4" xfId="19631" xr:uid="{00000000-0005-0000-0000-0000D54B0000}"/>
    <cellStyle name="Normal 2 9 5" xfId="19632" xr:uid="{00000000-0005-0000-0000-0000D64B0000}"/>
    <cellStyle name="Normal 2 9 6" xfId="19633" xr:uid="{00000000-0005-0000-0000-0000D74B0000}"/>
    <cellStyle name="Normal 2 9 7" xfId="19634" xr:uid="{00000000-0005-0000-0000-0000D84B0000}"/>
    <cellStyle name="Normal 2 9 8" xfId="19635" xr:uid="{00000000-0005-0000-0000-0000D94B0000}"/>
    <cellStyle name="Normal 2 9 9" xfId="19624" xr:uid="{00000000-0005-0000-0000-0000DA4B0000}"/>
    <cellStyle name="Normal 2 90" xfId="19636" xr:uid="{00000000-0005-0000-0000-0000DB4B0000}"/>
    <cellStyle name="Normal 2 90 2" xfId="19637" xr:uid="{00000000-0005-0000-0000-0000DC4B0000}"/>
    <cellStyle name="Normal 2 91" xfId="19638" xr:uid="{00000000-0005-0000-0000-0000DD4B0000}"/>
    <cellStyle name="Normal 2 91 2" xfId="19639" xr:uid="{00000000-0005-0000-0000-0000DE4B0000}"/>
    <cellStyle name="Normal 2 92" xfId="19640" xr:uid="{00000000-0005-0000-0000-0000DF4B0000}"/>
    <cellStyle name="Normal 2 92 2" xfId="19641" xr:uid="{00000000-0005-0000-0000-0000E04B0000}"/>
    <cellStyle name="Normal 2 93" xfId="19642" xr:uid="{00000000-0005-0000-0000-0000E14B0000}"/>
    <cellStyle name="Normal 2 93 2" xfId="19643" xr:uid="{00000000-0005-0000-0000-0000E24B0000}"/>
    <cellStyle name="Normal 2 94" xfId="19644" xr:uid="{00000000-0005-0000-0000-0000E34B0000}"/>
    <cellStyle name="Normal 2 94 2" xfId="19645" xr:uid="{00000000-0005-0000-0000-0000E44B0000}"/>
    <cellStyle name="Normal 2 95" xfId="19646" xr:uid="{00000000-0005-0000-0000-0000E54B0000}"/>
    <cellStyle name="Normal 2 95 2" xfId="19647" xr:uid="{00000000-0005-0000-0000-0000E64B0000}"/>
    <cellStyle name="Normal 2 96" xfId="19648" xr:uid="{00000000-0005-0000-0000-0000E74B0000}"/>
    <cellStyle name="Normal 2 96 2" xfId="19649" xr:uid="{00000000-0005-0000-0000-0000E84B0000}"/>
    <cellStyle name="Normal 2 97" xfId="19650" xr:uid="{00000000-0005-0000-0000-0000E94B0000}"/>
    <cellStyle name="Normal 2 97 2" xfId="19651" xr:uid="{00000000-0005-0000-0000-0000EA4B0000}"/>
    <cellStyle name="Normal 2 98" xfId="19652" xr:uid="{00000000-0005-0000-0000-0000EB4B0000}"/>
    <cellStyle name="Normal 2 98 2" xfId="19653" xr:uid="{00000000-0005-0000-0000-0000EC4B0000}"/>
    <cellStyle name="Normal 2 99" xfId="19654" xr:uid="{00000000-0005-0000-0000-0000ED4B0000}"/>
    <cellStyle name="Normal 2 99 2" xfId="19655" xr:uid="{00000000-0005-0000-0000-0000EE4B0000}"/>
    <cellStyle name="Normal 20" xfId="321" xr:uid="{00000000-0005-0000-0000-0000EF4B0000}"/>
    <cellStyle name="Normal 20 10" xfId="19657" xr:uid="{00000000-0005-0000-0000-0000F04B0000}"/>
    <cellStyle name="Normal 20 10 2" xfId="19658" xr:uid="{00000000-0005-0000-0000-0000F14B0000}"/>
    <cellStyle name="Normal 20 10 2 2" xfId="19659" xr:uid="{00000000-0005-0000-0000-0000F24B0000}"/>
    <cellStyle name="Normal 20 10 2 2 2" xfId="19660" xr:uid="{00000000-0005-0000-0000-0000F34B0000}"/>
    <cellStyle name="Normal 20 10 2 2 2 2" xfId="19661" xr:uid="{00000000-0005-0000-0000-0000F44B0000}"/>
    <cellStyle name="Normal 20 10 2 2 3" xfId="19662" xr:uid="{00000000-0005-0000-0000-0000F54B0000}"/>
    <cellStyle name="Normal 20 10 2 3" xfId="19663" xr:uid="{00000000-0005-0000-0000-0000F64B0000}"/>
    <cellStyle name="Normal 20 10 2 3 2" xfId="19664" xr:uid="{00000000-0005-0000-0000-0000F74B0000}"/>
    <cellStyle name="Normal 20 10 2 4" xfId="19665" xr:uid="{00000000-0005-0000-0000-0000F84B0000}"/>
    <cellStyle name="Normal 20 10 3" xfId="19666" xr:uid="{00000000-0005-0000-0000-0000F94B0000}"/>
    <cellStyle name="Normal 20 10 3 2" xfId="19667" xr:uid="{00000000-0005-0000-0000-0000FA4B0000}"/>
    <cellStyle name="Normal 20 10 3 2 2" xfId="19668" xr:uid="{00000000-0005-0000-0000-0000FB4B0000}"/>
    <cellStyle name="Normal 20 10 3 3" xfId="19669" xr:uid="{00000000-0005-0000-0000-0000FC4B0000}"/>
    <cellStyle name="Normal 20 10 4" xfId="19670" xr:uid="{00000000-0005-0000-0000-0000FD4B0000}"/>
    <cellStyle name="Normal 20 10 4 2" xfId="19671" xr:uid="{00000000-0005-0000-0000-0000FE4B0000}"/>
    <cellStyle name="Normal 20 10 4 2 2" xfId="19672" xr:uid="{00000000-0005-0000-0000-0000FF4B0000}"/>
    <cellStyle name="Normal 20 10 4 3" xfId="19673" xr:uid="{00000000-0005-0000-0000-0000004C0000}"/>
    <cellStyle name="Normal 20 10 5" xfId="19674" xr:uid="{00000000-0005-0000-0000-0000014C0000}"/>
    <cellStyle name="Normal 20 10 5 2" xfId="19675" xr:uid="{00000000-0005-0000-0000-0000024C0000}"/>
    <cellStyle name="Normal 20 10 5 2 2" xfId="19676" xr:uid="{00000000-0005-0000-0000-0000034C0000}"/>
    <cellStyle name="Normal 20 10 5 3" xfId="19677" xr:uid="{00000000-0005-0000-0000-0000044C0000}"/>
    <cellStyle name="Normal 20 10 6" xfId="19678" xr:uid="{00000000-0005-0000-0000-0000054C0000}"/>
    <cellStyle name="Normal 20 10 6 2" xfId="19679" xr:uid="{00000000-0005-0000-0000-0000064C0000}"/>
    <cellStyle name="Normal 20 10 7" xfId="19680" xr:uid="{00000000-0005-0000-0000-0000074C0000}"/>
    <cellStyle name="Normal 20 10 7 2" xfId="19681" xr:uid="{00000000-0005-0000-0000-0000084C0000}"/>
    <cellStyle name="Normal 20 10 8" xfId="19682" xr:uid="{00000000-0005-0000-0000-0000094C0000}"/>
    <cellStyle name="Normal 20 10 8 2" xfId="19683" xr:uid="{00000000-0005-0000-0000-00000A4C0000}"/>
    <cellStyle name="Normal 20 10 9" xfId="19684" xr:uid="{00000000-0005-0000-0000-00000B4C0000}"/>
    <cellStyle name="Normal 20 11" xfId="19685" xr:uid="{00000000-0005-0000-0000-00000C4C0000}"/>
    <cellStyle name="Normal 20 11 2" xfId="19686" xr:uid="{00000000-0005-0000-0000-00000D4C0000}"/>
    <cellStyle name="Normal 20 11 2 2" xfId="19687" xr:uid="{00000000-0005-0000-0000-00000E4C0000}"/>
    <cellStyle name="Normal 20 11 2 2 2" xfId="19688" xr:uid="{00000000-0005-0000-0000-00000F4C0000}"/>
    <cellStyle name="Normal 20 11 2 2 2 2" xfId="19689" xr:uid="{00000000-0005-0000-0000-0000104C0000}"/>
    <cellStyle name="Normal 20 11 2 2 3" xfId="19690" xr:uid="{00000000-0005-0000-0000-0000114C0000}"/>
    <cellStyle name="Normal 20 11 2 3" xfId="19691" xr:uid="{00000000-0005-0000-0000-0000124C0000}"/>
    <cellStyle name="Normal 20 11 2 3 2" xfId="19692" xr:uid="{00000000-0005-0000-0000-0000134C0000}"/>
    <cellStyle name="Normal 20 11 2 4" xfId="19693" xr:uid="{00000000-0005-0000-0000-0000144C0000}"/>
    <cellStyle name="Normal 20 11 3" xfId="19694" xr:uid="{00000000-0005-0000-0000-0000154C0000}"/>
    <cellStyle name="Normal 20 11 3 2" xfId="19695" xr:uid="{00000000-0005-0000-0000-0000164C0000}"/>
    <cellStyle name="Normal 20 11 3 2 2" xfId="19696" xr:uid="{00000000-0005-0000-0000-0000174C0000}"/>
    <cellStyle name="Normal 20 11 3 3" xfId="19697" xr:uid="{00000000-0005-0000-0000-0000184C0000}"/>
    <cellStyle name="Normal 20 11 4" xfId="19698" xr:uid="{00000000-0005-0000-0000-0000194C0000}"/>
    <cellStyle name="Normal 20 11 4 2" xfId="19699" xr:uid="{00000000-0005-0000-0000-00001A4C0000}"/>
    <cellStyle name="Normal 20 11 4 2 2" xfId="19700" xr:uid="{00000000-0005-0000-0000-00001B4C0000}"/>
    <cellStyle name="Normal 20 11 4 3" xfId="19701" xr:uid="{00000000-0005-0000-0000-00001C4C0000}"/>
    <cellStyle name="Normal 20 11 5" xfId="19702" xr:uid="{00000000-0005-0000-0000-00001D4C0000}"/>
    <cellStyle name="Normal 20 11 5 2" xfId="19703" xr:uid="{00000000-0005-0000-0000-00001E4C0000}"/>
    <cellStyle name="Normal 20 11 5 2 2" xfId="19704" xr:uid="{00000000-0005-0000-0000-00001F4C0000}"/>
    <cellStyle name="Normal 20 11 5 3" xfId="19705" xr:uid="{00000000-0005-0000-0000-0000204C0000}"/>
    <cellStyle name="Normal 20 11 6" xfId="19706" xr:uid="{00000000-0005-0000-0000-0000214C0000}"/>
    <cellStyle name="Normal 20 11 6 2" xfId="19707" xr:uid="{00000000-0005-0000-0000-0000224C0000}"/>
    <cellStyle name="Normal 20 11 7" xfId="19708" xr:uid="{00000000-0005-0000-0000-0000234C0000}"/>
    <cellStyle name="Normal 20 11 7 2" xfId="19709" xr:uid="{00000000-0005-0000-0000-0000244C0000}"/>
    <cellStyle name="Normal 20 11 8" xfId="19710" xr:uid="{00000000-0005-0000-0000-0000254C0000}"/>
    <cellStyle name="Normal 20 11 8 2" xfId="19711" xr:uid="{00000000-0005-0000-0000-0000264C0000}"/>
    <cellStyle name="Normal 20 11 9" xfId="19712" xr:uid="{00000000-0005-0000-0000-0000274C0000}"/>
    <cellStyle name="Normal 20 12" xfId="19713" xr:uid="{00000000-0005-0000-0000-0000284C0000}"/>
    <cellStyle name="Normal 20 12 2" xfId="19714" xr:uid="{00000000-0005-0000-0000-0000294C0000}"/>
    <cellStyle name="Normal 20 12 2 2" xfId="19715" xr:uid="{00000000-0005-0000-0000-00002A4C0000}"/>
    <cellStyle name="Normal 20 12 2 2 2" xfId="19716" xr:uid="{00000000-0005-0000-0000-00002B4C0000}"/>
    <cellStyle name="Normal 20 12 2 3" xfId="19717" xr:uid="{00000000-0005-0000-0000-00002C4C0000}"/>
    <cellStyle name="Normal 20 12 3" xfId="19718" xr:uid="{00000000-0005-0000-0000-00002D4C0000}"/>
    <cellStyle name="Normal 20 12 3 2" xfId="19719" xr:uid="{00000000-0005-0000-0000-00002E4C0000}"/>
    <cellStyle name="Normal 20 12 4" xfId="19720" xr:uid="{00000000-0005-0000-0000-00002F4C0000}"/>
    <cellStyle name="Normal 20 13" xfId="19721" xr:uid="{00000000-0005-0000-0000-0000304C0000}"/>
    <cellStyle name="Normal 20 13 2" xfId="19722" xr:uid="{00000000-0005-0000-0000-0000314C0000}"/>
    <cellStyle name="Normal 20 13 2 2" xfId="19723" xr:uid="{00000000-0005-0000-0000-0000324C0000}"/>
    <cellStyle name="Normal 20 13 3" xfId="19724" xr:uid="{00000000-0005-0000-0000-0000334C0000}"/>
    <cellStyle name="Normal 20 14" xfId="19725" xr:uid="{00000000-0005-0000-0000-0000344C0000}"/>
    <cellStyle name="Normal 20 14 2" xfId="19726" xr:uid="{00000000-0005-0000-0000-0000354C0000}"/>
    <cellStyle name="Normal 20 14 2 2" xfId="19727" xr:uid="{00000000-0005-0000-0000-0000364C0000}"/>
    <cellStyle name="Normal 20 14 3" xfId="19728" xr:uid="{00000000-0005-0000-0000-0000374C0000}"/>
    <cellStyle name="Normal 20 15" xfId="19729" xr:uid="{00000000-0005-0000-0000-0000384C0000}"/>
    <cellStyle name="Normal 20 15 2" xfId="19730" xr:uid="{00000000-0005-0000-0000-0000394C0000}"/>
    <cellStyle name="Normal 20 15 2 2" xfId="19731" xr:uid="{00000000-0005-0000-0000-00003A4C0000}"/>
    <cellStyle name="Normal 20 15 3" xfId="19732" xr:uid="{00000000-0005-0000-0000-00003B4C0000}"/>
    <cellStyle name="Normal 20 16" xfId="19733" xr:uid="{00000000-0005-0000-0000-00003C4C0000}"/>
    <cellStyle name="Normal 20 16 2" xfId="19734" xr:uid="{00000000-0005-0000-0000-00003D4C0000}"/>
    <cellStyle name="Normal 20 17" xfId="19735" xr:uid="{00000000-0005-0000-0000-00003E4C0000}"/>
    <cellStyle name="Normal 20 17 2" xfId="19736" xr:uid="{00000000-0005-0000-0000-00003F4C0000}"/>
    <cellStyle name="Normal 20 18" xfId="19737" xr:uid="{00000000-0005-0000-0000-0000404C0000}"/>
    <cellStyle name="Normal 20 18 2" xfId="19738" xr:uid="{00000000-0005-0000-0000-0000414C0000}"/>
    <cellStyle name="Normal 20 19" xfId="19739" xr:uid="{00000000-0005-0000-0000-0000424C0000}"/>
    <cellStyle name="Normal 20 2" xfId="322" xr:uid="{00000000-0005-0000-0000-0000434C0000}"/>
    <cellStyle name="Normal 20 2 10" xfId="19740" xr:uid="{00000000-0005-0000-0000-0000444C0000}"/>
    <cellStyle name="Normal 20 2 2" xfId="19741" xr:uid="{00000000-0005-0000-0000-0000454C0000}"/>
    <cellStyle name="Normal 20 2 2 2" xfId="19742" xr:uid="{00000000-0005-0000-0000-0000464C0000}"/>
    <cellStyle name="Normal 20 2 2 2 2" xfId="19743" xr:uid="{00000000-0005-0000-0000-0000474C0000}"/>
    <cellStyle name="Normal 20 2 2 2 2 2" xfId="19744" xr:uid="{00000000-0005-0000-0000-0000484C0000}"/>
    <cellStyle name="Normal 20 2 2 2 3" xfId="19745" xr:uid="{00000000-0005-0000-0000-0000494C0000}"/>
    <cellStyle name="Normal 20 2 2 3" xfId="19746" xr:uid="{00000000-0005-0000-0000-00004A4C0000}"/>
    <cellStyle name="Normal 20 2 2 3 2" xfId="19747" xr:uid="{00000000-0005-0000-0000-00004B4C0000}"/>
    <cellStyle name="Normal 20 2 2 4" xfId="19748" xr:uid="{00000000-0005-0000-0000-00004C4C0000}"/>
    <cellStyle name="Normal 20 2 3" xfId="19749" xr:uid="{00000000-0005-0000-0000-00004D4C0000}"/>
    <cellStyle name="Normal 20 2 3 2" xfId="19750" xr:uid="{00000000-0005-0000-0000-00004E4C0000}"/>
    <cellStyle name="Normal 20 2 3 2 2" xfId="19751" xr:uid="{00000000-0005-0000-0000-00004F4C0000}"/>
    <cellStyle name="Normal 20 2 3 3" xfId="19752" xr:uid="{00000000-0005-0000-0000-0000504C0000}"/>
    <cellStyle name="Normal 20 2 4" xfId="19753" xr:uid="{00000000-0005-0000-0000-0000514C0000}"/>
    <cellStyle name="Normal 20 2 4 2" xfId="19754" xr:uid="{00000000-0005-0000-0000-0000524C0000}"/>
    <cellStyle name="Normal 20 2 4 2 2" xfId="19755" xr:uid="{00000000-0005-0000-0000-0000534C0000}"/>
    <cellStyle name="Normal 20 2 4 3" xfId="19756" xr:uid="{00000000-0005-0000-0000-0000544C0000}"/>
    <cellStyle name="Normal 20 2 5" xfId="19757" xr:uid="{00000000-0005-0000-0000-0000554C0000}"/>
    <cellStyle name="Normal 20 2 5 2" xfId="19758" xr:uid="{00000000-0005-0000-0000-0000564C0000}"/>
    <cellStyle name="Normal 20 2 5 2 2" xfId="19759" xr:uid="{00000000-0005-0000-0000-0000574C0000}"/>
    <cellStyle name="Normal 20 2 5 3" xfId="19760" xr:uid="{00000000-0005-0000-0000-0000584C0000}"/>
    <cellStyle name="Normal 20 2 6" xfId="19761" xr:uid="{00000000-0005-0000-0000-0000594C0000}"/>
    <cellStyle name="Normal 20 2 6 2" xfId="19762" xr:uid="{00000000-0005-0000-0000-00005A4C0000}"/>
    <cellStyle name="Normal 20 2 7" xfId="19763" xr:uid="{00000000-0005-0000-0000-00005B4C0000}"/>
    <cellStyle name="Normal 20 2 7 2" xfId="19764" xr:uid="{00000000-0005-0000-0000-00005C4C0000}"/>
    <cellStyle name="Normal 20 2 8" xfId="19765" xr:uid="{00000000-0005-0000-0000-00005D4C0000}"/>
    <cellStyle name="Normal 20 2 8 2" xfId="19766" xr:uid="{00000000-0005-0000-0000-00005E4C0000}"/>
    <cellStyle name="Normal 20 2 9" xfId="19767" xr:uid="{00000000-0005-0000-0000-00005F4C0000}"/>
    <cellStyle name="Normal 20 20" xfId="19656" xr:uid="{00000000-0005-0000-0000-0000604C0000}"/>
    <cellStyle name="Normal 20 3" xfId="323" xr:uid="{00000000-0005-0000-0000-0000614C0000}"/>
    <cellStyle name="Normal 20 3 10" xfId="19768" xr:uid="{00000000-0005-0000-0000-0000624C0000}"/>
    <cellStyle name="Normal 20 3 2" xfId="19769" xr:uid="{00000000-0005-0000-0000-0000634C0000}"/>
    <cellStyle name="Normal 20 3 2 2" xfId="19770" xr:uid="{00000000-0005-0000-0000-0000644C0000}"/>
    <cellStyle name="Normal 20 3 2 2 2" xfId="19771" xr:uid="{00000000-0005-0000-0000-0000654C0000}"/>
    <cellStyle name="Normal 20 3 2 2 2 2" xfId="19772" xr:uid="{00000000-0005-0000-0000-0000664C0000}"/>
    <cellStyle name="Normal 20 3 2 2 3" xfId="19773" xr:uid="{00000000-0005-0000-0000-0000674C0000}"/>
    <cellStyle name="Normal 20 3 2 3" xfId="19774" xr:uid="{00000000-0005-0000-0000-0000684C0000}"/>
    <cellStyle name="Normal 20 3 2 3 2" xfId="19775" xr:uid="{00000000-0005-0000-0000-0000694C0000}"/>
    <cellStyle name="Normal 20 3 2 4" xfId="19776" xr:uid="{00000000-0005-0000-0000-00006A4C0000}"/>
    <cellStyle name="Normal 20 3 3" xfId="19777" xr:uid="{00000000-0005-0000-0000-00006B4C0000}"/>
    <cellStyle name="Normal 20 3 3 2" xfId="19778" xr:uid="{00000000-0005-0000-0000-00006C4C0000}"/>
    <cellStyle name="Normal 20 3 3 2 2" xfId="19779" xr:uid="{00000000-0005-0000-0000-00006D4C0000}"/>
    <cellStyle name="Normal 20 3 3 3" xfId="19780" xr:uid="{00000000-0005-0000-0000-00006E4C0000}"/>
    <cellStyle name="Normal 20 3 4" xfId="19781" xr:uid="{00000000-0005-0000-0000-00006F4C0000}"/>
    <cellStyle name="Normal 20 3 4 2" xfId="19782" xr:uid="{00000000-0005-0000-0000-0000704C0000}"/>
    <cellStyle name="Normal 20 3 4 2 2" xfId="19783" xr:uid="{00000000-0005-0000-0000-0000714C0000}"/>
    <cellStyle name="Normal 20 3 4 3" xfId="19784" xr:uid="{00000000-0005-0000-0000-0000724C0000}"/>
    <cellStyle name="Normal 20 3 5" xfId="19785" xr:uid="{00000000-0005-0000-0000-0000734C0000}"/>
    <cellStyle name="Normal 20 3 5 2" xfId="19786" xr:uid="{00000000-0005-0000-0000-0000744C0000}"/>
    <cellStyle name="Normal 20 3 5 2 2" xfId="19787" xr:uid="{00000000-0005-0000-0000-0000754C0000}"/>
    <cellStyle name="Normal 20 3 5 3" xfId="19788" xr:uid="{00000000-0005-0000-0000-0000764C0000}"/>
    <cellStyle name="Normal 20 3 6" xfId="19789" xr:uid="{00000000-0005-0000-0000-0000774C0000}"/>
    <cellStyle name="Normal 20 3 6 2" xfId="19790" xr:uid="{00000000-0005-0000-0000-0000784C0000}"/>
    <cellStyle name="Normal 20 3 7" xfId="19791" xr:uid="{00000000-0005-0000-0000-0000794C0000}"/>
    <cellStyle name="Normal 20 3 7 2" xfId="19792" xr:uid="{00000000-0005-0000-0000-00007A4C0000}"/>
    <cellStyle name="Normal 20 3 8" xfId="19793" xr:uid="{00000000-0005-0000-0000-00007B4C0000}"/>
    <cellStyle name="Normal 20 3 8 2" xfId="19794" xr:uid="{00000000-0005-0000-0000-00007C4C0000}"/>
    <cellStyle name="Normal 20 3 9" xfId="19795" xr:uid="{00000000-0005-0000-0000-00007D4C0000}"/>
    <cellStyle name="Normal 20 4" xfId="324" xr:uid="{00000000-0005-0000-0000-00007E4C0000}"/>
    <cellStyle name="Normal 20 4 10" xfId="19796" xr:uid="{00000000-0005-0000-0000-00007F4C0000}"/>
    <cellStyle name="Normal 20 4 2" xfId="19797" xr:uid="{00000000-0005-0000-0000-0000804C0000}"/>
    <cellStyle name="Normal 20 4 2 2" xfId="19798" xr:uid="{00000000-0005-0000-0000-0000814C0000}"/>
    <cellStyle name="Normal 20 4 2 2 2" xfId="19799" xr:uid="{00000000-0005-0000-0000-0000824C0000}"/>
    <cellStyle name="Normal 20 4 2 2 2 2" xfId="19800" xr:uid="{00000000-0005-0000-0000-0000834C0000}"/>
    <cellStyle name="Normal 20 4 2 2 3" xfId="19801" xr:uid="{00000000-0005-0000-0000-0000844C0000}"/>
    <cellStyle name="Normal 20 4 2 3" xfId="19802" xr:uid="{00000000-0005-0000-0000-0000854C0000}"/>
    <cellStyle name="Normal 20 4 2 3 2" xfId="19803" xr:uid="{00000000-0005-0000-0000-0000864C0000}"/>
    <cellStyle name="Normal 20 4 2 4" xfId="19804" xr:uid="{00000000-0005-0000-0000-0000874C0000}"/>
    <cellStyle name="Normal 20 4 3" xfId="19805" xr:uid="{00000000-0005-0000-0000-0000884C0000}"/>
    <cellStyle name="Normal 20 4 3 2" xfId="19806" xr:uid="{00000000-0005-0000-0000-0000894C0000}"/>
    <cellStyle name="Normal 20 4 3 2 2" xfId="19807" xr:uid="{00000000-0005-0000-0000-00008A4C0000}"/>
    <cellStyle name="Normal 20 4 3 3" xfId="19808" xr:uid="{00000000-0005-0000-0000-00008B4C0000}"/>
    <cellStyle name="Normal 20 4 4" xfId="19809" xr:uid="{00000000-0005-0000-0000-00008C4C0000}"/>
    <cellStyle name="Normal 20 4 4 2" xfId="19810" xr:uid="{00000000-0005-0000-0000-00008D4C0000}"/>
    <cellStyle name="Normal 20 4 4 2 2" xfId="19811" xr:uid="{00000000-0005-0000-0000-00008E4C0000}"/>
    <cellStyle name="Normal 20 4 4 3" xfId="19812" xr:uid="{00000000-0005-0000-0000-00008F4C0000}"/>
    <cellStyle name="Normal 20 4 5" xfId="19813" xr:uid="{00000000-0005-0000-0000-0000904C0000}"/>
    <cellStyle name="Normal 20 4 5 2" xfId="19814" xr:uid="{00000000-0005-0000-0000-0000914C0000}"/>
    <cellStyle name="Normal 20 4 5 2 2" xfId="19815" xr:uid="{00000000-0005-0000-0000-0000924C0000}"/>
    <cellStyle name="Normal 20 4 5 3" xfId="19816" xr:uid="{00000000-0005-0000-0000-0000934C0000}"/>
    <cellStyle name="Normal 20 4 6" xfId="19817" xr:uid="{00000000-0005-0000-0000-0000944C0000}"/>
    <cellStyle name="Normal 20 4 6 2" xfId="19818" xr:uid="{00000000-0005-0000-0000-0000954C0000}"/>
    <cellStyle name="Normal 20 4 7" xfId="19819" xr:uid="{00000000-0005-0000-0000-0000964C0000}"/>
    <cellStyle name="Normal 20 4 7 2" xfId="19820" xr:uid="{00000000-0005-0000-0000-0000974C0000}"/>
    <cellStyle name="Normal 20 4 8" xfId="19821" xr:uid="{00000000-0005-0000-0000-0000984C0000}"/>
    <cellStyle name="Normal 20 4 8 2" xfId="19822" xr:uid="{00000000-0005-0000-0000-0000994C0000}"/>
    <cellStyle name="Normal 20 4 9" xfId="19823" xr:uid="{00000000-0005-0000-0000-00009A4C0000}"/>
    <cellStyle name="Normal 20 5" xfId="325" xr:uid="{00000000-0005-0000-0000-00009B4C0000}"/>
    <cellStyle name="Normal 20 5 10" xfId="19824" xr:uid="{00000000-0005-0000-0000-00009C4C0000}"/>
    <cellStyle name="Normal 20 5 2" xfId="19825" xr:uid="{00000000-0005-0000-0000-00009D4C0000}"/>
    <cellStyle name="Normal 20 5 2 2" xfId="19826" xr:uid="{00000000-0005-0000-0000-00009E4C0000}"/>
    <cellStyle name="Normal 20 5 2 2 2" xfId="19827" xr:uid="{00000000-0005-0000-0000-00009F4C0000}"/>
    <cellStyle name="Normal 20 5 2 2 2 2" xfId="19828" xr:uid="{00000000-0005-0000-0000-0000A04C0000}"/>
    <cellStyle name="Normal 20 5 2 2 3" xfId="19829" xr:uid="{00000000-0005-0000-0000-0000A14C0000}"/>
    <cellStyle name="Normal 20 5 2 3" xfId="19830" xr:uid="{00000000-0005-0000-0000-0000A24C0000}"/>
    <cellStyle name="Normal 20 5 2 3 2" xfId="19831" xr:uid="{00000000-0005-0000-0000-0000A34C0000}"/>
    <cellStyle name="Normal 20 5 2 4" xfId="19832" xr:uid="{00000000-0005-0000-0000-0000A44C0000}"/>
    <cellStyle name="Normal 20 5 3" xfId="19833" xr:uid="{00000000-0005-0000-0000-0000A54C0000}"/>
    <cellStyle name="Normal 20 5 3 2" xfId="19834" xr:uid="{00000000-0005-0000-0000-0000A64C0000}"/>
    <cellStyle name="Normal 20 5 3 2 2" xfId="19835" xr:uid="{00000000-0005-0000-0000-0000A74C0000}"/>
    <cellStyle name="Normal 20 5 3 3" xfId="19836" xr:uid="{00000000-0005-0000-0000-0000A84C0000}"/>
    <cellStyle name="Normal 20 5 4" xfId="19837" xr:uid="{00000000-0005-0000-0000-0000A94C0000}"/>
    <cellStyle name="Normal 20 5 4 2" xfId="19838" xr:uid="{00000000-0005-0000-0000-0000AA4C0000}"/>
    <cellStyle name="Normal 20 5 4 2 2" xfId="19839" xr:uid="{00000000-0005-0000-0000-0000AB4C0000}"/>
    <cellStyle name="Normal 20 5 4 3" xfId="19840" xr:uid="{00000000-0005-0000-0000-0000AC4C0000}"/>
    <cellStyle name="Normal 20 5 5" xfId="19841" xr:uid="{00000000-0005-0000-0000-0000AD4C0000}"/>
    <cellStyle name="Normal 20 5 5 2" xfId="19842" xr:uid="{00000000-0005-0000-0000-0000AE4C0000}"/>
    <cellStyle name="Normal 20 5 5 2 2" xfId="19843" xr:uid="{00000000-0005-0000-0000-0000AF4C0000}"/>
    <cellStyle name="Normal 20 5 5 3" xfId="19844" xr:uid="{00000000-0005-0000-0000-0000B04C0000}"/>
    <cellStyle name="Normal 20 5 6" xfId="19845" xr:uid="{00000000-0005-0000-0000-0000B14C0000}"/>
    <cellStyle name="Normal 20 5 6 2" xfId="19846" xr:uid="{00000000-0005-0000-0000-0000B24C0000}"/>
    <cellStyle name="Normal 20 5 7" xfId="19847" xr:uid="{00000000-0005-0000-0000-0000B34C0000}"/>
    <cellStyle name="Normal 20 5 7 2" xfId="19848" xr:uid="{00000000-0005-0000-0000-0000B44C0000}"/>
    <cellStyle name="Normal 20 5 8" xfId="19849" xr:uid="{00000000-0005-0000-0000-0000B54C0000}"/>
    <cellStyle name="Normal 20 5 8 2" xfId="19850" xr:uid="{00000000-0005-0000-0000-0000B64C0000}"/>
    <cellStyle name="Normal 20 5 9" xfId="19851" xr:uid="{00000000-0005-0000-0000-0000B74C0000}"/>
    <cellStyle name="Normal 20 6" xfId="326" xr:uid="{00000000-0005-0000-0000-0000B84C0000}"/>
    <cellStyle name="Normal 20 6 10" xfId="19852" xr:uid="{00000000-0005-0000-0000-0000B94C0000}"/>
    <cellStyle name="Normal 20 6 2" xfId="19853" xr:uid="{00000000-0005-0000-0000-0000BA4C0000}"/>
    <cellStyle name="Normal 20 6 2 2" xfId="19854" xr:uid="{00000000-0005-0000-0000-0000BB4C0000}"/>
    <cellStyle name="Normal 20 6 2 2 2" xfId="19855" xr:uid="{00000000-0005-0000-0000-0000BC4C0000}"/>
    <cellStyle name="Normal 20 6 2 2 2 2" xfId="19856" xr:uid="{00000000-0005-0000-0000-0000BD4C0000}"/>
    <cellStyle name="Normal 20 6 2 2 3" xfId="19857" xr:uid="{00000000-0005-0000-0000-0000BE4C0000}"/>
    <cellStyle name="Normal 20 6 2 3" xfId="19858" xr:uid="{00000000-0005-0000-0000-0000BF4C0000}"/>
    <cellStyle name="Normal 20 6 2 3 2" xfId="19859" xr:uid="{00000000-0005-0000-0000-0000C04C0000}"/>
    <cellStyle name="Normal 20 6 2 4" xfId="19860" xr:uid="{00000000-0005-0000-0000-0000C14C0000}"/>
    <cellStyle name="Normal 20 6 3" xfId="19861" xr:uid="{00000000-0005-0000-0000-0000C24C0000}"/>
    <cellStyle name="Normal 20 6 3 2" xfId="19862" xr:uid="{00000000-0005-0000-0000-0000C34C0000}"/>
    <cellStyle name="Normal 20 6 3 2 2" xfId="19863" xr:uid="{00000000-0005-0000-0000-0000C44C0000}"/>
    <cellStyle name="Normal 20 6 3 3" xfId="19864" xr:uid="{00000000-0005-0000-0000-0000C54C0000}"/>
    <cellStyle name="Normal 20 6 4" xfId="19865" xr:uid="{00000000-0005-0000-0000-0000C64C0000}"/>
    <cellStyle name="Normal 20 6 4 2" xfId="19866" xr:uid="{00000000-0005-0000-0000-0000C74C0000}"/>
    <cellStyle name="Normal 20 6 4 2 2" xfId="19867" xr:uid="{00000000-0005-0000-0000-0000C84C0000}"/>
    <cellStyle name="Normal 20 6 4 3" xfId="19868" xr:uid="{00000000-0005-0000-0000-0000C94C0000}"/>
    <cellStyle name="Normal 20 6 5" xfId="19869" xr:uid="{00000000-0005-0000-0000-0000CA4C0000}"/>
    <cellStyle name="Normal 20 6 5 2" xfId="19870" xr:uid="{00000000-0005-0000-0000-0000CB4C0000}"/>
    <cellStyle name="Normal 20 6 5 2 2" xfId="19871" xr:uid="{00000000-0005-0000-0000-0000CC4C0000}"/>
    <cellStyle name="Normal 20 6 5 3" xfId="19872" xr:uid="{00000000-0005-0000-0000-0000CD4C0000}"/>
    <cellStyle name="Normal 20 6 6" xfId="19873" xr:uid="{00000000-0005-0000-0000-0000CE4C0000}"/>
    <cellStyle name="Normal 20 6 6 2" xfId="19874" xr:uid="{00000000-0005-0000-0000-0000CF4C0000}"/>
    <cellStyle name="Normal 20 6 7" xfId="19875" xr:uid="{00000000-0005-0000-0000-0000D04C0000}"/>
    <cellStyle name="Normal 20 6 7 2" xfId="19876" xr:uid="{00000000-0005-0000-0000-0000D14C0000}"/>
    <cellStyle name="Normal 20 6 8" xfId="19877" xr:uid="{00000000-0005-0000-0000-0000D24C0000}"/>
    <cellStyle name="Normal 20 6 8 2" xfId="19878" xr:uid="{00000000-0005-0000-0000-0000D34C0000}"/>
    <cellStyle name="Normal 20 6 9" xfId="19879" xr:uid="{00000000-0005-0000-0000-0000D44C0000}"/>
    <cellStyle name="Normal 20 7" xfId="327" xr:uid="{00000000-0005-0000-0000-0000D54C0000}"/>
    <cellStyle name="Normal 20 7 10" xfId="19880" xr:uid="{00000000-0005-0000-0000-0000D64C0000}"/>
    <cellStyle name="Normal 20 7 2" xfId="19881" xr:uid="{00000000-0005-0000-0000-0000D74C0000}"/>
    <cellStyle name="Normal 20 7 2 2" xfId="19882" xr:uid="{00000000-0005-0000-0000-0000D84C0000}"/>
    <cellStyle name="Normal 20 7 2 2 2" xfId="19883" xr:uid="{00000000-0005-0000-0000-0000D94C0000}"/>
    <cellStyle name="Normal 20 7 2 2 2 2" xfId="19884" xr:uid="{00000000-0005-0000-0000-0000DA4C0000}"/>
    <cellStyle name="Normal 20 7 2 2 3" xfId="19885" xr:uid="{00000000-0005-0000-0000-0000DB4C0000}"/>
    <cellStyle name="Normal 20 7 2 3" xfId="19886" xr:uid="{00000000-0005-0000-0000-0000DC4C0000}"/>
    <cellStyle name="Normal 20 7 2 3 2" xfId="19887" xr:uid="{00000000-0005-0000-0000-0000DD4C0000}"/>
    <cellStyle name="Normal 20 7 2 4" xfId="19888" xr:uid="{00000000-0005-0000-0000-0000DE4C0000}"/>
    <cellStyle name="Normal 20 7 3" xfId="19889" xr:uid="{00000000-0005-0000-0000-0000DF4C0000}"/>
    <cellStyle name="Normal 20 7 3 2" xfId="19890" xr:uid="{00000000-0005-0000-0000-0000E04C0000}"/>
    <cellStyle name="Normal 20 7 3 2 2" xfId="19891" xr:uid="{00000000-0005-0000-0000-0000E14C0000}"/>
    <cellStyle name="Normal 20 7 3 3" xfId="19892" xr:uid="{00000000-0005-0000-0000-0000E24C0000}"/>
    <cellStyle name="Normal 20 7 4" xfId="19893" xr:uid="{00000000-0005-0000-0000-0000E34C0000}"/>
    <cellStyle name="Normal 20 7 4 2" xfId="19894" xr:uid="{00000000-0005-0000-0000-0000E44C0000}"/>
    <cellStyle name="Normal 20 7 4 2 2" xfId="19895" xr:uid="{00000000-0005-0000-0000-0000E54C0000}"/>
    <cellStyle name="Normal 20 7 4 3" xfId="19896" xr:uid="{00000000-0005-0000-0000-0000E64C0000}"/>
    <cellStyle name="Normal 20 7 5" xfId="19897" xr:uid="{00000000-0005-0000-0000-0000E74C0000}"/>
    <cellStyle name="Normal 20 7 5 2" xfId="19898" xr:uid="{00000000-0005-0000-0000-0000E84C0000}"/>
    <cellStyle name="Normal 20 7 5 2 2" xfId="19899" xr:uid="{00000000-0005-0000-0000-0000E94C0000}"/>
    <cellStyle name="Normal 20 7 5 3" xfId="19900" xr:uid="{00000000-0005-0000-0000-0000EA4C0000}"/>
    <cellStyle name="Normal 20 7 6" xfId="19901" xr:uid="{00000000-0005-0000-0000-0000EB4C0000}"/>
    <cellStyle name="Normal 20 7 6 2" xfId="19902" xr:uid="{00000000-0005-0000-0000-0000EC4C0000}"/>
    <cellStyle name="Normal 20 7 7" xfId="19903" xr:uid="{00000000-0005-0000-0000-0000ED4C0000}"/>
    <cellStyle name="Normal 20 7 7 2" xfId="19904" xr:uid="{00000000-0005-0000-0000-0000EE4C0000}"/>
    <cellStyle name="Normal 20 7 8" xfId="19905" xr:uid="{00000000-0005-0000-0000-0000EF4C0000}"/>
    <cellStyle name="Normal 20 7 8 2" xfId="19906" xr:uid="{00000000-0005-0000-0000-0000F04C0000}"/>
    <cellStyle name="Normal 20 7 9" xfId="19907" xr:uid="{00000000-0005-0000-0000-0000F14C0000}"/>
    <cellStyle name="Normal 20 8" xfId="328" xr:uid="{00000000-0005-0000-0000-0000F24C0000}"/>
    <cellStyle name="Normal 20 8 10" xfId="19908" xr:uid="{00000000-0005-0000-0000-0000F34C0000}"/>
    <cellStyle name="Normal 20 8 2" xfId="19909" xr:uid="{00000000-0005-0000-0000-0000F44C0000}"/>
    <cellStyle name="Normal 20 8 2 2" xfId="19910" xr:uid="{00000000-0005-0000-0000-0000F54C0000}"/>
    <cellStyle name="Normal 20 8 2 2 2" xfId="19911" xr:uid="{00000000-0005-0000-0000-0000F64C0000}"/>
    <cellStyle name="Normal 20 8 2 2 2 2" xfId="19912" xr:uid="{00000000-0005-0000-0000-0000F74C0000}"/>
    <cellStyle name="Normal 20 8 2 2 3" xfId="19913" xr:uid="{00000000-0005-0000-0000-0000F84C0000}"/>
    <cellStyle name="Normal 20 8 2 3" xfId="19914" xr:uid="{00000000-0005-0000-0000-0000F94C0000}"/>
    <cellStyle name="Normal 20 8 2 3 2" xfId="19915" xr:uid="{00000000-0005-0000-0000-0000FA4C0000}"/>
    <cellStyle name="Normal 20 8 2 4" xfId="19916" xr:uid="{00000000-0005-0000-0000-0000FB4C0000}"/>
    <cellStyle name="Normal 20 8 3" xfId="19917" xr:uid="{00000000-0005-0000-0000-0000FC4C0000}"/>
    <cellStyle name="Normal 20 8 3 2" xfId="19918" xr:uid="{00000000-0005-0000-0000-0000FD4C0000}"/>
    <cellStyle name="Normal 20 8 3 2 2" xfId="19919" xr:uid="{00000000-0005-0000-0000-0000FE4C0000}"/>
    <cellStyle name="Normal 20 8 3 3" xfId="19920" xr:uid="{00000000-0005-0000-0000-0000FF4C0000}"/>
    <cellStyle name="Normal 20 8 4" xfId="19921" xr:uid="{00000000-0005-0000-0000-0000004D0000}"/>
    <cellStyle name="Normal 20 8 4 2" xfId="19922" xr:uid="{00000000-0005-0000-0000-0000014D0000}"/>
    <cellStyle name="Normal 20 8 4 2 2" xfId="19923" xr:uid="{00000000-0005-0000-0000-0000024D0000}"/>
    <cellStyle name="Normal 20 8 4 3" xfId="19924" xr:uid="{00000000-0005-0000-0000-0000034D0000}"/>
    <cellStyle name="Normal 20 8 5" xfId="19925" xr:uid="{00000000-0005-0000-0000-0000044D0000}"/>
    <cellStyle name="Normal 20 8 5 2" xfId="19926" xr:uid="{00000000-0005-0000-0000-0000054D0000}"/>
    <cellStyle name="Normal 20 8 5 2 2" xfId="19927" xr:uid="{00000000-0005-0000-0000-0000064D0000}"/>
    <cellStyle name="Normal 20 8 5 3" xfId="19928" xr:uid="{00000000-0005-0000-0000-0000074D0000}"/>
    <cellStyle name="Normal 20 8 6" xfId="19929" xr:uid="{00000000-0005-0000-0000-0000084D0000}"/>
    <cellStyle name="Normal 20 8 6 2" xfId="19930" xr:uid="{00000000-0005-0000-0000-0000094D0000}"/>
    <cellStyle name="Normal 20 8 7" xfId="19931" xr:uid="{00000000-0005-0000-0000-00000A4D0000}"/>
    <cellStyle name="Normal 20 8 7 2" xfId="19932" xr:uid="{00000000-0005-0000-0000-00000B4D0000}"/>
    <cellStyle name="Normal 20 8 8" xfId="19933" xr:uid="{00000000-0005-0000-0000-00000C4D0000}"/>
    <cellStyle name="Normal 20 8 8 2" xfId="19934" xr:uid="{00000000-0005-0000-0000-00000D4D0000}"/>
    <cellStyle name="Normal 20 8 9" xfId="19935" xr:uid="{00000000-0005-0000-0000-00000E4D0000}"/>
    <cellStyle name="Normal 20 9" xfId="578" xr:uid="{00000000-0005-0000-0000-00000F4D0000}"/>
    <cellStyle name="Normal 20 9 10" xfId="19936" xr:uid="{00000000-0005-0000-0000-0000104D0000}"/>
    <cellStyle name="Normal 20 9 2" xfId="19937" xr:uid="{00000000-0005-0000-0000-0000114D0000}"/>
    <cellStyle name="Normal 20 9 2 2" xfId="19938" xr:uid="{00000000-0005-0000-0000-0000124D0000}"/>
    <cellStyle name="Normal 20 9 2 2 2" xfId="19939" xr:uid="{00000000-0005-0000-0000-0000134D0000}"/>
    <cellStyle name="Normal 20 9 2 2 2 2" xfId="19940" xr:uid="{00000000-0005-0000-0000-0000144D0000}"/>
    <cellStyle name="Normal 20 9 2 2 3" xfId="19941" xr:uid="{00000000-0005-0000-0000-0000154D0000}"/>
    <cellStyle name="Normal 20 9 2 3" xfId="19942" xr:uid="{00000000-0005-0000-0000-0000164D0000}"/>
    <cellStyle name="Normal 20 9 2 3 2" xfId="19943" xr:uid="{00000000-0005-0000-0000-0000174D0000}"/>
    <cellStyle name="Normal 20 9 2 4" xfId="19944" xr:uid="{00000000-0005-0000-0000-0000184D0000}"/>
    <cellStyle name="Normal 20 9 3" xfId="19945" xr:uid="{00000000-0005-0000-0000-0000194D0000}"/>
    <cellStyle name="Normal 20 9 3 2" xfId="19946" xr:uid="{00000000-0005-0000-0000-00001A4D0000}"/>
    <cellStyle name="Normal 20 9 3 2 2" xfId="19947" xr:uid="{00000000-0005-0000-0000-00001B4D0000}"/>
    <cellStyle name="Normal 20 9 3 3" xfId="19948" xr:uid="{00000000-0005-0000-0000-00001C4D0000}"/>
    <cellStyle name="Normal 20 9 4" xfId="19949" xr:uid="{00000000-0005-0000-0000-00001D4D0000}"/>
    <cellStyle name="Normal 20 9 4 2" xfId="19950" xr:uid="{00000000-0005-0000-0000-00001E4D0000}"/>
    <cellStyle name="Normal 20 9 4 2 2" xfId="19951" xr:uid="{00000000-0005-0000-0000-00001F4D0000}"/>
    <cellStyle name="Normal 20 9 4 3" xfId="19952" xr:uid="{00000000-0005-0000-0000-0000204D0000}"/>
    <cellStyle name="Normal 20 9 5" xfId="19953" xr:uid="{00000000-0005-0000-0000-0000214D0000}"/>
    <cellStyle name="Normal 20 9 5 2" xfId="19954" xr:uid="{00000000-0005-0000-0000-0000224D0000}"/>
    <cellStyle name="Normal 20 9 5 2 2" xfId="19955" xr:uid="{00000000-0005-0000-0000-0000234D0000}"/>
    <cellStyle name="Normal 20 9 5 3" xfId="19956" xr:uid="{00000000-0005-0000-0000-0000244D0000}"/>
    <cellStyle name="Normal 20 9 6" xfId="19957" xr:uid="{00000000-0005-0000-0000-0000254D0000}"/>
    <cellStyle name="Normal 20 9 6 2" xfId="19958" xr:uid="{00000000-0005-0000-0000-0000264D0000}"/>
    <cellStyle name="Normal 20 9 7" xfId="19959" xr:uid="{00000000-0005-0000-0000-0000274D0000}"/>
    <cellStyle name="Normal 20 9 7 2" xfId="19960" xr:uid="{00000000-0005-0000-0000-0000284D0000}"/>
    <cellStyle name="Normal 20 9 8" xfId="19961" xr:uid="{00000000-0005-0000-0000-0000294D0000}"/>
    <cellStyle name="Normal 20 9 8 2" xfId="19962" xr:uid="{00000000-0005-0000-0000-00002A4D0000}"/>
    <cellStyle name="Normal 20 9 9" xfId="19963" xr:uid="{00000000-0005-0000-0000-00002B4D0000}"/>
    <cellStyle name="Normal 21" xfId="329" xr:uid="{00000000-0005-0000-0000-00002C4D0000}"/>
    <cellStyle name="Normal 21 10" xfId="19965" xr:uid="{00000000-0005-0000-0000-00002D4D0000}"/>
    <cellStyle name="Normal 21 10 2" xfId="19966" xr:uid="{00000000-0005-0000-0000-00002E4D0000}"/>
    <cellStyle name="Normal 21 10 2 2" xfId="19967" xr:uid="{00000000-0005-0000-0000-00002F4D0000}"/>
    <cellStyle name="Normal 21 10 2 2 2" xfId="19968" xr:uid="{00000000-0005-0000-0000-0000304D0000}"/>
    <cellStyle name="Normal 21 10 2 2 2 2" xfId="19969" xr:uid="{00000000-0005-0000-0000-0000314D0000}"/>
    <cellStyle name="Normal 21 10 2 2 3" xfId="19970" xr:uid="{00000000-0005-0000-0000-0000324D0000}"/>
    <cellStyle name="Normal 21 10 2 3" xfId="19971" xr:uid="{00000000-0005-0000-0000-0000334D0000}"/>
    <cellStyle name="Normal 21 10 2 3 2" xfId="19972" xr:uid="{00000000-0005-0000-0000-0000344D0000}"/>
    <cellStyle name="Normal 21 10 2 4" xfId="19973" xr:uid="{00000000-0005-0000-0000-0000354D0000}"/>
    <cellStyle name="Normal 21 10 3" xfId="19974" xr:uid="{00000000-0005-0000-0000-0000364D0000}"/>
    <cellStyle name="Normal 21 10 3 2" xfId="19975" xr:uid="{00000000-0005-0000-0000-0000374D0000}"/>
    <cellStyle name="Normal 21 10 3 2 2" xfId="19976" xr:uid="{00000000-0005-0000-0000-0000384D0000}"/>
    <cellStyle name="Normal 21 10 3 3" xfId="19977" xr:uid="{00000000-0005-0000-0000-0000394D0000}"/>
    <cellStyle name="Normal 21 10 4" xfId="19978" xr:uid="{00000000-0005-0000-0000-00003A4D0000}"/>
    <cellStyle name="Normal 21 10 4 2" xfId="19979" xr:uid="{00000000-0005-0000-0000-00003B4D0000}"/>
    <cellStyle name="Normal 21 10 4 2 2" xfId="19980" xr:uid="{00000000-0005-0000-0000-00003C4D0000}"/>
    <cellStyle name="Normal 21 10 4 3" xfId="19981" xr:uid="{00000000-0005-0000-0000-00003D4D0000}"/>
    <cellStyle name="Normal 21 10 5" xfId="19982" xr:uid="{00000000-0005-0000-0000-00003E4D0000}"/>
    <cellStyle name="Normal 21 10 5 2" xfId="19983" xr:uid="{00000000-0005-0000-0000-00003F4D0000}"/>
    <cellStyle name="Normal 21 10 5 2 2" xfId="19984" xr:uid="{00000000-0005-0000-0000-0000404D0000}"/>
    <cellStyle name="Normal 21 10 5 3" xfId="19985" xr:uid="{00000000-0005-0000-0000-0000414D0000}"/>
    <cellStyle name="Normal 21 10 6" xfId="19986" xr:uid="{00000000-0005-0000-0000-0000424D0000}"/>
    <cellStyle name="Normal 21 10 6 2" xfId="19987" xr:uid="{00000000-0005-0000-0000-0000434D0000}"/>
    <cellStyle name="Normal 21 10 7" xfId="19988" xr:uid="{00000000-0005-0000-0000-0000444D0000}"/>
    <cellStyle name="Normal 21 10 7 2" xfId="19989" xr:uid="{00000000-0005-0000-0000-0000454D0000}"/>
    <cellStyle name="Normal 21 10 8" xfId="19990" xr:uid="{00000000-0005-0000-0000-0000464D0000}"/>
    <cellStyle name="Normal 21 10 8 2" xfId="19991" xr:uid="{00000000-0005-0000-0000-0000474D0000}"/>
    <cellStyle name="Normal 21 10 9" xfId="19992" xr:uid="{00000000-0005-0000-0000-0000484D0000}"/>
    <cellStyle name="Normal 21 11" xfId="19993" xr:uid="{00000000-0005-0000-0000-0000494D0000}"/>
    <cellStyle name="Normal 21 11 2" xfId="19994" xr:uid="{00000000-0005-0000-0000-00004A4D0000}"/>
    <cellStyle name="Normal 21 11 2 2" xfId="19995" xr:uid="{00000000-0005-0000-0000-00004B4D0000}"/>
    <cellStyle name="Normal 21 11 2 2 2" xfId="19996" xr:uid="{00000000-0005-0000-0000-00004C4D0000}"/>
    <cellStyle name="Normal 21 11 2 2 2 2" xfId="19997" xr:uid="{00000000-0005-0000-0000-00004D4D0000}"/>
    <cellStyle name="Normal 21 11 2 2 3" xfId="19998" xr:uid="{00000000-0005-0000-0000-00004E4D0000}"/>
    <cellStyle name="Normal 21 11 2 3" xfId="19999" xr:uid="{00000000-0005-0000-0000-00004F4D0000}"/>
    <cellStyle name="Normal 21 11 2 3 2" xfId="20000" xr:uid="{00000000-0005-0000-0000-0000504D0000}"/>
    <cellStyle name="Normal 21 11 2 4" xfId="20001" xr:uid="{00000000-0005-0000-0000-0000514D0000}"/>
    <cellStyle name="Normal 21 11 3" xfId="20002" xr:uid="{00000000-0005-0000-0000-0000524D0000}"/>
    <cellStyle name="Normal 21 11 3 2" xfId="20003" xr:uid="{00000000-0005-0000-0000-0000534D0000}"/>
    <cellStyle name="Normal 21 11 3 2 2" xfId="20004" xr:uid="{00000000-0005-0000-0000-0000544D0000}"/>
    <cellStyle name="Normal 21 11 3 3" xfId="20005" xr:uid="{00000000-0005-0000-0000-0000554D0000}"/>
    <cellStyle name="Normal 21 11 4" xfId="20006" xr:uid="{00000000-0005-0000-0000-0000564D0000}"/>
    <cellStyle name="Normal 21 11 4 2" xfId="20007" xr:uid="{00000000-0005-0000-0000-0000574D0000}"/>
    <cellStyle name="Normal 21 11 4 2 2" xfId="20008" xr:uid="{00000000-0005-0000-0000-0000584D0000}"/>
    <cellStyle name="Normal 21 11 4 3" xfId="20009" xr:uid="{00000000-0005-0000-0000-0000594D0000}"/>
    <cellStyle name="Normal 21 11 5" xfId="20010" xr:uid="{00000000-0005-0000-0000-00005A4D0000}"/>
    <cellStyle name="Normal 21 11 5 2" xfId="20011" xr:uid="{00000000-0005-0000-0000-00005B4D0000}"/>
    <cellStyle name="Normal 21 11 5 2 2" xfId="20012" xr:uid="{00000000-0005-0000-0000-00005C4D0000}"/>
    <cellStyle name="Normal 21 11 5 3" xfId="20013" xr:uid="{00000000-0005-0000-0000-00005D4D0000}"/>
    <cellStyle name="Normal 21 11 6" xfId="20014" xr:uid="{00000000-0005-0000-0000-00005E4D0000}"/>
    <cellStyle name="Normal 21 11 6 2" xfId="20015" xr:uid="{00000000-0005-0000-0000-00005F4D0000}"/>
    <cellStyle name="Normal 21 11 7" xfId="20016" xr:uid="{00000000-0005-0000-0000-0000604D0000}"/>
    <cellStyle name="Normal 21 11 7 2" xfId="20017" xr:uid="{00000000-0005-0000-0000-0000614D0000}"/>
    <cellStyle name="Normal 21 11 8" xfId="20018" xr:uid="{00000000-0005-0000-0000-0000624D0000}"/>
    <cellStyle name="Normal 21 11 8 2" xfId="20019" xr:uid="{00000000-0005-0000-0000-0000634D0000}"/>
    <cellStyle name="Normal 21 11 9" xfId="20020" xr:uid="{00000000-0005-0000-0000-0000644D0000}"/>
    <cellStyle name="Normal 21 12" xfId="20021" xr:uid="{00000000-0005-0000-0000-0000654D0000}"/>
    <cellStyle name="Normal 21 12 2" xfId="20022" xr:uid="{00000000-0005-0000-0000-0000664D0000}"/>
    <cellStyle name="Normal 21 12 2 2" xfId="20023" xr:uid="{00000000-0005-0000-0000-0000674D0000}"/>
    <cellStyle name="Normal 21 12 2 2 2" xfId="20024" xr:uid="{00000000-0005-0000-0000-0000684D0000}"/>
    <cellStyle name="Normal 21 12 2 3" xfId="20025" xr:uid="{00000000-0005-0000-0000-0000694D0000}"/>
    <cellStyle name="Normal 21 12 3" xfId="20026" xr:uid="{00000000-0005-0000-0000-00006A4D0000}"/>
    <cellStyle name="Normal 21 12 3 2" xfId="20027" xr:uid="{00000000-0005-0000-0000-00006B4D0000}"/>
    <cellStyle name="Normal 21 12 4" xfId="20028" xr:uid="{00000000-0005-0000-0000-00006C4D0000}"/>
    <cellStyle name="Normal 21 13" xfId="20029" xr:uid="{00000000-0005-0000-0000-00006D4D0000}"/>
    <cellStyle name="Normal 21 13 2" xfId="20030" xr:uid="{00000000-0005-0000-0000-00006E4D0000}"/>
    <cellStyle name="Normal 21 13 2 2" xfId="20031" xr:uid="{00000000-0005-0000-0000-00006F4D0000}"/>
    <cellStyle name="Normal 21 13 3" xfId="20032" xr:uid="{00000000-0005-0000-0000-0000704D0000}"/>
    <cellStyle name="Normal 21 14" xfId="20033" xr:uid="{00000000-0005-0000-0000-0000714D0000}"/>
    <cellStyle name="Normal 21 14 2" xfId="20034" xr:uid="{00000000-0005-0000-0000-0000724D0000}"/>
    <cellStyle name="Normal 21 14 2 2" xfId="20035" xr:uid="{00000000-0005-0000-0000-0000734D0000}"/>
    <cellStyle name="Normal 21 14 3" xfId="20036" xr:uid="{00000000-0005-0000-0000-0000744D0000}"/>
    <cellStyle name="Normal 21 15" xfId="20037" xr:uid="{00000000-0005-0000-0000-0000754D0000}"/>
    <cellStyle name="Normal 21 15 2" xfId="20038" xr:uid="{00000000-0005-0000-0000-0000764D0000}"/>
    <cellStyle name="Normal 21 15 2 2" xfId="20039" xr:uid="{00000000-0005-0000-0000-0000774D0000}"/>
    <cellStyle name="Normal 21 15 3" xfId="20040" xr:uid="{00000000-0005-0000-0000-0000784D0000}"/>
    <cellStyle name="Normal 21 16" xfId="20041" xr:uid="{00000000-0005-0000-0000-0000794D0000}"/>
    <cellStyle name="Normal 21 16 2" xfId="20042" xr:uid="{00000000-0005-0000-0000-00007A4D0000}"/>
    <cellStyle name="Normal 21 17" xfId="20043" xr:uid="{00000000-0005-0000-0000-00007B4D0000}"/>
    <cellStyle name="Normal 21 17 2" xfId="20044" xr:uid="{00000000-0005-0000-0000-00007C4D0000}"/>
    <cellStyle name="Normal 21 18" xfId="20045" xr:uid="{00000000-0005-0000-0000-00007D4D0000}"/>
    <cellStyle name="Normal 21 18 2" xfId="20046" xr:uid="{00000000-0005-0000-0000-00007E4D0000}"/>
    <cellStyle name="Normal 21 19" xfId="20047" xr:uid="{00000000-0005-0000-0000-00007F4D0000}"/>
    <cellStyle name="Normal 21 2" xfId="330" xr:uid="{00000000-0005-0000-0000-0000804D0000}"/>
    <cellStyle name="Normal 21 2 10" xfId="20048" xr:uid="{00000000-0005-0000-0000-0000814D0000}"/>
    <cellStyle name="Normal 21 2 2" xfId="20049" xr:uid="{00000000-0005-0000-0000-0000824D0000}"/>
    <cellStyle name="Normal 21 2 2 2" xfId="20050" xr:uid="{00000000-0005-0000-0000-0000834D0000}"/>
    <cellStyle name="Normal 21 2 2 2 2" xfId="20051" xr:uid="{00000000-0005-0000-0000-0000844D0000}"/>
    <cellStyle name="Normal 21 2 2 2 2 2" xfId="20052" xr:uid="{00000000-0005-0000-0000-0000854D0000}"/>
    <cellStyle name="Normal 21 2 2 2 3" xfId="20053" xr:uid="{00000000-0005-0000-0000-0000864D0000}"/>
    <cellStyle name="Normal 21 2 2 3" xfId="20054" xr:uid="{00000000-0005-0000-0000-0000874D0000}"/>
    <cellStyle name="Normal 21 2 2 3 2" xfId="20055" xr:uid="{00000000-0005-0000-0000-0000884D0000}"/>
    <cellStyle name="Normal 21 2 2 4" xfId="20056" xr:uid="{00000000-0005-0000-0000-0000894D0000}"/>
    <cellStyle name="Normal 21 2 3" xfId="20057" xr:uid="{00000000-0005-0000-0000-00008A4D0000}"/>
    <cellStyle name="Normal 21 2 3 2" xfId="20058" xr:uid="{00000000-0005-0000-0000-00008B4D0000}"/>
    <cellStyle name="Normal 21 2 3 2 2" xfId="20059" xr:uid="{00000000-0005-0000-0000-00008C4D0000}"/>
    <cellStyle name="Normal 21 2 3 3" xfId="20060" xr:uid="{00000000-0005-0000-0000-00008D4D0000}"/>
    <cellStyle name="Normal 21 2 4" xfId="20061" xr:uid="{00000000-0005-0000-0000-00008E4D0000}"/>
    <cellStyle name="Normal 21 2 4 2" xfId="20062" xr:uid="{00000000-0005-0000-0000-00008F4D0000}"/>
    <cellStyle name="Normal 21 2 4 2 2" xfId="20063" xr:uid="{00000000-0005-0000-0000-0000904D0000}"/>
    <cellStyle name="Normal 21 2 4 3" xfId="20064" xr:uid="{00000000-0005-0000-0000-0000914D0000}"/>
    <cellStyle name="Normal 21 2 5" xfId="20065" xr:uid="{00000000-0005-0000-0000-0000924D0000}"/>
    <cellStyle name="Normal 21 2 5 2" xfId="20066" xr:uid="{00000000-0005-0000-0000-0000934D0000}"/>
    <cellStyle name="Normal 21 2 5 2 2" xfId="20067" xr:uid="{00000000-0005-0000-0000-0000944D0000}"/>
    <cellStyle name="Normal 21 2 5 3" xfId="20068" xr:uid="{00000000-0005-0000-0000-0000954D0000}"/>
    <cellStyle name="Normal 21 2 6" xfId="20069" xr:uid="{00000000-0005-0000-0000-0000964D0000}"/>
    <cellStyle name="Normal 21 2 6 2" xfId="20070" xr:uid="{00000000-0005-0000-0000-0000974D0000}"/>
    <cellStyle name="Normal 21 2 7" xfId="20071" xr:uid="{00000000-0005-0000-0000-0000984D0000}"/>
    <cellStyle name="Normal 21 2 7 2" xfId="20072" xr:uid="{00000000-0005-0000-0000-0000994D0000}"/>
    <cellStyle name="Normal 21 2 8" xfId="20073" xr:uid="{00000000-0005-0000-0000-00009A4D0000}"/>
    <cellStyle name="Normal 21 2 8 2" xfId="20074" xr:uid="{00000000-0005-0000-0000-00009B4D0000}"/>
    <cellStyle name="Normal 21 2 9" xfId="20075" xr:uid="{00000000-0005-0000-0000-00009C4D0000}"/>
    <cellStyle name="Normal 21 20" xfId="19964" xr:uid="{00000000-0005-0000-0000-00009D4D0000}"/>
    <cellStyle name="Normal 21 3" xfId="331" xr:uid="{00000000-0005-0000-0000-00009E4D0000}"/>
    <cellStyle name="Normal 21 3 10" xfId="20076" xr:uid="{00000000-0005-0000-0000-00009F4D0000}"/>
    <cellStyle name="Normal 21 3 2" xfId="20077" xr:uid="{00000000-0005-0000-0000-0000A04D0000}"/>
    <cellStyle name="Normal 21 3 2 2" xfId="20078" xr:uid="{00000000-0005-0000-0000-0000A14D0000}"/>
    <cellStyle name="Normal 21 3 2 2 2" xfId="20079" xr:uid="{00000000-0005-0000-0000-0000A24D0000}"/>
    <cellStyle name="Normal 21 3 2 2 2 2" xfId="20080" xr:uid="{00000000-0005-0000-0000-0000A34D0000}"/>
    <cellStyle name="Normal 21 3 2 2 3" xfId="20081" xr:uid="{00000000-0005-0000-0000-0000A44D0000}"/>
    <cellStyle name="Normal 21 3 2 3" xfId="20082" xr:uid="{00000000-0005-0000-0000-0000A54D0000}"/>
    <cellStyle name="Normal 21 3 2 3 2" xfId="20083" xr:uid="{00000000-0005-0000-0000-0000A64D0000}"/>
    <cellStyle name="Normal 21 3 2 4" xfId="20084" xr:uid="{00000000-0005-0000-0000-0000A74D0000}"/>
    <cellStyle name="Normal 21 3 3" xfId="20085" xr:uid="{00000000-0005-0000-0000-0000A84D0000}"/>
    <cellStyle name="Normal 21 3 3 2" xfId="20086" xr:uid="{00000000-0005-0000-0000-0000A94D0000}"/>
    <cellStyle name="Normal 21 3 3 2 2" xfId="20087" xr:uid="{00000000-0005-0000-0000-0000AA4D0000}"/>
    <cellStyle name="Normal 21 3 3 3" xfId="20088" xr:uid="{00000000-0005-0000-0000-0000AB4D0000}"/>
    <cellStyle name="Normal 21 3 4" xfId="20089" xr:uid="{00000000-0005-0000-0000-0000AC4D0000}"/>
    <cellStyle name="Normal 21 3 4 2" xfId="20090" xr:uid="{00000000-0005-0000-0000-0000AD4D0000}"/>
    <cellStyle name="Normal 21 3 4 2 2" xfId="20091" xr:uid="{00000000-0005-0000-0000-0000AE4D0000}"/>
    <cellStyle name="Normal 21 3 4 3" xfId="20092" xr:uid="{00000000-0005-0000-0000-0000AF4D0000}"/>
    <cellStyle name="Normal 21 3 5" xfId="20093" xr:uid="{00000000-0005-0000-0000-0000B04D0000}"/>
    <cellStyle name="Normal 21 3 5 2" xfId="20094" xr:uid="{00000000-0005-0000-0000-0000B14D0000}"/>
    <cellStyle name="Normal 21 3 5 2 2" xfId="20095" xr:uid="{00000000-0005-0000-0000-0000B24D0000}"/>
    <cellStyle name="Normal 21 3 5 3" xfId="20096" xr:uid="{00000000-0005-0000-0000-0000B34D0000}"/>
    <cellStyle name="Normal 21 3 6" xfId="20097" xr:uid="{00000000-0005-0000-0000-0000B44D0000}"/>
    <cellStyle name="Normal 21 3 6 2" xfId="20098" xr:uid="{00000000-0005-0000-0000-0000B54D0000}"/>
    <cellStyle name="Normal 21 3 7" xfId="20099" xr:uid="{00000000-0005-0000-0000-0000B64D0000}"/>
    <cellStyle name="Normal 21 3 7 2" xfId="20100" xr:uid="{00000000-0005-0000-0000-0000B74D0000}"/>
    <cellStyle name="Normal 21 3 8" xfId="20101" xr:uid="{00000000-0005-0000-0000-0000B84D0000}"/>
    <cellStyle name="Normal 21 3 8 2" xfId="20102" xr:uid="{00000000-0005-0000-0000-0000B94D0000}"/>
    <cellStyle name="Normal 21 3 9" xfId="20103" xr:uid="{00000000-0005-0000-0000-0000BA4D0000}"/>
    <cellStyle name="Normal 21 4" xfId="332" xr:uid="{00000000-0005-0000-0000-0000BB4D0000}"/>
    <cellStyle name="Normal 21 4 10" xfId="20104" xr:uid="{00000000-0005-0000-0000-0000BC4D0000}"/>
    <cellStyle name="Normal 21 4 2" xfId="20105" xr:uid="{00000000-0005-0000-0000-0000BD4D0000}"/>
    <cellStyle name="Normal 21 4 2 2" xfId="20106" xr:uid="{00000000-0005-0000-0000-0000BE4D0000}"/>
    <cellStyle name="Normal 21 4 2 2 2" xfId="20107" xr:uid="{00000000-0005-0000-0000-0000BF4D0000}"/>
    <cellStyle name="Normal 21 4 2 2 2 2" xfId="20108" xr:uid="{00000000-0005-0000-0000-0000C04D0000}"/>
    <cellStyle name="Normal 21 4 2 2 3" xfId="20109" xr:uid="{00000000-0005-0000-0000-0000C14D0000}"/>
    <cellStyle name="Normal 21 4 2 3" xfId="20110" xr:uid="{00000000-0005-0000-0000-0000C24D0000}"/>
    <cellStyle name="Normal 21 4 2 3 2" xfId="20111" xr:uid="{00000000-0005-0000-0000-0000C34D0000}"/>
    <cellStyle name="Normal 21 4 2 4" xfId="20112" xr:uid="{00000000-0005-0000-0000-0000C44D0000}"/>
    <cellStyle name="Normal 21 4 3" xfId="20113" xr:uid="{00000000-0005-0000-0000-0000C54D0000}"/>
    <cellStyle name="Normal 21 4 3 2" xfId="20114" xr:uid="{00000000-0005-0000-0000-0000C64D0000}"/>
    <cellStyle name="Normal 21 4 3 2 2" xfId="20115" xr:uid="{00000000-0005-0000-0000-0000C74D0000}"/>
    <cellStyle name="Normal 21 4 3 3" xfId="20116" xr:uid="{00000000-0005-0000-0000-0000C84D0000}"/>
    <cellStyle name="Normal 21 4 4" xfId="20117" xr:uid="{00000000-0005-0000-0000-0000C94D0000}"/>
    <cellStyle name="Normal 21 4 4 2" xfId="20118" xr:uid="{00000000-0005-0000-0000-0000CA4D0000}"/>
    <cellStyle name="Normal 21 4 4 2 2" xfId="20119" xr:uid="{00000000-0005-0000-0000-0000CB4D0000}"/>
    <cellStyle name="Normal 21 4 4 3" xfId="20120" xr:uid="{00000000-0005-0000-0000-0000CC4D0000}"/>
    <cellStyle name="Normal 21 4 5" xfId="20121" xr:uid="{00000000-0005-0000-0000-0000CD4D0000}"/>
    <cellStyle name="Normal 21 4 5 2" xfId="20122" xr:uid="{00000000-0005-0000-0000-0000CE4D0000}"/>
    <cellStyle name="Normal 21 4 5 2 2" xfId="20123" xr:uid="{00000000-0005-0000-0000-0000CF4D0000}"/>
    <cellStyle name="Normal 21 4 5 3" xfId="20124" xr:uid="{00000000-0005-0000-0000-0000D04D0000}"/>
    <cellStyle name="Normal 21 4 6" xfId="20125" xr:uid="{00000000-0005-0000-0000-0000D14D0000}"/>
    <cellStyle name="Normal 21 4 6 2" xfId="20126" xr:uid="{00000000-0005-0000-0000-0000D24D0000}"/>
    <cellStyle name="Normal 21 4 7" xfId="20127" xr:uid="{00000000-0005-0000-0000-0000D34D0000}"/>
    <cellStyle name="Normal 21 4 7 2" xfId="20128" xr:uid="{00000000-0005-0000-0000-0000D44D0000}"/>
    <cellStyle name="Normal 21 4 8" xfId="20129" xr:uid="{00000000-0005-0000-0000-0000D54D0000}"/>
    <cellStyle name="Normal 21 4 8 2" xfId="20130" xr:uid="{00000000-0005-0000-0000-0000D64D0000}"/>
    <cellStyle name="Normal 21 4 9" xfId="20131" xr:uid="{00000000-0005-0000-0000-0000D74D0000}"/>
    <cellStyle name="Normal 21 5" xfId="333" xr:uid="{00000000-0005-0000-0000-0000D84D0000}"/>
    <cellStyle name="Normal 21 5 10" xfId="20132" xr:uid="{00000000-0005-0000-0000-0000D94D0000}"/>
    <cellStyle name="Normal 21 5 2" xfId="20133" xr:uid="{00000000-0005-0000-0000-0000DA4D0000}"/>
    <cellStyle name="Normal 21 5 2 2" xfId="20134" xr:uid="{00000000-0005-0000-0000-0000DB4D0000}"/>
    <cellStyle name="Normal 21 5 2 2 2" xfId="20135" xr:uid="{00000000-0005-0000-0000-0000DC4D0000}"/>
    <cellStyle name="Normal 21 5 2 2 2 2" xfId="20136" xr:uid="{00000000-0005-0000-0000-0000DD4D0000}"/>
    <cellStyle name="Normal 21 5 2 2 3" xfId="20137" xr:uid="{00000000-0005-0000-0000-0000DE4D0000}"/>
    <cellStyle name="Normal 21 5 2 3" xfId="20138" xr:uid="{00000000-0005-0000-0000-0000DF4D0000}"/>
    <cellStyle name="Normal 21 5 2 3 2" xfId="20139" xr:uid="{00000000-0005-0000-0000-0000E04D0000}"/>
    <cellStyle name="Normal 21 5 2 4" xfId="20140" xr:uid="{00000000-0005-0000-0000-0000E14D0000}"/>
    <cellStyle name="Normal 21 5 3" xfId="20141" xr:uid="{00000000-0005-0000-0000-0000E24D0000}"/>
    <cellStyle name="Normal 21 5 3 2" xfId="20142" xr:uid="{00000000-0005-0000-0000-0000E34D0000}"/>
    <cellStyle name="Normal 21 5 3 2 2" xfId="20143" xr:uid="{00000000-0005-0000-0000-0000E44D0000}"/>
    <cellStyle name="Normal 21 5 3 3" xfId="20144" xr:uid="{00000000-0005-0000-0000-0000E54D0000}"/>
    <cellStyle name="Normal 21 5 4" xfId="20145" xr:uid="{00000000-0005-0000-0000-0000E64D0000}"/>
    <cellStyle name="Normal 21 5 4 2" xfId="20146" xr:uid="{00000000-0005-0000-0000-0000E74D0000}"/>
    <cellStyle name="Normal 21 5 4 2 2" xfId="20147" xr:uid="{00000000-0005-0000-0000-0000E84D0000}"/>
    <cellStyle name="Normal 21 5 4 3" xfId="20148" xr:uid="{00000000-0005-0000-0000-0000E94D0000}"/>
    <cellStyle name="Normal 21 5 5" xfId="20149" xr:uid="{00000000-0005-0000-0000-0000EA4D0000}"/>
    <cellStyle name="Normal 21 5 5 2" xfId="20150" xr:uid="{00000000-0005-0000-0000-0000EB4D0000}"/>
    <cellStyle name="Normal 21 5 5 2 2" xfId="20151" xr:uid="{00000000-0005-0000-0000-0000EC4D0000}"/>
    <cellStyle name="Normal 21 5 5 3" xfId="20152" xr:uid="{00000000-0005-0000-0000-0000ED4D0000}"/>
    <cellStyle name="Normal 21 5 6" xfId="20153" xr:uid="{00000000-0005-0000-0000-0000EE4D0000}"/>
    <cellStyle name="Normal 21 5 6 2" xfId="20154" xr:uid="{00000000-0005-0000-0000-0000EF4D0000}"/>
    <cellStyle name="Normal 21 5 7" xfId="20155" xr:uid="{00000000-0005-0000-0000-0000F04D0000}"/>
    <cellStyle name="Normal 21 5 7 2" xfId="20156" xr:uid="{00000000-0005-0000-0000-0000F14D0000}"/>
    <cellStyle name="Normal 21 5 8" xfId="20157" xr:uid="{00000000-0005-0000-0000-0000F24D0000}"/>
    <cellStyle name="Normal 21 5 8 2" xfId="20158" xr:uid="{00000000-0005-0000-0000-0000F34D0000}"/>
    <cellStyle name="Normal 21 5 9" xfId="20159" xr:uid="{00000000-0005-0000-0000-0000F44D0000}"/>
    <cellStyle name="Normal 21 6" xfId="334" xr:uid="{00000000-0005-0000-0000-0000F54D0000}"/>
    <cellStyle name="Normal 21 6 10" xfId="20160" xr:uid="{00000000-0005-0000-0000-0000F64D0000}"/>
    <cellStyle name="Normal 21 6 2" xfId="20161" xr:uid="{00000000-0005-0000-0000-0000F74D0000}"/>
    <cellStyle name="Normal 21 6 2 2" xfId="20162" xr:uid="{00000000-0005-0000-0000-0000F84D0000}"/>
    <cellStyle name="Normal 21 6 2 2 2" xfId="20163" xr:uid="{00000000-0005-0000-0000-0000F94D0000}"/>
    <cellStyle name="Normal 21 6 2 2 2 2" xfId="20164" xr:uid="{00000000-0005-0000-0000-0000FA4D0000}"/>
    <cellStyle name="Normal 21 6 2 2 3" xfId="20165" xr:uid="{00000000-0005-0000-0000-0000FB4D0000}"/>
    <cellStyle name="Normal 21 6 2 3" xfId="20166" xr:uid="{00000000-0005-0000-0000-0000FC4D0000}"/>
    <cellStyle name="Normal 21 6 2 3 2" xfId="20167" xr:uid="{00000000-0005-0000-0000-0000FD4D0000}"/>
    <cellStyle name="Normal 21 6 2 4" xfId="20168" xr:uid="{00000000-0005-0000-0000-0000FE4D0000}"/>
    <cellStyle name="Normal 21 6 3" xfId="20169" xr:uid="{00000000-0005-0000-0000-0000FF4D0000}"/>
    <cellStyle name="Normal 21 6 3 2" xfId="20170" xr:uid="{00000000-0005-0000-0000-0000004E0000}"/>
    <cellStyle name="Normal 21 6 3 2 2" xfId="20171" xr:uid="{00000000-0005-0000-0000-0000014E0000}"/>
    <cellStyle name="Normal 21 6 3 3" xfId="20172" xr:uid="{00000000-0005-0000-0000-0000024E0000}"/>
    <cellStyle name="Normal 21 6 4" xfId="20173" xr:uid="{00000000-0005-0000-0000-0000034E0000}"/>
    <cellStyle name="Normal 21 6 4 2" xfId="20174" xr:uid="{00000000-0005-0000-0000-0000044E0000}"/>
    <cellStyle name="Normal 21 6 4 2 2" xfId="20175" xr:uid="{00000000-0005-0000-0000-0000054E0000}"/>
    <cellStyle name="Normal 21 6 4 3" xfId="20176" xr:uid="{00000000-0005-0000-0000-0000064E0000}"/>
    <cellStyle name="Normal 21 6 5" xfId="20177" xr:uid="{00000000-0005-0000-0000-0000074E0000}"/>
    <cellStyle name="Normal 21 6 5 2" xfId="20178" xr:uid="{00000000-0005-0000-0000-0000084E0000}"/>
    <cellStyle name="Normal 21 6 5 2 2" xfId="20179" xr:uid="{00000000-0005-0000-0000-0000094E0000}"/>
    <cellStyle name="Normal 21 6 5 3" xfId="20180" xr:uid="{00000000-0005-0000-0000-00000A4E0000}"/>
    <cellStyle name="Normal 21 6 6" xfId="20181" xr:uid="{00000000-0005-0000-0000-00000B4E0000}"/>
    <cellStyle name="Normal 21 6 6 2" xfId="20182" xr:uid="{00000000-0005-0000-0000-00000C4E0000}"/>
    <cellStyle name="Normal 21 6 7" xfId="20183" xr:uid="{00000000-0005-0000-0000-00000D4E0000}"/>
    <cellStyle name="Normal 21 6 7 2" xfId="20184" xr:uid="{00000000-0005-0000-0000-00000E4E0000}"/>
    <cellStyle name="Normal 21 6 8" xfId="20185" xr:uid="{00000000-0005-0000-0000-00000F4E0000}"/>
    <cellStyle name="Normal 21 6 8 2" xfId="20186" xr:uid="{00000000-0005-0000-0000-0000104E0000}"/>
    <cellStyle name="Normal 21 6 9" xfId="20187" xr:uid="{00000000-0005-0000-0000-0000114E0000}"/>
    <cellStyle name="Normal 21 7" xfId="335" xr:uid="{00000000-0005-0000-0000-0000124E0000}"/>
    <cellStyle name="Normal 21 7 10" xfId="20188" xr:uid="{00000000-0005-0000-0000-0000134E0000}"/>
    <cellStyle name="Normal 21 7 2" xfId="20189" xr:uid="{00000000-0005-0000-0000-0000144E0000}"/>
    <cellStyle name="Normal 21 7 2 2" xfId="20190" xr:uid="{00000000-0005-0000-0000-0000154E0000}"/>
    <cellStyle name="Normal 21 7 2 2 2" xfId="20191" xr:uid="{00000000-0005-0000-0000-0000164E0000}"/>
    <cellStyle name="Normal 21 7 2 2 2 2" xfId="20192" xr:uid="{00000000-0005-0000-0000-0000174E0000}"/>
    <cellStyle name="Normal 21 7 2 2 3" xfId="20193" xr:uid="{00000000-0005-0000-0000-0000184E0000}"/>
    <cellStyle name="Normal 21 7 2 3" xfId="20194" xr:uid="{00000000-0005-0000-0000-0000194E0000}"/>
    <cellStyle name="Normal 21 7 2 3 2" xfId="20195" xr:uid="{00000000-0005-0000-0000-00001A4E0000}"/>
    <cellStyle name="Normal 21 7 2 4" xfId="20196" xr:uid="{00000000-0005-0000-0000-00001B4E0000}"/>
    <cellStyle name="Normal 21 7 3" xfId="20197" xr:uid="{00000000-0005-0000-0000-00001C4E0000}"/>
    <cellStyle name="Normal 21 7 3 2" xfId="20198" xr:uid="{00000000-0005-0000-0000-00001D4E0000}"/>
    <cellStyle name="Normal 21 7 3 2 2" xfId="20199" xr:uid="{00000000-0005-0000-0000-00001E4E0000}"/>
    <cellStyle name="Normal 21 7 3 3" xfId="20200" xr:uid="{00000000-0005-0000-0000-00001F4E0000}"/>
    <cellStyle name="Normal 21 7 4" xfId="20201" xr:uid="{00000000-0005-0000-0000-0000204E0000}"/>
    <cellStyle name="Normal 21 7 4 2" xfId="20202" xr:uid="{00000000-0005-0000-0000-0000214E0000}"/>
    <cellStyle name="Normal 21 7 4 2 2" xfId="20203" xr:uid="{00000000-0005-0000-0000-0000224E0000}"/>
    <cellStyle name="Normal 21 7 4 3" xfId="20204" xr:uid="{00000000-0005-0000-0000-0000234E0000}"/>
    <cellStyle name="Normal 21 7 5" xfId="20205" xr:uid="{00000000-0005-0000-0000-0000244E0000}"/>
    <cellStyle name="Normal 21 7 5 2" xfId="20206" xr:uid="{00000000-0005-0000-0000-0000254E0000}"/>
    <cellStyle name="Normal 21 7 5 2 2" xfId="20207" xr:uid="{00000000-0005-0000-0000-0000264E0000}"/>
    <cellStyle name="Normal 21 7 5 3" xfId="20208" xr:uid="{00000000-0005-0000-0000-0000274E0000}"/>
    <cellStyle name="Normal 21 7 6" xfId="20209" xr:uid="{00000000-0005-0000-0000-0000284E0000}"/>
    <cellStyle name="Normal 21 7 6 2" xfId="20210" xr:uid="{00000000-0005-0000-0000-0000294E0000}"/>
    <cellStyle name="Normal 21 7 7" xfId="20211" xr:uid="{00000000-0005-0000-0000-00002A4E0000}"/>
    <cellStyle name="Normal 21 7 7 2" xfId="20212" xr:uid="{00000000-0005-0000-0000-00002B4E0000}"/>
    <cellStyle name="Normal 21 7 8" xfId="20213" xr:uid="{00000000-0005-0000-0000-00002C4E0000}"/>
    <cellStyle name="Normal 21 7 8 2" xfId="20214" xr:uid="{00000000-0005-0000-0000-00002D4E0000}"/>
    <cellStyle name="Normal 21 7 9" xfId="20215" xr:uid="{00000000-0005-0000-0000-00002E4E0000}"/>
    <cellStyle name="Normal 21 8" xfId="336" xr:uid="{00000000-0005-0000-0000-00002F4E0000}"/>
    <cellStyle name="Normal 21 8 10" xfId="20216" xr:uid="{00000000-0005-0000-0000-0000304E0000}"/>
    <cellStyle name="Normal 21 8 2" xfId="20217" xr:uid="{00000000-0005-0000-0000-0000314E0000}"/>
    <cellStyle name="Normal 21 8 2 2" xfId="20218" xr:uid="{00000000-0005-0000-0000-0000324E0000}"/>
    <cellStyle name="Normal 21 8 2 2 2" xfId="20219" xr:uid="{00000000-0005-0000-0000-0000334E0000}"/>
    <cellStyle name="Normal 21 8 2 2 2 2" xfId="20220" xr:uid="{00000000-0005-0000-0000-0000344E0000}"/>
    <cellStyle name="Normal 21 8 2 2 3" xfId="20221" xr:uid="{00000000-0005-0000-0000-0000354E0000}"/>
    <cellStyle name="Normal 21 8 2 3" xfId="20222" xr:uid="{00000000-0005-0000-0000-0000364E0000}"/>
    <cellStyle name="Normal 21 8 2 3 2" xfId="20223" xr:uid="{00000000-0005-0000-0000-0000374E0000}"/>
    <cellStyle name="Normal 21 8 2 4" xfId="20224" xr:uid="{00000000-0005-0000-0000-0000384E0000}"/>
    <cellStyle name="Normal 21 8 3" xfId="20225" xr:uid="{00000000-0005-0000-0000-0000394E0000}"/>
    <cellStyle name="Normal 21 8 3 2" xfId="20226" xr:uid="{00000000-0005-0000-0000-00003A4E0000}"/>
    <cellStyle name="Normal 21 8 3 2 2" xfId="20227" xr:uid="{00000000-0005-0000-0000-00003B4E0000}"/>
    <cellStyle name="Normal 21 8 3 3" xfId="20228" xr:uid="{00000000-0005-0000-0000-00003C4E0000}"/>
    <cellStyle name="Normal 21 8 4" xfId="20229" xr:uid="{00000000-0005-0000-0000-00003D4E0000}"/>
    <cellStyle name="Normal 21 8 4 2" xfId="20230" xr:uid="{00000000-0005-0000-0000-00003E4E0000}"/>
    <cellStyle name="Normal 21 8 4 2 2" xfId="20231" xr:uid="{00000000-0005-0000-0000-00003F4E0000}"/>
    <cellStyle name="Normal 21 8 4 3" xfId="20232" xr:uid="{00000000-0005-0000-0000-0000404E0000}"/>
    <cellStyle name="Normal 21 8 5" xfId="20233" xr:uid="{00000000-0005-0000-0000-0000414E0000}"/>
    <cellStyle name="Normal 21 8 5 2" xfId="20234" xr:uid="{00000000-0005-0000-0000-0000424E0000}"/>
    <cellStyle name="Normal 21 8 5 2 2" xfId="20235" xr:uid="{00000000-0005-0000-0000-0000434E0000}"/>
    <cellStyle name="Normal 21 8 5 3" xfId="20236" xr:uid="{00000000-0005-0000-0000-0000444E0000}"/>
    <cellStyle name="Normal 21 8 6" xfId="20237" xr:uid="{00000000-0005-0000-0000-0000454E0000}"/>
    <cellStyle name="Normal 21 8 6 2" xfId="20238" xr:uid="{00000000-0005-0000-0000-0000464E0000}"/>
    <cellStyle name="Normal 21 8 7" xfId="20239" xr:uid="{00000000-0005-0000-0000-0000474E0000}"/>
    <cellStyle name="Normal 21 8 7 2" xfId="20240" xr:uid="{00000000-0005-0000-0000-0000484E0000}"/>
    <cellStyle name="Normal 21 8 8" xfId="20241" xr:uid="{00000000-0005-0000-0000-0000494E0000}"/>
    <cellStyle name="Normal 21 8 8 2" xfId="20242" xr:uid="{00000000-0005-0000-0000-00004A4E0000}"/>
    <cellStyle name="Normal 21 8 9" xfId="20243" xr:uid="{00000000-0005-0000-0000-00004B4E0000}"/>
    <cellStyle name="Normal 21 9" xfId="579" xr:uid="{00000000-0005-0000-0000-00004C4E0000}"/>
    <cellStyle name="Normal 21 9 10" xfId="20244" xr:uid="{00000000-0005-0000-0000-00004D4E0000}"/>
    <cellStyle name="Normal 21 9 2" xfId="20245" xr:uid="{00000000-0005-0000-0000-00004E4E0000}"/>
    <cellStyle name="Normal 21 9 2 2" xfId="20246" xr:uid="{00000000-0005-0000-0000-00004F4E0000}"/>
    <cellStyle name="Normal 21 9 2 2 2" xfId="20247" xr:uid="{00000000-0005-0000-0000-0000504E0000}"/>
    <cellStyle name="Normal 21 9 2 2 2 2" xfId="20248" xr:uid="{00000000-0005-0000-0000-0000514E0000}"/>
    <cellStyle name="Normal 21 9 2 2 3" xfId="20249" xr:uid="{00000000-0005-0000-0000-0000524E0000}"/>
    <cellStyle name="Normal 21 9 2 3" xfId="20250" xr:uid="{00000000-0005-0000-0000-0000534E0000}"/>
    <cellStyle name="Normal 21 9 2 3 2" xfId="20251" xr:uid="{00000000-0005-0000-0000-0000544E0000}"/>
    <cellStyle name="Normal 21 9 2 4" xfId="20252" xr:uid="{00000000-0005-0000-0000-0000554E0000}"/>
    <cellStyle name="Normal 21 9 3" xfId="20253" xr:uid="{00000000-0005-0000-0000-0000564E0000}"/>
    <cellStyle name="Normal 21 9 3 2" xfId="20254" xr:uid="{00000000-0005-0000-0000-0000574E0000}"/>
    <cellStyle name="Normal 21 9 3 2 2" xfId="20255" xr:uid="{00000000-0005-0000-0000-0000584E0000}"/>
    <cellStyle name="Normal 21 9 3 3" xfId="20256" xr:uid="{00000000-0005-0000-0000-0000594E0000}"/>
    <cellStyle name="Normal 21 9 4" xfId="20257" xr:uid="{00000000-0005-0000-0000-00005A4E0000}"/>
    <cellStyle name="Normal 21 9 4 2" xfId="20258" xr:uid="{00000000-0005-0000-0000-00005B4E0000}"/>
    <cellStyle name="Normal 21 9 4 2 2" xfId="20259" xr:uid="{00000000-0005-0000-0000-00005C4E0000}"/>
    <cellStyle name="Normal 21 9 4 3" xfId="20260" xr:uid="{00000000-0005-0000-0000-00005D4E0000}"/>
    <cellStyle name="Normal 21 9 5" xfId="20261" xr:uid="{00000000-0005-0000-0000-00005E4E0000}"/>
    <cellStyle name="Normal 21 9 5 2" xfId="20262" xr:uid="{00000000-0005-0000-0000-00005F4E0000}"/>
    <cellStyle name="Normal 21 9 5 2 2" xfId="20263" xr:uid="{00000000-0005-0000-0000-0000604E0000}"/>
    <cellStyle name="Normal 21 9 5 3" xfId="20264" xr:uid="{00000000-0005-0000-0000-0000614E0000}"/>
    <cellStyle name="Normal 21 9 6" xfId="20265" xr:uid="{00000000-0005-0000-0000-0000624E0000}"/>
    <cellStyle name="Normal 21 9 6 2" xfId="20266" xr:uid="{00000000-0005-0000-0000-0000634E0000}"/>
    <cellStyle name="Normal 21 9 7" xfId="20267" xr:uid="{00000000-0005-0000-0000-0000644E0000}"/>
    <cellStyle name="Normal 21 9 7 2" xfId="20268" xr:uid="{00000000-0005-0000-0000-0000654E0000}"/>
    <cellStyle name="Normal 21 9 8" xfId="20269" xr:uid="{00000000-0005-0000-0000-0000664E0000}"/>
    <cellStyle name="Normal 21 9 8 2" xfId="20270" xr:uid="{00000000-0005-0000-0000-0000674E0000}"/>
    <cellStyle name="Normal 21 9 9" xfId="20271" xr:uid="{00000000-0005-0000-0000-0000684E0000}"/>
    <cellStyle name="Normal 22" xfId="337" xr:uid="{00000000-0005-0000-0000-0000694E0000}"/>
    <cellStyle name="Normal 22 10" xfId="20273" xr:uid="{00000000-0005-0000-0000-00006A4E0000}"/>
    <cellStyle name="Normal 22 10 2" xfId="20274" xr:uid="{00000000-0005-0000-0000-00006B4E0000}"/>
    <cellStyle name="Normal 22 10 2 2" xfId="20275" xr:uid="{00000000-0005-0000-0000-00006C4E0000}"/>
    <cellStyle name="Normal 22 10 2 2 2" xfId="20276" xr:uid="{00000000-0005-0000-0000-00006D4E0000}"/>
    <cellStyle name="Normal 22 10 2 2 2 2" xfId="20277" xr:uid="{00000000-0005-0000-0000-00006E4E0000}"/>
    <cellStyle name="Normal 22 10 2 2 3" xfId="20278" xr:uid="{00000000-0005-0000-0000-00006F4E0000}"/>
    <cellStyle name="Normal 22 10 2 3" xfId="20279" xr:uid="{00000000-0005-0000-0000-0000704E0000}"/>
    <cellStyle name="Normal 22 10 2 3 2" xfId="20280" xr:uid="{00000000-0005-0000-0000-0000714E0000}"/>
    <cellStyle name="Normal 22 10 2 4" xfId="20281" xr:uid="{00000000-0005-0000-0000-0000724E0000}"/>
    <cellStyle name="Normal 22 10 3" xfId="20282" xr:uid="{00000000-0005-0000-0000-0000734E0000}"/>
    <cellStyle name="Normal 22 10 3 2" xfId="20283" xr:uid="{00000000-0005-0000-0000-0000744E0000}"/>
    <cellStyle name="Normal 22 10 3 2 2" xfId="20284" xr:uid="{00000000-0005-0000-0000-0000754E0000}"/>
    <cellStyle name="Normal 22 10 3 3" xfId="20285" xr:uid="{00000000-0005-0000-0000-0000764E0000}"/>
    <cellStyle name="Normal 22 10 4" xfId="20286" xr:uid="{00000000-0005-0000-0000-0000774E0000}"/>
    <cellStyle name="Normal 22 10 4 2" xfId="20287" xr:uid="{00000000-0005-0000-0000-0000784E0000}"/>
    <cellStyle name="Normal 22 10 4 2 2" xfId="20288" xr:uid="{00000000-0005-0000-0000-0000794E0000}"/>
    <cellStyle name="Normal 22 10 4 3" xfId="20289" xr:uid="{00000000-0005-0000-0000-00007A4E0000}"/>
    <cellStyle name="Normal 22 10 5" xfId="20290" xr:uid="{00000000-0005-0000-0000-00007B4E0000}"/>
    <cellStyle name="Normal 22 10 5 2" xfId="20291" xr:uid="{00000000-0005-0000-0000-00007C4E0000}"/>
    <cellStyle name="Normal 22 10 5 2 2" xfId="20292" xr:uid="{00000000-0005-0000-0000-00007D4E0000}"/>
    <cellStyle name="Normal 22 10 5 3" xfId="20293" xr:uid="{00000000-0005-0000-0000-00007E4E0000}"/>
    <cellStyle name="Normal 22 10 6" xfId="20294" xr:uid="{00000000-0005-0000-0000-00007F4E0000}"/>
    <cellStyle name="Normal 22 10 6 2" xfId="20295" xr:uid="{00000000-0005-0000-0000-0000804E0000}"/>
    <cellStyle name="Normal 22 10 7" xfId="20296" xr:uid="{00000000-0005-0000-0000-0000814E0000}"/>
    <cellStyle name="Normal 22 10 7 2" xfId="20297" xr:uid="{00000000-0005-0000-0000-0000824E0000}"/>
    <cellStyle name="Normal 22 10 8" xfId="20298" xr:uid="{00000000-0005-0000-0000-0000834E0000}"/>
    <cellStyle name="Normal 22 10 8 2" xfId="20299" xr:uid="{00000000-0005-0000-0000-0000844E0000}"/>
    <cellStyle name="Normal 22 10 9" xfId="20300" xr:uid="{00000000-0005-0000-0000-0000854E0000}"/>
    <cellStyle name="Normal 22 11" xfId="20301" xr:uid="{00000000-0005-0000-0000-0000864E0000}"/>
    <cellStyle name="Normal 22 11 2" xfId="20302" xr:uid="{00000000-0005-0000-0000-0000874E0000}"/>
    <cellStyle name="Normal 22 11 2 2" xfId="20303" xr:uid="{00000000-0005-0000-0000-0000884E0000}"/>
    <cellStyle name="Normal 22 11 2 2 2" xfId="20304" xr:uid="{00000000-0005-0000-0000-0000894E0000}"/>
    <cellStyle name="Normal 22 11 2 2 2 2" xfId="20305" xr:uid="{00000000-0005-0000-0000-00008A4E0000}"/>
    <cellStyle name="Normal 22 11 2 2 3" xfId="20306" xr:uid="{00000000-0005-0000-0000-00008B4E0000}"/>
    <cellStyle name="Normal 22 11 2 3" xfId="20307" xr:uid="{00000000-0005-0000-0000-00008C4E0000}"/>
    <cellStyle name="Normal 22 11 2 3 2" xfId="20308" xr:uid="{00000000-0005-0000-0000-00008D4E0000}"/>
    <cellStyle name="Normal 22 11 2 4" xfId="20309" xr:uid="{00000000-0005-0000-0000-00008E4E0000}"/>
    <cellStyle name="Normal 22 11 3" xfId="20310" xr:uid="{00000000-0005-0000-0000-00008F4E0000}"/>
    <cellStyle name="Normal 22 11 3 2" xfId="20311" xr:uid="{00000000-0005-0000-0000-0000904E0000}"/>
    <cellStyle name="Normal 22 11 3 2 2" xfId="20312" xr:uid="{00000000-0005-0000-0000-0000914E0000}"/>
    <cellStyle name="Normal 22 11 3 3" xfId="20313" xr:uid="{00000000-0005-0000-0000-0000924E0000}"/>
    <cellStyle name="Normal 22 11 4" xfId="20314" xr:uid="{00000000-0005-0000-0000-0000934E0000}"/>
    <cellStyle name="Normal 22 11 4 2" xfId="20315" xr:uid="{00000000-0005-0000-0000-0000944E0000}"/>
    <cellStyle name="Normal 22 11 4 2 2" xfId="20316" xr:uid="{00000000-0005-0000-0000-0000954E0000}"/>
    <cellStyle name="Normal 22 11 4 3" xfId="20317" xr:uid="{00000000-0005-0000-0000-0000964E0000}"/>
    <cellStyle name="Normal 22 11 5" xfId="20318" xr:uid="{00000000-0005-0000-0000-0000974E0000}"/>
    <cellStyle name="Normal 22 11 5 2" xfId="20319" xr:uid="{00000000-0005-0000-0000-0000984E0000}"/>
    <cellStyle name="Normal 22 11 5 2 2" xfId="20320" xr:uid="{00000000-0005-0000-0000-0000994E0000}"/>
    <cellStyle name="Normal 22 11 5 3" xfId="20321" xr:uid="{00000000-0005-0000-0000-00009A4E0000}"/>
    <cellStyle name="Normal 22 11 6" xfId="20322" xr:uid="{00000000-0005-0000-0000-00009B4E0000}"/>
    <cellStyle name="Normal 22 11 6 2" xfId="20323" xr:uid="{00000000-0005-0000-0000-00009C4E0000}"/>
    <cellStyle name="Normal 22 11 7" xfId="20324" xr:uid="{00000000-0005-0000-0000-00009D4E0000}"/>
    <cellStyle name="Normal 22 11 7 2" xfId="20325" xr:uid="{00000000-0005-0000-0000-00009E4E0000}"/>
    <cellStyle name="Normal 22 11 8" xfId="20326" xr:uid="{00000000-0005-0000-0000-00009F4E0000}"/>
    <cellStyle name="Normal 22 11 8 2" xfId="20327" xr:uid="{00000000-0005-0000-0000-0000A04E0000}"/>
    <cellStyle name="Normal 22 11 9" xfId="20328" xr:uid="{00000000-0005-0000-0000-0000A14E0000}"/>
    <cellStyle name="Normal 22 12" xfId="20329" xr:uid="{00000000-0005-0000-0000-0000A24E0000}"/>
    <cellStyle name="Normal 22 12 2" xfId="20330" xr:uid="{00000000-0005-0000-0000-0000A34E0000}"/>
    <cellStyle name="Normal 22 12 2 2" xfId="20331" xr:uid="{00000000-0005-0000-0000-0000A44E0000}"/>
    <cellStyle name="Normal 22 12 2 2 2" xfId="20332" xr:uid="{00000000-0005-0000-0000-0000A54E0000}"/>
    <cellStyle name="Normal 22 12 2 3" xfId="20333" xr:uid="{00000000-0005-0000-0000-0000A64E0000}"/>
    <cellStyle name="Normal 22 12 3" xfId="20334" xr:uid="{00000000-0005-0000-0000-0000A74E0000}"/>
    <cellStyle name="Normal 22 12 3 2" xfId="20335" xr:uid="{00000000-0005-0000-0000-0000A84E0000}"/>
    <cellStyle name="Normal 22 12 4" xfId="20336" xr:uid="{00000000-0005-0000-0000-0000A94E0000}"/>
    <cellStyle name="Normal 22 13" xfId="20337" xr:uid="{00000000-0005-0000-0000-0000AA4E0000}"/>
    <cellStyle name="Normal 22 13 2" xfId="20338" xr:uid="{00000000-0005-0000-0000-0000AB4E0000}"/>
    <cellStyle name="Normal 22 13 2 2" xfId="20339" xr:uid="{00000000-0005-0000-0000-0000AC4E0000}"/>
    <cellStyle name="Normal 22 13 3" xfId="20340" xr:uid="{00000000-0005-0000-0000-0000AD4E0000}"/>
    <cellStyle name="Normal 22 14" xfId="20341" xr:uid="{00000000-0005-0000-0000-0000AE4E0000}"/>
    <cellStyle name="Normal 22 14 2" xfId="20342" xr:uid="{00000000-0005-0000-0000-0000AF4E0000}"/>
    <cellStyle name="Normal 22 14 2 2" xfId="20343" xr:uid="{00000000-0005-0000-0000-0000B04E0000}"/>
    <cellStyle name="Normal 22 14 3" xfId="20344" xr:uid="{00000000-0005-0000-0000-0000B14E0000}"/>
    <cellStyle name="Normal 22 15" xfId="20345" xr:uid="{00000000-0005-0000-0000-0000B24E0000}"/>
    <cellStyle name="Normal 22 15 2" xfId="20346" xr:uid="{00000000-0005-0000-0000-0000B34E0000}"/>
    <cellStyle name="Normal 22 15 2 2" xfId="20347" xr:uid="{00000000-0005-0000-0000-0000B44E0000}"/>
    <cellStyle name="Normal 22 15 3" xfId="20348" xr:uid="{00000000-0005-0000-0000-0000B54E0000}"/>
    <cellStyle name="Normal 22 16" xfId="20349" xr:uid="{00000000-0005-0000-0000-0000B64E0000}"/>
    <cellStyle name="Normal 22 16 2" xfId="20350" xr:uid="{00000000-0005-0000-0000-0000B74E0000}"/>
    <cellStyle name="Normal 22 17" xfId="20351" xr:uid="{00000000-0005-0000-0000-0000B84E0000}"/>
    <cellStyle name="Normal 22 17 2" xfId="20352" xr:uid="{00000000-0005-0000-0000-0000B94E0000}"/>
    <cellStyle name="Normal 22 18" xfId="20353" xr:uid="{00000000-0005-0000-0000-0000BA4E0000}"/>
    <cellStyle name="Normal 22 18 2" xfId="20354" xr:uid="{00000000-0005-0000-0000-0000BB4E0000}"/>
    <cellStyle name="Normal 22 19" xfId="20355" xr:uid="{00000000-0005-0000-0000-0000BC4E0000}"/>
    <cellStyle name="Normal 22 2" xfId="338" xr:uid="{00000000-0005-0000-0000-0000BD4E0000}"/>
    <cellStyle name="Normal 22 2 10" xfId="20356" xr:uid="{00000000-0005-0000-0000-0000BE4E0000}"/>
    <cellStyle name="Normal 22 2 2" xfId="20357" xr:uid="{00000000-0005-0000-0000-0000BF4E0000}"/>
    <cellStyle name="Normal 22 2 2 2" xfId="20358" xr:uid="{00000000-0005-0000-0000-0000C04E0000}"/>
    <cellStyle name="Normal 22 2 2 2 2" xfId="20359" xr:uid="{00000000-0005-0000-0000-0000C14E0000}"/>
    <cellStyle name="Normal 22 2 2 2 2 2" xfId="20360" xr:uid="{00000000-0005-0000-0000-0000C24E0000}"/>
    <cellStyle name="Normal 22 2 2 2 3" xfId="20361" xr:uid="{00000000-0005-0000-0000-0000C34E0000}"/>
    <cellStyle name="Normal 22 2 2 3" xfId="20362" xr:uid="{00000000-0005-0000-0000-0000C44E0000}"/>
    <cellStyle name="Normal 22 2 2 3 2" xfId="20363" xr:uid="{00000000-0005-0000-0000-0000C54E0000}"/>
    <cellStyle name="Normal 22 2 2 4" xfId="20364" xr:uid="{00000000-0005-0000-0000-0000C64E0000}"/>
    <cellStyle name="Normal 22 2 3" xfId="20365" xr:uid="{00000000-0005-0000-0000-0000C74E0000}"/>
    <cellStyle name="Normal 22 2 3 2" xfId="20366" xr:uid="{00000000-0005-0000-0000-0000C84E0000}"/>
    <cellStyle name="Normal 22 2 3 2 2" xfId="20367" xr:uid="{00000000-0005-0000-0000-0000C94E0000}"/>
    <cellStyle name="Normal 22 2 3 3" xfId="20368" xr:uid="{00000000-0005-0000-0000-0000CA4E0000}"/>
    <cellStyle name="Normal 22 2 4" xfId="20369" xr:uid="{00000000-0005-0000-0000-0000CB4E0000}"/>
    <cellStyle name="Normal 22 2 4 2" xfId="20370" xr:uid="{00000000-0005-0000-0000-0000CC4E0000}"/>
    <cellStyle name="Normal 22 2 4 2 2" xfId="20371" xr:uid="{00000000-0005-0000-0000-0000CD4E0000}"/>
    <cellStyle name="Normal 22 2 4 3" xfId="20372" xr:uid="{00000000-0005-0000-0000-0000CE4E0000}"/>
    <cellStyle name="Normal 22 2 5" xfId="20373" xr:uid="{00000000-0005-0000-0000-0000CF4E0000}"/>
    <cellStyle name="Normal 22 2 5 2" xfId="20374" xr:uid="{00000000-0005-0000-0000-0000D04E0000}"/>
    <cellStyle name="Normal 22 2 5 2 2" xfId="20375" xr:uid="{00000000-0005-0000-0000-0000D14E0000}"/>
    <cellStyle name="Normal 22 2 5 3" xfId="20376" xr:uid="{00000000-0005-0000-0000-0000D24E0000}"/>
    <cellStyle name="Normal 22 2 6" xfId="20377" xr:uid="{00000000-0005-0000-0000-0000D34E0000}"/>
    <cellStyle name="Normal 22 2 6 2" xfId="20378" xr:uid="{00000000-0005-0000-0000-0000D44E0000}"/>
    <cellStyle name="Normal 22 2 7" xfId="20379" xr:uid="{00000000-0005-0000-0000-0000D54E0000}"/>
    <cellStyle name="Normal 22 2 7 2" xfId="20380" xr:uid="{00000000-0005-0000-0000-0000D64E0000}"/>
    <cellStyle name="Normal 22 2 8" xfId="20381" xr:uid="{00000000-0005-0000-0000-0000D74E0000}"/>
    <cellStyle name="Normal 22 2 8 2" xfId="20382" xr:uid="{00000000-0005-0000-0000-0000D84E0000}"/>
    <cellStyle name="Normal 22 2 9" xfId="20383" xr:uid="{00000000-0005-0000-0000-0000D94E0000}"/>
    <cellStyle name="Normal 22 20" xfId="20272" xr:uid="{00000000-0005-0000-0000-0000DA4E0000}"/>
    <cellStyle name="Normal 22 3" xfId="339" xr:uid="{00000000-0005-0000-0000-0000DB4E0000}"/>
    <cellStyle name="Normal 22 3 10" xfId="20384" xr:uid="{00000000-0005-0000-0000-0000DC4E0000}"/>
    <cellStyle name="Normal 22 3 2" xfId="20385" xr:uid="{00000000-0005-0000-0000-0000DD4E0000}"/>
    <cellStyle name="Normal 22 3 2 2" xfId="20386" xr:uid="{00000000-0005-0000-0000-0000DE4E0000}"/>
    <cellStyle name="Normal 22 3 2 2 2" xfId="20387" xr:uid="{00000000-0005-0000-0000-0000DF4E0000}"/>
    <cellStyle name="Normal 22 3 2 2 2 2" xfId="20388" xr:uid="{00000000-0005-0000-0000-0000E04E0000}"/>
    <cellStyle name="Normal 22 3 2 2 3" xfId="20389" xr:uid="{00000000-0005-0000-0000-0000E14E0000}"/>
    <cellStyle name="Normal 22 3 2 3" xfId="20390" xr:uid="{00000000-0005-0000-0000-0000E24E0000}"/>
    <cellStyle name="Normal 22 3 2 3 2" xfId="20391" xr:uid="{00000000-0005-0000-0000-0000E34E0000}"/>
    <cellStyle name="Normal 22 3 2 4" xfId="20392" xr:uid="{00000000-0005-0000-0000-0000E44E0000}"/>
    <cellStyle name="Normal 22 3 3" xfId="20393" xr:uid="{00000000-0005-0000-0000-0000E54E0000}"/>
    <cellStyle name="Normal 22 3 3 2" xfId="20394" xr:uid="{00000000-0005-0000-0000-0000E64E0000}"/>
    <cellStyle name="Normal 22 3 3 2 2" xfId="20395" xr:uid="{00000000-0005-0000-0000-0000E74E0000}"/>
    <cellStyle name="Normal 22 3 3 3" xfId="20396" xr:uid="{00000000-0005-0000-0000-0000E84E0000}"/>
    <cellStyle name="Normal 22 3 4" xfId="20397" xr:uid="{00000000-0005-0000-0000-0000E94E0000}"/>
    <cellStyle name="Normal 22 3 4 2" xfId="20398" xr:uid="{00000000-0005-0000-0000-0000EA4E0000}"/>
    <cellStyle name="Normal 22 3 4 2 2" xfId="20399" xr:uid="{00000000-0005-0000-0000-0000EB4E0000}"/>
    <cellStyle name="Normal 22 3 4 3" xfId="20400" xr:uid="{00000000-0005-0000-0000-0000EC4E0000}"/>
    <cellStyle name="Normal 22 3 5" xfId="20401" xr:uid="{00000000-0005-0000-0000-0000ED4E0000}"/>
    <cellStyle name="Normal 22 3 5 2" xfId="20402" xr:uid="{00000000-0005-0000-0000-0000EE4E0000}"/>
    <cellStyle name="Normal 22 3 5 2 2" xfId="20403" xr:uid="{00000000-0005-0000-0000-0000EF4E0000}"/>
    <cellStyle name="Normal 22 3 5 3" xfId="20404" xr:uid="{00000000-0005-0000-0000-0000F04E0000}"/>
    <cellStyle name="Normal 22 3 6" xfId="20405" xr:uid="{00000000-0005-0000-0000-0000F14E0000}"/>
    <cellStyle name="Normal 22 3 6 2" xfId="20406" xr:uid="{00000000-0005-0000-0000-0000F24E0000}"/>
    <cellStyle name="Normal 22 3 7" xfId="20407" xr:uid="{00000000-0005-0000-0000-0000F34E0000}"/>
    <cellStyle name="Normal 22 3 7 2" xfId="20408" xr:uid="{00000000-0005-0000-0000-0000F44E0000}"/>
    <cellStyle name="Normal 22 3 8" xfId="20409" xr:uid="{00000000-0005-0000-0000-0000F54E0000}"/>
    <cellStyle name="Normal 22 3 8 2" xfId="20410" xr:uid="{00000000-0005-0000-0000-0000F64E0000}"/>
    <cellStyle name="Normal 22 3 9" xfId="20411" xr:uid="{00000000-0005-0000-0000-0000F74E0000}"/>
    <cellStyle name="Normal 22 4" xfId="340" xr:uid="{00000000-0005-0000-0000-0000F84E0000}"/>
    <cellStyle name="Normal 22 4 10" xfId="20412" xr:uid="{00000000-0005-0000-0000-0000F94E0000}"/>
    <cellStyle name="Normal 22 4 2" xfId="20413" xr:uid="{00000000-0005-0000-0000-0000FA4E0000}"/>
    <cellStyle name="Normal 22 4 2 2" xfId="20414" xr:uid="{00000000-0005-0000-0000-0000FB4E0000}"/>
    <cellStyle name="Normal 22 4 2 2 2" xfId="20415" xr:uid="{00000000-0005-0000-0000-0000FC4E0000}"/>
    <cellStyle name="Normal 22 4 2 2 2 2" xfId="20416" xr:uid="{00000000-0005-0000-0000-0000FD4E0000}"/>
    <cellStyle name="Normal 22 4 2 2 3" xfId="20417" xr:uid="{00000000-0005-0000-0000-0000FE4E0000}"/>
    <cellStyle name="Normal 22 4 2 3" xfId="20418" xr:uid="{00000000-0005-0000-0000-0000FF4E0000}"/>
    <cellStyle name="Normal 22 4 2 3 2" xfId="20419" xr:uid="{00000000-0005-0000-0000-0000004F0000}"/>
    <cellStyle name="Normal 22 4 2 4" xfId="20420" xr:uid="{00000000-0005-0000-0000-0000014F0000}"/>
    <cellStyle name="Normal 22 4 3" xfId="20421" xr:uid="{00000000-0005-0000-0000-0000024F0000}"/>
    <cellStyle name="Normal 22 4 3 2" xfId="20422" xr:uid="{00000000-0005-0000-0000-0000034F0000}"/>
    <cellStyle name="Normal 22 4 3 2 2" xfId="20423" xr:uid="{00000000-0005-0000-0000-0000044F0000}"/>
    <cellStyle name="Normal 22 4 3 3" xfId="20424" xr:uid="{00000000-0005-0000-0000-0000054F0000}"/>
    <cellStyle name="Normal 22 4 4" xfId="20425" xr:uid="{00000000-0005-0000-0000-0000064F0000}"/>
    <cellStyle name="Normal 22 4 4 2" xfId="20426" xr:uid="{00000000-0005-0000-0000-0000074F0000}"/>
    <cellStyle name="Normal 22 4 4 2 2" xfId="20427" xr:uid="{00000000-0005-0000-0000-0000084F0000}"/>
    <cellStyle name="Normal 22 4 4 3" xfId="20428" xr:uid="{00000000-0005-0000-0000-0000094F0000}"/>
    <cellStyle name="Normal 22 4 5" xfId="20429" xr:uid="{00000000-0005-0000-0000-00000A4F0000}"/>
    <cellStyle name="Normal 22 4 5 2" xfId="20430" xr:uid="{00000000-0005-0000-0000-00000B4F0000}"/>
    <cellStyle name="Normal 22 4 5 2 2" xfId="20431" xr:uid="{00000000-0005-0000-0000-00000C4F0000}"/>
    <cellStyle name="Normal 22 4 5 3" xfId="20432" xr:uid="{00000000-0005-0000-0000-00000D4F0000}"/>
    <cellStyle name="Normal 22 4 6" xfId="20433" xr:uid="{00000000-0005-0000-0000-00000E4F0000}"/>
    <cellStyle name="Normal 22 4 6 2" xfId="20434" xr:uid="{00000000-0005-0000-0000-00000F4F0000}"/>
    <cellStyle name="Normal 22 4 7" xfId="20435" xr:uid="{00000000-0005-0000-0000-0000104F0000}"/>
    <cellStyle name="Normal 22 4 7 2" xfId="20436" xr:uid="{00000000-0005-0000-0000-0000114F0000}"/>
    <cellStyle name="Normal 22 4 8" xfId="20437" xr:uid="{00000000-0005-0000-0000-0000124F0000}"/>
    <cellStyle name="Normal 22 4 8 2" xfId="20438" xr:uid="{00000000-0005-0000-0000-0000134F0000}"/>
    <cellStyle name="Normal 22 4 9" xfId="20439" xr:uid="{00000000-0005-0000-0000-0000144F0000}"/>
    <cellStyle name="Normal 22 5" xfId="341" xr:uid="{00000000-0005-0000-0000-0000154F0000}"/>
    <cellStyle name="Normal 22 5 10" xfId="20440" xr:uid="{00000000-0005-0000-0000-0000164F0000}"/>
    <cellStyle name="Normal 22 5 2" xfId="20441" xr:uid="{00000000-0005-0000-0000-0000174F0000}"/>
    <cellStyle name="Normal 22 5 2 2" xfId="20442" xr:uid="{00000000-0005-0000-0000-0000184F0000}"/>
    <cellStyle name="Normal 22 5 2 2 2" xfId="20443" xr:uid="{00000000-0005-0000-0000-0000194F0000}"/>
    <cellStyle name="Normal 22 5 2 2 2 2" xfId="20444" xr:uid="{00000000-0005-0000-0000-00001A4F0000}"/>
    <cellStyle name="Normal 22 5 2 2 3" xfId="20445" xr:uid="{00000000-0005-0000-0000-00001B4F0000}"/>
    <cellStyle name="Normal 22 5 2 3" xfId="20446" xr:uid="{00000000-0005-0000-0000-00001C4F0000}"/>
    <cellStyle name="Normal 22 5 2 3 2" xfId="20447" xr:uid="{00000000-0005-0000-0000-00001D4F0000}"/>
    <cellStyle name="Normal 22 5 2 4" xfId="20448" xr:uid="{00000000-0005-0000-0000-00001E4F0000}"/>
    <cellStyle name="Normal 22 5 3" xfId="20449" xr:uid="{00000000-0005-0000-0000-00001F4F0000}"/>
    <cellStyle name="Normal 22 5 3 2" xfId="20450" xr:uid="{00000000-0005-0000-0000-0000204F0000}"/>
    <cellStyle name="Normal 22 5 3 2 2" xfId="20451" xr:uid="{00000000-0005-0000-0000-0000214F0000}"/>
    <cellStyle name="Normal 22 5 3 3" xfId="20452" xr:uid="{00000000-0005-0000-0000-0000224F0000}"/>
    <cellStyle name="Normal 22 5 4" xfId="20453" xr:uid="{00000000-0005-0000-0000-0000234F0000}"/>
    <cellStyle name="Normal 22 5 4 2" xfId="20454" xr:uid="{00000000-0005-0000-0000-0000244F0000}"/>
    <cellStyle name="Normal 22 5 4 2 2" xfId="20455" xr:uid="{00000000-0005-0000-0000-0000254F0000}"/>
    <cellStyle name="Normal 22 5 4 3" xfId="20456" xr:uid="{00000000-0005-0000-0000-0000264F0000}"/>
    <cellStyle name="Normal 22 5 5" xfId="20457" xr:uid="{00000000-0005-0000-0000-0000274F0000}"/>
    <cellStyle name="Normal 22 5 5 2" xfId="20458" xr:uid="{00000000-0005-0000-0000-0000284F0000}"/>
    <cellStyle name="Normal 22 5 5 2 2" xfId="20459" xr:uid="{00000000-0005-0000-0000-0000294F0000}"/>
    <cellStyle name="Normal 22 5 5 3" xfId="20460" xr:uid="{00000000-0005-0000-0000-00002A4F0000}"/>
    <cellStyle name="Normal 22 5 6" xfId="20461" xr:uid="{00000000-0005-0000-0000-00002B4F0000}"/>
    <cellStyle name="Normal 22 5 6 2" xfId="20462" xr:uid="{00000000-0005-0000-0000-00002C4F0000}"/>
    <cellStyle name="Normal 22 5 7" xfId="20463" xr:uid="{00000000-0005-0000-0000-00002D4F0000}"/>
    <cellStyle name="Normal 22 5 7 2" xfId="20464" xr:uid="{00000000-0005-0000-0000-00002E4F0000}"/>
    <cellStyle name="Normal 22 5 8" xfId="20465" xr:uid="{00000000-0005-0000-0000-00002F4F0000}"/>
    <cellStyle name="Normal 22 5 8 2" xfId="20466" xr:uid="{00000000-0005-0000-0000-0000304F0000}"/>
    <cellStyle name="Normal 22 5 9" xfId="20467" xr:uid="{00000000-0005-0000-0000-0000314F0000}"/>
    <cellStyle name="Normal 22 6" xfId="342" xr:uid="{00000000-0005-0000-0000-0000324F0000}"/>
    <cellStyle name="Normal 22 6 10" xfId="20468" xr:uid="{00000000-0005-0000-0000-0000334F0000}"/>
    <cellStyle name="Normal 22 6 2" xfId="20469" xr:uid="{00000000-0005-0000-0000-0000344F0000}"/>
    <cellStyle name="Normal 22 6 2 2" xfId="20470" xr:uid="{00000000-0005-0000-0000-0000354F0000}"/>
    <cellStyle name="Normal 22 6 2 2 2" xfId="20471" xr:uid="{00000000-0005-0000-0000-0000364F0000}"/>
    <cellStyle name="Normal 22 6 2 2 2 2" xfId="20472" xr:uid="{00000000-0005-0000-0000-0000374F0000}"/>
    <cellStyle name="Normal 22 6 2 2 3" xfId="20473" xr:uid="{00000000-0005-0000-0000-0000384F0000}"/>
    <cellStyle name="Normal 22 6 2 3" xfId="20474" xr:uid="{00000000-0005-0000-0000-0000394F0000}"/>
    <cellStyle name="Normal 22 6 2 3 2" xfId="20475" xr:uid="{00000000-0005-0000-0000-00003A4F0000}"/>
    <cellStyle name="Normal 22 6 2 4" xfId="20476" xr:uid="{00000000-0005-0000-0000-00003B4F0000}"/>
    <cellStyle name="Normal 22 6 3" xfId="20477" xr:uid="{00000000-0005-0000-0000-00003C4F0000}"/>
    <cellStyle name="Normal 22 6 3 2" xfId="20478" xr:uid="{00000000-0005-0000-0000-00003D4F0000}"/>
    <cellStyle name="Normal 22 6 3 2 2" xfId="20479" xr:uid="{00000000-0005-0000-0000-00003E4F0000}"/>
    <cellStyle name="Normal 22 6 3 3" xfId="20480" xr:uid="{00000000-0005-0000-0000-00003F4F0000}"/>
    <cellStyle name="Normal 22 6 4" xfId="20481" xr:uid="{00000000-0005-0000-0000-0000404F0000}"/>
    <cellStyle name="Normal 22 6 4 2" xfId="20482" xr:uid="{00000000-0005-0000-0000-0000414F0000}"/>
    <cellStyle name="Normal 22 6 4 2 2" xfId="20483" xr:uid="{00000000-0005-0000-0000-0000424F0000}"/>
    <cellStyle name="Normal 22 6 4 3" xfId="20484" xr:uid="{00000000-0005-0000-0000-0000434F0000}"/>
    <cellStyle name="Normal 22 6 5" xfId="20485" xr:uid="{00000000-0005-0000-0000-0000444F0000}"/>
    <cellStyle name="Normal 22 6 5 2" xfId="20486" xr:uid="{00000000-0005-0000-0000-0000454F0000}"/>
    <cellStyle name="Normal 22 6 5 2 2" xfId="20487" xr:uid="{00000000-0005-0000-0000-0000464F0000}"/>
    <cellStyle name="Normal 22 6 5 3" xfId="20488" xr:uid="{00000000-0005-0000-0000-0000474F0000}"/>
    <cellStyle name="Normal 22 6 6" xfId="20489" xr:uid="{00000000-0005-0000-0000-0000484F0000}"/>
    <cellStyle name="Normal 22 6 6 2" xfId="20490" xr:uid="{00000000-0005-0000-0000-0000494F0000}"/>
    <cellStyle name="Normal 22 6 7" xfId="20491" xr:uid="{00000000-0005-0000-0000-00004A4F0000}"/>
    <cellStyle name="Normal 22 6 7 2" xfId="20492" xr:uid="{00000000-0005-0000-0000-00004B4F0000}"/>
    <cellStyle name="Normal 22 6 8" xfId="20493" xr:uid="{00000000-0005-0000-0000-00004C4F0000}"/>
    <cellStyle name="Normal 22 6 8 2" xfId="20494" xr:uid="{00000000-0005-0000-0000-00004D4F0000}"/>
    <cellStyle name="Normal 22 6 9" xfId="20495" xr:uid="{00000000-0005-0000-0000-00004E4F0000}"/>
    <cellStyle name="Normal 22 7" xfId="343" xr:uid="{00000000-0005-0000-0000-00004F4F0000}"/>
    <cellStyle name="Normal 22 7 10" xfId="20496" xr:uid="{00000000-0005-0000-0000-0000504F0000}"/>
    <cellStyle name="Normal 22 7 2" xfId="20497" xr:uid="{00000000-0005-0000-0000-0000514F0000}"/>
    <cellStyle name="Normal 22 7 2 2" xfId="20498" xr:uid="{00000000-0005-0000-0000-0000524F0000}"/>
    <cellStyle name="Normal 22 7 2 2 2" xfId="20499" xr:uid="{00000000-0005-0000-0000-0000534F0000}"/>
    <cellStyle name="Normal 22 7 2 2 2 2" xfId="20500" xr:uid="{00000000-0005-0000-0000-0000544F0000}"/>
    <cellStyle name="Normal 22 7 2 2 3" xfId="20501" xr:uid="{00000000-0005-0000-0000-0000554F0000}"/>
    <cellStyle name="Normal 22 7 2 3" xfId="20502" xr:uid="{00000000-0005-0000-0000-0000564F0000}"/>
    <cellStyle name="Normal 22 7 2 3 2" xfId="20503" xr:uid="{00000000-0005-0000-0000-0000574F0000}"/>
    <cellStyle name="Normal 22 7 2 4" xfId="20504" xr:uid="{00000000-0005-0000-0000-0000584F0000}"/>
    <cellStyle name="Normal 22 7 3" xfId="20505" xr:uid="{00000000-0005-0000-0000-0000594F0000}"/>
    <cellStyle name="Normal 22 7 3 2" xfId="20506" xr:uid="{00000000-0005-0000-0000-00005A4F0000}"/>
    <cellStyle name="Normal 22 7 3 2 2" xfId="20507" xr:uid="{00000000-0005-0000-0000-00005B4F0000}"/>
    <cellStyle name="Normal 22 7 3 3" xfId="20508" xr:uid="{00000000-0005-0000-0000-00005C4F0000}"/>
    <cellStyle name="Normal 22 7 4" xfId="20509" xr:uid="{00000000-0005-0000-0000-00005D4F0000}"/>
    <cellStyle name="Normal 22 7 4 2" xfId="20510" xr:uid="{00000000-0005-0000-0000-00005E4F0000}"/>
    <cellStyle name="Normal 22 7 4 2 2" xfId="20511" xr:uid="{00000000-0005-0000-0000-00005F4F0000}"/>
    <cellStyle name="Normal 22 7 4 3" xfId="20512" xr:uid="{00000000-0005-0000-0000-0000604F0000}"/>
    <cellStyle name="Normal 22 7 5" xfId="20513" xr:uid="{00000000-0005-0000-0000-0000614F0000}"/>
    <cellStyle name="Normal 22 7 5 2" xfId="20514" xr:uid="{00000000-0005-0000-0000-0000624F0000}"/>
    <cellStyle name="Normal 22 7 5 2 2" xfId="20515" xr:uid="{00000000-0005-0000-0000-0000634F0000}"/>
    <cellStyle name="Normal 22 7 5 3" xfId="20516" xr:uid="{00000000-0005-0000-0000-0000644F0000}"/>
    <cellStyle name="Normal 22 7 6" xfId="20517" xr:uid="{00000000-0005-0000-0000-0000654F0000}"/>
    <cellStyle name="Normal 22 7 6 2" xfId="20518" xr:uid="{00000000-0005-0000-0000-0000664F0000}"/>
    <cellStyle name="Normal 22 7 7" xfId="20519" xr:uid="{00000000-0005-0000-0000-0000674F0000}"/>
    <cellStyle name="Normal 22 7 7 2" xfId="20520" xr:uid="{00000000-0005-0000-0000-0000684F0000}"/>
    <cellStyle name="Normal 22 7 8" xfId="20521" xr:uid="{00000000-0005-0000-0000-0000694F0000}"/>
    <cellStyle name="Normal 22 7 8 2" xfId="20522" xr:uid="{00000000-0005-0000-0000-00006A4F0000}"/>
    <cellStyle name="Normal 22 7 9" xfId="20523" xr:uid="{00000000-0005-0000-0000-00006B4F0000}"/>
    <cellStyle name="Normal 22 8" xfId="344" xr:uid="{00000000-0005-0000-0000-00006C4F0000}"/>
    <cellStyle name="Normal 22 8 10" xfId="20524" xr:uid="{00000000-0005-0000-0000-00006D4F0000}"/>
    <cellStyle name="Normal 22 8 2" xfId="20525" xr:uid="{00000000-0005-0000-0000-00006E4F0000}"/>
    <cellStyle name="Normal 22 8 2 2" xfId="20526" xr:uid="{00000000-0005-0000-0000-00006F4F0000}"/>
    <cellStyle name="Normal 22 8 2 2 2" xfId="20527" xr:uid="{00000000-0005-0000-0000-0000704F0000}"/>
    <cellStyle name="Normal 22 8 2 2 2 2" xfId="20528" xr:uid="{00000000-0005-0000-0000-0000714F0000}"/>
    <cellStyle name="Normal 22 8 2 2 3" xfId="20529" xr:uid="{00000000-0005-0000-0000-0000724F0000}"/>
    <cellStyle name="Normal 22 8 2 3" xfId="20530" xr:uid="{00000000-0005-0000-0000-0000734F0000}"/>
    <cellStyle name="Normal 22 8 2 3 2" xfId="20531" xr:uid="{00000000-0005-0000-0000-0000744F0000}"/>
    <cellStyle name="Normal 22 8 2 4" xfId="20532" xr:uid="{00000000-0005-0000-0000-0000754F0000}"/>
    <cellStyle name="Normal 22 8 3" xfId="20533" xr:uid="{00000000-0005-0000-0000-0000764F0000}"/>
    <cellStyle name="Normal 22 8 3 2" xfId="20534" xr:uid="{00000000-0005-0000-0000-0000774F0000}"/>
    <cellStyle name="Normal 22 8 3 2 2" xfId="20535" xr:uid="{00000000-0005-0000-0000-0000784F0000}"/>
    <cellStyle name="Normal 22 8 3 3" xfId="20536" xr:uid="{00000000-0005-0000-0000-0000794F0000}"/>
    <cellStyle name="Normal 22 8 4" xfId="20537" xr:uid="{00000000-0005-0000-0000-00007A4F0000}"/>
    <cellStyle name="Normal 22 8 4 2" xfId="20538" xr:uid="{00000000-0005-0000-0000-00007B4F0000}"/>
    <cellStyle name="Normal 22 8 4 2 2" xfId="20539" xr:uid="{00000000-0005-0000-0000-00007C4F0000}"/>
    <cellStyle name="Normal 22 8 4 3" xfId="20540" xr:uid="{00000000-0005-0000-0000-00007D4F0000}"/>
    <cellStyle name="Normal 22 8 5" xfId="20541" xr:uid="{00000000-0005-0000-0000-00007E4F0000}"/>
    <cellStyle name="Normal 22 8 5 2" xfId="20542" xr:uid="{00000000-0005-0000-0000-00007F4F0000}"/>
    <cellStyle name="Normal 22 8 5 2 2" xfId="20543" xr:uid="{00000000-0005-0000-0000-0000804F0000}"/>
    <cellStyle name="Normal 22 8 5 3" xfId="20544" xr:uid="{00000000-0005-0000-0000-0000814F0000}"/>
    <cellStyle name="Normal 22 8 6" xfId="20545" xr:uid="{00000000-0005-0000-0000-0000824F0000}"/>
    <cellStyle name="Normal 22 8 6 2" xfId="20546" xr:uid="{00000000-0005-0000-0000-0000834F0000}"/>
    <cellStyle name="Normal 22 8 7" xfId="20547" xr:uid="{00000000-0005-0000-0000-0000844F0000}"/>
    <cellStyle name="Normal 22 8 7 2" xfId="20548" xr:uid="{00000000-0005-0000-0000-0000854F0000}"/>
    <cellStyle name="Normal 22 8 8" xfId="20549" xr:uid="{00000000-0005-0000-0000-0000864F0000}"/>
    <cellStyle name="Normal 22 8 8 2" xfId="20550" xr:uid="{00000000-0005-0000-0000-0000874F0000}"/>
    <cellStyle name="Normal 22 8 9" xfId="20551" xr:uid="{00000000-0005-0000-0000-0000884F0000}"/>
    <cellStyle name="Normal 22 9" xfId="580" xr:uid="{00000000-0005-0000-0000-0000894F0000}"/>
    <cellStyle name="Normal 22 9 10" xfId="20552" xr:uid="{00000000-0005-0000-0000-00008A4F0000}"/>
    <cellStyle name="Normal 22 9 2" xfId="20553" xr:uid="{00000000-0005-0000-0000-00008B4F0000}"/>
    <cellStyle name="Normal 22 9 2 2" xfId="20554" xr:uid="{00000000-0005-0000-0000-00008C4F0000}"/>
    <cellStyle name="Normal 22 9 2 2 2" xfId="20555" xr:uid="{00000000-0005-0000-0000-00008D4F0000}"/>
    <cellStyle name="Normal 22 9 2 2 2 2" xfId="20556" xr:uid="{00000000-0005-0000-0000-00008E4F0000}"/>
    <cellStyle name="Normal 22 9 2 2 3" xfId="20557" xr:uid="{00000000-0005-0000-0000-00008F4F0000}"/>
    <cellStyle name="Normal 22 9 2 3" xfId="20558" xr:uid="{00000000-0005-0000-0000-0000904F0000}"/>
    <cellStyle name="Normal 22 9 2 3 2" xfId="20559" xr:uid="{00000000-0005-0000-0000-0000914F0000}"/>
    <cellStyle name="Normal 22 9 2 4" xfId="20560" xr:uid="{00000000-0005-0000-0000-0000924F0000}"/>
    <cellStyle name="Normal 22 9 3" xfId="20561" xr:uid="{00000000-0005-0000-0000-0000934F0000}"/>
    <cellStyle name="Normal 22 9 3 2" xfId="20562" xr:uid="{00000000-0005-0000-0000-0000944F0000}"/>
    <cellStyle name="Normal 22 9 3 2 2" xfId="20563" xr:uid="{00000000-0005-0000-0000-0000954F0000}"/>
    <cellStyle name="Normal 22 9 3 3" xfId="20564" xr:uid="{00000000-0005-0000-0000-0000964F0000}"/>
    <cellStyle name="Normal 22 9 4" xfId="20565" xr:uid="{00000000-0005-0000-0000-0000974F0000}"/>
    <cellStyle name="Normal 22 9 4 2" xfId="20566" xr:uid="{00000000-0005-0000-0000-0000984F0000}"/>
    <cellStyle name="Normal 22 9 4 2 2" xfId="20567" xr:uid="{00000000-0005-0000-0000-0000994F0000}"/>
    <cellStyle name="Normal 22 9 4 3" xfId="20568" xr:uid="{00000000-0005-0000-0000-00009A4F0000}"/>
    <cellStyle name="Normal 22 9 5" xfId="20569" xr:uid="{00000000-0005-0000-0000-00009B4F0000}"/>
    <cellStyle name="Normal 22 9 5 2" xfId="20570" xr:uid="{00000000-0005-0000-0000-00009C4F0000}"/>
    <cellStyle name="Normal 22 9 5 2 2" xfId="20571" xr:uid="{00000000-0005-0000-0000-00009D4F0000}"/>
    <cellStyle name="Normal 22 9 5 3" xfId="20572" xr:uid="{00000000-0005-0000-0000-00009E4F0000}"/>
    <cellStyle name="Normal 22 9 6" xfId="20573" xr:uid="{00000000-0005-0000-0000-00009F4F0000}"/>
    <cellStyle name="Normal 22 9 6 2" xfId="20574" xr:uid="{00000000-0005-0000-0000-0000A04F0000}"/>
    <cellStyle name="Normal 22 9 7" xfId="20575" xr:uid="{00000000-0005-0000-0000-0000A14F0000}"/>
    <cellStyle name="Normal 22 9 7 2" xfId="20576" xr:uid="{00000000-0005-0000-0000-0000A24F0000}"/>
    <cellStyle name="Normal 22 9 8" xfId="20577" xr:uid="{00000000-0005-0000-0000-0000A34F0000}"/>
    <cellStyle name="Normal 22 9 8 2" xfId="20578" xr:uid="{00000000-0005-0000-0000-0000A44F0000}"/>
    <cellStyle name="Normal 22 9 9" xfId="20579" xr:uid="{00000000-0005-0000-0000-0000A54F0000}"/>
    <cellStyle name="Normal 23" xfId="345" xr:uid="{00000000-0005-0000-0000-0000A64F0000}"/>
    <cellStyle name="Normal 23 10" xfId="20581" xr:uid="{00000000-0005-0000-0000-0000A74F0000}"/>
    <cellStyle name="Normal 23 10 2" xfId="20582" xr:uid="{00000000-0005-0000-0000-0000A84F0000}"/>
    <cellStyle name="Normal 23 10 2 2" xfId="20583" xr:uid="{00000000-0005-0000-0000-0000A94F0000}"/>
    <cellStyle name="Normal 23 10 2 2 2" xfId="20584" xr:uid="{00000000-0005-0000-0000-0000AA4F0000}"/>
    <cellStyle name="Normal 23 10 2 2 2 2" xfId="20585" xr:uid="{00000000-0005-0000-0000-0000AB4F0000}"/>
    <cellStyle name="Normal 23 10 2 2 3" xfId="20586" xr:uid="{00000000-0005-0000-0000-0000AC4F0000}"/>
    <cellStyle name="Normal 23 10 2 3" xfId="20587" xr:uid="{00000000-0005-0000-0000-0000AD4F0000}"/>
    <cellStyle name="Normal 23 10 2 3 2" xfId="20588" xr:uid="{00000000-0005-0000-0000-0000AE4F0000}"/>
    <cellStyle name="Normal 23 10 2 4" xfId="20589" xr:uid="{00000000-0005-0000-0000-0000AF4F0000}"/>
    <cellStyle name="Normal 23 10 3" xfId="20590" xr:uid="{00000000-0005-0000-0000-0000B04F0000}"/>
    <cellStyle name="Normal 23 10 3 2" xfId="20591" xr:uid="{00000000-0005-0000-0000-0000B14F0000}"/>
    <cellStyle name="Normal 23 10 3 2 2" xfId="20592" xr:uid="{00000000-0005-0000-0000-0000B24F0000}"/>
    <cellStyle name="Normal 23 10 3 3" xfId="20593" xr:uid="{00000000-0005-0000-0000-0000B34F0000}"/>
    <cellStyle name="Normal 23 10 4" xfId="20594" xr:uid="{00000000-0005-0000-0000-0000B44F0000}"/>
    <cellStyle name="Normal 23 10 4 2" xfId="20595" xr:uid="{00000000-0005-0000-0000-0000B54F0000}"/>
    <cellStyle name="Normal 23 10 4 2 2" xfId="20596" xr:uid="{00000000-0005-0000-0000-0000B64F0000}"/>
    <cellStyle name="Normal 23 10 4 3" xfId="20597" xr:uid="{00000000-0005-0000-0000-0000B74F0000}"/>
    <cellStyle name="Normal 23 10 5" xfId="20598" xr:uid="{00000000-0005-0000-0000-0000B84F0000}"/>
    <cellStyle name="Normal 23 10 5 2" xfId="20599" xr:uid="{00000000-0005-0000-0000-0000B94F0000}"/>
    <cellStyle name="Normal 23 10 5 2 2" xfId="20600" xr:uid="{00000000-0005-0000-0000-0000BA4F0000}"/>
    <cellStyle name="Normal 23 10 5 3" xfId="20601" xr:uid="{00000000-0005-0000-0000-0000BB4F0000}"/>
    <cellStyle name="Normal 23 10 6" xfId="20602" xr:uid="{00000000-0005-0000-0000-0000BC4F0000}"/>
    <cellStyle name="Normal 23 10 6 2" xfId="20603" xr:uid="{00000000-0005-0000-0000-0000BD4F0000}"/>
    <cellStyle name="Normal 23 10 7" xfId="20604" xr:uid="{00000000-0005-0000-0000-0000BE4F0000}"/>
    <cellStyle name="Normal 23 10 7 2" xfId="20605" xr:uid="{00000000-0005-0000-0000-0000BF4F0000}"/>
    <cellStyle name="Normal 23 10 8" xfId="20606" xr:uid="{00000000-0005-0000-0000-0000C04F0000}"/>
    <cellStyle name="Normal 23 10 8 2" xfId="20607" xr:uid="{00000000-0005-0000-0000-0000C14F0000}"/>
    <cellStyle name="Normal 23 10 9" xfId="20608" xr:uid="{00000000-0005-0000-0000-0000C24F0000}"/>
    <cellStyle name="Normal 23 11" xfId="20609" xr:uid="{00000000-0005-0000-0000-0000C34F0000}"/>
    <cellStyle name="Normal 23 11 2" xfId="20610" xr:uid="{00000000-0005-0000-0000-0000C44F0000}"/>
    <cellStyle name="Normal 23 11 2 2" xfId="20611" xr:uid="{00000000-0005-0000-0000-0000C54F0000}"/>
    <cellStyle name="Normal 23 11 2 2 2" xfId="20612" xr:uid="{00000000-0005-0000-0000-0000C64F0000}"/>
    <cellStyle name="Normal 23 11 2 2 2 2" xfId="20613" xr:uid="{00000000-0005-0000-0000-0000C74F0000}"/>
    <cellStyle name="Normal 23 11 2 2 3" xfId="20614" xr:uid="{00000000-0005-0000-0000-0000C84F0000}"/>
    <cellStyle name="Normal 23 11 2 3" xfId="20615" xr:uid="{00000000-0005-0000-0000-0000C94F0000}"/>
    <cellStyle name="Normal 23 11 2 3 2" xfId="20616" xr:uid="{00000000-0005-0000-0000-0000CA4F0000}"/>
    <cellStyle name="Normal 23 11 2 4" xfId="20617" xr:uid="{00000000-0005-0000-0000-0000CB4F0000}"/>
    <cellStyle name="Normal 23 11 3" xfId="20618" xr:uid="{00000000-0005-0000-0000-0000CC4F0000}"/>
    <cellStyle name="Normal 23 11 3 2" xfId="20619" xr:uid="{00000000-0005-0000-0000-0000CD4F0000}"/>
    <cellStyle name="Normal 23 11 3 2 2" xfId="20620" xr:uid="{00000000-0005-0000-0000-0000CE4F0000}"/>
    <cellStyle name="Normal 23 11 3 3" xfId="20621" xr:uid="{00000000-0005-0000-0000-0000CF4F0000}"/>
    <cellStyle name="Normal 23 11 4" xfId="20622" xr:uid="{00000000-0005-0000-0000-0000D04F0000}"/>
    <cellStyle name="Normal 23 11 4 2" xfId="20623" xr:uid="{00000000-0005-0000-0000-0000D14F0000}"/>
    <cellStyle name="Normal 23 11 4 2 2" xfId="20624" xr:uid="{00000000-0005-0000-0000-0000D24F0000}"/>
    <cellStyle name="Normal 23 11 4 3" xfId="20625" xr:uid="{00000000-0005-0000-0000-0000D34F0000}"/>
    <cellStyle name="Normal 23 11 5" xfId="20626" xr:uid="{00000000-0005-0000-0000-0000D44F0000}"/>
    <cellStyle name="Normal 23 11 5 2" xfId="20627" xr:uid="{00000000-0005-0000-0000-0000D54F0000}"/>
    <cellStyle name="Normal 23 11 5 2 2" xfId="20628" xr:uid="{00000000-0005-0000-0000-0000D64F0000}"/>
    <cellStyle name="Normal 23 11 5 3" xfId="20629" xr:uid="{00000000-0005-0000-0000-0000D74F0000}"/>
    <cellStyle name="Normal 23 11 6" xfId="20630" xr:uid="{00000000-0005-0000-0000-0000D84F0000}"/>
    <cellStyle name="Normal 23 11 6 2" xfId="20631" xr:uid="{00000000-0005-0000-0000-0000D94F0000}"/>
    <cellStyle name="Normal 23 11 7" xfId="20632" xr:uid="{00000000-0005-0000-0000-0000DA4F0000}"/>
    <cellStyle name="Normal 23 11 7 2" xfId="20633" xr:uid="{00000000-0005-0000-0000-0000DB4F0000}"/>
    <cellStyle name="Normal 23 11 8" xfId="20634" xr:uid="{00000000-0005-0000-0000-0000DC4F0000}"/>
    <cellStyle name="Normal 23 11 8 2" xfId="20635" xr:uid="{00000000-0005-0000-0000-0000DD4F0000}"/>
    <cellStyle name="Normal 23 11 9" xfId="20636" xr:uid="{00000000-0005-0000-0000-0000DE4F0000}"/>
    <cellStyle name="Normal 23 12" xfId="20637" xr:uid="{00000000-0005-0000-0000-0000DF4F0000}"/>
    <cellStyle name="Normal 23 12 2" xfId="20638" xr:uid="{00000000-0005-0000-0000-0000E04F0000}"/>
    <cellStyle name="Normal 23 12 2 2" xfId="20639" xr:uid="{00000000-0005-0000-0000-0000E14F0000}"/>
    <cellStyle name="Normal 23 12 2 2 2" xfId="20640" xr:uid="{00000000-0005-0000-0000-0000E24F0000}"/>
    <cellStyle name="Normal 23 12 2 3" xfId="20641" xr:uid="{00000000-0005-0000-0000-0000E34F0000}"/>
    <cellStyle name="Normal 23 12 3" xfId="20642" xr:uid="{00000000-0005-0000-0000-0000E44F0000}"/>
    <cellStyle name="Normal 23 12 3 2" xfId="20643" xr:uid="{00000000-0005-0000-0000-0000E54F0000}"/>
    <cellStyle name="Normal 23 12 4" xfId="20644" xr:uid="{00000000-0005-0000-0000-0000E64F0000}"/>
    <cellStyle name="Normal 23 13" xfId="20645" xr:uid="{00000000-0005-0000-0000-0000E74F0000}"/>
    <cellStyle name="Normal 23 13 2" xfId="20646" xr:uid="{00000000-0005-0000-0000-0000E84F0000}"/>
    <cellStyle name="Normal 23 13 2 2" xfId="20647" xr:uid="{00000000-0005-0000-0000-0000E94F0000}"/>
    <cellStyle name="Normal 23 13 3" xfId="20648" xr:uid="{00000000-0005-0000-0000-0000EA4F0000}"/>
    <cellStyle name="Normal 23 14" xfId="20649" xr:uid="{00000000-0005-0000-0000-0000EB4F0000}"/>
    <cellStyle name="Normal 23 14 2" xfId="20650" xr:uid="{00000000-0005-0000-0000-0000EC4F0000}"/>
    <cellStyle name="Normal 23 14 2 2" xfId="20651" xr:uid="{00000000-0005-0000-0000-0000ED4F0000}"/>
    <cellStyle name="Normal 23 14 3" xfId="20652" xr:uid="{00000000-0005-0000-0000-0000EE4F0000}"/>
    <cellStyle name="Normal 23 15" xfId="20653" xr:uid="{00000000-0005-0000-0000-0000EF4F0000}"/>
    <cellStyle name="Normal 23 15 2" xfId="20654" xr:uid="{00000000-0005-0000-0000-0000F04F0000}"/>
    <cellStyle name="Normal 23 15 2 2" xfId="20655" xr:uid="{00000000-0005-0000-0000-0000F14F0000}"/>
    <cellStyle name="Normal 23 15 3" xfId="20656" xr:uid="{00000000-0005-0000-0000-0000F24F0000}"/>
    <cellStyle name="Normal 23 16" xfId="20657" xr:uid="{00000000-0005-0000-0000-0000F34F0000}"/>
    <cellStyle name="Normal 23 16 2" xfId="20658" xr:uid="{00000000-0005-0000-0000-0000F44F0000}"/>
    <cellStyle name="Normal 23 17" xfId="20659" xr:uid="{00000000-0005-0000-0000-0000F54F0000}"/>
    <cellStyle name="Normal 23 17 2" xfId="20660" xr:uid="{00000000-0005-0000-0000-0000F64F0000}"/>
    <cellStyle name="Normal 23 18" xfId="20661" xr:uid="{00000000-0005-0000-0000-0000F74F0000}"/>
    <cellStyle name="Normal 23 18 2" xfId="20662" xr:uid="{00000000-0005-0000-0000-0000F84F0000}"/>
    <cellStyle name="Normal 23 19" xfId="20663" xr:uid="{00000000-0005-0000-0000-0000F94F0000}"/>
    <cellStyle name="Normal 23 2" xfId="346" xr:uid="{00000000-0005-0000-0000-0000FA4F0000}"/>
    <cellStyle name="Normal 23 2 10" xfId="20664" xr:uid="{00000000-0005-0000-0000-0000FB4F0000}"/>
    <cellStyle name="Normal 23 2 2" xfId="20665" xr:uid="{00000000-0005-0000-0000-0000FC4F0000}"/>
    <cellStyle name="Normal 23 2 2 2" xfId="20666" xr:uid="{00000000-0005-0000-0000-0000FD4F0000}"/>
    <cellStyle name="Normal 23 2 2 2 2" xfId="20667" xr:uid="{00000000-0005-0000-0000-0000FE4F0000}"/>
    <cellStyle name="Normal 23 2 2 2 2 2" xfId="20668" xr:uid="{00000000-0005-0000-0000-0000FF4F0000}"/>
    <cellStyle name="Normal 23 2 2 2 3" xfId="20669" xr:uid="{00000000-0005-0000-0000-000000500000}"/>
    <cellStyle name="Normal 23 2 2 3" xfId="20670" xr:uid="{00000000-0005-0000-0000-000001500000}"/>
    <cellStyle name="Normal 23 2 2 3 2" xfId="20671" xr:uid="{00000000-0005-0000-0000-000002500000}"/>
    <cellStyle name="Normal 23 2 2 4" xfId="20672" xr:uid="{00000000-0005-0000-0000-000003500000}"/>
    <cellStyle name="Normal 23 2 3" xfId="20673" xr:uid="{00000000-0005-0000-0000-000004500000}"/>
    <cellStyle name="Normal 23 2 3 2" xfId="20674" xr:uid="{00000000-0005-0000-0000-000005500000}"/>
    <cellStyle name="Normal 23 2 3 2 2" xfId="20675" xr:uid="{00000000-0005-0000-0000-000006500000}"/>
    <cellStyle name="Normal 23 2 3 3" xfId="20676" xr:uid="{00000000-0005-0000-0000-000007500000}"/>
    <cellStyle name="Normal 23 2 4" xfId="20677" xr:uid="{00000000-0005-0000-0000-000008500000}"/>
    <cellStyle name="Normal 23 2 4 2" xfId="20678" xr:uid="{00000000-0005-0000-0000-000009500000}"/>
    <cellStyle name="Normal 23 2 4 2 2" xfId="20679" xr:uid="{00000000-0005-0000-0000-00000A500000}"/>
    <cellStyle name="Normal 23 2 4 3" xfId="20680" xr:uid="{00000000-0005-0000-0000-00000B500000}"/>
    <cellStyle name="Normal 23 2 5" xfId="20681" xr:uid="{00000000-0005-0000-0000-00000C500000}"/>
    <cellStyle name="Normal 23 2 5 2" xfId="20682" xr:uid="{00000000-0005-0000-0000-00000D500000}"/>
    <cellStyle name="Normal 23 2 5 2 2" xfId="20683" xr:uid="{00000000-0005-0000-0000-00000E500000}"/>
    <cellStyle name="Normal 23 2 5 3" xfId="20684" xr:uid="{00000000-0005-0000-0000-00000F500000}"/>
    <cellStyle name="Normal 23 2 6" xfId="20685" xr:uid="{00000000-0005-0000-0000-000010500000}"/>
    <cellStyle name="Normal 23 2 6 2" xfId="20686" xr:uid="{00000000-0005-0000-0000-000011500000}"/>
    <cellStyle name="Normal 23 2 7" xfId="20687" xr:uid="{00000000-0005-0000-0000-000012500000}"/>
    <cellStyle name="Normal 23 2 7 2" xfId="20688" xr:uid="{00000000-0005-0000-0000-000013500000}"/>
    <cellStyle name="Normal 23 2 8" xfId="20689" xr:uid="{00000000-0005-0000-0000-000014500000}"/>
    <cellStyle name="Normal 23 2 8 2" xfId="20690" xr:uid="{00000000-0005-0000-0000-000015500000}"/>
    <cellStyle name="Normal 23 2 9" xfId="20691" xr:uid="{00000000-0005-0000-0000-000016500000}"/>
    <cellStyle name="Normal 23 20" xfId="20580" xr:uid="{00000000-0005-0000-0000-000017500000}"/>
    <cellStyle name="Normal 23 3" xfId="347" xr:uid="{00000000-0005-0000-0000-000018500000}"/>
    <cellStyle name="Normal 23 3 10" xfId="20692" xr:uid="{00000000-0005-0000-0000-000019500000}"/>
    <cellStyle name="Normal 23 3 2" xfId="20693" xr:uid="{00000000-0005-0000-0000-00001A500000}"/>
    <cellStyle name="Normal 23 3 2 2" xfId="20694" xr:uid="{00000000-0005-0000-0000-00001B500000}"/>
    <cellStyle name="Normal 23 3 2 2 2" xfId="20695" xr:uid="{00000000-0005-0000-0000-00001C500000}"/>
    <cellStyle name="Normal 23 3 2 2 2 2" xfId="20696" xr:uid="{00000000-0005-0000-0000-00001D500000}"/>
    <cellStyle name="Normal 23 3 2 2 3" xfId="20697" xr:uid="{00000000-0005-0000-0000-00001E500000}"/>
    <cellStyle name="Normal 23 3 2 3" xfId="20698" xr:uid="{00000000-0005-0000-0000-00001F500000}"/>
    <cellStyle name="Normal 23 3 2 3 2" xfId="20699" xr:uid="{00000000-0005-0000-0000-000020500000}"/>
    <cellStyle name="Normal 23 3 2 4" xfId="20700" xr:uid="{00000000-0005-0000-0000-000021500000}"/>
    <cellStyle name="Normal 23 3 3" xfId="20701" xr:uid="{00000000-0005-0000-0000-000022500000}"/>
    <cellStyle name="Normal 23 3 3 2" xfId="20702" xr:uid="{00000000-0005-0000-0000-000023500000}"/>
    <cellStyle name="Normal 23 3 3 2 2" xfId="20703" xr:uid="{00000000-0005-0000-0000-000024500000}"/>
    <cellStyle name="Normal 23 3 3 3" xfId="20704" xr:uid="{00000000-0005-0000-0000-000025500000}"/>
    <cellStyle name="Normal 23 3 4" xfId="20705" xr:uid="{00000000-0005-0000-0000-000026500000}"/>
    <cellStyle name="Normal 23 3 4 2" xfId="20706" xr:uid="{00000000-0005-0000-0000-000027500000}"/>
    <cellStyle name="Normal 23 3 4 2 2" xfId="20707" xr:uid="{00000000-0005-0000-0000-000028500000}"/>
    <cellStyle name="Normal 23 3 4 3" xfId="20708" xr:uid="{00000000-0005-0000-0000-000029500000}"/>
    <cellStyle name="Normal 23 3 5" xfId="20709" xr:uid="{00000000-0005-0000-0000-00002A500000}"/>
    <cellStyle name="Normal 23 3 5 2" xfId="20710" xr:uid="{00000000-0005-0000-0000-00002B500000}"/>
    <cellStyle name="Normal 23 3 5 2 2" xfId="20711" xr:uid="{00000000-0005-0000-0000-00002C500000}"/>
    <cellStyle name="Normal 23 3 5 3" xfId="20712" xr:uid="{00000000-0005-0000-0000-00002D500000}"/>
    <cellStyle name="Normal 23 3 6" xfId="20713" xr:uid="{00000000-0005-0000-0000-00002E500000}"/>
    <cellStyle name="Normal 23 3 6 2" xfId="20714" xr:uid="{00000000-0005-0000-0000-00002F500000}"/>
    <cellStyle name="Normal 23 3 7" xfId="20715" xr:uid="{00000000-0005-0000-0000-000030500000}"/>
    <cellStyle name="Normal 23 3 7 2" xfId="20716" xr:uid="{00000000-0005-0000-0000-000031500000}"/>
    <cellStyle name="Normal 23 3 8" xfId="20717" xr:uid="{00000000-0005-0000-0000-000032500000}"/>
    <cellStyle name="Normal 23 3 8 2" xfId="20718" xr:uid="{00000000-0005-0000-0000-000033500000}"/>
    <cellStyle name="Normal 23 3 9" xfId="20719" xr:uid="{00000000-0005-0000-0000-000034500000}"/>
    <cellStyle name="Normal 23 4" xfId="348" xr:uid="{00000000-0005-0000-0000-000035500000}"/>
    <cellStyle name="Normal 23 4 10" xfId="20720" xr:uid="{00000000-0005-0000-0000-000036500000}"/>
    <cellStyle name="Normal 23 4 2" xfId="20721" xr:uid="{00000000-0005-0000-0000-000037500000}"/>
    <cellStyle name="Normal 23 4 2 2" xfId="20722" xr:uid="{00000000-0005-0000-0000-000038500000}"/>
    <cellStyle name="Normal 23 4 2 2 2" xfId="20723" xr:uid="{00000000-0005-0000-0000-000039500000}"/>
    <cellStyle name="Normal 23 4 2 2 2 2" xfId="20724" xr:uid="{00000000-0005-0000-0000-00003A500000}"/>
    <cellStyle name="Normal 23 4 2 2 3" xfId="20725" xr:uid="{00000000-0005-0000-0000-00003B500000}"/>
    <cellStyle name="Normal 23 4 2 3" xfId="20726" xr:uid="{00000000-0005-0000-0000-00003C500000}"/>
    <cellStyle name="Normal 23 4 2 3 2" xfId="20727" xr:uid="{00000000-0005-0000-0000-00003D500000}"/>
    <cellStyle name="Normal 23 4 2 4" xfId="20728" xr:uid="{00000000-0005-0000-0000-00003E500000}"/>
    <cellStyle name="Normal 23 4 3" xfId="20729" xr:uid="{00000000-0005-0000-0000-00003F500000}"/>
    <cellStyle name="Normal 23 4 3 2" xfId="20730" xr:uid="{00000000-0005-0000-0000-000040500000}"/>
    <cellStyle name="Normal 23 4 3 2 2" xfId="20731" xr:uid="{00000000-0005-0000-0000-000041500000}"/>
    <cellStyle name="Normal 23 4 3 3" xfId="20732" xr:uid="{00000000-0005-0000-0000-000042500000}"/>
    <cellStyle name="Normal 23 4 4" xfId="20733" xr:uid="{00000000-0005-0000-0000-000043500000}"/>
    <cellStyle name="Normal 23 4 4 2" xfId="20734" xr:uid="{00000000-0005-0000-0000-000044500000}"/>
    <cellStyle name="Normal 23 4 4 2 2" xfId="20735" xr:uid="{00000000-0005-0000-0000-000045500000}"/>
    <cellStyle name="Normal 23 4 4 3" xfId="20736" xr:uid="{00000000-0005-0000-0000-000046500000}"/>
    <cellStyle name="Normal 23 4 5" xfId="20737" xr:uid="{00000000-0005-0000-0000-000047500000}"/>
    <cellStyle name="Normal 23 4 5 2" xfId="20738" xr:uid="{00000000-0005-0000-0000-000048500000}"/>
    <cellStyle name="Normal 23 4 5 2 2" xfId="20739" xr:uid="{00000000-0005-0000-0000-000049500000}"/>
    <cellStyle name="Normal 23 4 5 3" xfId="20740" xr:uid="{00000000-0005-0000-0000-00004A500000}"/>
    <cellStyle name="Normal 23 4 6" xfId="20741" xr:uid="{00000000-0005-0000-0000-00004B500000}"/>
    <cellStyle name="Normal 23 4 6 2" xfId="20742" xr:uid="{00000000-0005-0000-0000-00004C500000}"/>
    <cellStyle name="Normal 23 4 7" xfId="20743" xr:uid="{00000000-0005-0000-0000-00004D500000}"/>
    <cellStyle name="Normal 23 4 7 2" xfId="20744" xr:uid="{00000000-0005-0000-0000-00004E500000}"/>
    <cellStyle name="Normal 23 4 8" xfId="20745" xr:uid="{00000000-0005-0000-0000-00004F500000}"/>
    <cellStyle name="Normal 23 4 8 2" xfId="20746" xr:uid="{00000000-0005-0000-0000-000050500000}"/>
    <cellStyle name="Normal 23 4 9" xfId="20747" xr:uid="{00000000-0005-0000-0000-000051500000}"/>
    <cellStyle name="Normal 23 5" xfId="349" xr:uid="{00000000-0005-0000-0000-000052500000}"/>
    <cellStyle name="Normal 23 5 10" xfId="20748" xr:uid="{00000000-0005-0000-0000-000053500000}"/>
    <cellStyle name="Normal 23 5 2" xfId="20749" xr:uid="{00000000-0005-0000-0000-000054500000}"/>
    <cellStyle name="Normal 23 5 2 2" xfId="20750" xr:uid="{00000000-0005-0000-0000-000055500000}"/>
    <cellStyle name="Normal 23 5 2 2 2" xfId="20751" xr:uid="{00000000-0005-0000-0000-000056500000}"/>
    <cellStyle name="Normal 23 5 2 2 2 2" xfId="20752" xr:uid="{00000000-0005-0000-0000-000057500000}"/>
    <cellStyle name="Normal 23 5 2 2 3" xfId="20753" xr:uid="{00000000-0005-0000-0000-000058500000}"/>
    <cellStyle name="Normal 23 5 2 3" xfId="20754" xr:uid="{00000000-0005-0000-0000-000059500000}"/>
    <cellStyle name="Normal 23 5 2 3 2" xfId="20755" xr:uid="{00000000-0005-0000-0000-00005A500000}"/>
    <cellStyle name="Normal 23 5 2 4" xfId="20756" xr:uid="{00000000-0005-0000-0000-00005B500000}"/>
    <cellStyle name="Normal 23 5 3" xfId="20757" xr:uid="{00000000-0005-0000-0000-00005C500000}"/>
    <cellStyle name="Normal 23 5 3 2" xfId="20758" xr:uid="{00000000-0005-0000-0000-00005D500000}"/>
    <cellStyle name="Normal 23 5 3 2 2" xfId="20759" xr:uid="{00000000-0005-0000-0000-00005E500000}"/>
    <cellStyle name="Normal 23 5 3 3" xfId="20760" xr:uid="{00000000-0005-0000-0000-00005F500000}"/>
    <cellStyle name="Normal 23 5 4" xfId="20761" xr:uid="{00000000-0005-0000-0000-000060500000}"/>
    <cellStyle name="Normal 23 5 4 2" xfId="20762" xr:uid="{00000000-0005-0000-0000-000061500000}"/>
    <cellStyle name="Normal 23 5 4 2 2" xfId="20763" xr:uid="{00000000-0005-0000-0000-000062500000}"/>
    <cellStyle name="Normal 23 5 4 3" xfId="20764" xr:uid="{00000000-0005-0000-0000-000063500000}"/>
    <cellStyle name="Normal 23 5 5" xfId="20765" xr:uid="{00000000-0005-0000-0000-000064500000}"/>
    <cellStyle name="Normal 23 5 5 2" xfId="20766" xr:uid="{00000000-0005-0000-0000-000065500000}"/>
    <cellStyle name="Normal 23 5 5 2 2" xfId="20767" xr:uid="{00000000-0005-0000-0000-000066500000}"/>
    <cellStyle name="Normal 23 5 5 3" xfId="20768" xr:uid="{00000000-0005-0000-0000-000067500000}"/>
    <cellStyle name="Normal 23 5 6" xfId="20769" xr:uid="{00000000-0005-0000-0000-000068500000}"/>
    <cellStyle name="Normal 23 5 6 2" xfId="20770" xr:uid="{00000000-0005-0000-0000-000069500000}"/>
    <cellStyle name="Normal 23 5 7" xfId="20771" xr:uid="{00000000-0005-0000-0000-00006A500000}"/>
    <cellStyle name="Normal 23 5 7 2" xfId="20772" xr:uid="{00000000-0005-0000-0000-00006B500000}"/>
    <cellStyle name="Normal 23 5 8" xfId="20773" xr:uid="{00000000-0005-0000-0000-00006C500000}"/>
    <cellStyle name="Normal 23 5 8 2" xfId="20774" xr:uid="{00000000-0005-0000-0000-00006D500000}"/>
    <cellStyle name="Normal 23 5 9" xfId="20775" xr:uid="{00000000-0005-0000-0000-00006E500000}"/>
    <cellStyle name="Normal 23 6" xfId="350" xr:uid="{00000000-0005-0000-0000-00006F500000}"/>
    <cellStyle name="Normal 23 6 10" xfId="20776" xr:uid="{00000000-0005-0000-0000-000070500000}"/>
    <cellStyle name="Normal 23 6 2" xfId="20777" xr:uid="{00000000-0005-0000-0000-000071500000}"/>
    <cellStyle name="Normal 23 6 2 2" xfId="20778" xr:uid="{00000000-0005-0000-0000-000072500000}"/>
    <cellStyle name="Normal 23 6 2 2 2" xfId="20779" xr:uid="{00000000-0005-0000-0000-000073500000}"/>
    <cellStyle name="Normal 23 6 2 2 2 2" xfId="20780" xr:uid="{00000000-0005-0000-0000-000074500000}"/>
    <cellStyle name="Normal 23 6 2 2 3" xfId="20781" xr:uid="{00000000-0005-0000-0000-000075500000}"/>
    <cellStyle name="Normal 23 6 2 3" xfId="20782" xr:uid="{00000000-0005-0000-0000-000076500000}"/>
    <cellStyle name="Normal 23 6 2 3 2" xfId="20783" xr:uid="{00000000-0005-0000-0000-000077500000}"/>
    <cellStyle name="Normal 23 6 2 4" xfId="20784" xr:uid="{00000000-0005-0000-0000-000078500000}"/>
    <cellStyle name="Normal 23 6 3" xfId="20785" xr:uid="{00000000-0005-0000-0000-000079500000}"/>
    <cellStyle name="Normal 23 6 3 2" xfId="20786" xr:uid="{00000000-0005-0000-0000-00007A500000}"/>
    <cellStyle name="Normal 23 6 3 2 2" xfId="20787" xr:uid="{00000000-0005-0000-0000-00007B500000}"/>
    <cellStyle name="Normal 23 6 3 3" xfId="20788" xr:uid="{00000000-0005-0000-0000-00007C500000}"/>
    <cellStyle name="Normal 23 6 4" xfId="20789" xr:uid="{00000000-0005-0000-0000-00007D500000}"/>
    <cellStyle name="Normal 23 6 4 2" xfId="20790" xr:uid="{00000000-0005-0000-0000-00007E500000}"/>
    <cellStyle name="Normal 23 6 4 2 2" xfId="20791" xr:uid="{00000000-0005-0000-0000-00007F500000}"/>
    <cellStyle name="Normal 23 6 4 3" xfId="20792" xr:uid="{00000000-0005-0000-0000-000080500000}"/>
    <cellStyle name="Normal 23 6 5" xfId="20793" xr:uid="{00000000-0005-0000-0000-000081500000}"/>
    <cellStyle name="Normal 23 6 5 2" xfId="20794" xr:uid="{00000000-0005-0000-0000-000082500000}"/>
    <cellStyle name="Normal 23 6 5 2 2" xfId="20795" xr:uid="{00000000-0005-0000-0000-000083500000}"/>
    <cellStyle name="Normal 23 6 5 3" xfId="20796" xr:uid="{00000000-0005-0000-0000-000084500000}"/>
    <cellStyle name="Normal 23 6 6" xfId="20797" xr:uid="{00000000-0005-0000-0000-000085500000}"/>
    <cellStyle name="Normal 23 6 6 2" xfId="20798" xr:uid="{00000000-0005-0000-0000-000086500000}"/>
    <cellStyle name="Normal 23 6 7" xfId="20799" xr:uid="{00000000-0005-0000-0000-000087500000}"/>
    <cellStyle name="Normal 23 6 7 2" xfId="20800" xr:uid="{00000000-0005-0000-0000-000088500000}"/>
    <cellStyle name="Normal 23 6 8" xfId="20801" xr:uid="{00000000-0005-0000-0000-000089500000}"/>
    <cellStyle name="Normal 23 6 8 2" xfId="20802" xr:uid="{00000000-0005-0000-0000-00008A500000}"/>
    <cellStyle name="Normal 23 6 9" xfId="20803" xr:uid="{00000000-0005-0000-0000-00008B500000}"/>
    <cellStyle name="Normal 23 7" xfId="351" xr:uid="{00000000-0005-0000-0000-00008C500000}"/>
    <cellStyle name="Normal 23 7 10" xfId="20804" xr:uid="{00000000-0005-0000-0000-00008D500000}"/>
    <cellStyle name="Normal 23 7 2" xfId="20805" xr:uid="{00000000-0005-0000-0000-00008E500000}"/>
    <cellStyle name="Normal 23 7 2 2" xfId="20806" xr:uid="{00000000-0005-0000-0000-00008F500000}"/>
    <cellStyle name="Normal 23 7 2 2 2" xfId="20807" xr:uid="{00000000-0005-0000-0000-000090500000}"/>
    <cellStyle name="Normal 23 7 2 2 2 2" xfId="20808" xr:uid="{00000000-0005-0000-0000-000091500000}"/>
    <cellStyle name="Normal 23 7 2 2 3" xfId="20809" xr:uid="{00000000-0005-0000-0000-000092500000}"/>
    <cellStyle name="Normal 23 7 2 3" xfId="20810" xr:uid="{00000000-0005-0000-0000-000093500000}"/>
    <cellStyle name="Normal 23 7 2 3 2" xfId="20811" xr:uid="{00000000-0005-0000-0000-000094500000}"/>
    <cellStyle name="Normal 23 7 2 4" xfId="20812" xr:uid="{00000000-0005-0000-0000-000095500000}"/>
    <cellStyle name="Normal 23 7 3" xfId="20813" xr:uid="{00000000-0005-0000-0000-000096500000}"/>
    <cellStyle name="Normal 23 7 3 2" xfId="20814" xr:uid="{00000000-0005-0000-0000-000097500000}"/>
    <cellStyle name="Normal 23 7 3 2 2" xfId="20815" xr:uid="{00000000-0005-0000-0000-000098500000}"/>
    <cellStyle name="Normal 23 7 3 3" xfId="20816" xr:uid="{00000000-0005-0000-0000-000099500000}"/>
    <cellStyle name="Normal 23 7 4" xfId="20817" xr:uid="{00000000-0005-0000-0000-00009A500000}"/>
    <cellStyle name="Normal 23 7 4 2" xfId="20818" xr:uid="{00000000-0005-0000-0000-00009B500000}"/>
    <cellStyle name="Normal 23 7 4 2 2" xfId="20819" xr:uid="{00000000-0005-0000-0000-00009C500000}"/>
    <cellStyle name="Normal 23 7 4 3" xfId="20820" xr:uid="{00000000-0005-0000-0000-00009D500000}"/>
    <cellStyle name="Normal 23 7 5" xfId="20821" xr:uid="{00000000-0005-0000-0000-00009E500000}"/>
    <cellStyle name="Normal 23 7 5 2" xfId="20822" xr:uid="{00000000-0005-0000-0000-00009F500000}"/>
    <cellStyle name="Normal 23 7 5 2 2" xfId="20823" xr:uid="{00000000-0005-0000-0000-0000A0500000}"/>
    <cellStyle name="Normal 23 7 5 3" xfId="20824" xr:uid="{00000000-0005-0000-0000-0000A1500000}"/>
    <cellStyle name="Normal 23 7 6" xfId="20825" xr:uid="{00000000-0005-0000-0000-0000A2500000}"/>
    <cellStyle name="Normal 23 7 6 2" xfId="20826" xr:uid="{00000000-0005-0000-0000-0000A3500000}"/>
    <cellStyle name="Normal 23 7 7" xfId="20827" xr:uid="{00000000-0005-0000-0000-0000A4500000}"/>
    <cellStyle name="Normal 23 7 7 2" xfId="20828" xr:uid="{00000000-0005-0000-0000-0000A5500000}"/>
    <cellStyle name="Normal 23 7 8" xfId="20829" xr:uid="{00000000-0005-0000-0000-0000A6500000}"/>
    <cellStyle name="Normal 23 7 8 2" xfId="20830" xr:uid="{00000000-0005-0000-0000-0000A7500000}"/>
    <cellStyle name="Normal 23 7 9" xfId="20831" xr:uid="{00000000-0005-0000-0000-0000A8500000}"/>
    <cellStyle name="Normal 23 8" xfId="352" xr:uid="{00000000-0005-0000-0000-0000A9500000}"/>
    <cellStyle name="Normal 23 8 10" xfId="20832" xr:uid="{00000000-0005-0000-0000-0000AA500000}"/>
    <cellStyle name="Normal 23 8 2" xfId="20833" xr:uid="{00000000-0005-0000-0000-0000AB500000}"/>
    <cellStyle name="Normal 23 8 2 2" xfId="20834" xr:uid="{00000000-0005-0000-0000-0000AC500000}"/>
    <cellStyle name="Normal 23 8 2 2 2" xfId="20835" xr:uid="{00000000-0005-0000-0000-0000AD500000}"/>
    <cellStyle name="Normal 23 8 2 2 2 2" xfId="20836" xr:uid="{00000000-0005-0000-0000-0000AE500000}"/>
    <cellStyle name="Normal 23 8 2 2 3" xfId="20837" xr:uid="{00000000-0005-0000-0000-0000AF500000}"/>
    <cellStyle name="Normal 23 8 2 3" xfId="20838" xr:uid="{00000000-0005-0000-0000-0000B0500000}"/>
    <cellStyle name="Normal 23 8 2 3 2" xfId="20839" xr:uid="{00000000-0005-0000-0000-0000B1500000}"/>
    <cellStyle name="Normal 23 8 2 4" xfId="20840" xr:uid="{00000000-0005-0000-0000-0000B2500000}"/>
    <cellStyle name="Normal 23 8 3" xfId="20841" xr:uid="{00000000-0005-0000-0000-0000B3500000}"/>
    <cellStyle name="Normal 23 8 3 2" xfId="20842" xr:uid="{00000000-0005-0000-0000-0000B4500000}"/>
    <cellStyle name="Normal 23 8 3 2 2" xfId="20843" xr:uid="{00000000-0005-0000-0000-0000B5500000}"/>
    <cellStyle name="Normal 23 8 3 3" xfId="20844" xr:uid="{00000000-0005-0000-0000-0000B6500000}"/>
    <cellStyle name="Normal 23 8 4" xfId="20845" xr:uid="{00000000-0005-0000-0000-0000B7500000}"/>
    <cellStyle name="Normal 23 8 4 2" xfId="20846" xr:uid="{00000000-0005-0000-0000-0000B8500000}"/>
    <cellStyle name="Normal 23 8 4 2 2" xfId="20847" xr:uid="{00000000-0005-0000-0000-0000B9500000}"/>
    <cellStyle name="Normal 23 8 4 3" xfId="20848" xr:uid="{00000000-0005-0000-0000-0000BA500000}"/>
    <cellStyle name="Normal 23 8 5" xfId="20849" xr:uid="{00000000-0005-0000-0000-0000BB500000}"/>
    <cellStyle name="Normal 23 8 5 2" xfId="20850" xr:uid="{00000000-0005-0000-0000-0000BC500000}"/>
    <cellStyle name="Normal 23 8 5 2 2" xfId="20851" xr:uid="{00000000-0005-0000-0000-0000BD500000}"/>
    <cellStyle name="Normal 23 8 5 3" xfId="20852" xr:uid="{00000000-0005-0000-0000-0000BE500000}"/>
    <cellStyle name="Normal 23 8 6" xfId="20853" xr:uid="{00000000-0005-0000-0000-0000BF500000}"/>
    <cellStyle name="Normal 23 8 6 2" xfId="20854" xr:uid="{00000000-0005-0000-0000-0000C0500000}"/>
    <cellStyle name="Normal 23 8 7" xfId="20855" xr:uid="{00000000-0005-0000-0000-0000C1500000}"/>
    <cellStyle name="Normal 23 8 7 2" xfId="20856" xr:uid="{00000000-0005-0000-0000-0000C2500000}"/>
    <cellStyle name="Normal 23 8 8" xfId="20857" xr:uid="{00000000-0005-0000-0000-0000C3500000}"/>
    <cellStyle name="Normal 23 8 8 2" xfId="20858" xr:uid="{00000000-0005-0000-0000-0000C4500000}"/>
    <cellStyle name="Normal 23 8 9" xfId="20859" xr:uid="{00000000-0005-0000-0000-0000C5500000}"/>
    <cellStyle name="Normal 23 9" xfId="581" xr:uid="{00000000-0005-0000-0000-0000C6500000}"/>
    <cellStyle name="Normal 23 9 10" xfId="20860" xr:uid="{00000000-0005-0000-0000-0000C7500000}"/>
    <cellStyle name="Normal 23 9 2" xfId="20861" xr:uid="{00000000-0005-0000-0000-0000C8500000}"/>
    <cellStyle name="Normal 23 9 2 2" xfId="20862" xr:uid="{00000000-0005-0000-0000-0000C9500000}"/>
    <cellStyle name="Normal 23 9 2 2 2" xfId="20863" xr:uid="{00000000-0005-0000-0000-0000CA500000}"/>
    <cellStyle name="Normal 23 9 2 2 2 2" xfId="20864" xr:uid="{00000000-0005-0000-0000-0000CB500000}"/>
    <cellStyle name="Normal 23 9 2 2 3" xfId="20865" xr:uid="{00000000-0005-0000-0000-0000CC500000}"/>
    <cellStyle name="Normal 23 9 2 3" xfId="20866" xr:uid="{00000000-0005-0000-0000-0000CD500000}"/>
    <cellStyle name="Normal 23 9 2 3 2" xfId="20867" xr:uid="{00000000-0005-0000-0000-0000CE500000}"/>
    <cellStyle name="Normal 23 9 2 4" xfId="20868" xr:uid="{00000000-0005-0000-0000-0000CF500000}"/>
    <cellStyle name="Normal 23 9 3" xfId="20869" xr:uid="{00000000-0005-0000-0000-0000D0500000}"/>
    <cellStyle name="Normal 23 9 3 2" xfId="20870" xr:uid="{00000000-0005-0000-0000-0000D1500000}"/>
    <cellStyle name="Normal 23 9 3 2 2" xfId="20871" xr:uid="{00000000-0005-0000-0000-0000D2500000}"/>
    <cellStyle name="Normal 23 9 3 3" xfId="20872" xr:uid="{00000000-0005-0000-0000-0000D3500000}"/>
    <cellStyle name="Normal 23 9 4" xfId="20873" xr:uid="{00000000-0005-0000-0000-0000D4500000}"/>
    <cellStyle name="Normal 23 9 4 2" xfId="20874" xr:uid="{00000000-0005-0000-0000-0000D5500000}"/>
    <cellStyle name="Normal 23 9 4 2 2" xfId="20875" xr:uid="{00000000-0005-0000-0000-0000D6500000}"/>
    <cellStyle name="Normal 23 9 4 3" xfId="20876" xr:uid="{00000000-0005-0000-0000-0000D7500000}"/>
    <cellStyle name="Normal 23 9 5" xfId="20877" xr:uid="{00000000-0005-0000-0000-0000D8500000}"/>
    <cellStyle name="Normal 23 9 5 2" xfId="20878" xr:uid="{00000000-0005-0000-0000-0000D9500000}"/>
    <cellStyle name="Normal 23 9 5 2 2" xfId="20879" xr:uid="{00000000-0005-0000-0000-0000DA500000}"/>
    <cellStyle name="Normal 23 9 5 3" xfId="20880" xr:uid="{00000000-0005-0000-0000-0000DB500000}"/>
    <cellStyle name="Normal 23 9 6" xfId="20881" xr:uid="{00000000-0005-0000-0000-0000DC500000}"/>
    <cellStyle name="Normal 23 9 6 2" xfId="20882" xr:uid="{00000000-0005-0000-0000-0000DD500000}"/>
    <cellStyle name="Normal 23 9 7" xfId="20883" xr:uid="{00000000-0005-0000-0000-0000DE500000}"/>
    <cellStyle name="Normal 23 9 7 2" xfId="20884" xr:uid="{00000000-0005-0000-0000-0000DF500000}"/>
    <cellStyle name="Normal 23 9 8" xfId="20885" xr:uid="{00000000-0005-0000-0000-0000E0500000}"/>
    <cellStyle name="Normal 23 9 8 2" xfId="20886" xr:uid="{00000000-0005-0000-0000-0000E1500000}"/>
    <cellStyle name="Normal 23 9 9" xfId="20887" xr:uid="{00000000-0005-0000-0000-0000E2500000}"/>
    <cellStyle name="Normal 24" xfId="353" xr:uid="{00000000-0005-0000-0000-0000E3500000}"/>
    <cellStyle name="Normal 24 10" xfId="20889" xr:uid="{00000000-0005-0000-0000-0000E4500000}"/>
    <cellStyle name="Normal 24 10 2" xfId="20890" xr:uid="{00000000-0005-0000-0000-0000E5500000}"/>
    <cellStyle name="Normal 24 10 2 2" xfId="20891" xr:uid="{00000000-0005-0000-0000-0000E6500000}"/>
    <cellStyle name="Normal 24 10 2 2 2" xfId="20892" xr:uid="{00000000-0005-0000-0000-0000E7500000}"/>
    <cellStyle name="Normal 24 10 2 2 2 2" xfId="20893" xr:uid="{00000000-0005-0000-0000-0000E8500000}"/>
    <cellStyle name="Normal 24 10 2 2 3" xfId="20894" xr:uid="{00000000-0005-0000-0000-0000E9500000}"/>
    <cellStyle name="Normal 24 10 2 3" xfId="20895" xr:uid="{00000000-0005-0000-0000-0000EA500000}"/>
    <cellStyle name="Normal 24 10 2 3 2" xfId="20896" xr:uid="{00000000-0005-0000-0000-0000EB500000}"/>
    <cellStyle name="Normal 24 10 2 4" xfId="20897" xr:uid="{00000000-0005-0000-0000-0000EC500000}"/>
    <cellStyle name="Normal 24 10 3" xfId="20898" xr:uid="{00000000-0005-0000-0000-0000ED500000}"/>
    <cellStyle name="Normal 24 10 3 2" xfId="20899" xr:uid="{00000000-0005-0000-0000-0000EE500000}"/>
    <cellStyle name="Normal 24 10 3 2 2" xfId="20900" xr:uid="{00000000-0005-0000-0000-0000EF500000}"/>
    <cellStyle name="Normal 24 10 3 3" xfId="20901" xr:uid="{00000000-0005-0000-0000-0000F0500000}"/>
    <cellStyle name="Normal 24 10 4" xfId="20902" xr:uid="{00000000-0005-0000-0000-0000F1500000}"/>
    <cellStyle name="Normal 24 10 4 2" xfId="20903" xr:uid="{00000000-0005-0000-0000-0000F2500000}"/>
    <cellStyle name="Normal 24 10 4 2 2" xfId="20904" xr:uid="{00000000-0005-0000-0000-0000F3500000}"/>
    <cellStyle name="Normal 24 10 4 3" xfId="20905" xr:uid="{00000000-0005-0000-0000-0000F4500000}"/>
    <cellStyle name="Normal 24 10 5" xfId="20906" xr:uid="{00000000-0005-0000-0000-0000F5500000}"/>
    <cellStyle name="Normal 24 10 5 2" xfId="20907" xr:uid="{00000000-0005-0000-0000-0000F6500000}"/>
    <cellStyle name="Normal 24 10 5 2 2" xfId="20908" xr:uid="{00000000-0005-0000-0000-0000F7500000}"/>
    <cellStyle name="Normal 24 10 5 3" xfId="20909" xr:uid="{00000000-0005-0000-0000-0000F8500000}"/>
    <cellStyle name="Normal 24 10 6" xfId="20910" xr:uid="{00000000-0005-0000-0000-0000F9500000}"/>
    <cellStyle name="Normal 24 10 6 2" xfId="20911" xr:uid="{00000000-0005-0000-0000-0000FA500000}"/>
    <cellStyle name="Normal 24 10 7" xfId="20912" xr:uid="{00000000-0005-0000-0000-0000FB500000}"/>
    <cellStyle name="Normal 24 10 7 2" xfId="20913" xr:uid="{00000000-0005-0000-0000-0000FC500000}"/>
    <cellStyle name="Normal 24 10 8" xfId="20914" xr:uid="{00000000-0005-0000-0000-0000FD500000}"/>
    <cellStyle name="Normal 24 10 8 2" xfId="20915" xr:uid="{00000000-0005-0000-0000-0000FE500000}"/>
    <cellStyle name="Normal 24 10 9" xfId="20916" xr:uid="{00000000-0005-0000-0000-0000FF500000}"/>
    <cellStyle name="Normal 24 11" xfId="20917" xr:uid="{00000000-0005-0000-0000-000000510000}"/>
    <cellStyle name="Normal 24 11 2" xfId="20918" xr:uid="{00000000-0005-0000-0000-000001510000}"/>
    <cellStyle name="Normal 24 11 2 2" xfId="20919" xr:uid="{00000000-0005-0000-0000-000002510000}"/>
    <cellStyle name="Normal 24 11 2 2 2" xfId="20920" xr:uid="{00000000-0005-0000-0000-000003510000}"/>
    <cellStyle name="Normal 24 11 2 2 2 2" xfId="20921" xr:uid="{00000000-0005-0000-0000-000004510000}"/>
    <cellStyle name="Normal 24 11 2 2 3" xfId="20922" xr:uid="{00000000-0005-0000-0000-000005510000}"/>
    <cellStyle name="Normal 24 11 2 3" xfId="20923" xr:uid="{00000000-0005-0000-0000-000006510000}"/>
    <cellStyle name="Normal 24 11 2 3 2" xfId="20924" xr:uid="{00000000-0005-0000-0000-000007510000}"/>
    <cellStyle name="Normal 24 11 2 4" xfId="20925" xr:uid="{00000000-0005-0000-0000-000008510000}"/>
    <cellStyle name="Normal 24 11 3" xfId="20926" xr:uid="{00000000-0005-0000-0000-000009510000}"/>
    <cellStyle name="Normal 24 11 3 2" xfId="20927" xr:uid="{00000000-0005-0000-0000-00000A510000}"/>
    <cellStyle name="Normal 24 11 3 2 2" xfId="20928" xr:uid="{00000000-0005-0000-0000-00000B510000}"/>
    <cellStyle name="Normal 24 11 3 3" xfId="20929" xr:uid="{00000000-0005-0000-0000-00000C510000}"/>
    <cellStyle name="Normal 24 11 4" xfId="20930" xr:uid="{00000000-0005-0000-0000-00000D510000}"/>
    <cellStyle name="Normal 24 11 4 2" xfId="20931" xr:uid="{00000000-0005-0000-0000-00000E510000}"/>
    <cellStyle name="Normal 24 11 4 2 2" xfId="20932" xr:uid="{00000000-0005-0000-0000-00000F510000}"/>
    <cellStyle name="Normal 24 11 4 3" xfId="20933" xr:uid="{00000000-0005-0000-0000-000010510000}"/>
    <cellStyle name="Normal 24 11 5" xfId="20934" xr:uid="{00000000-0005-0000-0000-000011510000}"/>
    <cellStyle name="Normal 24 11 5 2" xfId="20935" xr:uid="{00000000-0005-0000-0000-000012510000}"/>
    <cellStyle name="Normal 24 11 5 2 2" xfId="20936" xr:uid="{00000000-0005-0000-0000-000013510000}"/>
    <cellStyle name="Normal 24 11 5 3" xfId="20937" xr:uid="{00000000-0005-0000-0000-000014510000}"/>
    <cellStyle name="Normal 24 11 6" xfId="20938" xr:uid="{00000000-0005-0000-0000-000015510000}"/>
    <cellStyle name="Normal 24 11 6 2" xfId="20939" xr:uid="{00000000-0005-0000-0000-000016510000}"/>
    <cellStyle name="Normal 24 11 7" xfId="20940" xr:uid="{00000000-0005-0000-0000-000017510000}"/>
    <cellStyle name="Normal 24 11 7 2" xfId="20941" xr:uid="{00000000-0005-0000-0000-000018510000}"/>
    <cellStyle name="Normal 24 11 8" xfId="20942" xr:uid="{00000000-0005-0000-0000-000019510000}"/>
    <cellStyle name="Normal 24 11 8 2" xfId="20943" xr:uid="{00000000-0005-0000-0000-00001A510000}"/>
    <cellStyle name="Normal 24 11 9" xfId="20944" xr:uid="{00000000-0005-0000-0000-00001B510000}"/>
    <cellStyle name="Normal 24 12" xfId="20945" xr:uid="{00000000-0005-0000-0000-00001C510000}"/>
    <cellStyle name="Normal 24 12 2" xfId="20946" xr:uid="{00000000-0005-0000-0000-00001D510000}"/>
    <cellStyle name="Normal 24 12 2 2" xfId="20947" xr:uid="{00000000-0005-0000-0000-00001E510000}"/>
    <cellStyle name="Normal 24 12 2 2 2" xfId="20948" xr:uid="{00000000-0005-0000-0000-00001F510000}"/>
    <cellStyle name="Normal 24 12 2 3" xfId="20949" xr:uid="{00000000-0005-0000-0000-000020510000}"/>
    <cellStyle name="Normal 24 12 3" xfId="20950" xr:uid="{00000000-0005-0000-0000-000021510000}"/>
    <cellStyle name="Normal 24 12 3 2" xfId="20951" xr:uid="{00000000-0005-0000-0000-000022510000}"/>
    <cellStyle name="Normal 24 12 4" xfId="20952" xr:uid="{00000000-0005-0000-0000-000023510000}"/>
    <cellStyle name="Normal 24 13" xfId="20953" xr:uid="{00000000-0005-0000-0000-000024510000}"/>
    <cellStyle name="Normal 24 13 2" xfId="20954" xr:uid="{00000000-0005-0000-0000-000025510000}"/>
    <cellStyle name="Normal 24 13 2 2" xfId="20955" xr:uid="{00000000-0005-0000-0000-000026510000}"/>
    <cellStyle name="Normal 24 13 3" xfId="20956" xr:uid="{00000000-0005-0000-0000-000027510000}"/>
    <cellStyle name="Normal 24 14" xfId="20957" xr:uid="{00000000-0005-0000-0000-000028510000}"/>
    <cellStyle name="Normal 24 14 2" xfId="20958" xr:uid="{00000000-0005-0000-0000-000029510000}"/>
    <cellStyle name="Normal 24 14 2 2" xfId="20959" xr:uid="{00000000-0005-0000-0000-00002A510000}"/>
    <cellStyle name="Normal 24 14 3" xfId="20960" xr:uid="{00000000-0005-0000-0000-00002B510000}"/>
    <cellStyle name="Normal 24 15" xfId="20961" xr:uid="{00000000-0005-0000-0000-00002C510000}"/>
    <cellStyle name="Normal 24 15 2" xfId="20962" xr:uid="{00000000-0005-0000-0000-00002D510000}"/>
    <cellStyle name="Normal 24 15 2 2" xfId="20963" xr:uid="{00000000-0005-0000-0000-00002E510000}"/>
    <cellStyle name="Normal 24 15 3" xfId="20964" xr:uid="{00000000-0005-0000-0000-00002F510000}"/>
    <cellStyle name="Normal 24 16" xfId="20965" xr:uid="{00000000-0005-0000-0000-000030510000}"/>
    <cellStyle name="Normal 24 16 2" xfId="20966" xr:uid="{00000000-0005-0000-0000-000031510000}"/>
    <cellStyle name="Normal 24 17" xfId="20967" xr:uid="{00000000-0005-0000-0000-000032510000}"/>
    <cellStyle name="Normal 24 17 2" xfId="20968" xr:uid="{00000000-0005-0000-0000-000033510000}"/>
    <cellStyle name="Normal 24 18" xfId="20969" xr:uid="{00000000-0005-0000-0000-000034510000}"/>
    <cellStyle name="Normal 24 18 2" xfId="20970" xr:uid="{00000000-0005-0000-0000-000035510000}"/>
    <cellStyle name="Normal 24 19" xfId="20971" xr:uid="{00000000-0005-0000-0000-000036510000}"/>
    <cellStyle name="Normal 24 2" xfId="354" xr:uid="{00000000-0005-0000-0000-000037510000}"/>
    <cellStyle name="Normal 24 2 10" xfId="20972" xr:uid="{00000000-0005-0000-0000-000038510000}"/>
    <cellStyle name="Normal 24 2 2" xfId="20973" xr:uid="{00000000-0005-0000-0000-000039510000}"/>
    <cellStyle name="Normal 24 2 2 2" xfId="20974" xr:uid="{00000000-0005-0000-0000-00003A510000}"/>
    <cellStyle name="Normal 24 2 2 2 2" xfId="20975" xr:uid="{00000000-0005-0000-0000-00003B510000}"/>
    <cellStyle name="Normal 24 2 2 2 2 2" xfId="20976" xr:uid="{00000000-0005-0000-0000-00003C510000}"/>
    <cellStyle name="Normal 24 2 2 2 3" xfId="20977" xr:uid="{00000000-0005-0000-0000-00003D510000}"/>
    <cellStyle name="Normal 24 2 2 3" xfId="20978" xr:uid="{00000000-0005-0000-0000-00003E510000}"/>
    <cellStyle name="Normal 24 2 2 3 2" xfId="20979" xr:uid="{00000000-0005-0000-0000-00003F510000}"/>
    <cellStyle name="Normal 24 2 2 4" xfId="20980" xr:uid="{00000000-0005-0000-0000-000040510000}"/>
    <cellStyle name="Normal 24 2 3" xfId="20981" xr:uid="{00000000-0005-0000-0000-000041510000}"/>
    <cellStyle name="Normal 24 2 3 2" xfId="20982" xr:uid="{00000000-0005-0000-0000-000042510000}"/>
    <cellStyle name="Normal 24 2 3 2 2" xfId="20983" xr:uid="{00000000-0005-0000-0000-000043510000}"/>
    <cellStyle name="Normal 24 2 3 3" xfId="20984" xr:uid="{00000000-0005-0000-0000-000044510000}"/>
    <cellStyle name="Normal 24 2 4" xfId="20985" xr:uid="{00000000-0005-0000-0000-000045510000}"/>
    <cellStyle name="Normal 24 2 4 2" xfId="20986" xr:uid="{00000000-0005-0000-0000-000046510000}"/>
    <cellStyle name="Normal 24 2 4 2 2" xfId="20987" xr:uid="{00000000-0005-0000-0000-000047510000}"/>
    <cellStyle name="Normal 24 2 4 3" xfId="20988" xr:uid="{00000000-0005-0000-0000-000048510000}"/>
    <cellStyle name="Normal 24 2 5" xfId="20989" xr:uid="{00000000-0005-0000-0000-000049510000}"/>
    <cellStyle name="Normal 24 2 5 2" xfId="20990" xr:uid="{00000000-0005-0000-0000-00004A510000}"/>
    <cellStyle name="Normal 24 2 5 2 2" xfId="20991" xr:uid="{00000000-0005-0000-0000-00004B510000}"/>
    <cellStyle name="Normal 24 2 5 3" xfId="20992" xr:uid="{00000000-0005-0000-0000-00004C510000}"/>
    <cellStyle name="Normal 24 2 6" xfId="20993" xr:uid="{00000000-0005-0000-0000-00004D510000}"/>
    <cellStyle name="Normal 24 2 6 2" xfId="20994" xr:uid="{00000000-0005-0000-0000-00004E510000}"/>
    <cellStyle name="Normal 24 2 7" xfId="20995" xr:uid="{00000000-0005-0000-0000-00004F510000}"/>
    <cellStyle name="Normal 24 2 7 2" xfId="20996" xr:uid="{00000000-0005-0000-0000-000050510000}"/>
    <cellStyle name="Normal 24 2 8" xfId="20997" xr:uid="{00000000-0005-0000-0000-000051510000}"/>
    <cellStyle name="Normal 24 2 8 2" xfId="20998" xr:uid="{00000000-0005-0000-0000-000052510000}"/>
    <cellStyle name="Normal 24 2 9" xfId="20999" xr:uid="{00000000-0005-0000-0000-000053510000}"/>
    <cellStyle name="Normal 24 20" xfId="20888" xr:uid="{00000000-0005-0000-0000-000054510000}"/>
    <cellStyle name="Normal 24 3" xfId="355" xr:uid="{00000000-0005-0000-0000-000055510000}"/>
    <cellStyle name="Normal 24 3 10" xfId="21000" xr:uid="{00000000-0005-0000-0000-000056510000}"/>
    <cellStyle name="Normal 24 3 2" xfId="21001" xr:uid="{00000000-0005-0000-0000-000057510000}"/>
    <cellStyle name="Normal 24 3 2 2" xfId="21002" xr:uid="{00000000-0005-0000-0000-000058510000}"/>
    <cellStyle name="Normal 24 3 2 2 2" xfId="21003" xr:uid="{00000000-0005-0000-0000-000059510000}"/>
    <cellStyle name="Normal 24 3 2 2 2 2" xfId="21004" xr:uid="{00000000-0005-0000-0000-00005A510000}"/>
    <cellStyle name="Normal 24 3 2 2 3" xfId="21005" xr:uid="{00000000-0005-0000-0000-00005B510000}"/>
    <cellStyle name="Normal 24 3 2 3" xfId="21006" xr:uid="{00000000-0005-0000-0000-00005C510000}"/>
    <cellStyle name="Normal 24 3 2 3 2" xfId="21007" xr:uid="{00000000-0005-0000-0000-00005D510000}"/>
    <cellStyle name="Normal 24 3 2 4" xfId="21008" xr:uid="{00000000-0005-0000-0000-00005E510000}"/>
    <cellStyle name="Normal 24 3 3" xfId="21009" xr:uid="{00000000-0005-0000-0000-00005F510000}"/>
    <cellStyle name="Normal 24 3 3 2" xfId="21010" xr:uid="{00000000-0005-0000-0000-000060510000}"/>
    <cellStyle name="Normal 24 3 3 2 2" xfId="21011" xr:uid="{00000000-0005-0000-0000-000061510000}"/>
    <cellStyle name="Normal 24 3 3 3" xfId="21012" xr:uid="{00000000-0005-0000-0000-000062510000}"/>
    <cellStyle name="Normal 24 3 4" xfId="21013" xr:uid="{00000000-0005-0000-0000-000063510000}"/>
    <cellStyle name="Normal 24 3 4 2" xfId="21014" xr:uid="{00000000-0005-0000-0000-000064510000}"/>
    <cellStyle name="Normal 24 3 4 2 2" xfId="21015" xr:uid="{00000000-0005-0000-0000-000065510000}"/>
    <cellStyle name="Normal 24 3 4 3" xfId="21016" xr:uid="{00000000-0005-0000-0000-000066510000}"/>
    <cellStyle name="Normal 24 3 5" xfId="21017" xr:uid="{00000000-0005-0000-0000-000067510000}"/>
    <cellStyle name="Normal 24 3 5 2" xfId="21018" xr:uid="{00000000-0005-0000-0000-000068510000}"/>
    <cellStyle name="Normal 24 3 5 2 2" xfId="21019" xr:uid="{00000000-0005-0000-0000-000069510000}"/>
    <cellStyle name="Normal 24 3 5 3" xfId="21020" xr:uid="{00000000-0005-0000-0000-00006A510000}"/>
    <cellStyle name="Normal 24 3 6" xfId="21021" xr:uid="{00000000-0005-0000-0000-00006B510000}"/>
    <cellStyle name="Normal 24 3 6 2" xfId="21022" xr:uid="{00000000-0005-0000-0000-00006C510000}"/>
    <cellStyle name="Normal 24 3 7" xfId="21023" xr:uid="{00000000-0005-0000-0000-00006D510000}"/>
    <cellStyle name="Normal 24 3 7 2" xfId="21024" xr:uid="{00000000-0005-0000-0000-00006E510000}"/>
    <cellStyle name="Normal 24 3 8" xfId="21025" xr:uid="{00000000-0005-0000-0000-00006F510000}"/>
    <cellStyle name="Normal 24 3 8 2" xfId="21026" xr:uid="{00000000-0005-0000-0000-000070510000}"/>
    <cellStyle name="Normal 24 3 9" xfId="21027" xr:uid="{00000000-0005-0000-0000-000071510000}"/>
    <cellStyle name="Normal 24 4" xfId="356" xr:uid="{00000000-0005-0000-0000-000072510000}"/>
    <cellStyle name="Normal 24 4 10" xfId="21028" xr:uid="{00000000-0005-0000-0000-000073510000}"/>
    <cellStyle name="Normal 24 4 2" xfId="21029" xr:uid="{00000000-0005-0000-0000-000074510000}"/>
    <cellStyle name="Normal 24 4 2 2" xfId="21030" xr:uid="{00000000-0005-0000-0000-000075510000}"/>
    <cellStyle name="Normal 24 4 2 2 2" xfId="21031" xr:uid="{00000000-0005-0000-0000-000076510000}"/>
    <cellStyle name="Normal 24 4 2 2 2 2" xfId="21032" xr:uid="{00000000-0005-0000-0000-000077510000}"/>
    <cellStyle name="Normal 24 4 2 2 3" xfId="21033" xr:uid="{00000000-0005-0000-0000-000078510000}"/>
    <cellStyle name="Normal 24 4 2 3" xfId="21034" xr:uid="{00000000-0005-0000-0000-000079510000}"/>
    <cellStyle name="Normal 24 4 2 3 2" xfId="21035" xr:uid="{00000000-0005-0000-0000-00007A510000}"/>
    <cellStyle name="Normal 24 4 2 4" xfId="21036" xr:uid="{00000000-0005-0000-0000-00007B510000}"/>
    <cellStyle name="Normal 24 4 3" xfId="21037" xr:uid="{00000000-0005-0000-0000-00007C510000}"/>
    <cellStyle name="Normal 24 4 3 2" xfId="21038" xr:uid="{00000000-0005-0000-0000-00007D510000}"/>
    <cellStyle name="Normal 24 4 3 2 2" xfId="21039" xr:uid="{00000000-0005-0000-0000-00007E510000}"/>
    <cellStyle name="Normal 24 4 3 3" xfId="21040" xr:uid="{00000000-0005-0000-0000-00007F510000}"/>
    <cellStyle name="Normal 24 4 4" xfId="21041" xr:uid="{00000000-0005-0000-0000-000080510000}"/>
    <cellStyle name="Normal 24 4 4 2" xfId="21042" xr:uid="{00000000-0005-0000-0000-000081510000}"/>
    <cellStyle name="Normal 24 4 4 2 2" xfId="21043" xr:uid="{00000000-0005-0000-0000-000082510000}"/>
    <cellStyle name="Normal 24 4 4 3" xfId="21044" xr:uid="{00000000-0005-0000-0000-000083510000}"/>
    <cellStyle name="Normal 24 4 5" xfId="21045" xr:uid="{00000000-0005-0000-0000-000084510000}"/>
    <cellStyle name="Normal 24 4 5 2" xfId="21046" xr:uid="{00000000-0005-0000-0000-000085510000}"/>
    <cellStyle name="Normal 24 4 5 2 2" xfId="21047" xr:uid="{00000000-0005-0000-0000-000086510000}"/>
    <cellStyle name="Normal 24 4 5 3" xfId="21048" xr:uid="{00000000-0005-0000-0000-000087510000}"/>
    <cellStyle name="Normal 24 4 6" xfId="21049" xr:uid="{00000000-0005-0000-0000-000088510000}"/>
    <cellStyle name="Normal 24 4 6 2" xfId="21050" xr:uid="{00000000-0005-0000-0000-000089510000}"/>
    <cellStyle name="Normal 24 4 7" xfId="21051" xr:uid="{00000000-0005-0000-0000-00008A510000}"/>
    <cellStyle name="Normal 24 4 7 2" xfId="21052" xr:uid="{00000000-0005-0000-0000-00008B510000}"/>
    <cellStyle name="Normal 24 4 8" xfId="21053" xr:uid="{00000000-0005-0000-0000-00008C510000}"/>
    <cellStyle name="Normal 24 4 8 2" xfId="21054" xr:uid="{00000000-0005-0000-0000-00008D510000}"/>
    <cellStyle name="Normal 24 4 9" xfId="21055" xr:uid="{00000000-0005-0000-0000-00008E510000}"/>
    <cellStyle name="Normal 24 5" xfId="357" xr:uid="{00000000-0005-0000-0000-00008F510000}"/>
    <cellStyle name="Normal 24 5 10" xfId="21056" xr:uid="{00000000-0005-0000-0000-000090510000}"/>
    <cellStyle name="Normal 24 5 2" xfId="21057" xr:uid="{00000000-0005-0000-0000-000091510000}"/>
    <cellStyle name="Normal 24 5 2 2" xfId="21058" xr:uid="{00000000-0005-0000-0000-000092510000}"/>
    <cellStyle name="Normal 24 5 2 2 2" xfId="21059" xr:uid="{00000000-0005-0000-0000-000093510000}"/>
    <cellStyle name="Normal 24 5 2 2 2 2" xfId="21060" xr:uid="{00000000-0005-0000-0000-000094510000}"/>
    <cellStyle name="Normal 24 5 2 2 3" xfId="21061" xr:uid="{00000000-0005-0000-0000-000095510000}"/>
    <cellStyle name="Normal 24 5 2 3" xfId="21062" xr:uid="{00000000-0005-0000-0000-000096510000}"/>
    <cellStyle name="Normal 24 5 2 3 2" xfId="21063" xr:uid="{00000000-0005-0000-0000-000097510000}"/>
    <cellStyle name="Normal 24 5 2 4" xfId="21064" xr:uid="{00000000-0005-0000-0000-000098510000}"/>
    <cellStyle name="Normal 24 5 3" xfId="21065" xr:uid="{00000000-0005-0000-0000-000099510000}"/>
    <cellStyle name="Normal 24 5 3 2" xfId="21066" xr:uid="{00000000-0005-0000-0000-00009A510000}"/>
    <cellStyle name="Normal 24 5 3 2 2" xfId="21067" xr:uid="{00000000-0005-0000-0000-00009B510000}"/>
    <cellStyle name="Normal 24 5 3 3" xfId="21068" xr:uid="{00000000-0005-0000-0000-00009C510000}"/>
    <cellStyle name="Normal 24 5 4" xfId="21069" xr:uid="{00000000-0005-0000-0000-00009D510000}"/>
    <cellStyle name="Normal 24 5 4 2" xfId="21070" xr:uid="{00000000-0005-0000-0000-00009E510000}"/>
    <cellStyle name="Normal 24 5 4 2 2" xfId="21071" xr:uid="{00000000-0005-0000-0000-00009F510000}"/>
    <cellStyle name="Normal 24 5 4 3" xfId="21072" xr:uid="{00000000-0005-0000-0000-0000A0510000}"/>
    <cellStyle name="Normal 24 5 5" xfId="21073" xr:uid="{00000000-0005-0000-0000-0000A1510000}"/>
    <cellStyle name="Normal 24 5 5 2" xfId="21074" xr:uid="{00000000-0005-0000-0000-0000A2510000}"/>
    <cellStyle name="Normal 24 5 5 2 2" xfId="21075" xr:uid="{00000000-0005-0000-0000-0000A3510000}"/>
    <cellStyle name="Normal 24 5 5 3" xfId="21076" xr:uid="{00000000-0005-0000-0000-0000A4510000}"/>
    <cellStyle name="Normal 24 5 6" xfId="21077" xr:uid="{00000000-0005-0000-0000-0000A5510000}"/>
    <cellStyle name="Normal 24 5 6 2" xfId="21078" xr:uid="{00000000-0005-0000-0000-0000A6510000}"/>
    <cellStyle name="Normal 24 5 7" xfId="21079" xr:uid="{00000000-0005-0000-0000-0000A7510000}"/>
    <cellStyle name="Normal 24 5 7 2" xfId="21080" xr:uid="{00000000-0005-0000-0000-0000A8510000}"/>
    <cellStyle name="Normal 24 5 8" xfId="21081" xr:uid="{00000000-0005-0000-0000-0000A9510000}"/>
    <cellStyle name="Normal 24 5 8 2" xfId="21082" xr:uid="{00000000-0005-0000-0000-0000AA510000}"/>
    <cellStyle name="Normal 24 5 9" xfId="21083" xr:uid="{00000000-0005-0000-0000-0000AB510000}"/>
    <cellStyle name="Normal 24 6" xfId="358" xr:uid="{00000000-0005-0000-0000-0000AC510000}"/>
    <cellStyle name="Normal 24 6 10" xfId="21084" xr:uid="{00000000-0005-0000-0000-0000AD510000}"/>
    <cellStyle name="Normal 24 6 2" xfId="21085" xr:uid="{00000000-0005-0000-0000-0000AE510000}"/>
    <cellStyle name="Normal 24 6 2 2" xfId="21086" xr:uid="{00000000-0005-0000-0000-0000AF510000}"/>
    <cellStyle name="Normal 24 6 2 2 2" xfId="21087" xr:uid="{00000000-0005-0000-0000-0000B0510000}"/>
    <cellStyle name="Normal 24 6 2 2 2 2" xfId="21088" xr:uid="{00000000-0005-0000-0000-0000B1510000}"/>
    <cellStyle name="Normal 24 6 2 2 3" xfId="21089" xr:uid="{00000000-0005-0000-0000-0000B2510000}"/>
    <cellStyle name="Normal 24 6 2 3" xfId="21090" xr:uid="{00000000-0005-0000-0000-0000B3510000}"/>
    <cellStyle name="Normal 24 6 2 3 2" xfId="21091" xr:uid="{00000000-0005-0000-0000-0000B4510000}"/>
    <cellStyle name="Normal 24 6 2 4" xfId="21092" xr:uid="{00000000-0005-0000-0000-0000B5510000}"/>
    <cellStyle name="Normal 24 6 3" xfId="21093" xr:uid="{00000000-0005-0000-0000-0000B6510000}"/>
    <cellStyle name="Normal 24 6 3 2" xfId="21094" xr:uid="{00000000-0005-0000-0000-0000B7510000}"/>
    <cellStyle name="Normal 24 6 3 2 2" xfId="21095" xr:uid="{00000000-0005-0000-0000-0000B8510000}"/>
    <cellStyle name="Normal 24 6 3 3" xfId="21096" xr:uid="{00000000-0005-0000-0000-0000B9510000}"/>
    <cellStyle name="Normal 24 6 4" xfId="21097" xr:uid="{00000000-0005-0000-0000-0000BA510000}"/>
    <cellStyle name="Normal 24 6 4 2" xfId="21098" xr:uid="{00000000-0005-0000-0000-0000BB510000}"/>
    <cellStyle name="Normal 24 6 4 2 2" xfId="21099" xr:uid="{00000000-0005-0000-0000-0000BC510000}"/>
    <cellStyle name="Normal 24 6 4 3" xfId="21100" xr:uid="{00000000-0005-0000-0000-0000BD510000}"/>
    <cellStyle name="Normal 24 6 5" xfId="21101" xr:uid="{00000000-0005-0000-0000-0000BE510000}"/>
    <cellStyle name="Normal 24 6 5 2" xfId="21102" xr:uid="{00000000-0005-0000-0000-0000BF510000}"/>
    <cellStyle name="Normal 24 6 5 2 2" xfId="21103" xr:uid="{00000000-0005-0000-0000-0000C0510000}"/>
    <cellStyle name="Normal 24 6 5 3" xfId="21104" xr:uid="{00000000-0005-0000-0000-0000C1510000}"/>
    <cellStyle name="Normal 24 6 6" xfId="21105" xr:uid="{00000000-0005-0000-0000-0000C2510000}"/>
    <cellStyle name="Normal 24 6 6 2" xfId="21106" xr:uid="{00000000-0005-0000-0000-0000C3510000}"/>
    <cellStyle name="Normal 24 6 7" xfId="21107" xr:uid="{00000000-0005-0000-0000-0000C4510000}"/>
    <cellStyle name="Normal 24 6 7 2" xfId="21108" xr:uid="{00000000-0005-0000-0000-0000C5510000}"/>
    <cellStyle name="Normal 24 6 8" xfId="21109" xr:uid="{00000000-0005-0000-0000-0000C6510000}"/>
    <cellStyle name="Normal 24 6 8 2" xfId="21110" xr:uid="{00000000-0005-0000-0000-0000C7510000}"/>
    <cellStyle name="Normal 24 6 9" xfId="21111" xr:uid="{00000000-0005-0000-0000-0000C8510000}"/>
    <cellStyle name="Normal 24 7" xfId="359" xr:uid="{00000000-0005-0000-0000-0000C9510000}"/>
    <cellStyle name="Normal 24 7 10" xfId="21112" xr:uid="{00000000-0005-0000-0000-0000CA510000}"/>
    <cellStyle name="Normal 24 7 2" xfId="21113" xr:uid="{00000000-0005-0000-0000-0000CB510000}"/>
    <cellStyle name="Normal 24 7 2 2" xfId="21114" xr:uid="{00000000-0005-0000-0000-0000CC510000}"/>
    <cellStyle name="Normal 24 7 2 2 2" xfId="21115" xr:uid="{00000000-0005-0000-0000-0000CD510000}"/>
    <cellStyle name="Normal 24 7 2 2 2 2" xfId="21116" xr:uid="{00000000-0005-0000-0000-0000CE510000}"/>
    <cellStyle name="Normal 24 7 2 2 3" xfId="21117" xr:uid="{00000000-0005-0000-0000-0000CF510000}"/>
    <cellStyle name="Normal 24 7 2 3" xfId="21118" xr:uid="{00000000-0005-0000-0000-0000D0510000}"/>
    <cellStyle name="Normal 24 7 2 3 2" xfId="21119" xr:uid="{00000000-0005-0000-0000-0000D1510000}"/>
    <cellStyle name="Normal 24 7 2 4" xfId="21120" xr:uid="{00000000-0005-0000-0000-0000D2510000}"/>
    <cellStyle name="Normal 24 7 3" xfId="21121" xr:uid="{00000000-0005-0000-0000-0000D3510000}"/>
    <cellStyle name="Normal 24 7 3 2" xfId="21122" xr:uid="{00000000-0005-0000-0000-0000D4510000}"/>
    <cellStyle name="Normal 24 7 3 2 2" xfId="21123" xr:uid="{00000000-0005-0000-0000-0000D5510000}"/>
    <cellStyle name="Normal 24 7 3 3" xfId="21124" xr:uid="{00000000-0005-0000-0000-0000D6510000}"/>
    <cellStyle name="Normal 24 7 4" xfId="21125" xr:uid="{00000000-0005-0000-0000-0000D7510000}"/>
    <cellStyle name="Normal 24 7 4 2" xfId="21126" xr:uid="{00000000-0005-0000-0000-0000D8510000}"/>
    <cellStyle name="Normal 24 7 4 2 2" xfId="21127" xr:uid="{00000000-0005-0000-0000-0000D9510000}"/>
    <cellStyle name="Normal 24 7 4 3" xfId="21128" xr:uid="{00000000-0005-0000-0000-0000DA510000}"/>
    <cellStyle name="Normal 24 7 5" xfId="21129" xr:uid="{00000000-0005-0000-0000-0000DB510000}"/>
    <cellStyle name="Normal 24 7 5 2" xfId="21130" xr:uid="{00000000-0005-0000-0000-0000DC510000}"/>
    <cellStyle name="Normal 24 7 5 2 2" xfId="21131" xr:uid="{00000000-0005-0000-0000-0000DD510000}"/>
    <cellStyle name="Normal 24 7 5 3" xfId="21132" xr:uid="{00000000-0005-0000-0000-0000DE510000}"/>
    <cellStyle name="Normal 24 7 6" xfId="21133" xr:uid="{00000000-0005-0000-0000-0000DF510000}"/>
    <cellStyle name="Normal 24 7 6 2" xfId="21134" xr:uid="{00000000-0005-0000-0000-0000E0510000}"/>
    <cellStyle name="Normal 24 7 7" xfId="21135" xr:uid="{00000000-0005-0000-0000-0000E1510000}"/>
    <cellStyle name="Normal 24 7 7 2" xfId="21136" xr:uid="{00000000-0005-0000-0000-0000E2510000}"/>
    <cellStyle name="Normal 24 7 8" xfId="21137" xr:uid="{00000000-0005-0000-0000-0000E3510000}"/>
    <cellStyle name="Normal 24 7 8 2" xfId="21138" xr:uid="{00000000-0005-0000-0000-0000E4510000}"/>
    <cellStyle name="Normal 24 7 9" xfId="21139" xr:uid="{00000000-0005-0000-0000-0000E5510000}"/>
    <cellStyle name="Normal 24 8" xfId="360" xr:uid="{00000000-0005-0000-0000-0000E6510000}"/>
    <cellStyle name="Normal 24 8 10" xfId="21140" xr:uid="{00000000-0005-0000-0000-0000E7510000}"/>
    <cellStyle name="Normal 24 8 2" xfId="21141" xr:uid="{00000000-0005-0000-0000-0000E8510000}"/>
    <cellStyle name="Normal 24 8 2 2" xfId="21142" xr:uid="{00000000-0005-0000-0000-0000E9510000}"/>
    <cellStyle name="Normal 24 8 2 2 2" xfId="21143" xr:uid="{00000000-0005-0000-0000-0000EA510000}"/>
    <cellStyle name="Normal 24 8 2 2 2 2" xfId="21144" xr:uid="{00000000-0005-0000-0000-0000EB510000}"/>
    <cellStyle name="Normal 24 8 2 2 3" xfId="21145" xr:uid="{00000000-0005-0000-0000-0000EC510000}"/>
    <cellStyle name="Normal 24 8 2 3" xfId="21146" xr:uid="{00000000-0005-0000-0000-0000ED510000}"/>
    <cellStyle name="Normal 24 8 2 3 2" xfId="21147" xr:uid="{00000000-0005-0000-0000-0000EE510000}"/>
    <cellStyle name="Normal 24 8 2 4" xfId="21148" xr:uid="{00000000-0005-0000-0000-0000EF510000}"/>
    <cellStyle name="Normal 24 8 3" xfId="21149" xr:uid="{00000000-0005-0000-0000-0000F0510000}"/>
    <cellStyle name="Normal 24 8 3 2" xfId="21150" xr:uid="{00000000-0005-0000-0000-0000F1510000}"/>
    <cellStyle name="Normal 24 8 3 2 2" xfId="21151" xr:uid="{00000000-0005-0000-0000-0000F2510000}"/>
    <cellStyle name="Normal 24 8 3 3" xfId="21152" xr:uid="{00000000-0005-0000-0000-0000F3510000}"/>
    <cellStyle name="Normal 24 8 4" xfId="21153" xr:uid="{00000000-0005-0000-0000-0000F4510000}"/>
    <cellStyle name="Normal 24 8 4 2" xfId="21154" xr:uid="{00000000-0005-0000-0000-0000F5510000}"/>
    <cellStyle name="Normal 24 8 4 2 2" xfId="21155" xr:uid="{00000000-0005-0000-0000-0000F6510000}"/>
    <cellStyle name="Normal 24 8 4 3" xfId="21156" xr:uid="{00000000-0005-0000-0000-0000F7510000}"/>
    <cellStyle name="Normal 24 8 5" xfId="21157" xr:uid="{00000000-0005-0000-0000-0000F8510000}"/>
    <cellStyle name="Normal 24 8 5 2" xfId="21158" xr:uid="{00000000-0005-0000-0000-0000F9510000}"/>
    <cellStyle name="Normal 24 8 5 2 2" xfId="21159" xr:uid="{00000000-0005-0000-0000-0000FA510000}"/>
    <cellStyle name="Normal 24 8 5 3" xfId="21160" xr:uid="{00000000-0005-0000-0000-0000FB510000}"/>
    <cellStyle name="Normal 24 8 6" xfId="21161" xr:uid="{00000000-0005-0000-0000-0000FC510000}"/>
    <cellStyle name="Normal 24 8 6 2" xfId="21162" xr:uid="{00000000-0005-0000-0000-0000FD510000}"/>
    <cellStyle name="Normal 24 8 7" xfId="21163" xr:uid="{00000000-0005-0000-0000-0000FE510000}"/>
    <cellStyle name="Normal 24 8 7 2" xfId="21164" xr:uid="{00000000-0005-0000-0000-0000FF510000}"/>
    <cellStyle name="Normal 24 8 8" xfId="21165" xr:uid="{00000000-0005-0000-0000-000000520000}"/>
    <cellStyle name="Normal 24 8 8 2" xfId="21166" xr:uid="{00000000-0005-0000-0000-000001520000}"/>
    <cellStyle name="Normal 24 8 9" xfId="21167" xr:uid="{00000000-0005-0000-0000-000002520000}"/>
    <cellStyle name="Normal 24 9" xfId="582" xr:uid="{00000000-0005-0000-0000-000003520000}"/>
    <cellStyle name="Normal 24 9 10" xfId="21168" xr:uid="{00000000-0005-0000-0000-000004520000}"/>
    <cellStyle name="Normal 24 9 2" xfId="21169" xr:uid="{00000000-0005-0000-0000-000005520000}"/>
    <cellStyle name="Normal 24 9 2 2" xfId="21170" xr:uid="{00000000-0005-0000-0000-000006520000}"/>
    <cellStyle name="Normal 24 9 2 2 2" xfId="21171" xr:uid="{00000000-0005-0000-0000-000007520000}"/>
    <cellStyle name="Normal 24 9 2 2 2 2" xfId="21172" xr:uid="{00000000-0005-0000-0000-000008520000}"/>
    <cellStyle name="Normal 24 9 2 2 3" xfId="21173" xr:uid="{00000000-0005-0000-0000-000009520000}"/>
    <cellStyle name="Normal 24 9 2 3" xfId="21174" xr:uid="{00000000-0005-0000-0000-00000A520000}"/>
    <cellStyle name="Normal 24 9 2 3 2" xfId="21175" xr:uid="{00000000-0005-0000-0000-00000B520000}"/>
    <cellStyle name="Normal 24 9 2 4" xfId="21176" xr:uid="{00000000-0005-0000-0000-00000C520000}"/>
    <cellStyle name="Normal 24 9 3" xfId="21177" xr:uid="{00000000-0005-0000-0000-00000D520000}"/>
    <cellStyle name="Normal 24 9 3 2" xfId="21178" xr:uid="{00000000-0005-0000-0000-00000E520000}"/>
    <cellStyle name="Normal 24 9 3 2 2" xfId="21179" xr:uid="{00000000-0005-0000-0000-00000F520000}"/>
    <cellStyle name="Normal 24 9 3 3" xfId="21180" xr:uid="{00000000-0005-0000-0000-000010520000}"/>
    <cellStyle name="Normal 24 9 4" xfId="21181" xr:uid="{00000000-0005-0000-0000-000011520000}"/>
    <cellStyle name="Normal 24 9 4 2" xfId="21182" xr:uid="{00000000-0005-0000-0000-000012520000}"/>
    <cellStyle name="Normal 24 9 4 2 2" xfId="21183" xr:uid="{00000000-0005-0000-0000-000013520000}"/>
    <cellStyle name="Normal 24 9 4 3" xfId="21184" xr:uid="{00000000-0005-0000-0000-000014520000}"/>
    <cellStyle name="Normal 24 9 5" xfId="21185" xr:uid="{00000000-0005-0000-0000-000015520000}"/>
    <cellStyle name="Normal 24 9 5 2" xfId="21186" xr:uid="{00000000-0005-0000-0000-000016520000}"/>
    <cellStyle name="Normal 24 9 5 2 2" xfId="21187" xr:uid="{00000000-0005-0000-0000-000017520000}"/>
    <cellStyle name="Normal 24 9 5 3" xfId="21188" xr:uid="{00000000-0005-0000-0000-000018520000}"/>
    <cellStyle name="Normal 24 9 6" xfId="21189" xr:uid="{00000000-0005-0000-0000-000019520000}"/>
    <cellStyle name="Normal 24 9 6 2" xfId="21190" xr:uid="{00000000-0005-0000-0000-00001A520000}"/>
    <cellStyle name="Normal 24 9 7" xfId="21191" xr:uid="{00000000-0005-0000-0000-00001B520000}"/>
    <cellStyle name="Normal 24 9 7 2" xfId="21192" xr:uid="{00000000-0005-0000-0000-00001C520000}"/>
    <cellStyle name="Normal 24 9 8" xfId="21193" xr:uid="{00000000-0005-0000-0000-00001D520000}"/>
    <cellStyle name="Normal 24 9 8 2" xfId="21194" xr:uid="{00000000-0005-0000-0000-00001E520000}"/>
    <cellStyle name="Normal 24 9 9" xfId="21195" xr:uid="{00000000-0005-0000-0000-00001F520000}"/>
    <cellStyle name="Normal 25" xfId="361" xr:uid="{00000000-0005-0000-0000-000020520000}"/>
    <cellStyle name="Normal 25 10" xfId="21197" xr:uid="{00000000-0005-0000-0000-000021520000}"/>
    <cellStyle name="Normal 25 10 2" xfId="21198" xr:uid="{00000000-0005-0000-0000-000022520000}"/>
    <cellStyle name="Normal 25 10 2 2" xfId="21199" xr:uid="{00000000-0005-0000-0000-000023520000}"/>
    <cellStyle name="Normal 25 10 2 2 2" xfId="21200" xr:uid="{00000000-0005-0000-0000-000024520000}"/>
    <cellStyle name="Normal 25 10 2 2 2 2" xfId="21201" xr:uid="{00000000-0005-0000-0000-000025520000}"/>
    <cellStyle name="Normal 25 10 2 2 3" xfId="21202" xr:uid="{00000000-0005-0000-0000-000026520000}"/>
    <cellStyle name="Normal 25 10 2 3" xfId="21203" xr:uid="{00000000-0005-0000-0000-000027520000}"/>
    <cellStyle name="Normal 25 10 2 3 2" xfId="21204" xr:uid="{00000000-0005-0000-0000-000028520000}"/>
    <cellStyle name="Normal 25 10 2 4" xfId="21205" xr:uid="{00000000-0005-0000-0000-000029520000}"/>
    <cellStyle name="Normal 25 10 3" xfId="21206" xr:uid="{00000000-0005-0000-0000-00002A520000}"/>
    <cellStyle name="Normal 25 10 3 2" xfId="21207" xr:uid="{00000000-0005-0000-0000-00002B520000}"/>
    <cellStyle name="Normal 25 10 3 2 2" xfId="21208" xr:uid="{00000000-0005-0000-0000-00002C520000}"/>
    <cellStyle name="Normal 25 10 3 3" xfId="21209" xr:uid="{00000000-0005-0000-0000-00002D520000}"/>
    <cellStyle name="Normal 25 10 4" xfId="21210" xr:uid="{00000000-0005-0000-0000-00002E520000}"/>
    <cellStyle name="Normal 25 10 4 2" xfId="21211" xr:uid="{00000000-0005-0000-0000-00002F520000}"/>
    <cellStyle name="Normal 25 10 4 2 2" xfId="21212" xr:uid="{00000000-0005-0000-0000-000030520000}"/>
    <cellStyle name="Normal 25 10 4 3" xfId="21213" xr:uid="{00000000-0005-0000-0000-000031520000}"/>
    <cellStyle name="Normal 25 10 5" xfId="21214" xr:uid="{00000000-0005-0000-0000-000032520000}"/>
    <cellStyle name="Normal 25 10 5 2" xfId="21215" xr:uid="{00000000-0005-0000-0000-000033520000}"/>
    <cellStyle name="Normal 25 10 5 2 2" xfId="21216" xr:uid="{00000000-0005-0000-0000-000034520000}"/>
    <cellStyle name="Normal 25 10 5 3" xfId="21217" xr:uid="{00000000-0005-0000-0000-000035520000}"/>
    <cellStyle name="Normal 25 10 6" xfId="21218" xr:uid="{00000000-0005-0000-0000-000036520000}"/>
    <cellStyle name="Normal 25 10 6 2" xfId="21219" xr:uid="{00000000-0005-0000-0000-000037520000}"/>
    <cellStyle name="Normal 25 10 7" xfId="21220" xr:uid="{00000000-0005-0000-0000-000038520000}"/>
    <cellStyle name="Normal 25 10 7 2" xfId="21221" xr:uid="{00000000-0005-0000-0000-000039520000}"/>
    <cellStyle name="Normal 25 10 8" xfId="21222" xr:uid="{00000000-0005-0000-0000-00003A520000}"/>
    <cellStyle name="Normal 25 10 8 2" xfId="21223" xr:uid="{00000000-0005-0000-0000-00003B520000}"/>
    <cellStyle name="Normal 25 10 9" xfId="21224" xr:uid="{00000000-0005-0000-0000-00003C520000}"/>
    <cellStyle name="Normal 25 11" xfId="21225" xr:uid="{00000000-0005-0000-0000-00003D520000}"/>
    <cellStyle name="Normal 25 11 2" xfId="21226" xr:uid="{00000000-0005-0000-0000-00003E520000}"/>
    <cellStyle name="Normal 25 11 2 2" xfId="21227" xr:uid="{00000000-0005-0000-0000-00003F520000}"/>
    <cellStyle name="Normal 25 11 2 2 2" xfId="21228" xr:uid="{00000000-0005-0000-0000-000040520000}"/>
    <cellStyle name="Normal 25 11 2 2 2 2" xfId="21229" xr:uid="{00000000-0005-0000-0000-000041520000}"/>
    <cellStyle name="Normal 25 11 2 2 3" xfId="21230" xr:uid="{00000000-0005-0000-0000-000042520000}"/>
    <cellStyle name="Normal 25 11 2 3" xfId="21231" xr:uid="{00000000-0005-0000-0000-000043520000}"/>
    <cellStyle name="Normal 25 11 2 3 2" xfId="21232" xr:uid="{00000000-0005-0000-0000-000044520000}"/>
    <cellStyle name="Normal 25 11 2 4" xfId="21233" xr:uid="{00000000-0005-0000-0000-000045520000}"/>
    <cellStyle name="Normal 25 11 3" xfId="21234" xr:uid="{00000000-0005-0000-0000-000046520000}"/>
    <cellStyle name="Normal 25 11 3 2" xfId="21235" xr:uid="{00000000-0005-0000-0000-000047520000}"/>
    <cellStyle name="Normal 25 11 3 2 2" xfId="21236" xr:uid="{00000000-0005-0000-0000-000048520000}"/>
    <cellStyle name="Normal 25 11 3 3" xfId="21237" xr:uid="{00000000-0005-0000-0000-000049520000}"/>
    <cellStyle name="Normal 25 11 4" xfId="21238" xr:uid="{00000000-0005-0000-0000-00004A520000}"/>
    <cellStyle name="Normal 25 11 4 2" xfId="21239" xr:uid="{00000000-0005-0000-0000-00004B520000}"/>
    <cellStyle name="Normal 25 11 4 2 2" xfId="21240" xr:uid="{00000000-0005-0000-0000-00004C520000}"/>
    <cellStyle name="Normal 25 11 4 3" xfId="21241" xr:uid="{00000000-0005-0000-0000-00004D520000}"/>
    <cellStyle name="Normal 25 11 5" xfId="21242" xr:uid="{00000000-0005-0000-0000-00004E520000}"/>
    <cellStyle name="Normal 25 11 5 2" xfId="21243" xr:uid="{00000000-0005-0000-0000-00004F520000}"/>
    <cellStyle name="Normal 25 11 5 2 2" xfId="21244" xr:uid="{00000000-0005-0000-0000-000050520000}"/>
    <cellStyle name="Normal 25 11 5 3" xfId="21245" xr:uid="{00000000-0005-0000-0000-000051520000}"/>
    <cellStyle name="Normal 25 11 6" xfId="21246" xr:uid="{00000000-0005-0000-0000-000052520000}"/>
    <cellStyle name="Normal 25 11 6 2" xfId="21247" xr:uid="{00000000-0005-0000-0000-000053520000}"/>
    <cellStyle name="Normal 25 11 7" xfId="21248" xr:uid="{00000000-0005-0000-0000-000054520000}"/>
    <cellStyle name="Normal 25 11 7 2" xfId="21249" xr:uid="{00000000-0005-0000-0000-000055520000}"/>
    <cellStyle name="Normal 25 11 8" xfId="21250" xr:uid="{00000000-0005-0000-0000-000056520000}"/>
    <cellStyle name="Normal 25 11 8 2" xfId="21251" xr:uid="{00000000-0005-0000-0000-000057520000}"/>
    <cellStyle name="Normal 25 11 9" xfId="21252" xr:uid="{00000000-0005-0000-0000-000058520000}"/>
    <cellStyle name="Normal 25 12" xfId="21253" xr:uid="{00000000-0005-0000-0000-000059520000}"/>
    <cellStyle name="Normal 25 12 2" xfId="21254" xr:uid="{00000000-0005-0000-0000-00005A520000}"/>
    <cellStyle name="Normal 25 12 2 2" xfId="21255" xr:uid="{00000000-0005-0000-0000-00005B520000}"/>
    <cellStyle name="Normal 25 12 2 2 2" xfId="21256" xr:uid="{00000000-0005-0000-0000-00005C520000}"/>
    <cellStyle name="Normal 25 12 2 3" xfId="21257" xr:uid="{00000000-0005-0000-0000-00005D520000}"/>
    <cellStyle name="Normal 25 12 3" xfId="21258" xr:uid="{00000000-0005-0000-0000-00005E520000}"/>
    <cellStyle name="Normal 25 12 3 2" xfId="21259" xr:uid="{00000000-0005-0000-0000-00005F520000}"/>
    <cellStyle name="Normal 25 12 4" xfId="21260" xr:uid="{00000000-0005-0000-0000-000060520000}"/>
    <cellStyle name="Normal 25 13" xfId="21261" xr:uid="{00000000-0005-0000-0000-000061520000}"/>
    <cellStyle name="Normal 25 13 2" xfId="21262" xr:uid="{00000000-0005-0000-0000-000062520000}"/>
    <cellStyle name="Normal 25 13 2 2" xfId="21263" xr:uid="{00000000-0005-0000-0000-000063520000}"/>
    <cellStyle name="Normal 25 13 3" xfId="21264" xr:uid="{00000000-0005-0000-0000-000064520000}"/>
    <cellStyle name="Normal 25 14" xfId="21265" xr:uid="{00000000-0005-0000-0000-000065520000}"/>
    <cellStyle name="Normal 25 14 2" xfId="21266" xr:uid="{00000000-0005-0000-0000-000066520000}"/>
    <cellStyle name="Normal 25 14 2 2" xfId="21267" xr:uid="{00000000-0005-0000-0000-000067520000}"/>
    <cellStyle name="Normal 25 14 3" xfId="21268" xr:uid="{00000000-0005-0000-0000-000068520000}"/>
    <cellStyle name="Normal 25 15" xfId="21269" xr:uid="{00000000-0005-0000-0000-000069520000}"/>
    <cellStyle name="Normal 25 15 2" xfId="21270" xr:uid="{00000000-0005-0000-0000-00006A520000}"/>
    <cellStyle name="Normal 25 15 2 2" xfId="21271" xr:uid="{00000000-0005-0000-0000-00006B520000}"/>
    <cellStyle name="Normal 25 15 3" xfId="21272" xr:uid="{00000000-0005-0000-0000-00006C520000}"/>
    <cellStyle name="Normal 25 16" xfId="21273" xr:uid="{00000000-0005-0000-0000-00006D520000}"/>
    <cellStyle name="Normal 25 16 2" xfId="21274" xr:uid="{00000000-0005-0000-0000-00006E520000}"/>
    <cellStyle name="Normal 25 17" xfId="21275" xr:uid="{00000000-0005-0000-0000-00006F520000}"/>
    <cellStyle name="Normal 25 17 2" xfId="21276" xr:uid="{00000000-0005-0000-0000-000070520000}"/>
    <cellStyle name="Normal 25 18" xfId="21277" xr:uid="{00000000-0005-0000-0000-000071520000}"/>
    <cellStyle name="Normal 25 18 2" xfId="21278" xr:uid="{00000000-0005-0000-0000-000072520000}"/>
    <cellStyle name="Normal 25 19" xfId="21279" xr:uid="{00000000-0005-0000-0000-000073520000}"/>
    <cellStyle name="Normal 25 2" xfId="362" xr:uid="{00000000-0005-0000-0000-000074520000}"/>
    <cellStyle name="Normal 25 2 10" xfId="21280" xr:uid="{00000000-0005-0000-0000-000075520000}"/>
    <cellStyle name="Normal 25 2 2" xfId="21281" xr:uid="{00000000-0005-0000-0000-000076520000}"/>
    <cellStyle name="Normal 25 2 2 2" xfId="21282" xr:uid="{00000000-0005-0000-0000-000077520000}"/>
    <cellStyle name="Normal 25 2 2 2 2" xfId="21283" xr:uid="{00000000-0005-0000-0000-000078520000}"/>
    <cellStyle name="Normal 25 2 2 2 2 2" xfId="21284" xr:uid="{00000000-0005-0000-0000-000079520000}"/>
    <cellStyle name="Normal 25 2 2 2 3" xfId="21285" xr:uid="{00000000-0005-0000-0000-00007A520000}"/>
    <cellStyle name="Normal 25 2 2 3" xfId="21286" xr:uid="{00000000-0005-0000-0000-00007B520000}"/>
    <cellStyle name="Normal 25 2 2 3 2" xfId="21287" xr:uid="{00000000-0005-0000-0000-00007C520000}"/>
    <cellStyle name="Normal 25 2 2 4" xfId="21288" xr:uid="{00000000-0005-0000-0000-00007D520000}"/>
    <cellStyle name="Normal 25 2 3" xfId="21289" xr:uid="{00000000-0005-0000-0000-00007E520000}"/>
    <cellStyle name="Normal 25 2 3 2" xfId="21290" xr:uid="{00000000-0005-0000-0000-00007F520000}"/>
    <cellStyle name="Normal 25 2 3 2 2" xfId="21291" xr:uid="{00000000-0005-0000-0000-000080520000}"/>
    <cellStyle name="Normal 25 2 3 3" xfId="21292" xr:uid="{00000000-0005-0000-0000-000081520000}"/>
    <cellStyle name="Normal 25 2 4" xfId="21293" xr:uid="{00000000-0005-0000-0000-000082520000}"/>
    <cellStyle name="Normal 25 2 4 2" xfId="21294" xr:uid="{00000000-0005-0000-0000-000083520000}"/>
    <cellStyle name="Normal 25 2 4 2 2" xfId="21295" xr:uid="{00000000-0005-0000-0000-000084520000}"/>
    <cellStyle name="Normal 25 2 4 3" xfId="21296" xr:uid="{00000000-0005-0000-0000-000085520000}"/>
    <cellStyle name="Normal 25 2 5" xfId="21297" xr:uid="{00000000-0005-0000-0000-000086520000}"/>
    <cellStyle name="Normal 25 2 5 2" xfId="21298" xr:uid="{00000000-0005-0000-0000-000087520000}"/>
    <cellStyle name="Normal 25 2 5 2 2" xfId="21299" xr:uid="{00000000-0005-0000-0000-000088520000}"/>
    <cellStyle name="Normal 25 2 5 3" xfId="21300" xr:uid="{00000000-0005-0000-0000-000089520000}"/>
    <cellStyle name="Normal 25 2 6" xfId="21301" xr:uid="{00000000-0005-0000-0000-00008A520000}"/>
    <cellStyle name="Normal 25 2 6 2" xfId="21302" xr:uid="{00000000-0005-0000-0000-00008B520000}"/>
    <cellStyle name="Normal 25 2 7" xfId="21303" xr:uid="{00000000-0005-0000-0000-00008C520000}"/>
    <cellStyle name="Normal 25 2 7 2" xfId="21304" xr:uid="{00000000-0005-0000-0000-00008D520000}"/>
    <cellStyle name="Normal 25 2 8" xfId="21305" xr:uid="{00000000-0005-0000-0000-00008E520000}"/>
    <cellStyle name="Normal 25 2 8 2" xfId="21306" xr:uid="{00000000-0005-0000-0000-00008F520000}"/>
    <cellStyle name="Normal 25 2 9" xfId="21307" xr:uid="{00000000-0005-0000-0000-000090520000}"/>
    <cellStyle name="Normal 25 20" xfId="21196" xr:uid="{00000000-0005-0000-0000-000091520000}"/>
    <cellStyle name="Normal 25 3" xfId="363" xr:uid="{00000000-0005-0000-0000-000092520000}"/>
    <cellStyle name="Normal 25 3 10" xfId="21308" xr:uid="{00000000-0005-0000-0000-000093520000}"/>
    <cellStyle name="Normal 25 3 2" xfId="21309" xr:uid="{00000000-0005-0000-0000-000094520000}"/>
    <cellStyle name="Normal 25 3 2 2" xfId="21310" xr:uid="{00000000-0005-0000-0000-000095520000}"/>
    <cellStyle name="Normal 25 3 2 2 2" xfId="21311" xr:uid="{00000000-0005-0000-0000-000096520000}"/>
    <cellStyle name="Normal 25 3 2 2 2 2" xfId="21312" xr:uid="{00000000-0005-0000-0000-000097520000}"/>
    <cellStyle name="Normal 25 3 2 2 3" xfId="21313" xr:uid="{00000000-0005-0000-0000-000098520000}"/>
    <cellStyle name="Normal 25 3 2 3" xfId="21314" xr:uid="{00000000-0005-0000-0000-000099520000}"/>
    <cellStyle name="Normal 25 3 2 3 2" xfId="21315" xr:uid="{00000000-0005-0000-0000-00009A520000}"/>
    <cellStyle name="Normal 25 3 2 4" xfId="21316" xr:uid="{00000000-0005-0000-0000-00009B520000}"/>
    <cellStyle name="Normal 25 3 3" xfId="21317" xr:uid="{00000000-0005-0000-0000-00009C520000}"/>
    <cellStyle name="Normal 25 3 3 2" xfId="21318" xr:uid="{00000000-0005-0000-0000-00009D520000}"/>
    <cellStyle name="Normal 25 3 3 2 2" xfId="21319" xr:uid="{00000000-0005-0000-0000-00009E520000}"/>
    <cellStyle name="Normal 25 3 3 3" xfId="21320" xr:uid="{00000000-0005-0000-0000-00009F520000}"/>
    <cellStyle name="Normal 25 3 4" xfId="21321" xr:uid="{00000000-0005-0000-0000-0000A0520000}"/>
    <cellStyle name="Normal 25 3 4 2" xfId="21322" xr:uid="{00000000-0005-0000-0000-0000A1520000}"/>
    <cellStyle name="Normal 25 3 4 2 2" xfId="21323" xr:uid="{00000000-0005-0000-0000-0000A2520000}"/>
    <cellStyle name="Normal 25 3 4 3" xfId="21324" xr:uid="{00000000-0005-0000-0000-0000A3520000}"/>
    <cellStyle name="Normal 25 3 5" xfId="21325" xr:uid="{00000000-0005-0000-0000-0000A4520000}"/>
    <cellStyle name="Normal 25 3 5 2" xfId="21326" xr:uid="{00000000-0005-0000-0000-0000A5520000}"/>
    <cellStyle name="Normal 25 3 5 2 2" xfId="21327" xr:uid="{00000000-0005-0000-0000-0000A6520000}"/>
    <cellStyle name="Normal 25 3 5 3" xfId="21328" xr:uid="{00000000-0005-0000-0000-0000A7520000}"/>
    <cellStyle name="Normal 25 3 6" xfId="21329" xr:uid="{00000000-0005-0000-0000-0000A8520000}"/>
    <cellStyle name="Normal 25 3 6 2" xfId="21330" xr:uid="{00000000-0005-0000-0000-0000A9520000}"/>
    <cellStyle name="Normal 25 3 7" xfId="21331" xr:uid="{00000000-0005-0000-0000-0000AA520000}"/>
    <cellStyle name="Normal 25 3 7 2" xfId="21332" xr:uid="{00000000-0005-0000-0000-0000AB520000}"/>
    <cellStyle name="Normal 25 3 8" xfId="21333" xr:uid="{00000000-0005-0000-0000-0000AC520000}"/>
    <cellStyle name="Normal 25 3 8 2" xfId="21334" xr:uid="{00000000-0005-0000-0000-0000AD520000}"/>
    <cellStyle name="Normal 25 3 9" xfId="21335" xr:uid="{00000000-0005-0000-0000-0000AE520000}"/>
    <cellStyle name="Normal 25 4" xfId="364" xr:uid="{00000000-0005-0000-0000-0000AF520000}"/>
    <cellStyle name="Normal 25 4 10" xfId="21336" xr:uid="{00000000-0005-0000-0000-0000B0520000}"/>
    <cellStyle name="Normal 25 4 2" xfId="21337" xr:uid="{00000000-0005-0000-0000-0000B1520000}"/>
    <cellStyle name="Normal 25 4 2 2" xfId="21338" xr:uid="{00000000-0005-0000-0000-0000B2520000}"/>
    <cellStyle name="Normal 25 4 2 2 2" xfId="21339" xr:uid="{00000000-0005-0000-0000-0000B3520000}"/>
    <cellStyle name="Normal 25 4 2 2 2 2" xfId="21340" xr:uid="{00000000-0005-0000-0000-0000B4520000}"/>
    <cellStyle name="Normal 25 4 2 2 3" xfId="21341" xr:uid="{00000000-0005-0000-0000-0000B5520000}"/>
    <cellStyle name="Normal 25 4 2 3" xfId="21342" xr:uid="{00000000-0005-0000-0000-0000B6520000}"/>
    <cellStyle name="Normal 25 4 2 3 2" xfId="21343" xr:uid="{00000000-0005-0000-0000-0000B7520000}"/>
    <cellStyle name="Normal 25 4 2 4" xfId="21344" xr:uid="{00000000-0005-0000-0000-0000B8520000}"/>
    <cellStyle name="Normal 25 4 3" xfId="21345" xr:uid="{00000000-0005-0000-0000-0000B9520000}"/>
    <cellStyle name="Normal 25 4 3 2" xfId="21346" xr:uid="{00000000-0005-0000-0000-0000BA520000}"/>
    <cellStyle name="Normal 25 4 3 2 2" xfId="21347" xr:uid="{00000000-0005-0000-0000-0000BB520000}"/>
    <cellStyle name="Normal 25 4 3 3" xfId="21348" xr:uid="{00000000-0005-0000-0000-0000BC520000}"/>
    <cellStyle name="Normal 25 4 4" xfId="21349" xr:uid="{00000000-0005-0000-0000-0000BD520000}"/>
    <cellStyle name="Normal 25 4 4 2" xfId="21350" xr:uid="{00000000-0005-0000-0000-0000BE520000}"/>
    <cellStyle name="Normal 25 4 4 2 2" xfId="21351" xr:uid="{00000000-0005-0000-0000-0000BF520000}"/>
    <cellStyle name="Normal 25 4 4 3" xfId="21352" xr:uid="{00000000-0005-0000-0000-0000C0520000}"/>
    <cellStyle name="Normal 25 4 5" xfId="21353" xr:uid="{00000000-0005-0000-0000-0000C1520000}"/>
    <cellStyle name="Normal 25 4 5 2" xfId="21354" xr:uid="{00000000-0005-0000-0000-0000C2520000}"/>
    <cellStyle name="Normal 25 4 5 2 2" xfId="21355" xr:uid="{00000000-0005-0000-0000-0000C3520000}"/>
    <cellStyle name="Normal 25 4 5 3" xfId="21356" xr:uid="{00000000-0005-0000-0000-0000C4520000}"/>
    <cellStyle name="Normal 25 4 6" xfId="21357" xr:uid="{00000000-0005-0000-0000-0000C5520000}"/>
    <cellStyle name="Normal 25 4 6 2" xfId="21358" xr:uid="{00000000-0005-0000-0000-0000C6520000}"/>
    <cellStyle name="Normal 25 4 7" xfId="21359" xr:uid="{00000000-0005-0000-0000-0000C7520000}"/>
    <cellStyle name="Normal 25 4 7 2" xfId="21360" xr:uid="{00000000-0005-0000-0000-0000C8520000}"/>
    <cellStyle name="Normal 25 4 8" xfId="21361" xr:uid="{00000000-0005-0000-0000-0000C9520000}"/>
    <cellStyle name="Normal 25 4 8 2" xfId="21362" xr:uid="{00000000-0005-0000-0000-0000CA520000}"/>
    <cellStyle name="Normal 25 4 9" xfId="21363" xr:uid="{00000000-0005-0000-0000-0000CB520000}"/>
    <cellStyle name="Normal 25 5" xfId="365" xr:uid="{00000000-0005-0000-0000-0000CC520000}"/>
    <cellStyle name="Normal 25 5 10" xfId="21364" xr:uid="{00000000-0005-0000-0000-0000CD520000}"/>
    <cellStyle name="Normal 25 5 2" xfId="21365" xr:uid="{00000000-0005-0000-0000-0000CE520000}"/>
    <cellStyle name="Normal 25 5 2 2" xfId="21366" xr:uid="{00000000-0005-0000-0000-0000CF520000}"/>
    <cellStyle name="Normal 25 5 2 2 2" xfId="21367" xr:uid="{00000000-0005-0000-0000-0000D0520000}"/>
    <cellStyle name="Normal 25 5 2 2 2 2" xfId="21368" xr:uid="{00000000-0005-0000-0000-0000D1520000}"/>
    <cellStyle name="Normal 25 5 2 2 3" xfId="21369" xr:uid="{00000000-0005-0000-0000-0000D2520000}"/>
    <cellStyle name="Normal 25 5 2 3" xfId="21370" xr:uid="{00000000-0005-0000-0000-0000D3520000}"/>
    <cellStyle name="Normal 25 5 2 3 2" xfId="21371" xr:uid="{00000000-0005-0000-0000-0000D4520000}"/>
    <cellStyle name="Normal 25 5 2 4" xfId="21372" xr:uid="{00000000-0005-0000-0000-0000D5520000}"/>
    <cellStyle name="Normal 25 5 3" xfId="21373" xr:uid="{00000000-0005-0000-0000-0000D6520000}"/>
    <cellStyle name="Normal 25 5 3 2" xfId="21374" xr:uid="{00000000-0005-0000-0000-0000D7520000}"/>
    <cellStyle name="Normal 25 5 3 2 2" xfId="21375" xr:uid="{00000000-0005-0000-0000-0000D8520000}"/>
    <cellStyle name="Normal 25 5 3 3" xfId="21376" xr:uid="{00000000-0005-0000-0000-0000D9520000}"/>
    <cellStyle name="Normal 25 5 4" xfId="21377" xr:uid="{00000000-0005-0000-0000-0000DA520000}"/>
    <cellStyle name="Normal 25 5 4 2" xfId="21378" xr:uid="{00000000-0005-0000-0000-0000DB520000}"/>
    <cellStyle name="Normal 25 5 4 2 2" xfId="21379" xr:uid="{00000000-0005-0000-0000-0000DC520000}"/>
    <cellStyle name="Normal 25 5 4 3" xfId="21380" xr:uid="{00000000-0005-0000-0000-0000DD520000}"/>
    <cellStyle name="Normal 25 5 5" xfId="21381" xr:uid="{00000000-0005-0000-0000-0000DE520000}"/>
    <cellStyle name="Normal 25 5 5 2" xfId="21382" xr:uid="{00000000-0005-0000-0000-0000DF520000}"/>
    <cellStyle name="Normal 25 5 5 2 2" xfId="21383" xr:uid="{00000000-0005-0000-0000-0000E0520000}"/>
    <cellStyle name="Normal 25 5 5 3" xfId="21384" xr:uid="{00000000-0005-0000-0000-0000E1520000}"/>
    <cellStyle name="Normal 25 5 6" xfId="21385" xr:uid="{00000000-0005-0000-0000-0000E2520000}"/>
    <cellStyle name="Normal 25 5 6 2" xfId="21386" xr:uid="{00000000-0005-0000-0000-0000E3520000}"/>
    <cellStyle name="Normal 25 5 7" xfId="21387" xr:uid="{00000000-0005-0000-0000-0000E4520000}"/>
    <cellStyle name="Normal 25 5 7 2" xfId="21388" xr:uid="{00000000-0005-0000-0000-0000E5520000}"/>
    <cellStyle name="Normal 25 5 8" xfId="21389" xr:uid="{00000000-0005-0000-0000-0000E6520000}"/>
    <cellStyle name="Normal 25 5 8 2" xfId="21390" xr:uid="{00000000-0005-0000-0000-0000E7520000}"/>
    <cellStyle name="Normal 25 5 9" xfId="21391" xr:uid="{00000000-0005-0000-0000-0000E8520000}"/>
    <cellStyle name="Normal 25 6" xfId="366" xr:uid="{00000000-0005-0000-0000-0000E9520000}"/>
    <cellStyle name="Normal 25 6 10" xfId="21392" xr:uid="{00000000-0005-0000-0000-0000EA520000}"/>
    <cellStyle name="Normal 25 6 2" xfId="21393" xr:uid="{00000000-0005-0000-0000-0000EB520000}"/>
    <cellStyle name="Normal 25 6 2 2" xfId="21394" xr:uid="{00000000-0005-0000-0000-0000EC520000}"/>
    <cellStyle name="Normal 25 6 2 2 2" xfId="21395" xr:uid="{00000000-0005-0000-0000-0000ED520000}"/>
    <cellStyle name="Normal 25 6 2 2 2 2" xfId="21396" xr:uid="{00000000-0005-0000-0000-0000EE520000}"/>
    <cellStyle name="Normal 25 6 2 2 3" xfId="21397" xr:uid="{00000000-0005-0000-0000-0000EF520000}"/>
    <cellStyle name="Normal 25 6 2 3" xfId="21398" xr:uid="{00000000-0005-0000-0000-0000F0520000}"/>
    <cellStyle name="Normal 25 6 2 3 2" xfId="21399" xr:uid="{00000000-0005-0000-0000-0000F1520000}"/>
    <cellStyle name="Normal 25 6 2 4" xfId="21400" xr:uid="{00000000-0005-0000-0000-0000F2520000}"/>
    <cellStyle name="Normal 25 6 3" xfId="21401" xr:uid="{00000000-0005-0000-0000-0000F3520000}"/>
    <cellStyle name="Normal 25 6 3 2" xfId="21402" xr:uid="{00000000-0005-0000-0000-0000F4520000}"/>
    <cellStyle name="Normal 25 6 3 2 2" xfId="21403" xr:uid="{00000000-0005-0000-0000-0000F5520000}"/>
    <cellStyle name="Normal 25 6 3 3" xfId="21404" xr:uid="{00000000-0005-0000-0000-0000F6520000}"/>
    <cellStyle name="Normal 25 6 4" xfId="21405" xr:uid="{00000000-0005-0000-0000-0000F7520000}"/>
    <cellStyle name="Normal 25 6 4 2" xfId="21406" xr:uid="{00000000-0005-0000-0000-0000F8520000}"/>
    <cellStyle name="Normal 25 6 4 2 2" xfId="21407" xr:uid="{00000000-0005-0000-0000-0000F9520000}"/>
    <cellStyle name="Normal 25 6 4 3" xfId="21408" xr:uid="{00000000-0005-0000-0000-0000FA520000}"/>
    <cellStyle name="Normal 25 6 5" xfId="21409" xr:uid="{00000000-0005-0000-0000-0000FB520000}"/>
    <cellStyle name="Normal 25 6 5 2" xfId="21410" xr:uid="{00000000-0005-0000-0000-0000FC520000}"/>
    <cellStyle name="Normal 25 6 5 2 2" xfId="21411" xr:uid="{00000000-0005-0000-0000-0000FD520000}"/>
    <cellStyle name="Normal 25 6 5 3" xfId="21412" xr:uid="{00000000-0005-0000-0000-0000FE520000}"/>
    <cellStyle name="Normal 25 6 6" xfId="21413" xr:uid="{00000000-0005-0000-0000-0000FF520000}"/>
    <cellStyle name="Normal 25 6 6 2" xfId="21414" xr:uid="{00000000-0005-0000-0000-000000530000}"/>
    <cellStyle name="Normal 25 6 7" xfId="21415" xr:uid="{00000000-0005-0000-0000-000001530000}"/>
    <cellStyle name="Normal 25 6 7 2" xfId="21416" xr:uid="{00000000-0005-0000-0000-000002530000}"/>
    <cellStyle name="Normal 25 6 8" xfId="21417" xr:uid="{00000000-0005-0000-0000-000003530000}"/>
    <cellStyle name="Normal 25 6 8 2" xfId="21418" xr:uid="{00000000-0005-0000-0000-000004530000}"/>
    <cellStyle name="Normal 25 6 9" xfId="21419" xr:uid="{00000000-0005-0000-0000-000005530000}"/>
    <cellStyle name="Normal 25 7" xfId="367" xr:uid="{00000000-0005-0000-0000-000006530000}"/>
    <cellStyle name="Normal 25 7 10" xfId="21420" xr:uid="{00000000-0005-0000-0000-000007530000}"/>
    <cellStyle name="Normal 25 7 2" xfId="21421" xr:uid="{00000000-0005-0000-0000-000008530000}"/>
    <cellStyle name="Normal 25 7 2 2" xfId="21422" xr:uid="{00000000-0005-0000-0000-000009530000}"/>
    <cellStyle name="Normal 25 7 2 2 2" xfId="21423" xr:uid="{00000000-0005-0000-0000-00000A530000}"/>
    <cellStyle name="Normal 25 7 2 2 2 2" xfId="21424" xr:uid="{00000000-0005-0000-0000-00000B530000}"/>
    <cellStyle name="Normal 25 7 2 2 3" xfId="21425" xr:uid="{00000000-0005-0000-0000-00000C530000}"/>
    <cellStyle name="Normal 25 7 2 3" xfId="21426" xr:uid="{00000000-0005-0000-0000-00000D530000}"/>
    <cellStyle name="Normal 25 7 2 3 2" xfId="21427" xr:uid="{00000000-0005-0000-0000-00000E530000}"/>
    <cellStyle name="Normal 25 7 2 4" xfId="21428" xr:uid="{00000000-0005-0000-0000-00000F530000}"/>
    <cellStyle name="Normal 25 7 3" xfId="21429" xr:uid="{00000000-0005-0000-0000-000010530000}"/>
    <cellStyle name="Normal 25 7 3 2" xfId="21430" xr:uid="{00000000-0005-0000-0000-000011530000}"/>
    <cellStyle name="Normal 25 7 3 2 2" xfId="21431" xr:uid="{00000000-0005-0000-0000-000012530000}"/>
    <cellStyle name="Normal 25 7 3 3" xfId="21432" xr:uid="{00000000-0005-0000-0000-000013530000}"/>
    <cellStyle name="Normal 25 7 4" xfId="21433" xr:uid="{00000000-0005-0000-0000-000014530000}"/>
    <cellStyle name="Normal 25 7 4 2" xfId="21434" xr:uid="{00000000-0005-0000-0000-000015530000}"/>
    <cellStyle name="Normal 25 7 4 2 2" xfId="21435" xr:uid="{00000000-0005-0000-0000-000016530000}"/>
    <cellStyle name="Normal 25 7 4 3" xfId="21436" xr:uid="{00000000-0005-0000-0000-000017530000}"/>
    <cellStyle name="Normal 25 7 5" xfId="21437" xr:uid="{00000000-0005-0000-0000-000018530000}"/>
    <cellStyle name="Normal 25 7 5 2" xfId="21438" xr:uid="{00000000-0005-0000-0000-000019530000}"/>
    <cellStyle name="Normal 25 7 5 2 2" xfId="21439" xr:uid="{00000000-0005-0000-0000-00001A530000}"/>
    <cellStyle name="Normal 25 7 5 3" xfId="21440" xr:uid="{00000000-0005-0000-0000-00001B530000}"/>
    <cellStyle name="Normal 25 7 6" xfId="21441" xr:uid="{00000000-0005-0000-0000-00001C530000}"/>
    <cellStyle name="Normal 25 7 6 2" xfId="21442" xr:uid="{00000000-0005-0000-0000-00001D530000}"/>
    <cellStyle name="Normal 25 7 7" xfId="21443" xr:uid="{00000000-0005-0000-0000-00001E530000}"/>
    <cellStyle name="Normal 25 7 7 2" xfId="21444" xr:uid="{00000000-0005-0000-0000-00001F530000}"/>
    <cellStyle name="Normal 25 7 8" xfId="21445" xr:uid="{00000000-0005-0000-0000-000020530000}"/>
    <cellStyle name="Normal 25 7 8 2" xfId="21446" xr:uid="{00000000-0005-0000-0000-000021530000}"/>
    <cellStyle name="Normal 25 7 9" xfId="21447" xr:uid="{00000000-0005-0000-0000-000022530000}"/>
    <cellStyle name="Normal 25 8" xfId="368" xr:uid="{00000000-0005-0000-0000-000023530000}"/>
    <cellStyle name="Normal 25 8 10" xfId="21448" xr:uid="{00000000-0005-0000-0000-000024530000}"/>
    <cellStyle name="Normal 25 8 2" xfId="21449" xr:uid="{00000000-0005-0000-0000-000025530000}"/>
    <cellStyle name="Normal 25 8 2 2" xfId="21450" xr:uid="{00000000-0005-0000-0000-000026530000}"/>
    <cellStyle name="Normal 25 8 2 2 2" xfId="21451" xr:uid="{00000000-0005-0000-0000-000027530000}"/>
    <cellStyle name="Normal 25 8 2 2 2 2" xfId="21452" xr:uid="{00000000-0005-0000-0000-000028530000}"/>
    <cellStyle name="Normal 25 8 2 2 3" xfId="21453" xr:uid="{00000000-0005-0000-0000-000029530000}"/>
    <cellStyle name="Normal 25 8 2 3" xfId="21454" xr:uid="{00000000-0005-0000-0000-00002A530000}"/>
    <cellStyle name="Normal 25 8 2 3 2" xfId="21455" xr:uid="{00000000-0005-0000-0000-00002B530000}"/>
    <cellStyle name="Normal 25 8 2 4" xfId="21456" xr:uid="{00000000-0005-0000-0000-00002C530000}"/>
    <cellStyle name="Normal 25 8 3" xfId="21457" xr:uid="{00000000-0005-0000-0000-00002D530000}"/>
    <cellStyle name="Normal 25 8 3 2" xfId="21458" xr:uid="{00000000-0005-0000-0000-00002E530000}"/>
    <cellStyle name="Normal 25 8 3 2 2" xfId="21459" xr:uid="{00000000-0005-0000-0000-00002F530000}"/>
    <cellStyle name="Normal 25 8 3 3" xfId="21460" xr:uid="{00000000-0005-0000-0000-000030530000}"/>
    <cellStyle name="Normal 25 8 4" xfId="21461" xr:uid="{00000000-0005-0000-0000-000031530000}"/>
    <cellStyle name="Normal 25 8 4 2" xfId="21462" xr:uid="{00000000-0005-0000-0000-000032530000}"/>
    <cellStyle name="Normal 25 8 4 2 2" xfId="21463" xr:uid="{00000000-0005-0000-0000-000033530000}"/>
    <cellStyle name="Normal 25 8 4 3" xfId="21464" xr:uid="{00000000-0005-0000-0000-000034530000}"/>
    <cellStyle name="Normal 25 8 5" xfId="21465" xr:uid="{00000000-0005-0000-0000-000035530000}"/>
    <cellStyle name="Normal 25 8 5 2" xfId="21466" xr:uid="{00000000-0005-0000-0000-000036530000}"/>
    <cellStyle name="Normal 25 8 5 2 2" xfId="21467" xr:uid="{00000000-0005-0000-0000-000037530000}"/>
    <cellStyle name="Normal 25 8 5 3" xfId="21468" xr:uid="{00000000-0005-0000-0000-000038530000}"/>
    <cellStyle name="Normal 25 8 6" xfId="21469" xr:uid="{00000000-0005-0000-0000-000039530000}"/>
    <cellStyle name="Normal 25 8 6 2" xfId="21470" xr:uid="{00000000-0005-0000-0000-00003A530000}"/>
    <cellStyle name="Normal 25 8 7" xfId="21471" xr:uid="{00000000-0005-0000-0000-00003B530000}"/>
    <cellStyle name="Normal 25 8 7 2" xfId="21472" xr:uid="{00000000-0005-0000-0000-00003C530000}"/>
    <cellStyle name="Normal 25 8 8" xfId="21473" xr:uid="{00000000-0005-0000-0000-00003D530000}"/>
    <cellStyle name="Normal 25 8 8 2" xfId="21474" xr:uid="{00000000-0005-0000-0000-00003E530000}"/>
    <cellStyle name="Normal 25 8 9" xfId="21475" xr:uid="{00000000-0005-0000-0000-00003F530000}"/>
    <cellStyle name="Normal 25 9" xfId="583" xr:uid="{00000000-0005-0000-0000-000040530000}"/>
    <cellStyle name="Normal 25 9 10" xfId="21476" xr:uid="{00000000-0005-0000-0000-000041530000}"/>
    <cellStyle name="Normal 25 9 2" xfId="21477" xr:uid="{00000000-0005-0000-0000-000042530000}"/>
    <cellStyle name="Normal 25 9 2 2" xfId="21478" xr:uid="{00000000-0005-0000-0000-000043530000}"/>
    <cellStyle name="Normal 25 9 2 2 2" xfId="21479" xr:uid="{00000000-0005-0000-0000-000044530000}"/>
    <cellStyle name="Normal 25 9 2 2 2 2" xfId="21480" xr:uid="{00000000-0005-0000-0000-000045530000}"/>
    <cellStyle name="Normal 25 9 2 2 3" xfId="21481" xr:uid="{00000000-0005-0000-0000-000046530000}"/>
    <cellStyle name="Normal 25 9 2 3" xfId="21482" xr:uid="{00000000-0005-0000-0000-000047530000}"/>
    <cellStyle name="Normal 25 9 2 3 2" xfId="21483" xr:uid="{00000000-0005-0000-0000-000048530000}"/>
    <cellStyle name="Normal 25 9 2 4" xfId="21484" xr:uid="{00000000-0005-0000-0000-000049530000}"/>
    <cellStyle name="Normal 25 9 3" xfId="21485" xr:uid="{00000000-0005-0000-0000-00004A530000}"/>
    <cellStyle name="Normal 25 9 3 2" xfId="21486" xr:uid="{00000000-0005-0000-0000-00004B530000}"/>
    <cellStyle name="Normal 25 9 3 2 2" xfId="21487" xr:uid="{00000000-0005-0000-0000-00004C530000}"/>
    <cellStyle name="Normal 25 9 3 3" xfId="21488" xr:uid="{00000000-0005-0000-0000-00004D530000}"/>
    <cellStyle name="Normal 25 9 4" xfId="21489" xr:uid="{00000000-0005-0000-0000-00004E530000}"/>
    <cellStyle name="Normal 25 9 4 2" xfId="21490" xr:uid="{00000000-0005-0000-0000-00004F530000}"/>
    <cellStyle name="Normal 25 9 4 2 2" xfId="21491" xr:uid="{00000000-0005-0000-0000-000050530000}"/>
    <cellStyle name="Normal 25 9 4 3" xfId="21492" xr:uid="{00000000-0005-0000-0000-000051530000}"/>
    <cellStyle name="Normal 25 9 5" xfId="21493" xr:uid="{00000000-0005-0000-0000-000052530000}"/>
    <cellStyle name="Normal 25 9 5 2" xfId="21494" xr:uid="{00000000-0005-0000-0000-000053530000}"/>
    <cellStyle name="Normal 25 9 5 2 2" xfId="21495" xr:uid="{00000000-0005-0000-0000-000054530000}"/>
    <cellStyle name="Normal 25 9 5 3" xfId="21496" xr:uid="{00000000-0005-0000-0000-000055530000}"/>
    <cellStyle name="Normal 25 9 6" xfId="21497" xr:uid="{00000000-0005-0000-0000-000056530000}"/>
    <cellStyle name="Normal 25 9 6 2" xfId="21498" xr:uid="{00000000-0005-0000-0000-000057530000}"/>
    <cellStyle name="Normal 25 9 7" xfId="21499" xr:uid="{00000000-0005-0000-0000-000058530000}"/>
    <cellStyle name="Normal 25 9 7 2" xfId="21500" xr:uid="{00000000-0005-0000-0000-000059530000}"/>
    <cellStyle name="Normal 25 9 8" xfId="21501" xr:uid="{00000000-0005-0000-0000-00005A530000}"/>
    <cellStyle name="Normal 25 9 8 2" xfId="21502" xr:uid="{00000000-0005-0000-0000-00005B530000}"/>
    <cellStyle name="Normal 25 9 9" xfId="21503" xr:uid="{00000000-0005-0000-0000-00005C530000}"/>
    <cellStyle name="Normal 26" xfId="369" xr:uid="{00000000-0005-0000-0000-00005D530000}"/>
    <cellStyle name="Normal 26 10" xfId="21505" xr:uid="{00000000-0005-0000-0000-00005E530000}"/>
    <cellStyle name="Normal 26 10 2" xfId="21506" xr:uid="{00000000-0005-0000-0000-00005F530000}"/>
    <cellStyle name="Normal 26 10 2 2" xfId="21507" xr:uid="{00000000-0005-0000-0000-000060530000}"/>
    <cellStyle name="Normal 26 10 2 2 2" xfId="21508" xr:uid="{00000000-0005-0000-0000-000061530000}"/>
    <cellStyle name="Normal 26 10 2 2 2 2" xfId="21509" xr:uid="{00000000-0005-0000-0000-000062530000}"/>
    <cellStyle name="Normal 26 10 2 2 3" xfId="21510" xr:uid="{00000000-0005-0000-0000-000063530000}"/>
    <cellStyle name="Normal 26 10 2 3" xfId="21511" xr:uid="{00000000-0005-0000-0000-000064530000}"/>
    <cellStyle name="Normal 26 10 2 3 2" xfId="21512" xr:uid="{00000000-0005-0000-0000-000065530000}"/>
    <cellStyle name="Normal 26 10 2 4" xfId="21513" xr:uid="{00000000-0005-0000-0000-000066530000}"/>
    <cellStyle name="Normal 26 10 3" xfId="21514" xr:uid="{00000000-0005-0000-0000-000067530000}"/>
    <cellStyle name="Normal 26 10 3 2" xfId="21515" xr:uid="{00000000-0005-0000-0000-000068530000}"/>
    <cellStyle name="Normal 26 10 3 2 2" xfId="21516" xr:uid="{00000000-0005-0000-0000-000069530000}"/>
    <cellStyle name="Normal 26 10 3 3" xfId="21517" xr:uid="{00000000-0005-0000-0000-00006A530000}"/>
    <cellStyle name="Normal 26 10 4" xfId="21518" xr:uid="{00000000-0005-0000-0000-00006B530000}"/>
    <cellStyle name="Normal 26 10 4 2" xfId="21519" xr:uid="{00000000-0005-0000-0000-00006C530000}"/>
    <cellStyle name="Normal 26 10 4 2 2" xfId="21520" xr:uid="{00000000-0005-0000-0000-00006D530000}"/>
    <cellStyle name="Normal 26 10 4 3" xfId="21521" xr:uid="{00000000-0005-0000-0000-00006E530000}"/>
    <cellStyle name="Normal 26 10 5" xfId="21522" xr:uid="{00000000-0005-0000-0000-00006F530000}"/>
    <cellStyle name="Normal 26 10 5 2" xfId="21523" xr:uid="{00000000-0005-0000-0000-000070530000}"/>
    <cellStyle name="Normal 26 10 5 2 2" xfId="21524" xr:uid="{00000000-0005-0000-0000-000071530000}"/>
    <cellStyle name="Normal 26 10 5 3" xfId="21525" xr:uid="{00000000-0005-0000-0000-000072530000}"/>
    <cellStyle name="Normal 26 10 6" xfId="21526" xr:uid="{00000000-0005-0000-0000-000073530000}"/>
    <cellStyle name="Normal 26 10 6 2" xfId="21527" xr:uid="{00000000-0005-0000-0000-000074530000}"/>
    <cellStyle name="Normal 26 10 7" xfId="21528" xr:uid="{00000000-0005-0000-0000-000075530000}"/>
    <cellStyle name="Normal 26 10 7 2" xfId="21529" xr:uid="{00000000-0005-0000-0000-000076530000}"/>
    <cellStyle name="Normal 26 10 8" xfId="21530" xr:uid="{00000000-0005-0000-0000-000077530000}"/>
    <cellStyle name="Normal 26 10 8 2" xfId="21531" xr:uid="{00000000-0005-0000-0000-000078530000}"/>
    <cellStyle name="Normal 26 10 9" xfId="21532" xr:uid="{00000000-0005-0000-0000-000079530000}"/>
    <cellStyle name="Normal 26 11" xfId="21533" xr:uid="{00000000-0005-0000-0000-00007A530000}"/>
    <cellStyle name="Normal 26 11 2" xfId="21534" xr:uid="{00000000-0005-0000-0000-00007B530000}"/>
    <cellStyle name="Normal 26 11 2 2" xfId="21535" xr:uid="{00000000-0005-0000-0000-00007C530000}"/>
    <cellStyle name="Normal 26 11 2 2 2" xfId="21536" xr:uid="{00000000-0005-0000-0000-00007D530000}"/>
    <cellStyle name="Normal 26 11 2 2 2 2" xfId="21537" xr:uid="{00000000-0005-0000-0000-00007E530000}"/>
    <cellStyle name="Normal 26 11 2 2 3" xfId="21538" xr:uid="{00000000-0005-0000-0000-00007F530000}"/>
    <cellStyle name="Normal 26 11 2 3" xfId="21539" xr:uid="{00000000-0005-0000-0000-000080530000}"/>
    <cellStyle name="Normal 26 11 2 3 2" xfId="21540" xr:uid="{00000000-0005-0000-0000-000081530000}"/>
    <cellStyle name="Normal 26 11 2 4" xfId="21541" xr:uid="{00000000-0005-0000-0000-000082530000}"/>
    <cellStyle name="Normal 26 11 3" xfId="21542" xr:uid="{00000000-0005-0000-0000-000083530000}"/>
    <cellStyle name="Normal 26 11 3 2" xfId="21543" xr:uid="{00000000-0005-0000-0000-000084530000}"/>
    <cellStyle name="Normal 26 11 3 2 2" xfId="21544" xr:uid="{00000000-0005-0000-0000-000085530000}"/>
    <cellStyle name="Normal 26 11 3 3" xfId="21545" xr:uid="{00000000-0005-0000-0000-000086530000}"/>
    <cellStyle name="Normal 26 11 4" xfId="21546" xr:uid="{00000000-0005-0000-0000-000087530000}"/>
    <cellStyle name="Normal 26 11 4 2" xfId="21547" xr:uid="{00000000-0005-0000-0000-000088530000}"/>
    <cellStyle name="Normal 26 11 4 2 2" xfId="21548" xr:uid="{00000000-0005-0000-0000-000089530000}"/>
    <cellStyle name="Normal 26 11 4 3" xfId="21549" xr:uid="{00000000-0005-0000-0000-00008A530000}"/>
    <cellStyle name="Normal 26 11 5" xfId="21550" xr:uid="{00000000-0005-0000-0000-00008B530000}"/>
    <cellStyle name="Normal 26 11 5 2" xfId="21551" xr:uid="{00000000-0005-0000-0000-00008C530000}"/>
    <cellStyle name="Normal 26 11 5 2 2" xfId="21552" xr:uid="{00000000-0005-0000-0000-00008D530000}"/>
    <cellStyle name="Normal 26 11 5 3" xfId="21553" xr:uid="{00000000-0005-0000-0000-00008E530000}"/>
    <cellStyle name="Normal 26 11 6" xfId="21554" xr:uid="{00000000-0005-0000-0000-00008F530000}"/>
    <cellStyle name="Normal 26 11 6 2" xfId="21555" xr:uid="{00000000-0005-0000-0000-000090530000}"/>
    <cellStyle name="Normal 26 11 7" xfId="21556" xr:uid="{00000000-0005-0000-0000-000091530000}"/>
    <cellStyle name="Normal 26 11 7 2" xfId="21557" xr:uid="{00000000-0005-0000-0000-000092530000}"/>
    <cellStyle name="Normal 26 11 8" xfId="21558" xr:uid="{00000000-0005-0000-0000-000093530000}"/>
    <cellStyle name="Normal 26 11 8 2" xfId="21559" xr:uid="{00000000-0005-0000-0000-000094530000}"/>
    <cellStyle name="Normal 26 11 9" xfId="21560" xr:uid="{00000000-0005-0000-0000-000095530000}"/>
    <cellStyle name="Normal 26 12" xfId="21561" xr:uid="{00000000-0005-0000-0000-000096530000}"/>
    <cellStyle name="Normal 26 12 2" xfId="21562" xr:uid="{00000000-0005-0000-0000-000097530000}"/>
    <cellStyle name="Normal 26 12 2 2" xfId="21563" xr:uid="{00000000-0005-0000-0000-000098530000}"/>
    <cellStyle name="Normal 26 12 2 2 2" xfId="21564" xr:uid="{00000000-0005-0000-0000-000099530000}"/>
    <cellStyle name="Normal 26 12 2 3" xfId="21565" xr:uid="{00000000-0005-0000-0000-00009A530000}"/>
    <cellStyle name="Normal 26 12 3" xfId="21566" xr:uid="{00000000-0005-0000-0000-00009B530000}"/>
    <cellStyle name="Normal 26 12 3 2" xfId="21567" xr:uid="{00000000-0005-0000-0000-00009C530000}"/>
    <cellStyle name="Normal 26 12 4" xfId="21568" xr:uid="{00000000-0005-0000-0000-00009D530000}"/>
    <cellStyle name="Normal 26 13" xfId="21569" xr:uid="{00000000-0005-0000-0000-00009E530000}"/>
    <cellStyle name="Normal 26 13 2" xfId="21570" xr:uid="{00000000-0005-0000-0000-00009F530000}"/>
    <cellStyle name="Normal 26 13 2 2" xfId="21571" xr:uid="{00000000-0005-0000-0000-0000A0530000}"/>
    <cellStyle name="Normal 26 13 3" xfId="21572" xr:uid="{00000000-0005-0000-0000-0000A1530000}"/>
    <cellStyle name="Normal 26 14" xfId="21573" xr:uid="{00000000-0005-0000-0000-0000A2530000}"/>
    <cellStyle name="Normal 26 14 2" xfId="21574" xr:uid="{00000000-0005-0000-0000-0000A3530000}"/>
    <cellStyle name="Normal 26 14 2 2" xfId="21575" xr:uid="{00000000-0005-0000-0000-0000A4530000}"/>
    <cellStyle name="Normal 26 14 3" xfId="21576" xr:uid="{00000000-0005-0000-0000-0000A5530000}"/>
    <cellStyle name="Normal 26 15" xfId="21577" xr:uid="{00000000-0005-0000-0000-0000A6530000}"/>
    <cellStyle name="Normal 26 15 2" xfId="21578" xr:uid="{00000000-0005-0000-0000-0000A7530000}"/>
    <cellStyle name="Normal 26 15 2 2" xfId="21579" xr:uid="{00000000-0005-0000-0000-0000A8530000}"/>
    <cellStyle name="Normal 26 15 3" xfId="21580" xr:uid="{00000000-0005-0000-0000-0000A9530000}"/>
    <cellStyle name="Normal 26 16" xfId="21581" xr:uid="{00000000-0005-0000-0000-0000AA530000}"/>
    <cellStyle name="Normal 26 16 2" xfId="21582" xr:uid="{00000000-0005-0000-0000-0000AB530000}"/>
    <cellStyle name="Normal 26 17" xfId="21583" xr:uid="{00000000-0005-0000-0000-0000AC530000}"/>
    <cellStyle name="Normal 26 17 2" xfId="21584" xr:uid="{00000000-0005-0000-0000-0000AD530000}"/>
    <cellStyle name="Normal 26 18" xfId="21585" xr:uid="{00000000-0005-0000-0000-0000AE530000}"/>
    <cellStyle name="Normal 26 18 2" xfId="21586" xr:uid="{00000000-0005-0000-0000-0000AF530000}"/>
    <cellStyle name="Normal 26 19" xfId="21587" xr:uid="{00000000-0005-0000-0000-0000B0530000}"/>
    <cellStyle name="Normal 26 2" xfId="370" xr:uid="{00000000-0005-0000-0000-0000B1530000}"/>
    <cellStyle name="Normal 26 2 10" xfId="21588" xr:uid="{00000000-0005-0000-0000-0000B2530000}"/>
    <cellStyle name="Normal 26 2 2" xfId="21589" xr:uid="{00000000-0005-0000-0000-0000B3530000}"/>
    <cellStyle name="Normal 26 2 2 2" xfId="21590" xr:uid="{00000000-0005-0000-0000-0000B4530000}"/>
    <cellStyle name="Normal 26 2 2 2 2" xfId="21591" xr:uid="{00000000-0005-0000-0000-0000B5530000}"/>
    <cellStyle name="Normal 26 2 2 2 2 2" xfId="21592" xr:uid="{00000000-0005-0000-0000-0000B6530000}"/>
    <cellStyle name="Normal 26 2 2 2 3" xfId="21593" xr:uid="{00000000-0005-0000-0000-0000B7530000}"/>
    <cellStyle name="Normal 26 2 2 3" xfId="21594" xr:uid="{00000000-0005-0000-0000-0000B8530000}"/>
    <cellStyle name="Normal 26 2 2 3 2" xfId="21595" xr:uid="{00000000-0005-0000-0000-0000B9530000}"/>
    <cellStyle name="Normal 26 2 2 4" xfId="21596" xr:uid="{00000000-0005-0000-0000-0000BA530000}"/>
    <cellStyle name="Normal 26 2 3" xfId="21597" xr:uid="{00000000-0005-0000-0000-0000BB530000}"/>
    <cellStyle name="Normal 26 2 3 2" xfId="21598" xr:uid="{00000000-0005-0000-0000-0000BC530000}"/>
    <cellStyle name="Normal 26 2 3 2 2" xfId="21599" xr:uid="{00000000-0005-0000-0000-0000BD530000}"/>
    <cellStyle name="Normal 26 2 3 3" xfId="21600" xr:uid="{00000000-0005-0000-0000-0000BE530000}"/>
    <cellStyle name="Normal 26 2 4" xfId="21601" xr:uid="{00000000-0005-0000-0000-0000BF530000}"/>
    <cellStyle name="Normal 26 2 4 2" xfId="21602" xr:uid="{00000000-0005-0000-0000-0000C0530000}"/>
    <cellStyle name="Normal 26 2 4 2 2" xfId="21603" xr:uid="{00000000-0005-0000-0000-0000C1530000}"/>
    <cellStyle name="Normal 26 2 4 3" xfId="21604" xr:uid="{00000000-0005-0000-0000-0000C2530000}"/>
    <cellStyle name="Normal 26 2 5" xfId="21605" xr:uid="{00000000-0005-0000-0000-0000C3530000}"/>
    <cellStyle name="Normal 26 2 5 2" xfId="21606" xr:uid="{00000000-0005-0000-0000-0000C4530000}"/>
    <cellStyle name="Normal 26 2 5 2 2" xfId="21607" xr:uid="{00000000-0005-0000-0000-0000C5530000}"/>
    <cellStyle name="Normal 26 2 5 3" xfId="21608" xr:uid="{00000000-0005-0000-0000-0000C6530000}"/>
    <cellStyle name="Normal 26 2 6" xfId="21609" xr:uid="{00000000-0005-0000-0000-0000C7530000}"/>
    <cellStyle name="Normal 26 2 6 2" xfId="21610" xr:uid="{00000000-0005-0000-0000-0000C8530000}"/>
    <cellStyle name="Normal 26 2 7" xfId="21611" xr:uid="{00000000-0005-0000-0000-0000C9530000}"/>
    <cellStyle name="Normal 26 2 7 2" xfId="21612" xr:uid="{00000000-0005-0000-0000-0000CA530000}"/>
    <cellStyle name="Normal 26 2 8" xfId="21613" xr:uid="{00000000-0005-0000-0000-0000CB530000}"/>
    <cellStyle name="Normal 26 2 8 2" xfId="21614" xr:uid="{00000000-0005-0000-0000-0000CC530000}"/>
    <cellStyle name="Normal 26 2 9" xfId="21615" xr:uid="{00000000-0005-0000-0000-0000CD530000}"/>
    <cellStyle name="Normal 26 20" xfId="21504" xr:uid="{00000000-0005-0000-0000-0000CE530000}"/>
    <cellStyle name="Normal 26 3" xfId="371" xr:uid="{00000000-0005-0000-0000-0000CF530000}"/>
    <cellStyle name="Normal 26 3 10" xfId="21616" xr:uid="{00000000-0005-0000-0000-0000D0530000}"/>
    <cellStyle name="Normal 26 3 2" xfId="21617" xr:uid="{00000000-0005-0000-0000-0000D1530000}"/>
    <cellStyle name="Normal 26 3 2 2" xfId="21618" xr:uid="{00000000-0005-0000-0000-0000D2530000}"/>
    <cellStyle name="Normal 26 3 2 2 2" xfId="21619" xr:uid="{00000000-0005-0000-0000-0000D3530000}"/>
    <cellStyle name="Normal 26 3 2 2 2 2" xfId="21620" xr:uid="{00000000-0005-0000-0000-0000D4530000}"/>
    <cellStyle name="Normal 26 3 2 2 3" xfId="21621" xr:uid="{00000000-0005-0000-0000-0000D5530000}"/>
    <cellStyle name="Normal 26 3 2 3" xfId="21622" xr:uid="{00000000-0005-0000-0000-0000D6530000}"/>
    <cellStyle name="Normal 26 3 2 3 2" xfId="21623" xr:uid="{00000000-0005-0000-0000-0000D7530000}"/>
    <cellStyle name="Normal 26 3 2 4" xfId="21624" xr:uid="{00000000-0005-0000-0000-0000D8530000}"/>
    <cellStyle name="Normal 26 3 3" xfId="21625" xr:uid="{00000000-0005-0000-0000-0000D9530000}"/>
    <cellStyle name="Normal 26 3 3 2" xfId="21626" xr:uid="{00000000-0005-0000-0000-0000DA530000}"/>
    <cellStyle name="Normal 26 3 3 2 2" xfId="21627" xr:uid="{00000000-0005-0000-0000-0000DB530000}"/>
    <cellStyle name="Normal 26 3 3 3" xfId="21628" xr:uid="{00000000-0005-0000-0000-0000DC530000}"/>
    <cellStyle name="Normal 26 3 4" xfId="21629" xr:uid="{00000000-0005-0000-0000-0000DD530000}"/>
    <cellStyle name="Normal 26 3 4 2" xfId="21630" xr:uid="{00000000-0005-0000-0000-0000DE530000}"/>
    <cellStyle name="Normal 26 3 4 2 2" xfId="21631" xr:uid="{00000000-0005-0000-0000-0000DF530000}"/>
    <cellStyle name="Normal 26 3 4 3" xfId="21632" xr:uid="{00000000-0005-0000-0000-0000E0530000}"/>
    <cellStyle name="Normal 26 3 5" xfId="21633" xr:uid="{00000000-0005-0000-0000-0000E1530000}"/>
    <cellStyle name="Normal 26 3 5 2" xfId="21634" xr:uid="{00000000-0005-0000-0000-0000E2530000}"/>
    <cellStyle name="Normal 26 3 5 2 2" xfId="21635" xr:uid="{00000000-0005-0000-0000-0000E3530000}"/>
    <cellStyle name="Normal 26 3 5 3" xfId="21636" xr:uid="{00000000-0005-0000-0000-0000E4530000}"/>
    <cellStyle name="Normal 26 3 6" xfId="21637" xr:uid="{00000000-0005-0000-0000-0000E5530000}"/>
    <cellStyle name="Normal 26 3 6 2" xfId="21638" xr:uid="{00000000-0005-0000-0000-0000E6530000}"/>
    <cellStyle name="Normal 26 3 7" xfId="21639" xr:uid="{00000000-0005-0000-0000-0000E7530000}"/>
    <cellStyle name="Normal 26 3 7 2" xfId="21640" xr:uid="{00000000-0005-0000-0000-0000E8530000}"/>
    <cellStyle name="Normal 26 3 8" xfId="21641" xr:uid="{00000000-0005-0000-0000-0000E9530000}"/>
    <cellStyle name="Normal 26 3 8 2" xfId="21642" xr:uid="{00000000-0005-0000-0000-0000EA530000}"/>
    <cellStyle name="Normal 26 3 9" xfId="21643" xr:uid="{00000000-0005-0000-0000-0000EB530000}"/>
    <cellStyle name="Normal 26 4" xfId="372" xr:uid="{00000000-0005-0000-0000-0000EC530000}"/>
    <cellStyle name="Normal 26 4 10" xfId="21644" xr:uid="{00000000-0005-0000-0000-0000ED530000}"/>
    <cellStyle name="Normal 26 4 2" xfId="21645" xr:uid="{00000000-0005-0000-0000-0000EE530000}"/>
    <cellStyle name="Normal 26 4 2 2" xfId="21646" xr:uid="{00000000-0005-0000-0000-0000EF530000}"/>
    <cellStyle name="Normal 26 4 2 2 2" xfId="21647" xr:uid="{00000000-0005-0000-0000-0000F0530000}"/>
    <cellStyle name="Normal 26 4 2 2 2 2" xfId="21648" xr:uid="{00000000-0005-0000-0000-0000F1530000}"/>
    <cellStyle name="Normal 26 4 2 2 3" xfId="21649" xr:uid="{00000000-0005-0000-0000-0000F2530000}"/>
    <cellStyle name="Normal 26 4 2 3" xfId="21650" xr:uid="{00000000-0005-0000-0000-0000F3530000}"/>
    <cellStyle name="Normal 26 4 2 3 2" xfId="21651" xr:uid="{00000000-0005-0000-0000-0000F4530000}"/>
    <cellStyle name="Normal 26 4 2 4" xfId="21652" xr:uid="{00000000-0005-0000-0000-0000F5530000}"/>
    <cellStyle name="Normal 26 4 3" xfId="21653" xr:uid="{00000000-0005-0000-0000-0000F6530000}"/>
    <cellStyle name="Normal 26 4 3 2" xfId="21654" xr:uid="{00000000-0005-0000-0000-0000F7530000}"/>
    <cellStyle name="Normal 26 4 3 2 2" xfId="21655" xr:uid="{00000000-0005-0000-0000-0000F8530000}"/>
    <cellStyle name="Normal 26 4 3 3" xfId="21656" xr:uid="{00000000-0005-0000-0000-0000F9530000}"/>
    <cellStyle name="Normal 26 4 4" xfId="21657" xr:uid="{00000000-0005-0000-0000-0000FA530000}"/>
    <cellStyle name="Normal 26 4 4 2" xfId="21658" xr:uid="{00000000-0005-0000-0000-0000FB530000}"/>
    <cellStyle name="Normal 26 4 4 2 2" xfId="21659" xr:uid="{00000000-0005-0000-0000-0000FC530000}"/>
    <cellStyle name="Normal 26 4 4 3" xfId="21660" xr:uid="{00000000-0005-0000-0000-0000FD530000}"/>
    <cellStyle name="Normal 26 4 5" xfId="21661" xr:uid="{00000000-0005-0000-0000-0000FE530000}"/>
    <cellStyle name="Normal 26 4 5 2" xfId="21662" xr:uid="{00000000-0005-0000-0000-0000FF530000}"/>
    <cellStyle name="Normal 26 4 5 2 2" xfId="21663" xr:uid="{00000000-0005-0000-0000-000000540000}"/>
    <cellStyle name="Normal 26 4 5 3" xfId="21664" xr:uid="{00000000-0005-0000-0000-000001540000}"/>
    <cellStyle name="Normal 26 4 6" xfId="21665" xr:uid="{00000000-0005-0000-0000-000002540000}"/>
    <cellStyle name="Normal 26 4 6 2" xfId="21666" xr:uid="{00000000-0005-0000-0000-000003540000}"/>
    <cellStyle name="Normal 26 4 7" xfId="21667" xr:uid="{00000000-0005-0000-0000-000004540000}"/>
    <cellStyle name="Normal 26 4 7 2" xfId="21668" xr:uid="{00000000-0005-0000-0000-000005540000}"/>
    <cellStyle name="Normal 26 4 8" xfId="21669" xr:uid="{00000000-0005-0000-0000-000006540000}"/>
    <cellStyle name="Normal 26 4 8 2" xfId="21670" xr:uid="{00000000-0005-0000-0000-000007540000}"/>
    <cellStyle name="Normal 26 4 9" xfId="21671" xr:uid="{00000000-0005-0000-0000-000008540000}"/>
    <cellStyle name="Normal 26 5" xfId="373" xr:uid="{00000000-0005-0000-0000-000009540000}"/>
    <cellStyle name="Normal 26 5 10" xfId="21672" xr:uid="{00000000-0005-0000-0000-00000A540000}"/>
    <cellStyle name="Normal 26 5 2" xfId="21673" xr:uid="{00000000-0005-0000-0000-00000B540000}"/>
    <cellStyle name="Normal 26 5 2 2" xfId="21674" xr:uid="{00000000-0005-0000-0000-00000C540000}"/>
    <cellStyle name="Normal 26 5 2 2 2" xfId="21675" xr:uid="{00000000-0005-0000-0000-00000D540000}"/>
    <cellStyle name="Normal 26 5 2 2 2 2" xfId="21676" xr:uid="{00000000-0005-0000-0000-00000E540000}"/>
    <cellStyle name="Normal 26 5 2 2 3" xfId="21677" xr:uid="{00000000-0005-0000-0000-00000F540000}"/>
    <cellStyle name="Normal 26 5 2 3" xfId="21678" xr:uid="{00000000-0005-0000-0000-000010540000}"/>
    <cellStyle name="Normal 26 5 2 3 2" xfId="21679" xr:uid="{00000000-0005-0000-0000-000011540000}"/>
    <cellStyle name="Normal 26 5 2 4" xfId="21680" xr:uid="{00000000-0005-0000-0000-000012540000}"/>
    <cellStyle name="Normal 26 5 3" xfId="21681" xr:uid="{00000000-0005-0000-0000-000013540000}"/>
    <cellStyle name="Normal 26 5 3 2" xfId="21682" xr:uid="{00000000-0005-0000-0000-000014540000}"/>
    <cellStyle name="Normal 26 5 3 2 2" xfId="21683" xr:uid="{00000000-0005-0000-0000-000015540000}"/>
    <cellStyle name="Normal 26 5 3 3" xfId="21684" xr:uid="{00000000-0005-0000-0000-000016540000}"/>
    <cellStyle name="Normal 26 5 4" xfId="21685" xr:uid="{00000000-0005-0000-0000-000017540000}"/>
    <cellStyle name="Normal 26 5 4 2" xfId="21686" xr:uid="{00000000-0005-0000-0000-000018540000}"/>
    <cellStyle name="Normal 26 5 4 2 2" xfId="21687" xr:uid="{00000000-0005-0000-0000-000019540000}"/>
    <cellStyle name="Normal 26 5 4 3" xfId="21688" xr:uid="{00000000-0005-0000-0000-00001A540000}"/>
    <cellStyle name="Normal 26 5 5" xfId="21689" xr:uid="{00000000-0005-0000-0000-00001B540000}"/>
    <cellStyle name="Normal 26 5 5 2" xfId="21690" xr:uid="{00000000-0005-0000-0000-00001C540000}"/>
    <cellStyle name="Normal 26 5 5 2 2" xfId="21691" xr:uid="{00000000-0005-0000-0000-00001D540000}"/>
    <cellStyle name="Normal 26 5 5 3" xfId="21692" xr:uid="{00000000-0005-0000-0000-00001E540000}"/>
    <cellStyle name="Normal 26 5 6" xfId="21693" xr:uid="{00000000-0005-0000-0000-00001F540000}"/>
    <cellStyle name="Normal 26 5 6 2" xfId="21694" xr:uid="{00000000-0005-0000-0000-000020540000}"/>
    <cellStyle name="Normal 26 5 7" xfId="21695" xr:uid="{00000000-0005-0000-0000-000021540000}"/>
    <cellStyle name="Normal 26 5 7 2" xfId="21696" xr:uid="{00000000-0005-0000-0000-000022540000}"/>
    <cellStyle name="Normal 26 5 8" xfId="21697" xr:uid="{00000000-0005-0000-0000-000023540000}"/>
    <cellStyle name="Normal 26 5 8 2" xfId="21698" xr:uid="{00000000-0005-0000-0000-000024540000}"/>
    <cellStyle name="Normal 26 5 9" xfId="21699" xr:uid="{00000000-0005-0000-0000-000025540000}"/>
    <cellStyle name="Normal 26 6" xfId="374" xr:uid="{00000000-0005-0000-0000-000026540000}"/>
    <cellStyle name="Normal 26 6 10" xfId="21700" xr:uid="{00000000-0005-0000-0000-000027540000}"/>
    <cellStyle name="Normal 26 6 2" xfId="21701" xr:uid="{00000000-0005-0000-0000-000028540000}"/>
    <cellStyle name="Normal 26 6 2 2" xfId="21702" xr:uid="{00000000-0005-0000-0000-000029540000}"/>
    <cellStyle name="Normal 26 6 2 2 2" xfId="21703" xr:uid="{00000000-0005-0000-0000-00002A540000}"/>
    <cellStyle name="Normal 26 6 2 2 2 2" xfId="21704" xr:uid="{00000000-0005-0000-0000-00002B540000}"/>
    <cellStyle name="Normal 26 6 2 2 3" xfId="21705" xr:uid="{00000000-0005-0000-0000-00002C540000}"/>
    <cellStyle name="Normal 26 6 2 3" xfId="21706" xr:uid="{00000000-0005-0000-0000-00002D540000}"/>
    <cellStyle name="Normal 26 6 2 3 2" xfId="21707" xr:uid="{00000000-0005-0000-0000-00002E540000}"/>
    <cellStyle name="Normal 26 6 2 4" xfId="21708" xr:uid="{00000000-0005-0000-0000-00002F540000}"/>
    <cellStyle name="Normal 26 6 3" xfId="21709" xr:uid="{00000000-0005-0000-0000-000030540000}"/>
    <cellStyle name="Normal 26 6 3 2" xfId="21710" xr:uid="{00000000-0005-0000-0000-000031540000}"/>
    <cellStyle name="Normal 26 6 3 2 2" xfId="21711" xr:uid="{00000000-0005-0000-0000-000032540000}"/>
    <cellStyle name="Normal 26 6 3 3" xfId="21712" xr:uid="{00000000-0005-0000-0000-000033540000}"/>
    <cellStyle name="Normal 26 6 4" xfId="21713" xr:uid="{00000000-0005-0000-0000-000034540000}"/>
    <cellStyle name="Normal 26 6 4 2" xfId="21714" xr:uid="{00000000-0005-0000-0000-000035540000}"/>
    <cellStyle name="Normal 26 6 4 2 2" xfId="21715" xr:uid="{00000000-0005-0000-0000-000036540000}"/>
    <cellStyle name="Normal 26 6 4 3" xfId="21716" xr:uid="{00000000-0005-0000-0000-000037540000}"/>
    <cellStyle name="Normal 26 6 5" xfId="21717" xr:uid="{00000000-0005-0000-0000-000038540000}"/>
    <cellStyle name="Normal 26 6 5 2" xfId="21718" xr:uid="{00000000-0005-0000-0000-000039540000}"/>
    <cellStyle name="Normal 26 6 5 2 2" xfId="21719" xr:uid="{00000000-0005-0000-0000-00003A540000}"/>
    <cellStyle name="Normal 26 6 5 3" xfId="21720" xr:uid="{00000000-0005-0000-0000-00003B540000}"/>
    <cellStyle name="Normal 26 6 6" xfId="21721" xr:uid="{00000000-0005-0000-0000-00003C540000}"/>
    <cellStyle name="Normal 26 6 6 2" xfId="21722" xr:uid="{00000000-0005-0000-0000-00003D540000}"/>
    <cellStyle name="Normal 26 6 7" xfId="21723" xr:uid="{00000000-0005-0000-0000-00003E540000}"/>
    <cellStyle name="Normal 26 6 7 2" xfId="21724" xr:uid="{00000000-0005-0000-0000-00003F540000}"/>
    <cellStyle name="Normal 26 6 8" xfId="21725" xr:uid="{00000000-0005-0000-0000-000040540000}"/>
    <cellStyle name="Normal 26 6 8 2" xfId="21726" xr:uid="{00000000-0005-0000-0000-000041540000}"/>
    <cellStyle name="Normal 26 6 9" xfId="21727" xr:uid="{00000000-0005-0000-0000-000042540000}"/>
    <cellStyle name="Normal 26 7" xfId="375" xr:uid="{00000000-0005-0000-0000-000043540000}"/>
    <cellStyle name="Normal 26 7 10" xfId="21728" xr:uid="{00000000-0005-0000-0000-000044540000}"/>
    <cellStyle name="Normal 26 7 2" xfId="21729" xr:uid="{00000000-0005-0000-0000-000045540000}"/>
    <cellStyle name="Normal 26 7 2 2" xfId="21730" xr:uid="{00000000-0005-0000-0000-000046540000}"/>
    <cellStyle name="Normal 26 7 2 2 2" xfId="21731" xr:uid="{00000000-0005-0000-0000-000047540000}"/>
    <cellStyle name="Normal 26 7 2 2 2 2" xfId="21732" xr:uid="{00000000-0005-0000-0000-000048540000}"/>
    <cellStyle name="Normal 26 7 2 2 3" xfId="21733" xr:uid="{00000000-0005-0000-0000-000049540000}"/>
    <cellStyle name="Normal 26 7 2 3" xfId="21734" xr:uid="{00000000-0005-0000-0000-00004A540000}"/>
    <cellStyle name="Normal 26 7 2 3 2" xfId="21735" xr:uid="{00000000-0005-0000-0000-00004B540000}"/>
    <cellStyle name="Normal 26 7 2 4" xfId="21736" xr:uid="{00000000-0005-0000-0000-00004C540000}"/>
    <cellStyle name="Normal 26 7 3" xfId="21737" xr:uid="{00000000-0005-0000-0000-00004D540000}"/>
    <cellStyle name="Normal 26 7 3 2" xfId="21738" xr:uid="{00000000-0005-0000-0000-00004E540000}"/>
    <cellStyle name="Normal 26 7 3 2 2" xfId="21739" xr:uid="{00000000-0005-0000-0000-00004F540000}"/>
    <cellStyle name="Normal 26 7 3 3" xfId="21740" xr:uid="{00000000-0005-0000-0000-000050540000}"/>
    <cellStyle name="Normal 26 7 4" xfId="21741" xr:uid="{00000000-0005-0000-0000-000051540000}"/>
    <cellStyle name="Normal 26 7 4 2" xfId="21742" xr:uid="{00000000-0005-0000-0000-000052540000}"/>
    <cellStyle name="Normal 26 7 4 2 2" xfId="21743" xr:uid="{00000000-0005-0000-0000-000053540000}"/>
    <cellStyle name="Normal 26 7 4 3" xfId="21744" xr:uid="{00000000-0005-0000-0000-000054540000}"/>
    <cellStyle name="Normal 26 7 5" xfId="21745" xr:uid="{00000000-0005-0000-0000-000055540000}"/>
    <cellStyle name="Normal 26 7 5 2" xfId="21746" xr:uid="{00000000-0005-0000-0000-000056540000}"/>
    <cellStyle name="Normal 26 7 5 2 2" xfId="21747" xr:uid="{00000000-0005-0000-0000-000057540000}"/>
    <cellStyle name="Normal 26 7 5 3" xfId="21748" xr:uid="{00000000-0005-0000-0000-000058540000}"/>
    <cellStyle name="Normal 26 7 6" xfId="21749" xr:uid="{00000000-0005-0000-0000-000059540000}"/>
    <cellStyle name="Normal 26 7 6 2" xfId="21750" xr:uid="{00000000-0005-0000-0000-00005A540000}"/>
    <cellStyle name="Normal 26 7 7" xfId="21751" xr:uid="{00000000-0005-0000-0000-00005B540000}"/>
    <cellStyle name="Normal 26 7 7 2" xfId="21752" xr:uid="{00000000-0005-0000-0000-00005C540000}"/>
    <cellStyle name="Normal 26 7 8" xfId="21753" xr:uid="{00000000-0005-0000-0000-00005D540000}"/>
    <cellStyle name="Normal 26 7 8 2" xfId="21754" xr:uid="{00000000-0005-0000-0000-00005E540000}"/>
    <cellStyle name="Normal 26 7 9" xfId="21755" xr:uid="{00000000-0005-0000-0000-00005F540000}"/>
    <cellStyle name="Normal 26 8" xfId="376" xr:uid="{00000000-0005-0000-0000-000060540000}"/>
    <cellStyle name="Normal 26 8 10" xfId="21756" xr:uid="{00000000-0005-0000-0000-000061540000}"/>
    <cellStyle name="Normal 26 8 2" xfId="21757" xr:uid="{00000000-0005-0000-0000-000062540000}"/>
    <cellStyle name="Normal 26 8 2 2" xfId="21758" xr:uid="{00000000-0005-0000-0000-000063540000}"/>
    <cellStyle name="Normal 26 8 2 2 2" xfId="21759" xr:uid="{00000000-0005-0000-0000-000064540000}"/>
    <cellStyle name="Normal 26 8 2 2 2 2" xfId="21760" xr:uid="{00000000-0005-0000-0000-000065540000}"/>
    <cellStyle name="Normal 26 8 2 2 3" xfId="21761" xr:uid="{00000000-0005-0000-0000-000066540000}"/>
    <cellStyle name="Normal 26 8 2 3" xfId="21762" xr:uid="{00000000-0005-0000-0000-000067540000}"/>
    <cellStyle name="Normal 26 8 2 3 2" xfId="21763" xr:uid="{00000000-0005-0000-0000-000068540000}"/>
    <cellStyle name="Normal 26 8 2 4" xfId="21764" xr:uid="{00000000-0005-0000-0000-000069540000}"/>
    <cellStyle name="Normal 26 8 3" xfId="21765" xr:uid="{00000000-0005-0000-0000-00006A540000}"/>
    <cellStyle name="Normal 26 8 3 2" xfId="21766" xr:uid="{00000000-0005-0000-0000-00006B540000}"/>
    <cellStyle name="Normal 26 8 3 2 2" xfId="21767" xr:uid="{00000000-0005-0000-0000-00006C540000}"/>
    <cellStyle name="Normal 26 8 3 3" xfId="21768" xr:uid="{00000000-0005-0000-0000-00006D540000}"/>
    <cellStyle name="Normal 26 8 4" xfId="21769" xr:uid="{00000000-0005-0000-0000-00006E540000}"/>
    <cellStyle name="Normal 26 8 4 2" xfId="21770" xr:uid="{00000000-0005-0000-0000-00006F540000}"/>
    <cellStyle name="Normal 26 8 4 2 2" xfId="21771" xr:uid="{00000000-0005-0000-0000-000070540000}"/>
    <cellStyle name="Normal 26 8 4 3" xfId="21772" xr:uid="{00000000-0005-0000-0000-000071540000}"/>
    <cellStyle name="Normal 26 8 5" xfId="21773" xr:uid="{00000000-0005-0000-0000-000072540000}"/>
    <cellStyle name="Normal 26 8 5 2" xfId="21774" xr:uid="{00000000-0005-0000-0000-000073540000}"/>
    <cellStyle name="Normal 26 8 5 2 2" xfId="21775" xr:uid="{00000000-0005-0000-0000-000074540000}"/>
    <cellStyle name="Normal 26 8 5 3" xfId="21776" xr:uid="{00000000-0005-0000-0000-000075540000}"/>
    <cellStyle name="Normal 26 8 6" xfId="21777" xr:uid="{00000000-0005-0000-0000-000076540000}"/>
    <cellStyle name="Normal 26 8 6 2" xfId="21778" xr:uid="{00000000-0005-0000-0000-000077540000}"/>
    <cellStyle name="Normal 26 8 7" xfId="21779" xr:uid="{00000000-0005-0000-0000-000078540000}"/>
    <cellStyle name="Normal 26 8 7 2" xfId="21780" xr:uid="{00000000-0005-0000-0000-000079540000}"/>
    <cellStyle name="Normal 26 8 8" xfId="21781" xr:uid="{00000000-0005-0000-0000-00007A540000}"/>
    <cellStyle name="Normal 26 8 8 2" xfId="21782" xr:uid="{00000000-0005-0000-0000-00007B540000}"/>
    <cellStyle name="Normal 26 8 9" xfId="21783" xr:uid="{00000000-0005-0000-0000-00007C540000}"/>
    <cellStyle name="Normal 26 9" xfId="584" xr:uid="{00000000-0005-0000-0000-00007D540000}"/>
    <cellStyle name="Normal 26 9 10" xfId="21784" xr:uid="{00000000-0005-0000-0000-00007E540000}"/>
    <cellStyle name="Normal 26 9 2" xfId="21785" xr:uid="{00000000-0005-0000-0000-00007F540000}"/>
    <cellStyle name="Normal 26 9 2 2" xfId="21786" xr:uid="{00000000-0005-0000-0000-000080540000}"/>
    <cellStyle name="Normal 26 9 2 2 2" xfId="21787" xr:uid="{00000000-0005-0000-0000-000081540000}"/>
    <cellStyle name="Normal 26 9 2 2 2 2" xfId="21788" xr:uid="{00000000-0005-0000-0000-000082540000}"/>
    <cellStyle name="Normal 26 9 2 2 3" xfId="21789" xr:uid="{00000000-0005-0000-0000-000083540000}"/>
    <cellStyle name="Normal 26 9 2 3" xfId="21790" xr:uid="{00000000-0005-0000-0000-000084540000}"/>
    <cellStyle name="Normal 26 9 2 3 2" xfId="21791" xr:uid="{00000000-0005-0000-0000-000085540000}"/>
    <cellStyle name="Normal 26 9 2 4" xfId="21792" xr:uid="{00000000-0005-0000-0000-000086540000}"/>
    <cellStyle name="Normal 26 9 3" xfId="21793" xr:uid="{00000000-0005-0000-0000-000087540000}"/>
    <cellStyle name="Normal 26 9 3 2" xfId="21794" xr:uid="{00000000-0005-0000-0000-000088540000}"/>
    <cellStyle name="Normal 26 9 3 2 2" xfId="21795" xr:uid="{00000000-0005-0000-0000-000089540000}"/>
    <cellStyle name="Normal 26 9 3 3" xfId="21796" xr:uid="{00000000-0005-0000-0000-00008A540000}"/>
    <cellStyle name="Normal 26 9 4" xfId="21797" xr:uid="{00000000-0005-0000-0000-00008B540000}"/>
    <cellStyle name="Normal 26 9 4 2" xfId="21798" xr:uid="{00000000-0005-0000-0000-00008C540000}"/>
    <cellStyle name="Normal 26 9 4 2 2" xfId="21799" xr:uid="{00000000-0005-0000-0000-00008D540000}"/>
    <cellStyle name="Normal 26 9 4 3" xfId="21800" xr:uid="{00000000-0005-0000-0000-00008E540000}"/>
    <cellStyle name="Normal 26 9 5" xfId="21801" xr:uid="{00000000-0005-0000-0000-00008F540000}"/>
    <cellStyle name="Normal 26 9 5 2" xfId="21802" xr:uid="{00000000-0005-0000-0000-000090540000}"/>
    <cellStyle name="Normal 26 9 5 2 2" xfId="21803" xr:uid="{00000000-0005-0000-0000-000091540000}"/>
    <cellStyle name="Normal 26 9 5 3" xfId="21804" xr:uid="{00000000-0005-0000-0000-000092540000}"/>
    <cellStyle name="Normal 26 9 6" xfId="21805" xr:uid="{00000000-0005-0000-0000-000093540000}"/>
    <cellStyle name="Normal 26 9 6 2" xfId="21806" xr:uid="{00000000-0005-0000-0000-000094540000}"/>
    <cellStyle name="Normal 26 9 7" xfId="21807" xr:uid="{00000000-0005-0000-0000-000095540000}"/>
    <cellStyle name="Normal 26 9 7 2" xfId="21808" xr:uid="{00000000-0005-0000-0000-000096540000}"/>
    <cellStyle name="Normal 26 9 8" xfId="21809" xr:uid="{00000000-0005-0000-0000-000097540000}"/>
    <cellStyle name="Normal 26 9 8 2" xfId="21810" xr:uid="{00000000-0005-0000-0000-000098540000}"/>
    <cellStyle name="Normal 26 9 9" xfId="21811" xr:uid="{00000000-0005-0000-0000-000099540000}"/>
    <cellStyle name="Normal 27" xfId="377" xr:uid="{00000000-0005-0000-0000-00009A540000}"/>
    <cellStyle name="Normal 27 2" xfId="378" xr:uid="{00000000-0005-0000-0000-00009B540000}"/>
    <cellStyle name="Normal 27 3" xfId="379" xr:uid="{00000000-0005-0000-0000-00009C540000}"/>
    <cellStyle name="Normal 27 4" xfId="380" xr:uid="{00000000-0005-0000-0000-00009D540000}"/>
    <cellStyle name="Normal 27 5" xfId="381" xr:uid="{00000000-0005-0000-0000-00009E540000}"/>
    <cellStyle name="Normal 27 6" xfId="382" xr:uid="{00000000-0005-0000-0000-00009F540000}"/>
    <cellStyle name="Normal 27 7" xfId="383" xr:uid="{00000000-0005-0000-0000-0000A0540000}"/>
    <cellStyle name="Normal 27 8" xfId="384" xr:uid="{00000000-0005-0000-0000-0000A1540000}"/>
    <cellStyle name="Normal 27 9" xfId="585" xr:uid="{00000000-0005-0000-0000-0000A2540000}"/>
    <cellStyle name="Normal 28" xfId="385" xr:uid="{00000000-0005-0000-0000-0000A3540000}"/>
    <cellStyle name="Normal 28 2" xfId="386" xr:uid="{00000000-0005-0000-0000-0000A4540000}"/>
    <cellStyle name="Normal 28 3" xfId="387" xr:uid="{00000000-0005-0000-0000-0000A5540000}"/>
    <cellStyle name="Normal 28 4" xfId="388" xr:uid="{00000000-0005-0000-0000-0000A6540000}"/>
    <cellStyle name="Normal 28 5" xfId="389" xr:uid="{00000000-0005-0000-0000-0000A7540000}"/>
    <cellStyle name="Normal 28 6" xfId="390" xr:uid="{00000000-0005-0000-0000-0000A8540000}"/>
    <cellStyle name="Normal 28 7" xfId="391" xr:uid="{00000000-0005-0000-0000-0000A9540000}"/>
    <cellStyle name="Normal 28 8" xfId="392" xr:uid="{00000000-0005-0000-0000-0000AA540000}"/>
    <cellStyle name="Normal 28 9" xfId="586" xr:uid="{00000000-0005-0000-0000-0000AB540000}"/>
    <cellStyle name="Normal 29" xfId="393" xr:uid="{00000000-0005-0000-0000-0000AC540000}"/>
    <cellStyle name="Normal 29 2" xfId="394" xr:uid="{00000000-0005-0000-0000-0000AD540000}"/>
    <cellStyle name="Normal 29 3" xfId="395" xr:uid="{00000000-0005-0000-0000-0000AE540000}"/>
    <cellStyle name="Normal 29 4" xfId="396" xr:uid="{00000000-0005-0000-0000-0000AF540000}"/>
    <cellStyle name="Normal 29 5" xfId="397" xr:uid="{00000000-0005-0000-0000-0000B0540000}"/>
    <cellStyle name="Normal 29 6" xfId="398" xr:uid="{00000000-0005-0000-0000-0000B1540000}"/>
    <cellStyle name="Normal 29 7" xfId="399" xr:uid="{00000000-0005-0000-0000-0000B2540000}"/>
    <cellStyle name="Normal 29 8" xfId="400" xr:uid="{00000000-0005-0000-0000-0000B3540000}"/>
    <cellStyle name="Normal 29 9" xfId="587" xr:uid="{00000000-0005-0000-0000-0000B4540000}"/>
    <cellStyle name="Normal 3" xfId="401" xr:uid="{00000000-0005-0000-0000-0000B5540000}"/>
    <cellStyle name="Normal 3 10" xfId="21812" xr:uid="{00000000-0005-0000-0000-0000B6540000}"/>
    <cellStyle name="Normal 3 11" xfId="21813" xr:uid="{00000000-0005-0000-0000-0000B7540000}"/>
    <cellStyle name="Normal 3 12" xfId="21814" xr:uid="{00000000-0005-0000-0000-0000B8540000}"/>
    <cellStyle name="Normal 3 13" xfId="21815" xr:uid="{00000000-0005-0000-0000-0000B9540000}"/>
    <cellStyle name="Normal 3 14" xfId="21816" xr:uid="{00000000-0005-0000-0000-0000BA540000}"/>
    <cellStyle name="Normal 3 15" xfId="21817" xr:uid="{00000000-0005-0000-0000-0000BB540000}"/>
    <cellStyle name="Normal 3 16" xfId="21818" xr:uid="{00000000-0005-0000-0000-0000BC540000}"/>
    <cellStyle name="Normal 3 17" xfId="21819" xr:uid="{00000000-0005-0000-0000-0000BD540000}"/>
    <cellStyle name="Normal 3 18" xfId="21820" xr:uid="{00000000-0005-0000-0000-0000BE540000}"/>
    <cellStyle name="Normal 3 19" xfId="21821" xr:uid="{00000000-0005-0000-0000-0000BF540000}"/>
    <cellStyle name="Normal 3 2" xfId="402" xr:uid="{00000000-0005-0000-0000-0000C0540000}"/>
    <cellStyle name="Normal 3 2 2" xfId="37017" xr:uid="{5DE154C0-6C3B-492E-8355-3C7ECA298C05}"/>
    <cellStyle name="Normal 3 20" xfId="21822" xr:uid="{00000000-0005-0000-0000-0000C1540000}"/>
    <cellStyle name="Normal 3 21" xfId="21823" xr:uid="{00000000-0005-0000-0000-0000C2540000}"/>
    <cellStyle name="Normal 3 22" xfId="21824" xr:uid="{00000000-0005-0000-0000-0000C3540000}"/>
    <cellStyle name="Normal 3 23" xfId="21825" xr:uid="{00000000-0005-0000-0000-0000C4540000}"/>
    <cellStyle name="Normal 3 24" xfId="21826" xr:uid="{00000000-0005-0000-0000-0000C5540000}"/>
    <cellStyle name="Normal 3 25" xfId="21827" xr:uid="{00000000-0005-0000-0000-0000C6540000}"/>
    <cellStyle name="Normal 3 26" xfId="21828" xr:uid="{00000000-0005-0000-0000-0000C7540000}"/>
    <cellStyle name="Normal 3 27" xfId="21829" xr:uid="{00000000-0005-0000-0000-0000C8540000}"/>
    <cellStyle name="Normal 3 28" xfId="21830" xr:uid="{00000000-0005-0000-0000-0000C9540000}"/>
    <cellStyle name="Normal 3 29" xfId="21831" xr:uid="{00000000-0005-0000-0000-0000CA540000}"/>
    <cellStyle name="Normal 3 3" xfId="517" xr:uid="{00000000-0005-0000-0000-0000CB540000}"/>
    <cellStyle name="Normal 3 3 2" xfId="21832" xr:uid="{00000000-0005-0000-0000-0000CC540000}"/>
    <cellStyle name="Normal 3 30" xfId="21833" xr:uid="{00000000-0005-0000-0000-0000CD540000}"/>
    <cellStyle name="Normal 3 31" xfId="21834" xr:uid="{00000000-0005-0000-0000-0000CE540000}"/>
    <cellStyle name="Normal 3 32" xfId="21835" xr:uid="{00000000-0005-0000-0000-0000CF540000}"/>
    <cellStyle name="Normal 3 33" xfId="21836" xr:uid="{00000000-0005-0000-0000-0000D0540000}"/>
    <cellStyle name="Normal 3 34" xfId="21837" xr:uid="{00000000-0005-0000-0000-0000D1540000}"/>
    <cellStyle name="Normal 3 35" xfId="21838" xr:uid="{00000000-0005-0000-0000-0000D2540000}"/>
    <cellStyle name="Normal 3 36" xfId="21839" xr:uid="{00000000-0005-0000-0000-0000D3540000}"/>
    <cellStyle name="Normal 3 37" xfId="21840" xr:uid="{00000000-0005-0000-0000-0000D4540000}"/>
    <cellStyle name="Normal 3 38" xfId="36942" xr:uid="{00000000-0005-0000-0000-0000D5540000}"/>
    <cellStyle name="Normal 3 4" xfId="524" xr:uid="{00000000-0005-0000-0000-0000D6540000}"/>
    <cellStyle name="Normal 3 4 2" xfId="21841" xr:uid="{00000000-0005-0000-0000-0000D7540000}"/>
    <cellStyle name="Normal 3 5" xfId="528" xr:uid="{00000000-0005-0000-0000-0000D8540000}"/>
    <cellStyle name="Normal 3 5 2" xfId="21842" xr:uid="{00000000-0005-0000-0000-0000D9540000}"/>
    <cellStyle name="Normal 3 6" xfId="544" xr:uid="{00000000-0005-0000-0000-0000DA540000}"/>
    <cellStyle name="Normal 3 6 10" xfId="21844" xr:uid="{00000000-0005-0000-0000-0000DB540000}"/>
    <cellStyle name="Normal 3 6 10 2" xfId="21845" xr:uid="{00000000-0005-0000-0000-0000DC540000}"/>
    <cellStyle name="Normal 3 6 10 2 2" xfId="21846" xr:uid="{00000000-0005-0000-0000-0000DD540000}"/>
    <cellStyle name="Normal 3 6 10 2 2 2" xfId="21847" xr:uid="{00000000-0005-0000-0000-0000DE540000}"/>
    <cellStyle name="Normal 3 6 10 2 2 2 2" xfId="21848" xr:uid="{00000000-0005-0000-0000-0000DF540000}"/>
    <cellStyle name="Normal 3 6 10 2 2 3" xfId="21849" xr:uid="{00000000-0005-0000-0000-0000E0540000}"/>
    <cellStyle name="Normal 3 6 10 2 3" xfId="21850" xr:uid="{00000000-0005-0000-0000-0000E1540000}"/>
    <cellStyle name="Normal 3 6 10 2 3 2" xfId="21851" xr:uid="{00000000-0005-0000-0000-0000E2540000}"/>
    <cellStyle name="Normal 3 6 10 2 4" xfId="21852" xr:uid="{00000000-0005-0000-0000-0000E3540000}"/>
    <cellStyle name="Normal 3 6 10 3" xfId="21853" xr:uid="{00000000-0005-0000-0000-0000E4540000}"/>
    <cellStyle name="Normal 3 6 10 3 2" xfId="21854" xr:uid="{00000000-0005-0000-0000-0000E5540000}"/>
    <cellStyle name="Normal 3 6 10 3 2 2" xfId="21855" xr:uid="{00000000-0005-0000-0000-0000E6540000}"/>
    <cellStyle name="Normal 3 6 10 3 3" xfId="21856" xr:uid="{00000000-0005-0000-0000-0000E7540000}"/>
    <cellStyle name="Normal 3 6 10 4" xfId="21857" xr:uid="{00000000-0005-0000-0000-0000E8540000}"/>
    <cellStyle name="Normal 3 6 10 4 2" xfId="21858" xr:uid="{00000000-0005-0000-0000-0000E9540000}"/>
    <cellStyle name="Normal 3 6 10 4 2 2" xfId="21859" xr:uid="{00000000-0005-0000-0000-0000EA540000}"/>
    <cellStyle name="Normal 3 6 10 4 3" xfId="21860" xr:uid="{00000000-0005-0000-0000-0000EB540000}"/>
    <cellStyle name="Normal 3 6 10 5" xfId="21861" xr:uid="{00000000-0005-0000-0000-0000EC540000}"/>
    <cellStyle name="Normal 3 6 10 5 2" xfId="21862" xr:uid="{00000000-0005-0000-0000-0000ED540000}"/>
    <cellStyle name="Normal 3 6 10 5 2 2" xfId="21863" xr:uid="{00000000-0005-0000-0000-0000EE540000}"/>
    <cellStyle name="Normal 3 6 10 5 3" xfId="21864" xr:uid="{00000000-0005-0000-0000-0000EF540000}"/>
    <cellStyle name="Normal 3 6 10 6" xfId="21865" xr:uid="{00000000-0005-0000-0000-0000F0540000}"/>
    <cellStyle name="Normal 3 6 10 6 2" xfId="21866" xr:uid="{00000000-0005-0000-0000-0000F1540000}"/>
    <cellStyle name="Normal 3 6 10 7" xfId="21867" xr:uid="{00000000-0005-0000-0000-0000F2540000}"/>
    <cellStyle name="Normal 3 6 10 7 2" xfId="21868" xr:uid="{00000000-0005-0000-0000-0000F3540000}"/>
    <cellStyle name="Normal 3 6 10 8" xfId="21869" xr:uid="{00000000-0005-0000-0000-0000F4540000}"/>
    <cellStyle name="Normal 3 6 10 8 2" xfId="21870" xr:uid="{00000000-0005-0000-0000-0000F5540000}"/>
    <cellStyle name="Normal 3 6 10 9" xfId="21871" xr:uid="{00000000-0005-0000-0000-0000F6540000}"/>
    <cellStyle name="Normal 3 6 11" xfId="21872" xr:uid="{00000000-0005-0000-0000-0000F7540000}"/>
    <cellStyle name="Normal 3 6 11 2" xfId="21873" xr:uid="{00000000-0005-0000-0000-0000F8540000}"/>
    <cellStyle name="Normal 3 6 11 2 2" xfId="21874" xr:uid="{00000000-0005-0000-0000-0000F9540000}"/>
    <cellStyle name="Normal 3 6 11 2 2 2" xfId="21875" xr:uid="{00000000-0005-0000-0000-0000FA540000}"/>
    <cellStyle name="Normal 3 6 11 2 2 2 2" xfId="21876" xr:uid="{00000000-0005-0000-0000-0000FB540000}"/>
    <cellStyle name="Normal 3 6 11 2 2 3" xfId="21877" xr:uid="{00000000-0005-0000-0000-0000FC540000}"/>
    <cellStyle name="Normal 3 6 11 2 3" xfId="21878" xr:uid="{00000000-0005-0000-0000-0000FD540000}"/>
    <cellStyle name="Normal 3 6 11 2 3 2" xfId="21879" xr:uid="{00000000-0005-0000-0000-0000FE540000}"/>
    <cellStyle name="Normal 3 6 11 2 4" xfId="21880" xr:uid="{00000000-0005-0000-0000-0000FF540000}"/>
    <cellStyle name="Normal 3 6 11 3" xfId="21881" xr:uid="{00000000-0005-0000-0000-000000550000}"/>
    <cellStyle name="Normal 3 6 11 3 2" xfId="21882" xr:uid="{00000000-0005-0000-0000-000001550000}"/>
    <cellStyle name="Normal 3 6 11 3 2 2" xfId="21883" xr:uid="{00000000-0005-0000-0000-000002550000}"/>
    <cellStyle name="Normal 3 6 11 3 3" xfId="21884" xr:uid="{00000000-0005-0000-0000-000003550000}"/>
    <cellStyle name="Normal 3 6 11 4" xfId="21885" xr:uid="{00000000-0005-0000-0000-000004550000}"/>
    <cellStyle name="Normal 3 6 11 4 2" xfId="21886" xr:uid="{00000000-0005-0000-0000-000005550000}"/>
    <cellStyle name="Normal 3 6 11 4 2 2" xfId="21887" xr:uid="{00000000-0005-0000-0000-000006550000}"/>
    <cellStyle name="Normal 3 6 11 4 3" xfId="21888" xr:uid="{00000000-0005-0000-0000-000007550000}"/>
    <cellStyle name="Normal 3 6 11 5" xfId="21889" xr:uid="{00000000-0005-0000-0000-000008550000}"/>
    <cellStyle name="Normal 3 6 11 5 2" xfId="21890" xr:uid="{00000000-0005-0000-0000-000009550000}"/>
    <cellStyle name="Normal 3 6 11 5 2 2" xfId="21891" xr:uid="{00000000-0005-0000-0000-00000A550000}"/>
    <cellStyle name="Normal 3 6 11 5 3" xfId="21892" xr:uid="{00000000-0005-0000-0000-00000B550000}"/>
    <cellStyle name="Normal 3 6 11 6" xfId="21893" xr:uid="{00000000-0005-0000-0000-00000C550000}"/>
    <cellStyle name="Normal 3 6 11 6 2" xfId="21894" xr:uid="{00000000-0005-0000-0000-00000D550000}"/>
    <cellStyle name="Normal 3 6 11 7" xfId="21895" xr:uid="{00000000-0005-0000-0000-00000E550000}"/>
    <cellStyle name="Normal 3 6 11 7 2" xfId="21896" xr:uid="{00000000-0005-0000-0000-00000F550000}"/>
    <cellStyle name="Normal 3 6 11 8" xfId="21897" xr:uid="{00000000-0005-0000-0000-000010550000}"/>
    <cellStyle name="Normal 3 6 11 8 2" xfId="21898" xr:uid="{00000000-0005-0000-0000-000011550000}"/>
    <cellStyle name="Normal 3 6 11 9" xfId="21899" xr:uid="{00000000-0005-0000-0000-000012550000}"/>
    <cellStyle name="Normal 3 6 12" xfId="21900" xr:uid="{00000000-0005-0000-0000-000013550000}"/>
    <cellStyle name="Normal 3 6 12 2" xfId="21901" xr:uid="{00000000-0005-0000-0000-000014550000}"/>
    <cellStyle name="Normal 3 6 12 2 2" xfId="21902" xr:uid="{00000000-0005-0000-0000-000015550000}"/>
    <cellStyle name="Normal 3 6 12 2 2 2" xfId="21903" xr:uid="{00000000-0005-0000-0000-000016550000}"/>
    <cellStyle name="Normal 3 6 12 2 2 2 2" xfId="21904" xr:uid="{00000000-0005-0000-0000-000017550000}"/>
    <cellStyle name="Normal 3 6 12 2 2 3" xfId="21905" xr:uid="{00000000-0005-0000-0000-000018550000}"/>
    <cellStyle name="Normal 3 6 12 2 3" xfId="21906" xr:uid="{00000000-0005-0000-0000-000019550000}"/>
    <cellStyle name="Normal 3 6 12 2 3 2" xfId="21907" xr:uid="{00000000-0005-0000-0000-00001A550000}"/>
    <cellStyle name="Normal 3 6 12 2 4" xfId="21908" xr:uid="{00000000-0005-0000-0000-00001B550000}"/>
    <cellStyle name="Normal 3 6 12 3" xfId="21909" xr:uid="{00000000-0005-0000-0000-00001C550000}"/>
    <cellStyle name="Normal 3 6 12 3 2" xfId="21910" xr:uid="{00000000-0005-0000-0000-00001D550000}"/>
    <cellStyle name="Normal 3 6 12 3 2 2" xfId="21911" xr:uid="{00000000-0005-0000-0000-00001E550000}"/>
    <cellStyle name="Normal 3 6 12 3 3" xfId="21912" xr:uid="{00000000-0005-0000-0000-00001F550000}"/>
    <cellStyle name="Normal 3 6 12 4" xfId="21913" xr:uid="{00000000-0005-0000-0000-000020550000}"/>
    <cellStyle name="Normal 3 6 12 4 2" xfId="21914" xr:uid="{00000000-0005-0000-0000-000021550000}"/>
    <cellStyle name="Normal 3 6 12 4 2 2" xfId="21915" xr:uid="{00000000-0005-0000-0000-000022550000}"/>
    <cellStyle name="Normal 3 6 12 4 3" xfId="21916" xr:uid="{00000000-0005-0000-0000-000023550000}"/>
    <cellStyle name="Normal 3 6 12 5" xfId="21917" xr:uid="{00000000-0005-0000-0000-000024550000}"/>
    <cellStyle name="Normal 3 6 12 5 2" xfId="21918" xr:uid="{00000000-0005-0000-0000-000025550000}"/>
    <cellStyle name="Normal 3 6 12 5 2 2" xfId="21919" xr:uid="{00000000-0005-0000-0000-000026550000}"/>
    <cellStyle name="Normal 3 6 12 5 3" xfId="21920" xr:uid="{00000000-0005-0000-0000-000027550000}"/>
    <cellStyle name="Normal 3 6 12 6" xfId="21921" xr:uid="{00000000-0005-0000-0000-000028550000}"/>
    <cellStyle name="Normal 3 6 12 6 2" xfId="21922" xr:uid="{00000000-0005-0000-0000-000029550000}"/>
    <cellStyle name="Normal 3 6 12 7" xfId="21923" xr:uid="{00000000-0005-0000-0000-00002A550000}"/>
    <cellStyle name="Normal 3 6 12 7 2" xfId="21924" xr:uid="{00000000-0005-0000-0000-00002B550000}"/>
    <cellStyle name="Normal 3 6 12 8" xfId="21925" xr:uid="{00000000-0005-0000-0000-00002C550000}"/>
    <cellStyle name="Normal 3 6 12 8 2" xfId="21926" xr:uid="{00000000-0005-0000-0000-00002D550000}"/>
    <cellStyle name="Normal 3 6 12 9" xfId="21927" xr:uid="{00000000-0005-0000-0000-00002E550000}"/>
    <cellStyle name="Normal 3 6 13" xfId="21843" xr:uid="{00000000-0005-0000-0000-00002F550000}"/>
    <cellStyle name="Normal 3 6 2" xfId="21928" xr:uid="{00000000-0005-0000-0000-000030550000}"/>
    <cellStyle name="Normal 3 6 2 2" xfId="21929" xr:uid="{00000000-0005-0000-0000-000031550000}"/>
    <cellStyle name="Normal 3 6 2 2 2" xfId="21930" xr:uid="{00000000-0005-0000-0000-000032550000}"/>
    <cellStyle name="Normal 3 6 2 2 2 2" xfId="21931" xr:uid="{00000000-0005-0000-0000-000033550000}"/>
    <cellStyle name="Normal 3 6 2 2 2 2 2" xfId="21932" xr:uid="{00000000-0005-0000-0000-000034550000}"/>
    <cellStyle name="Normal 3 6 2 2 2 3" xfId="21933" xr:uid="{00000000-0005-0000-0000-000035550000}"/>
    <cellStyle name="Normal 3 6 2 2 3" xfId="21934" xr:uid="{00000000-0005-0000-0000-000036550000}"/>
    <cellStyle name="Normal 3 6 2 2 3 2" xfId="21935" xr:uid="{00000000-0005-0000-0000-000037550000}"/>
    <cellStyle name="Normal 3 6 2 2 4" xfId="21936" xr:uid="{00000000-0005-0000-0000-000038550000}"/>
    <cellStyle name="Normal 3 6 2 3" xfId="21937" xr:uid="{00000000-0005-0000-0000-000039550000}"/>
    <cellStyle name="Normal 3 6 2 3 2" xfId="21938" xr:uid="{00000000-0005-0000-0000-00003A550000}"/>
    <cellStyle name="Normal 3 6 2 3 2 2" xfId="21939" xr:uid="{00000000-0005-0000-0000-00003B550000}"/>
    <cellStyle name="Normal 3 6 2 3 3" xfId="21940" xr:uid="{00000000-0005-0000-0000-00003C550000}"/>
    <cellStyle name="Normal 3 6 2 4" xfId="21941" xr:uid="{00000000-0005-0000-0000-00003D550000}"/>
    <cellStyle name="Normal 3 6 2 4 2" xfId="21942" xr:uid="{00000000-0005-0000-0000-00003E550000}"/>
    <cellStyle name="Normal 3 6 2 4 2 2" xfId="21943" xr:uid="{00000000-0005-0000-0000-00003F550000}"/>
    <cellStyle name="Normal 3 6 2 4 3" xfId="21944" xr:uid="{00000000-0005-0000-0000-000040550000}"/>
    <cellStyle name="Normal 3 6 2 5" xfId="21945" xr:uid="{00000000-0005-0000-0000-000041550000}"/>
    <cellStyle name="Normal 3 6 2 5 2" xfId="21946" xr:uid="{00000000-0005-0000-0000-000042550000}"/>
    <cellStyle name="Normal 3 6 2 5 2 2" xfId="21947" xr:uid="{00000000-0005-0000-0000-000043550000}"/>
    <cellStyle name="Normal 3 6 2 5 3" xfId="21948" xr:uid="{00000000-0005-0000-0000-000044550000}"/>
    <cellStyle name="Normal 3 6 2 6" xfId="21949" xr:uid="{00000000-0005-0000-0000-000045550000}"/>
    <cellStyle name="Normal 3 6 2 6 2" xfId="21950" xr:uid="{00000000-0005-0000-0000-000046550000}"/>
    <cellStyle name="Normal 3 6 2 7" xfId="21951" xr:uid="{00000000-0005-0000-0000-000047550000}"/>
    <cellStyle name="Normal 3 6 2 7 2" xfId="21952" xr:uid="{00000000-0005-0000-0000-000048550000}"/>
    <cellStyle name="Normal 3 6 2 8" xfId="21953" xr:uid="{00000000-0005-0000-0000-000049550000}"/>
    <cellStyle name="Normal 3 6 2 8 2" xfId="21954" xr:uid="{00000000-0005-0000-0000-00004A550000}"/>
    <cellStyle name="Normal 3 6 2 9" xfId="21955" xr:uid="{00000000-0005-0000-0000-00004B550000}"/>
    <cellStyle name="Normal 3 6 3" xfId="21956" xr:uid="{00000000-0005-0000-0000-00004C550000}"/>
    <cellStyle name="Normal 3 6 3 2" xfId="21957" xr:uid="{00000000-0005-0000-0000-00004D550000}"/>
    <cellStyle name="Normal 3 6 3 2 2" xfId="21958" xr:uid="{00000000-0005-0000-0000-00004E550000}"/>
    <cellStyle name="Normal 3 6 3 2 2 2" xfId="21959" xr:uid="{00000000-0005-0000-0000-00004F550000}"/>
    <cellStyle name="Normal 3 6 3 2 2 2 2" xfId="21960" xr:uid="{00000000-0005-0000-0000-000050550000}"/>
    <cellStyle name="Normal 3 6 3 2 2 3" xfId="21961" xr:uid="{00000000-0005-0000-0000-000051550000}"/>
    <cellStyle name="Normal 3 6 3 2 3" xfId="21962" xr:uid="{00000000-0005-0000-0000-000052550000}"/>
    <cellStyle name="Normal 3 6 3 2 3 2" xfId="21963" xr:uid="{00000000-0005-0000-0000-000053550000}"/>
    <cellStyle name="Normal 3 6 3 2 4" xfId="21964" xr:uid="{00000000-0005-0000-0000-000054550000}"/>
    <cellStyle name="Normal 3 6 3 3" xfId="21965" xr:uid="{00000000-0005-0000-0000-000055550000}"/>
    <cellStyle name="Normal 3 6 3 3 2" xfId="21966" xr:uid="{00000000-0005-0000-0000-000056550000}"/>
    <cellStyle name="Normal 3 6 3 3 2 2" xfId="21967" xr:uid="{00000000-0005-0000-0000-000057550000}"/>
    <cellStyle name="Normal 3 6 3 3 3" xfId="21968" xr:uid="{00000000-0005-0000-0000-000058550000}"/>
    <cellStyle name="Normal 3 6 3 4" xfId="21969" xr:uid="{00000000-0005-0000-0000-000059550000}"/>
    <cellStyle name="Normal 3 6 3 4 2" xfId="21970" xr:uid="{00000000-0005-0000-0000-00005A550000}"/>
    <cellStyle name="Normal 3 6 3 4 2 2" xfId="21971" xr:uid="{00000000-0005-0000-0000-00005B550000}"/>
    <cellStyle name="Normal 3 6 3 4 3" xfId="21972" xr:uid="{00000000-0005-0000-0000-00005C550000}"/>
    <cellStyle name="Normal 3 6 3 5" xfId="21973" xr:uid="{00000000-0005-0000-0000-00005D550000}"/>
    <cellStyle name="Normal 3 6 3 5 2" xfId="21974" xr:uid="{00000000-0005-0000-0000-00005E550000}"/>
    <cellStyle name="Normal 3 6 3 5 2 2" xfId="21975" xr:uid="{00000000-0005-0000-0000-00005F550000}"/>
    <cellStyle name="Normal 3 6 3 5 3" xfId="21976" xr:uid="{00000000-0005-0000-0000-000060550000}"/>
    <cellStyle name="Normal 3 6 3 6" xfId="21977" xr:uid="{00000000-0005-0000-0000-000061550000}"/>
    <cellStyle name="Normal 3 6 3 6 2" xfId="21978" xr:uid="{00000000-0005-0000-0000-000062550000}"/>
    <cellStyle name="Normal 3 6 3 7" xfId="21979" xr:uid="{00000000-0005-0000-0000-000063550000}"/>
    <cellStyle name="Normal 3 6 3 7 2" xfId="21980" xr:uid="{00000000-0005-0000-0000-000064550000}"/>
    <cellStyle name="Normal 3 6 3 8" xfId="21981" xr:uid="{00000000-0005-0000-0000-000065550000}"/>
    <cellStyle name="Normal 3 6 3 8 2" xfId="21982" xr:uid="{00000000-0005-0000-0000-000066550000}"/>
    <cellStyle name="Normal 3 6 3 9" xfId="21983" xr:uid="{00000000-0005-0000-0000-000067550000}"/>
    <cellStyle name="Normal 3 6 4" xfId="21984" xr:uid="{00000000-0005-0000-0000-000068550000}"/>
    <cellStyle name="Normal 3 6 4 2" xfId="21985" xr:uid="{00000000-0005-0000-0000-000069550000}"/>
    <cellStyle name="Normal 3 6 4 2 2" xfId="21986" xr:uid="{00000000-0005-0000-0000-00006A550000}"/>
    <cellStyle name="Normal 3 6 4 2 2 2" xfId="21987" xr:uid="{00000000-0005-0000-0000-00006B550000}"/>
    <cellStyle name="Normal 3 6 4 2 2 2 2" xfId="21988" xr:uid="{00000000-0005-0000-0000-00006C550000}"/>
    <cellStyle name="Normal 3 6 4 2 2 3" xfId="21989" xr:uid="{00000000-0005-0000-0000-00006D550000}"/>
    <cellStyle name="Normal 3 6 4 2 3" xfId="21990" xr:uid="{00000000-0005-0000-0000-00006E550000}"/>
    <cellStyle name="Normal 3 6 4 2 3 2" xfId="21991" xr:uid="{00000000-0005-0000-0000-00006F550000}"/>
    <cellStyle name="Normal 3 6 4 2 4" xfId="21992" xr:uid="{00000000-0005-0000-0000-000070550000}"/>
    <cellStyle name="Normal 3 6 4 3" xfId="21993" xr:uid="{00000000-0005-0000-0000-000071550000}"/>
    <cellStyle name="Normal 3 6 4 3 2" xfId="21994" xr:uid="{00000000-0005-0000-0000-000072550000}"/>
    <cellStyle name="Normal 3 6 4 3 2 2" xfId="21995" xr:uid="{00000000-0005-0000-0000-000073550000}"/>
    <cellStyle name="Normal 3 6 4 3 3" xfId="21996" xr:uid="{00000000-0005-0000-0000-000074550000}"/>
    <cellStyle name="Normal 3 6 4 4" xfId="21997" xr:uid="{00000000-0005-0000-0000-000075550000}"/>
    <cellStyle name="Normal 3 6 4 4 2" xfId="21998" xr:uid="{00000000-0005-0000-0000-000076550000}"/>
    <cellStyle name="Normal 3 6 4 4 2 2" xfId="21999" xr:uid="{00000000-0005-0000-0000-000077550000}"/>
    <cellStyle name="Normal 3 6 4 4 3" xfId="22000" xr:uid="{00000000-0005-0000-0000-000078550000}"/>
    <cellStyle name="Normal 3 6 4 5" xfId="22001" xr:uid="{00000000-0005-0000-0000-000079550000}"/>
    <cellStyle name="Normal 3 6 4 5 2" xfId="22002" xr:uid="{00000000-0005-0000-0000-00007A550000}"/>
    <cellStyle name="Normal 3 6 4 5 2 2" xfId="22003" xr:uid="{00000000-0005-0000-0000-00007B550000}"/>
    <cellStyle name="Normal 3 6 4 5 3" xfId="22004" xr:uid="{00000000-0005-0000-0000-00007C550000}"/>
    <cellStyle name="Normal 3 6 4 6" xfId="22005" xr:uid="{00000000-0005-0000-0000-00007D550000}"/>
    <cellStyle name="Normal 3 6 4 6 2" xfId="22006" xr:uid="{00000000-0005-0000-0000-00007E550000}"/>
    <cellStyle name="Normal 3 6 4 7" xfId="22007" xr:uid="{00000000-0005-0000-0000-00007F550000}"/>
    <cellStyle name="Normal 3 6 4 7 2" xfId="22008" xr:uid="{00000000-0005-0000-0000-000080550000}"/>
    <cellStyle name="Normal 3 6 4 8" xfId="22009" xr:uid="{00000000-0005-0000-0000-000081550000}"/>
    <cellStyle name="Normal 3 6 4 8 2" xfId="22010" xr:uid="{00000000-0005-0000-0000-000082550000}"/>
    <cellStyle name="Normal 3 6 4 9" xfId="22011" xr:uid="{00000000-0005-0000-0000-000083550000}"/>
    <cellStyle name="Normal 3 6 5" xfId="22012" xr:uid="{00000000-0005-0000-0000-000084550000}"/>
    <cellStyle name="Normal 3 6 5 2" xfId="22013" xr:uid="{00000000-0005-0000-0000-000085550000}"/>
    <cellStyle name="Normal 3 6 5 2 2" xfId="22014" xr:uid="{00000000-0005-0000-0000-000086550000}"/>
    <cellStyle name="Normal 3 6 5 2 2 2" xfId="22015" xr:uid="{00000000-0005-0000-0000-000087550000}"/>
    <cellStyle name="Normal 3 6 5 2 2 2 2" xfId="22016" xr:uid="{00000000-0005-0000-0000-000088550000}"/>
    <cellStyle name="Normal 3 6 5 2 2 3" xfId="22017" xr:uid="{00000000-0005-0000-0000-000089550000}"/>
    <cellStyle name="Normal 3 6 5 2 3" xfId="22018" xr:uid="{00000000-0005-0000-0000-00008A550000}"/>
    <cellStyle name="Normal 3 6 5 2 3 2" xfId="22019" xr:uid="{00000000-0005-0000-0000-00008B550000}"/>
    <cellStyle name="Normal 3 6 5 2 4" xfId="22020" xr:uid="{00000000-0005-0000-0000-00008C550000}"/>
    <cellStyle name="Normal 3 6 5 3" xfId="22021" xr:uid="{00000000-0005-0000-0000-00008D550000}"/>
    <cellStyle name="Normal 3 6 5 3 2" xfId="22022" xr:uid="{00000000-0005-0000-0000-00008E550000}"/>
    <cellStyle name="Normal 3 6 5 3 2 2" xfId="22023" xr:uid="{00000000-0005-0000-0000-00008F550000}"/>
    <cellStyle name="Normal 3 6 5 3 3" xfId="22024" xr:uid="{00000000-0005-0000-0000-000090550000}"/>
    <cellStyle name="Normal 3 6 5 4" xfId="22025" xr:uid="{00000000-0005-0000-0000-000091550000}"/>
    <cellStyle name="Normal 3 6 5 4 2" xfId="22026" xr:uid="{00000000-0005-0000-0000-000092550000}"/>
    <cellStyle name="Normal 3 6 5 4 2 2" xfId="22027" xr:uid="{00000000-0005-0000-0000-000093550000}"/>
    <cellStyle name="Normal 3 6 5 4 3" xfId="22028" xr:uid="{00000000-0005-0000-0000-000094550000}"/>
    <cellStyle name="Normal 3 6 5 5" xfId="22029" xr:uid="{00000000-0005-0000-0000-000095550000}"/>
    <cellStyle name="Normal 3 6 5 5 2" xfId="22030" xr:uid="{00000000-0005-0000-0000-000096550000}"/>
    <cellStyle name="Normal 3 6 5 5 2 2" xfId="22031" xr:uid="{00000000-0005-0000-0000-000097550000}"/>
    <cellStyle name="Normal 3 6 5 5 3" xfId="22032" xr:uid="{00000000-0005-0000-0000-000098550000}"/>
    <cellStyle name="Normal 3 6 5 6" xfId="22033" xr:uid="{00000000-0005-0000-0000-000099550000}"/>
    <cellStyle name="Normal 3 6 5 6 2" xfId="22034" xr:uid="{00000000-0005-0000-0000-00009A550000}"/>
    <cellStyle name="Normal 3 6 5 7" xfId="22035" xr:uid="{00000000-0005-0000-0000-00009B550000}"/>
    <cellStyle name="Normal 3 6 5 7 2" xfId="22036" xr:uid="{00000000-0005-0000-0000-00009C550000}"/>
    <cellStyle name="Normal 3 6 5 8" xfId="22037" xr:uid="{00000000-0005-0000-0000-00009D550000}"/>
    <cellStyle name="Normal 3 6 5 8 2" xfId="22038" xr:uid="{00000000-0005-0000-0000-00009E550000}"/>
    <cellStyle name="Normal 3 6 5 9" xfId="22039" xr:uid="{00000000-0005-0000-0000-00009F550000}"/>
    <cellStyle name="Normal 3 6 6" xfId="22040" xr:uid="{00000000-0005-0000-0000-0000A0550000}"/>
    <cellStyle name="Normal 3 6 6 2" xfId="22041" xr:uid="{00000000-0005-0000-0000-0000A1550000}"/>
    <cellStyle name="Normal 3 6 6 2 2" xfId="22042" xr:uid="{00000000-0005-0000-0000-0000A2550000}"/>
    <cellStyle name="Normal 3 6 6 2 2 2" xfId="22043" xr:uid="{00000000-0005-0000-0000-0000A3550000}"/>
    <cellStyle name="Normal 3 6 6 2 2 2 2" xfId="22044" xr:uid="{00000000-0005-0000-0000-0000A4550000}"/>
    <cellStyle name="Normal 3 6 6 2 2 3" xfId="22045" xr:uid="{00000000-0005-0000-0000-0000A5550000}"/>
    <cellStyle name="Normal 3 6 6 2 3" xfId="22046" xr:uid="{00000000-0005-0000-0000-0000A6550000}"/>
    <cellStyle name="Normal 3 6 6 2 3 2" xfId="22047" xr:uid="{00000000-0005-0000-0000-0000A7550000}"/>
    <cellStyle name="Normal 3 6 6 2 4" xfId="22048" xr:uid="{00000000-0005-0000-0000-0000A8550000}"/>
    <cellStyle name="Normal 3 6 6 3" xfId="22049" xr:uid="{00000000-0005-0000-0000-0000A9550000}"/>
    <cellStyle name="Normal 3 6 6 3 2" xfId="22050" xr:uid="{00000000-0005-0000-0000-0000AA550000}"/>
    <cellStyle name="Normal 3 6 6 3 2 2" xfId="22051" xr:uid="{00000000-0005-0000-0000-0000AB550000}"/>
    <cellStyle name="Normal 3 6 6 3 3" xfId="22052" xr:uid="{00000000-0005-0000-0000-0000AC550000}"/>
    <cellStyle name="Normal 3 6 6 4" xfId="22053" xr:uid="{00000000-0005-0000-0000-0000AD550000}"/>
    <cellStyle name="Normal 3 6 6 4 2" xfId="22054" xr:uid="{00000000-0005-0000-0000-0000AE550000}"/>
    <cellStyle name="Normal 3 6 6 4 2 2" xfId="22055" xr:uid="{00000000-0005-0000-0000-0000AF550000}"/>
    <cellStyle name="Normal 3 6 6 4 3" xfId="22056" xr:uid="{00000000-0005-0000-0000-0000B0550000}"/>
    <cellStyle name="Normal 3 6 6 5" xfId="22057" xr:uid="{00000000-0005-0000-0000-0000B1550000}"/>
    <cellStyle name="Normal 3 6 6 5 2" xfId="22058" xr:uid="{00000000-0005-0000-0000-0000B2550000}"/>
    <cellStyle name="Normal 3 6 6 5 2 2" xfId="22059" xr:uid="{00000000-0005-0000-0000-0000B3550000}"/>
    <cellStyle name="Normal 3 6 6 5 3" xfId="22060" xr:uid="{00000000-0005-0000-0000-0000B4550000}"/>
    <cellStyle name="Normal 3 6 6 6" xfId="22061" xr:uid="{00000000-0005-0000-0000-0000B5550000}"/>
    <cellStyle name="Normal 3 6 6 6 2" xfId="22062" xr:uid="{00000000-0005-0000-0000-0000B6550000}"/>
    <cellStyle name="Normal 3 6 6 7" xfId="22063" xr:uid="{00000000-0005-0000-0000-0000B7550000}"/>
    <cellStyle name="Normal 3 6 6 7 2" xfId="22064" xr:uid="{00000000-0005-0000-0000-0000B8550000}"/>
    <cellStyle name="Normal 3 6 6 8" xfId="22065" xr:uid="{00000000-0005-0000-0000-0000B9550000}"/>
    <cellStyle name="Normal 3 6 6 8 2" xfId="22066" xr:uid="{00000000-0005-0000-0000-0000BA550000}"/>
    <cellStyle name="Normal 3 6 6 9" xfId="22067" xr:uid="{00000000-0005-0000-0000-0000BB550000}"/>
    <cellStyle name="Normal 3 6 7" xfId="22068" xr:uid="{00000000-0005-0000-0000-0000BC550000}"/>
    <cellStyle name="Normal 3 6 7 2" xfId="22069" xr:uid="{00000000-0005-0000-0000-0000BD550000}"/>
    <cellStyle name="Normal 3 6 7 2 2" xfId="22070" xr:uid="{00000000-0005-0000-0000-0000BE550000}"/>
    <cellStyle name="Normal 3 6 7 2 2 2" xfId="22071" xr:uid="{00000000-0005-0000-0000-0000BF550000}"/>
    <cellStyle name="Normal 3 6 7 2 2 2 2" xfId="22072" xr:uid="{00000000-0005-0000-0000-0000C0550000}"/>
    <cellStyle name="Normal 3 6 7 2 2 3" xfId="22073" xr:uid="{00000000-0005-0000-0000-0000C1550000}"/>
    <cellStyle name="Normal 3 6 7 2 3" xfId="22074" xr:uid="{00000000-0005-0000-0000-0000C2550000}"/>
    <cellStyle name="Normal 3 6 7 2 3 2" xfId="22075" xr:uid="{00000000-0005-0000-0000-0000C3550000}"/>
    <cellStyle name="Normal 3 6 7 2 4" xfId="22076" xr:uid="{00000000-0005-0000-0000-0000C4550000}"/>
    <cellStyle name="Normal 3 6 7 3" xfId="22077" xr:uid="{00000000-0005-0000-0000-0000C5550000}"/>
    <cellStyle name="Normal 3 6 7 3 2" xfId="22078" xr:uid="{00000000-0005-0000-0000-0000C6550000}"/>
    <cellStyle name="Normal 3 6 7 3 2 2" xfId="22079" xr:uid="{00000000-0005-0000-0000-0000C7550000}"/>
    <cellStyle name="Normal 3 6 7 3 3" xfId="22080" xr:uid="{00000000-0005-0000-0000-0000C8550000}"/>
    <cellStyle name="Normal 3 6 7 4" xfId="22081" xr:uid="{00000000-0005-0000-0000-0000C9550000}"/>
    <cellStyle name="Normal 3 6 7 4 2" xfId="22082" xr:uid="{00000000-0005-0000-0000-0000CA550000}"/>
    <cellStyle name="Normal 3 6 7 4 2 2" xfId="22083" xr:uid="{00000000-0005-0000-0000-0000CB550000}"/>
    <cellStyle name="Normal 3 6 7 4 3" xfId="22084" xr:uid="{00000000-0005-0000-0000-0000CC550000}"/>
    <cellStyle name="Normal 3 6 7 5" xfId="22085" xr:uid="{00000000-0005-0000-0000-0000CD550000}"/>
    <cellStyle name="Normal 3 6 7 5 2" xfId="22086" xr:uid="{00000000-0005-0000-0000-0000CE550000}"/>
    <cellStyle name="Normal 3 6 7 5 2 2" xfId="22087" xr:uid="{00000000-0005-0000-0000-0000CF550000}"/>
    <cellStyle name="Normal 3 6 7 5 3" xfId="22088" xr:uid="{00000000-0005-0000-0000-0000D0550000}"/>
    <cellStyle name="Normal 3 6 7 6" xfId="22089" xr:uid="{00000000-0005-0000-0000-0000D1550000}"/>
    <cellStyle name="Normal 3 6 7 6 2" xfId="22090" xr:uid="{00000000-0005-0000-0000-0000D2550000}"/>
    <cellStyle name="Normal 3 6 7 7" xfId="22091" xr:uid="{00000000-0005-0000-0000-0000D3550000}"/>
    <cellStyle name="Normal 3 6 7 7 2" xfId="22092" xr:uid="{00000000-0005-0000-0000-0000D4550000}"/>
    <cellStyle name="Normal 3 6 7 8" xfId="22093" xr:uid="{00000000-0005-0000-0000-0000D5550000}"/>
    <cellStyle name="Normal 3 6 7 8 2" xfId="22094" xr:uid="{00000000-0005-0000-0000-0000D6550000}"/>
    <cellStyle name="Normal 3 6 7 9" xfId="22095" xr:uid="{00000000-0005-0000-0000-0000D7550000}"/>
    <cellStyle name="Normal 3 6 8" xfId="22096" xr:uid="{00000000-0005-0000-0000-0000D8550000}"/>
    <cellStyle name="Normal 3 6 8 2" xfId="22097" xr:uid="{00000000-0005-0000-0000-0000D9550000}"/>
    <cellStyle name="Normal 3 6 8 2 2" xfId="22098" xr:uid="{00000000-0005-0000-0000-0000DA550000}"/>
    <cellStyle name="Normal 3 6 8 2 2 2" xfId="22099" xr:uid="{00000000-0005-0000-0000-0000DB550000}"/>
    <cellStyle name="Normal 3 6 8 2 2 2 2" xfId="22100" xr:uid="{00000000-0005-0000-0000-0000DC550000}"/>
    <cellStyle name="Normal 3 6 8 2 2 3" xfId="22101" xr:uid="{00000000-0005-0000-0000-0000DD550000}"/>
    <cellStyle name="Normal 3 6 8 2 3" xfId="22102" xr:uid="{00000000-0005-0000-0000-0000DE550000}"/>
    <cellStyle name="Normal 3 6 8 2 3 2" xfId="22103" xr:uid="{00000000-0005-0000-0000-0000DF550000}"/>
    <cellStyle name="Normal 3 6 8 2 4" xfId="22104" xr:uid="{00000000-0005-0000-0000-0000E0550000}"/>
    <cellStyle name="Normal 3 6 8 3" xfId="22105" xr:uid="{00000000-0005-0000-0000-0000E1550000}"/>
    <cellStyle name="Normal 3 6 8 3 2" xfId="22106" xr:uid="{00000000-0005-0000-0000-0000E2550000}"/>
    <cellStyle name="Normal 3 6 8 3 2 2" xfId="22107" xr:uid="{00000000-0005-0000-0000-0000E3550000}"/>
    <cellStyle name="Normal 3 6 8 3 3" xfId="22108" xr:uid="{00000000-0005-0000-0000-0000E4550000}"/>
    <cellStyle name="Normal 3 6 8 4" xfId="22109" xr:uid="{00000000-0005-0000-0000-0000E5550000}"/>
    <cellStyle name="Normal 3 6 8 4 2" xfId="22110" xr:uid="{00000000-0005-0000-0000-0000E6550000}"/>
    <cellStyle name="Normal 3 6 8 4 2 2" xfId="22111" xr:uid="{00000000-0005-0000-0000-0000E7550000}"/>
    <cellStyle name="Normal 3 6 8 4 3" xfId="22112" xr:uid="{00000000-0005-0000-0000-0000E8550000}"/>
    <cellStyle name="Normal 3 6 8 5" xfId="22113" xr:uid="{00000000-0005-0000-0000-0000E9550000}"/>
    <cellStyle name="Normal 3 6 8 5 2" xfId="22114" xr:uid="{00000000-0005-0000-0000-0000EA550000}"/>
    <cellStyle name="Normal 3 6 8 5 2 2" xfId="22115" xr:uid="{00000000-0005-0000-0000-0000EB550000}"/>
    <cellStyle name="Normal 3 6 8 5 3" xfId="22116" xr:uid="{00000000-0005-0000-0000-0000EC550000}"/>
    <cellStyle name="Normal 3 6 8 6" xfId="22117" xr:uid="{00000000-0005-0000-0000-0000ED550000}"/>
    <cellStyle name="Normal 3 6 8 6 2" xfId="22118" xr:uid="{00000000-0005-0000-0000-0000EE550000}"/>
    <cellStyle name="Normal 3 6 8 7" xfId="22119" xr:uid="{00000000-0005-0000-0000-0000EF550000}"/>
    <cellStyle name="Normal 3 6 8 7 2" xfId="22120" xr:uid="{00000000-0005-0000-0000-0000F0550000}"/>
    <cellStyle name="Normal 3 6 8 8" xfId="22121" xr:uid="{00000000-0005-0000-0000-0000F1550000}"/>
    <cellStyle name="Normal 3 6 8 8 2" xfId="22122" xr:uid="{00000000-0005-0000-0000-0000F2550000}"/>
    <cellStyle name="Normal 3 6 8 9" xfId="22123" xr:uid="{00000000-0005-0000-0000-0000F3550000}"/>
    <cellStyle name="Normal 3 6 9" xfId="22124" xr:uid="{00000000-0005-0000-0000-0000F4550000}"/>
    <cellStyle name="Normal 3 6 9 2" xfId="22125" xr:uid="{00000000-0005-0000-0000-0000F5550000}"/>
    <cellStyle name="Normal 3 6 9 2 2" xfId="22126" xr:uid="{00000000-0005-0000-0000-0000F6550000}"/>
    <cellStyle name="Normal 3 6 9 2 2 2" xfId="22127" xr:uid="{00000000-0005-0000-0000-0000F7550000}"/>
    <cellStyle name="Normal 3 6 9 2 2 2 2" xfId="22128" xr:uid="{00000000-0005-0000-0000-0000F8550000}"/>
    <cellStyle name="Normal 3 6 9 2 2 3" xfId="22129" xr:uid="{00000000-0005-0000-0000-0000F9550000}"/>
    <cellStyle name="Normal 3 6 9 2 3" xfId="22130" xr:uid="{00000000-0005-0000-0000-0000FA550000}"/>
    <cellStyle name="Normal 3 6 9 2 3 2" xfId="22131" xr:uid="{00000000-0005-0000-0000-0000FB550000}"/>
    <cellStyle name="Normal 3 6 9 2 4" xfId="22132" xr:uid="{00000000-0005-0000-0000-0000FC550000}"/>
    <cellStyle name="Normal 3 6 9 3" xfId="22133" xr:uid="{00000000-0005-0000-0000-0000FD550000}"/>
    <cellStyle name="Normal 3 6 9 3 2" xfId="22134" xr:uid="{00000000-0005-0000-0000-0000FE550000}"/>
    <cellStyle name="Normal 3 6 9 3 2 2" xfId="22135" xr:uid="{00000000-0005-0000-0000-0000FF550000}"/>
    <cellStyle name="Normal 3 6 9 3 3" xfId="22136" xr:uid="{00000000-0005-0000-0000-000000560000}"/>
    <cellStyle name="Normal 3 6 9 4" xfId="22137" xr:uid="{00000000-0005-0000-0000-000001560000}"/>
    <cellStyle name="Normal 3 6 9 4 2" xfId="22138" xr:uid="{00000000-0005-0000-0000-000002560000}"/>
    <cellStyle name="Normal 3 6 9 4 2 2" xfId="22139" xr:uid="{00000000-0005-0000-0000-000003560000}"/>
    <cellStyle name="Normal 3 6 9 4 3" xfId="22140" xr:uid="{00000000-0005-0000-0000-000004560000}"/>
    <cellStyle name="Normal 3 6 9 5" xfId="22141" xr:uid="{00000000-0005-0000-0000-000005560000}"/>
    <cellStyle name="Normal 3 6 9 5 2" xfId="22142" xr:uid="{00000000-0005-0000-0000-000006560000}"/>
    <cellStyle name="Normal 3 6 9 5 2 2" xfId="22143" xr:uid="{00000000-0005-0000-0000-000007560000}"/>
    <cellStyle name="Normal 3 6 9 5 3" xfId="22144" xr:uid="{00000000-0005-0000-0000-000008560000}"/>
    <cellStyle name="Normal 3 6 9 6" xfId="22145" xr:uid="{00000000-0005-0000-0000-000009560000}"/>
    <cellStyle name="Normal 3 6 9 6 2" xfId="22146" xr:uid="{00000000-0005-0000-0000-00000A560000}"/>
    <cellStyle name="Normal 3 6 9 7" xfId="22147" xr:uid="{00000000-0005-0000-0000-00000B560000}"/>
    <cellStyle name="Normal 3 6 9 7 2" xfId="22148" xr:uid="{00000000-0005-0000-0000-00000C560000}"/>
    <cellStyle name="Normal 3 6 9 8" xfId="22149" xr:uid="{00000000-0005-0000-0000-00000D560000}"/>
    <cellStyle name="Normal 3 6 9 8 2" xfId="22150" xr:uid="{00000000-0005-0000-0000-00000E560000}"/>
    <cellStyle name="Normal 3 6 9 9" xfId="22151" xr:uid="{00000000-0005-0000-0000-00000F560000}"/>
    <cellStyle name="Normal 3 7" xfId="605" xr:uid="{00000000-0005-0000-0000-000010560000}"/>
    <cellStyle name="Normal 3 7 2" xfId="22152" xr:uid="{00000000-0005-0000-0000-000011560000}"/>
    <cellStyle name="Normal 3 7 3" xfId="22153" xr:uid="{00000000-0005-0000-0000-000012560000}"/>
    <cellStyle name="Normal 3 8" xfId="22154" xr:uid="{00000000-0005-0000-0000-000013560000}"/>
    <cellStyle name="Normal 3 9" xfId="22155" xr:uid="{00000000-0005-0000-0000-000014560000}"/>
    <cellStyle name="Normal 30" xfId="403" xr:uid="{00000000-0005-0000-0000-000015560000}"/>
    <cellStyle name="Normal 30 2" xfId="404" xr:uid="{00000000-0005-0000-0000-000016560000}"/>
    <cellStyle name="Normal 30 3" xfId="405" xr:uid="{00000000-0005-0000-0000-000017560000}"/>
    <cellStyle name="Normal 30 4" xfId="406" xr:uid="{00000000-0005-0000-0000-000018560000}"/>
    <cellStyle name="Normal 30 5" xfId="407" xr:uid="{00000000-0005-0000-0000-000019560000}"/>
    <cellStyle name="Normal 30 6" xfId="408" xr:uid="{00000000-0005-0000-0000-00001A560000}"/>
    <cellStyle name="Normal 30 7" xfId="409" xr:uid="{00000000-0005-0000-0000-00001B560000}"/>
    <cellStyle name="Normal 30 8" xfId="410" xr:uid="{00000000-0005-0000-0000-00001C560000}"/>
    <cellStyle name="Normal 30 9" xfId="588" xr:uid="{00000000-0005-0000-0000-00001D560000}"/>
    <cellStyle name="Normal 31" xfId="411" xr:uid="{00000000-0005-0000-0000-00001E560000}"/>
    <cellStyle name="Normal 31 2" xfId="412" xr:uid="{00000000-0005-0000-0000-00001F560000}"/>
    <cellStyle name="Normal 31 3" xfId="413" xr:uid="{00000000-0005-0000-0000-000020560000}"/>
    <cellStyle name="Normal 31 4" xfId="414" xr:uid="{00000000-0005-0000-0000-000021560000}"/>
    <cellStyle name="Normal 31 5" xfId="415" xr:uid="{00000000-0005-0000-0000-000022560000}"/>
    <cellStyle name="Normal 31 6" xfId="416" xr:uid="{00000000-0005-0000-0000-000023560000}"/>
    <cellStyle name="Normal 31 7" xfId="417" xr:uid="{00000000-0005-0000-0000-000024560000}"/>
    <cellStyle name="Normal 31 8" xfId="589" xr:uid="{00000000-0005-0000-0000-000025560000}"/>
    <cellStyle name="Normal 32" xfId="515" xr:uid="{00000000-0005-0000-0000-000026560000}"/>
    <cellStyle name="Normal 33" xfId="519" xr:uid="{00000000-0005-0000-0000-000027560000}"/>
    <cellStyle name="Normal 34" xfId="542" xr:uid="{00000000-0005-0000-0000-000028560000}"/>
    <cellStyle name="Normal 34 2" xfId="622" xr:uid="{00000000-0005-0000-0000-000029560000}"/>
    <cellStyle name="Normal 35" xfId="418" xr:uid="{00000000-0005-0000-0000-00002A560000}"/>
    <cellStyle name="Normal 35 2" xfId="419" xr:uid="{00000000-0005-0000-0000-00002B560000}"/>
    <cellStyle name="Normal 35 3" xfId="420" xr:uid="{00000000-0005-0000-0000-00002C560000}"/>
    <cellStyle name="Normal 35 4" xfId="421" xr:uid="{00000000-0005-0000-0000-00002D560000}"/>
    <cellStyle name="Normal 35 5" xfId="422" xr:uid="{00000000-0005-0000-0000-00002E560000}"/>
    <cellStyle name="Normal 35 6" xfId="423" xr:uid="{00000000-0005-0000-0000-00002F560000}"/>
    <cellStyle name="Normal 35 7" xfId="424" xr:uid="{00000000-0005-0000-0000-000030560000}"/>
    <cellStyle name="Normal 35 8" xfId="425" xr:uid="{00000000-0005-0000-0000-000031560000}"/>
    <cellStyle name="Normal 35 9" xfId="590" xr:uid="{00000000-0005-0000-0000-000032560000}"/>
    <cellStyle name="Normal 36" xfId="426" xr:uid="{00000000-0005-0000-0000-000033560000}"/>
    <cellStyle name="Normal 36 2" xfId="427" xr:uid="{00000000-0005-0000-0000-000034560000}"/>
    <cellStyle name="Normal 36 3" xfId="428" xr:uid="{00000000-0005-0000-0000-000035560000}"/>
    <cellStyle name="Normal 36 4" xfId="429" xr:uid="{00000000-0005-0000-0000-000036560000}"/>
    <cellStyle name="Normal 36 5" xfId="430" xr:uid="{00000000-0005-0000-0000-000037560000}"/>
    <cellStyle name="Normal 36 6" xfId="431" xr:uid="{00000000-0005-0000-0000-000038560000}"/>
    <cellStyle name="Normal 36 7" xfId="432" xr:uid="{00000000-0005-0000-0000-000039560000}"/>
    <cellStyle name="Normal 36 8" xfId="433" xr:uid="{00000000-0005-0000-0000-00003A560000}"/>
    <cellStyle name="Normal 36 9" xfId="591" xr:uid="{00000000-0005-0000-0000-00003B560000}"/>
    <cellStyle name="Normal 37" xfId="434" xr:uid="{00000000-0005-0000-0000-00003C560000}"/>
    <cellStyle name="Normal 37 2" xfId="435" xr:uid="{00000000-0005-0000-0000-00003D560000}"/>
    <cellStyle name="Normal 37 3" xfId="436" xr:uid="{00000000-0005-0000-0000-00003E560000}"/>
    <cellStyle name="Normal 37 4" xfId="437" xr:uid="{00000000-0005-0000-0000-00003F560000}"/>
    <cellStyle name="Normal 37 5" xfId="438" xr:uid="{00000000-0005-0000-0000-000040560000}"/>
    <cellStyle name="Normal 37 6" xfId="439" xr:uid="{00000000-0005-0000-0000-000041560000}"/>
    <cellStyle name="Normal 37 7" xfId="440" xr:uid="{00000000-0005-0000-0000-000042560000}"/>
    <cellStyle name="Normal 37 8" xfId="441" xr:uid="{00000000-0005-0000-0000-000043560000}"/>
    <cellStyle name="Normal 37 9" xfId="592" xr:uid="{00000000-0005-0000-0000-000044560000}"/>
    <cellStyle name="Normal 38" xfId="442" xr:uid="{00000000-0005-0000-0000-000045560000}"/>
    <cellStyle name="Normal 38 2" xfId="443" xr:uid="{00000000-0005-0000-0000-000046560000}"/>
    <cellStyle name="Normal 38 3" xfId="444" xr:uid="{00000000-0005-0000-0000-000047560000}"/>
    <cellStyle name="Normal 38 4" xfId="445" xr:uid="{00000000-0005-0000-0000-000048560000}"/>
    <cellStyle name="Normal 38 5" xfId="446" xr:uid="{00000000-0005-0000-0000-000049560000}"/>
    <cellStyle name="Normal 38 6" xfId="447" xr:uid="{00000000-0005-0000-0000-00004A560000}"/>
    <cellStyle name="Normal 38 7" xfId="448" xr:uid="{00000000-0005-0000-0000-00004B560000}"/>
    <cellStyle name="Normal 38 8" xfId="449" xr:uid="{00000000-0005-0000-0000-00004C560000}"/>
    <cellStyle name="Normal 38 9" xfId="593" xr:uid="{00000000-0005-0000-0000-00004D560000}"/>
    <cellStyle name="Normal 39" xfId="450" xr:uid="{00000000-0005-0000-0000-00004E560000}"/>
    <cellStyle name="Normal 39 10" xfId="22157" xr:uid="{00000000-0005-0000-0000-00004F560000}"/>
    <cellStyle name="Normal 39 10 2" xfId="22158" xr:uid="{00000000-0005-0000-0000-000050560000}"/>
    <cellStyle name="Normal 39 10 2 2" xfId="22159" xr:uid="{00000000-0005-0000-0000-000051560000}"/>
    <cellStyle name="Normal 39 10 2 2 2" xfId="22160" xr:uid="{00000000-0005-0000-0000-000052560000}"/>
    <cellStyle name="Normal 39 10 2 3" xfId="22161" xr:uid="{00000000-0005-0000-0000-000053560000}"/>
    <cellStyle name="Normal 39 10 3" xfId="22162" xr:uid="{00000000-0005-0000-0000-000054560000}"/>
    <cellStyle name="Normal 39 10 3 2" xfId="22163" xr:uid="{00000000-0005-0000-0000-000055560000}"/>
    <cellStyle name="Normal 39 10 4" xfId="22164" xr:uid="{00000000-0005-0000-0000-000056560000}"/>
    <cellStyle name="Normal 39 11" xfId="22165" xr:uid="{00000000-0005-0000-0000-000057560000}"/>
    <cellStyle name="Normal 39 11 2" xfId="22166" xr:uid="{00000000-0005-0000-0000-000058560000}"/>
    <cellStyle name="Normal 39 11 2 2" xfId="22167" xr:uid="{00000000-0005-0000-0000-000059560000}"/>
    <cellStyle name="Normal 39 11 3" xfId="22168" xr:uid="{00000000-0005-0000-0000-00005A560000}"/>
    <cellStyle name="Normal 39 12" xfId="22169" xr:uid="{00000000-0005-0000-0000-00005B560000}"/>
    <cellStyle name="Normal 39 12 2" xfId="22170" xr:uid="{00000000-0005-0000-0000-00005C560000}"/>
    <cellStyle name="Normal 39 12 2 2" xfId="22171" xr:uid="{00000000-0005-0000-0000-00005D560000}"/>
    <cellStyle name="Normal 39 12 3" xfId="22172" xr:uid="{00000000-0005-0000-0000-00005E560000}"/>
    <cellStyle name="Normal 39 13" xfId="22173" xr:uid="{00000000-0005-0000-0000-00005F560000}"/>
    <cellStyle name="Normal 39 13 2" xfId="22174" xr:uid="{00000000-0005-0000-0000-000060560000}"/>
    <cellStyle name="Normal 39 13 2 2" xfId="22175" xr:uid="{00000000-0005-0000-0000-000061560000}"/>
    <cellStyle name="Normal 39 13 3" xfId="22176" xr:uid="{00000000-0005-0000-0000-000062560000}"/>
    <cellStyle name="Normal 39 14" xfId="22177" xr:uid="{00000000-0005-0000-0000-000063560000}"/>
    <cellStyle name="Normal 39 14 2" xfId="22178" xr:uid="{00000000-0005-0000-0000-000064560000}"/>
    <cellStyle name="Normal 39 15" xfId="22179" xr:uid="{00000000-0005-0000-0000-000065560000}"/>
    <cellStyle name="Normal 39 15 2" xfId="22180" xr:uid="{00000000-0005-0000-0000-000066560000}"/>
    <cellStyle name="Normal 39 16" xfId="22181" xr:uid="{00000000-0005-0000-0000-000067560000}"/>
    <cellStyle name="Normal 39 16 2" xfId="22182" xr:uid="{00000000-0005-0000-0000-000068560000}"/>
    <cellStyle name="Normal 39 17" xfId="22183" xr:uid="{00000000-0005-0000-0000-000069560000}"/>
    <cellStyle name="Normal 39 18" xfId="22156" xr:uid="{00000000-0005-0000-0000-00006A560000}"/>
    <cellStyle name="Normal 39 2" xfId="451" xr:uid="{00000000-0005-0000-0000-00006B560000}"/>
    <cellStyle name="Normal 39 2 2" xfId="22184" xr:uid="{00000000-0005-0000-0000-00006C560000}"/>
    <cellStyle name="Normal 39 2 2 2" xfId="22185" xr:uid="{00000000-0005-0000-0000-00006D560000}"/>
    <cellStyle name="Normal 39 2 2 2 2" xfId="22186" xr:uid="{00000000-0005-0000-0000-00006E560000}"/>
    <cellStyle name="Normal 39 2 2 3" xfId="22187" xr:uid="{00000000-0005-0000-0000-00006F560000}"/>
    <cellStyle name="Normal 39 2 2 3 2" xfId="22188" xr:uid="{00000000-0005-0000-0000-000070560000}"/>
    <cellStyle name="Normal 39 2 3" xfId="22189" xr:uid="{00000000-0005-0000-0000-000071560000}"/>
    <cellStyle name="Normal 39 2 4" xfId="22190" xr:uid="{00000000-0005-0000-0000-000072560000}"/>
    <cellStyle name="Normal 39 2 5" xfId="22191" xr:uid="{00000000-0005-0000-0000-000073560000}"/>
    <cellStyle name="Normal 39 2 6" xfId="22192" xr:uid="{00000000-0005-0000-0000-000074560000}"/>
    <cellStyle name="Normal 39 2 7" xfId="22193" xr:uid="{00000000-0005-0000-0000-000075560000}"/>
    <cellStyle name="Normal 39 2 8" xfId="22194" xr:uid="{00000000-0005-0000-0000-000076560000}"/>
    <cellStyle name="Normal 39 3" xfId="452" xr:uid="{00000000-0005-0000-0000-000077560000}"/>
    <cellStyle name="Normal 39 3 2" xfId="22195" xr:uid="{00000000-0005-0000-0000-000078560000}"/>
    <cellStyle name="Normal 39 3 2 2" xfId="22196" xr:uid="{00000000-0005-0000-0000-000079560000}"/>
    <cellStyle name="Normal 39 3 2 2 2" xfId="22197" xr:uid="{00000000-0005-0000-0000-00007A560000}"/>
    <cellStyle name="Normal 39 3 2 3" xfId="22198" xr:uid="{00000000-0005-0000-0000-00007B560000}"/>
    <cellStyle name="Normal 39 3 2 3 2" xfId="22199" xr:uid="{00000000-0005-0000-0000-00007C560000}"/>
    <cellStyle name="Normal 39 3 3" xfId="22200" xr:uid="{00000000-0005-0000-0000-00007D560000}"/>
    <cellStyle name="Normal 39 3 4" xfId="22201" xr:uid="{00000000-0005-0000-0000-00007E560000}"/>
    <cellStyle name="Normal 39 3 5" xfId="22202" xr:uid="{00000000-0005-0000-0000-00007F560000}"/>
    <cellStyle name="Normal 39 3 6" xfId="22203" xr:uid="{00000000-0005-0000-0000-000080560000}"/>
    <cellStyle name="Normal 39 3 7" xfId="22204" xr:uid="{00000000-0005-0000-0000-000081560000}"/>
    <cellStyle name="Normal 39 3 8" xfId="22205" xr:uid="{00000000-0005-0000-0000-000082560000}"/>
    <cellStyle name="Normal 39 4" xfId="453" xr:uid="{00000000-0005-0000-0000-000083560000}"/>
    <cellStyle name="Normal 39 4 2" xfId="22206" xr:uid="{00000000-0005-0000-0000-000084560000}"/>
    <cellStyle name="Normal 39 4 2 2" xfId="22207" xr:uid="{00000000-0005-0000-0000-000085560000}"/>
    <cellStyle name="Normal 39 4 2 2 2" xfId="22208" xr:uid="{00000000-0005-0000-0000-000086560000}"/>
    <cellStyle name="Normal 39 4 2 3" xfId="22209" xr:uid="{00000000-0005-0000-0000-000087560000}"/>
    <cellStyle name="Normal 39 4 2 3 2" xfId="22210" xr:uid="{00000000-0005-0000-0000-000088560000}"/>
    <cellStyle name="Normal 39 4 3" xfId="22211" xr:uid="{00000000-0005-0000-0000-000089560000}"/>
    <cellStyle name="Normal 39 4 4" xfId="22212" xr:uid="{00000000-0005-0000-0000-00008A560000}"/>
    <cellStyle name="Normal 39 4 5" xfId="22213" xr:uid="{00000000-0005-0000-0000-00008B560000}"/>
    <cellStyle name="Normal 39 4 6" xfId="22214" xr:uid="{00000000-0005-0000-0000-00008C560000}"/>
    <cellStyle name="Normal 39 4 7" xfId="22215" xr:uid="{00000000-0005-0000-0000-00008D560000}"/>
    <cellStyle name="Normal 39 4 8" xfId="22216" xr:uid="{00000000-0005-0000-0000-00008E560000}"/>
    <cellStyle name="Normal 39 5" xfId="454" xr:uid="{00000000-0005-0000-0000-00008F560000}"/>
    <cellStyle name="Normal 39 5 2" xfId="22217" xr:uid="{00000000-0005-0000-0000-000090560000}"/>
    <cellStyle name="Normal 39 5 2 2" xfId="22218" xr:uid="{00000000-0005-0000-0000-000091560000}"/>
    <cellStyle name="Normal 39 5 2 2 2" xfId="22219" xr:uid="{00000000-0005-0000-0000-000092560000}"/>
    <cellStyle name="Normal 39 5 2 3" xfId="22220" xr:uid="{00000000-0005-0000-0000-000093560000}"/>
    <cellStyle name="Normal 39 5 2 3 2" xfId="22221" xr:uid="{00000000-0005-0000-0000-000094560000}"/>
    <cellStyle name="Normal 39 5 3" xfId="22222" xr:uid="{00000000-0005-0000-0000-000095560000}"/>
    <cellStyle name="Normal 39 5 4" xfId="22223" xr:uid="{00000000-0005-0000-0000-000096560000}"/>
    <cellStyle name="Normal 39 5 5" xfId="22224" xr:uid="{00000000-0005-0000-0000-000097560000}"/>
    <cellStyle name="Normal 39 5 6" xfId="22225" xr:uid="{00000000-0005-0000-0000-000098560000}"/>
    <cellStyle name="Normal 39 5 7" xfId="22226" xr:uid="{00000000-0005-0000-0000-000099560000}"/>
    <cellStyle name="Normal 39 5 8" xfId="22227" xr:uid="{00000000-0005-0000-0000-00009A560000}"/>
    <cellStyle name="Normal 39 6" xfId="455" xr:uid="{00000000-0005-0000-0000-00009B560000}"/>
    <cellStyle name="Normal 39 6 2" xfId="22228" xr:uid="{00000000-0005-0000-0000-00009C560000}"/>
    <cellStyle name="Normal 39 6 2 2" xfId="22229" xr:uid="{00000000-0005-0000-0000-00009D560000}"/>
    <cellStyle name="Normal 39 6 2 2 2" xfId="22230" xr:uid="{00000000-0005-0000-0000-00009E560000}"/>
    <cellStyle name="Normal 39 6 2 3" xfId="22231" xr:uid="{00000000-0005-0000-0000-00009F560000}"/>
    <cellStyle name="Normal 39 6 2 3 2" xfId="22232" xr:uid="{00000000-0005-0000-0000-0000A0560000}"/>
    <cellStyle name="Normal 39 6 3" xfId="22233" xr:uid="{00000000-0005-0000-0000-0000A1560000}"/>
    <cellStyle name="Normal 39 6 4" xfId="22234" xr:uid="{00000000-0005-0000-0000-0000A2560000}"/>
    <cellStyle name="Normal 39 6 5" xfId="22235" xr:uid="{00000000-0005-0000-0000-0000A3560000}"/>
    <cellStyle name="Normal 39 6 6" xfId="22236" xr:uid="{00000000-0005-0000-0000-0000A4560000}"/>
    <cellStyle name="Normal 39 6 7" xfId="22237" xr:uid="{00000000-0005-0000-0000-0000A5560000}"/>
    <cellStyle name="Normal 39 6 8" xfId="22238" xr:uid="{00000000-0005-0000-0000-0000A6560000}"/>
    <cellStyle name="Normal 39 7" xfId="456" xr:uid="{00000000-0005-0000-0000-0000A7560000}"/>
    <cellStyle name="Normal 39 7 2" xfId="22239" xr:uid="{00000000-0005-0000-0000-0000A8560000}"/>
    <cellStyle name="Normal 39 7 2 2" xfId="22240" xr:uid="{00000000-0005-0000-0000-0000A9560000}"/>
    <cellStyle name="Normal 39 7 2 2 2" xfId="22241" xr:uid="{00000000-0005-0000-0000-0000AA560000}"/>
    <cellStyle name="Normal 39 7 2 3" xfId="22242" xr:uid="{00000000-0005-0000-0000-0000AB560000}"/>
    <cellStyle name="Normal 39 7 2 3 2" xfId="22243" xr:uid="{00000000-0005-0000-0000-0000AC560000}"/>
    <cellStyle name="Normal 39 7 3" xfId="22244" xr:uid="{00000000-0005-0000-0000-0000AD560000}"/>
    <cellStyle name="Normal 39 7 4" xfId="22245" xr:uid="{00000000-0005-0000-0000-0000AE560000}"/>
    <cellStyle name="Normal 39 7 5" xfId="22246" xr:uid="{00000000-0005-0000-0000-0000AF560000}"/>
    <cellStyle name="Normal 39 7 6" xfId="22247" xr:uid="{00000000-0005-0000-0000-0000B0560000}"/>
    <cellStyle name="Normal 39 7 7" xfId="22248" xr:uid="{00000000-0005-0000-0000-0000B1560000}"/>
    <cellStyle name="Normal 39 7 8" xfId="22249" xr:uid="{00000000-0005-0000-0000-0000B2560000}"/>
    <cellStyle name="Normal 39 8" xfId="457" xr:uid="{00000000-0005-0000-0000-0000B3560000}"/>
    <cellStyle name="Normal 39 8 2" xfId="22250" xr:uid="{00000000-0005-0000-0000-0000B4560000}"/>
    <cellStyle name="Normal 39 8 2 2" xfId="22251" xr:uid="{00000000-0005-0000-0000-0000B5560000}"/>
    <cellStyle name="Normal 39 8 2 2 2" xfId="22252" xr:uid="{00000000-0005-0000-0000-0000B6560000}"/>
    <cellStyle name="Normal 39 8 2 3" xfId="22253" xr:uid="{00000000-0005-0000-0000-0000B7560000}"/>
    <cellStyle name="Normal 39 8 2 3 2" xfId="22254" xr:uid="{00000000-0005-0000-0000-0000B8560000}"/>
    <cellStyle name="Normal 39 8 3" xfId="22255" xr:uid="{00000000-0005-0000-0000-0000B9560000}"/>
    <cellStyle name="Normal 39 8 4" xfId="22256" xr:uid="{00000000-0005-0000-0000-0000BA560000}"/>
    <cellStyle name="Normal 39 8 5" xfId="22257" xr:uid="{00000000-0005-0000-0000-0000BB560000}"/>
    <cellStyle name="Normal 39 8 6" xfId="22258" xr:uid="{00000000-0005-0000-0000-0000BC560000}"/>
    <cellStyle name="Normal 39 8 7" xfId="22259" xr:uid="{00000000-0005-0000-0000-0000BD560000}"/>
    <cellStyle name="Normal 39 8 8" xfId="22260" xr:uid="{00000000-0005-0000-0000-0000BE560000}"/>
    <cellStyle name="Normal 39 9" xfId="594" xr:uid="{00000000-0005-0000-0000-0000BF560000}"/>
    <cellStyle name="Normal 39 9 2" xfId="22261" xr:uid="{00000000-0005-0000-0000-0000C0560000}"/>
    <cellStyle name="Normal 39 9 2 2" xfId="22262" xr:uid="{00000000-0005-0000-0000-0000C1560000}"/>
    <cellStyle name="Normal 39 9 2 2 2" xfId="22263" xr:uid="{00000000-0005-0000-0000-0000C2560000}"/>
    <cellStyle name="Normal 39 9 2 3" xfId="22264" xr:uid="{00000000-0005-0000-0000-0000C3560000}"/>
    <cellStyle name="Normal 39 9 2 3 2" xfId="22265" xr:uid="{00000000-0005-0000-0000-0000C4560000}"/>
    <cellStyle name="Normal 39 9 3" xfId="22266" xr:uid="{00000000-0005-0000-0000-0000C5560000}"/>
    <cellStyle name="Normal 39 9 4" xfId="22267" xr:uid="{00000000-0005-0000-0000-0000C6560000}"/>
    <cellStyle name="Normal 39 9 5" xfId="22268" xr:uid="{00000000-0005-0000-0000-0000C7560000}"/>
    <cellStyle name="Normal 39 9 6" xfId="22269" xr:uid="{00000000-0005-0000-0000-0000C8560000}"/>
    <cellStyle name="Normal 39 9 7" xfId="22270" xr:uid="{00000000-0005-0000-0000-0000C9560000}"/>
    <cellStyle name="Normal 39 9 8" xfId="22271" xr:uid="{00000000-0005-0000-0000-0000CA560000}"/>
    <cellStyle name="Normal 4" xfId="458" xr:uid="{00000000-0005-0000-0000-0000CB560000}"/>
    <cellStyle name="Normal 4 2" xfId="459" xr:uid="{00000000-0005-0000-0000-0000CC560000}"/>
    <cellStyle name="Normal 4 2 10" xfId="627" xr:uid="{00000000-0005-0000-0000-0000CD560000}"/>
    <cellStyle name="Normal 4 2 10 2" xfId="22273" xr:uid="{00000000-0005-0000-0000-0000CE560000}"/>
    <cellStyle name="Normal 4 2 11" xfId="22274" xr:uid="{00000000-0005-0000-0000-0000CF560000}"/>
    <cellStyle name="Normal 4 2 12" xfId="22275" xr:uid="{00000000-0005-0000-0000-0000D0560000}"/>
    <cellStyle name="Normal 4 2 13" xfId="22276" xr:uid="{00000000-0005-0000-0000-0000D1560000}"/>
    <cellStyle name="Normal 4 2 14" xfId="22277" xr:uid="{00000000-0005-0000-0000-0000D2560000}"/>
    <cellStyle name="Normal 4 2 15" xfId="22278" xr:uid="{00000000-0005-0000-0000-0000D3560000}"/>
    <cellStyle name="Normal 4 2 16" xfId="22279" xr:uid="{00000000-0005-0000-0000-0000D4560000}"/>
    <cellStyle name="Normal 4 2 17" xfId="22280" xr:uid="{00000000-0005-0000-0000-0000D5560000}"/>
    <cellStyle name="Normal 4 2 18" xfId="22281" xr:uid="{00000000-0005-0000-0000-0000D6560000}"/>
    <cellStyle name="Normal 4 2 19" xfId="22282" xr:uid="{00000000-0005-0000-0000-0000D7560000}"/>
    <cellStyle name="Normal 4 2 2" xfId="460" xr:uid="{00000000-0005-0000-0000-0000D8560000}"/>
    <cellStyle name="Normal 4 2 2 2" xfId="22283" xr:uid="{00000000-0005-0000-0000-0000D9560000}"/>
    <cellStyle name="Normal 4 2 2 2 2" xfId="36915" xr:uid="{00000000-0005-0000-0000-0000DA560000}"/>
    <cellStyle name="Normal 4 2 2 2 3" xfId="37137" xr:uid="{1C04695D-33BE-40A4-A069-70C511A43EDB}"/>
    <cellStyle name="Normal 4 2 2 2 4" xfId="37205" xr:uid="{8FA1B04C-428E-40B8-B097-9EAA44A4DB5A}"/>
    <cellStyle name="Normal 4 2 2 3" xfId="37037" xr:uid="{CD8C51A2-5599-4264-A11F-C8F8176BAE58}"/>
    <cellStyle name="Normal 4 2 2 4" xfId="37104" xr:uid="{6D983CCB-EE13-4B7D-9D89-39385AEAB53E}"/>
    <cellStyle name="Normal 4 2 2 5" xfId="37172" xr:uid="{4E2BE6D8-C301-4700-AFDF-E1A933354C0C}"/>
    <cellStyle name="Normal 4 2 20" xfId="22284" xr:uid="{00000000-0005-0000-0000-0000DB560000}"/>
    <cellStyle name="Normal 4 2 21" xfId="22285" xr:uid="{00000000-0005-0000-0000-0000DC560000}"/>
    <cellStyle name="Normal 4 2 22" xfId="22272" xr:uid="{00000000-0005-0000-0000-0000DD560000}"/>
    <cellStyle name="Normal 4 2 3" xfId="461" xr:uid="{00000000-0005-0000-0000-0000DE560000}"/>
    <cellStyle name="Normal 4 2 3 2" xfId="22286" xr:uid="{00000000-0005-0000-0000-0000DF560000}"/>
    <cellStyle name="Normal 4 2 4" xfId="462" xr:uid="{00000000-0005-0000-0000-0000E0560000}"/>
    <cellStyle name="Normal 4 2 4 2" xfId="22287" xr:uid="{00000000-0005-0000-0000-0000E1560000}"/>
    <cellStyle name="Normal 4 2 5" xfId="463" xr:uid="{00000000-0005-0000-0000-0000E2560000}"/>
    <cellStyle name="Normal 4 2 5 2" xfId="22288" xr:uid="{00000000-0005-0000-0000-0000E3560000}"/>
    <cellStyle name="Normal 4 2 6" xfId="464" xr:uid="{00000000-0005-0000-0000-0000E4560000}"/>
    <cellStyle name="Normal 4 2 6 2" xfId="22289" xr:uid="{00000000-0005-0000-0000-0000E5560000}"/>
    <cellStyle name="Normal 4 2 7" xfId="465" xr:uid="{00000000-0005-0000-0000-0000E6560000}"/>
    <cellStyle name="Normal 4 2 7 2" xfId="22290" xr:uid="{00000000-0005-0000-0000-0000E7560000}"/>
    <cellStyle name="Normal 4 2 8" xfId="466" xr:uid="{00000000-0005-0000-0000-0000E8560000}"/>
    <cellStyle name="Normal 4 2 8 2" xfId="22291" xr:uid="{00000000-0005-0000-0000-0000E9560000}"/>
    <cellStyle name="Normal 4 2 9" xfId="595" xr:uid="{00000000-0005-0000-0000-0000EA560000}"/>
    <cellStyle name="Normal 4 2 9 2" xfId="22292" xr:uid="{00000000-0005-0000-0000-0000EB560000}"/>
    <cellStyle name="Normal 4 3" xfId="518" xr:uid="{00000000-0005-0000-0000-0000EC560000}"/>
    <cellStyle name="Normal 4 3 10" xfId="22294" xr:uid="{00000000-0005-0000-0000-0000ED560000}"/>
    <cellStyle name="Normal 4 3 11" xfId="22295" xr:uid="{00000000-0005-0000-0000-0000EE560000}"/>
    <cellStyle name="Normal 4 3 12" xfId="22296" xr:uid="{00000000-0005-0000-0000-0000EF560000}"/>
    <cellStyle name="Normal 4 3 13" xfId="22297" xr:uid="{00000000-0005-0000-0000-0000F0560000}"/>
    <cellStyle name="Normal 4 3 14" xfId="22298" xr:uid="{00000000-0005-0000-0000-0000F1560000}"/>
    <cellStyle name="Normal 4 3 15" xfId="22299" xr:uid="{00000000-0005-0000-0000-0000F2560000}"/>
    <cellStyle name="Normal 4 3 16" xfId="22300" xr:uid="{00000000-0005-0000-0000-0000F3560000}"/>
    <cellStyle name="Normal 4 3 17" xfId="22301" xr:uid="{00000000-0005-0000-0000-0000F4560000}"/>
    <cellStyle name="Normal 4 3 18" xfId="22302" xr:uid="{00000000-0005-0000-0000-0000F5560000}"/>
    <cellStyle name="Normal 4 3 19" xfId="22303" xr:uid="{00000000-0005-0000-0000-0000F6560000}"/>
    <cellStyle name="Normal 4 3 2" xfId="22304" xr:uid="{00000000-0005-0000-0000-0000F7560000}"/>
    <cellStyle name="Normal 4 3 2 2" xfId="36917" xr:uid="{00000000-0005-0000-0000-0000F8560000}"/>
    <cellStyle name="Normal 4 3 2 3" xfId="37139" xr:uid="{4384780F-64D9-4F23-A064-E348AAE29BD6}"/>
    <cellStyle name="Normal 4 3 2 4" xfId="37207" xr:uid="{DF246BE5-A4F2-416F-BAFB-7C380A7326E9}"/>
    <cellStyle name="Normal 4 3 20" xfId="22305" xr:uid="{00000000-0005-0000-0000-0000F9560000}"/>
    <cellStyle name="Normal 4 3 21" xfId="22306" xr:uid="{00000000-0005-0000-0000-0000FA560000}"/>
    <cellStyle name="Normal 4 3 22" xfId="22293" xr:uid="{00000000-0005-0000-0000-0000FB560000}"/>
    <cellStyle name="Normal 4 3 3" xfId="22307" xr:uid="{00000000-0005-0000-0000-0000FC560000}"/>
    <cellStyle name="Normal 4 3 3 2" xfId="37039" xr:uid="{72ACAE48-D102-4A2A-BE21-6B56DB686271}"/>
    <cellStyle name="Normal 4 3 4" xfId="22308" xr:uid="{00000000-0005-0000-0000-0000FD560000}"/>
    <cellStyle name="Normal 4 3 4 2" xfId="37106" xr:uid="{53E0CEE7-42E0-42A8-845D-6C8AF63F42AF}"/>
    <cellStyle name="Normal 4 3 5" xfId="22309" xr:uid="{00000000-0005-0000-0000-0000FE560000}"/>
    <cellStyle name="Normal 4 3 5 2" xfId="37174" xr:uid="{676AFD6A-3B48-4EE4-B122-8CA956228DFE}"/>
    <cellStyle name="Normal 4 3 6" xfId="22310" xr:uid="{00000000-0005-0000-0000-0000FF560000}"/>
    <cellStyle name="Normal 4 3 7" xfId="22311" xr:uid="{00000000-0005-0000-0000-000000570000}"/>
    <cellStyle name="Normal 4 3 8" xfId="22312" xr:uid="{00000000-0005-0000-0000-000001570000}"/>
    <cellStyle name="Normal 4 3 9" xfId="22313" xr:uid="{00000000-0005-0000-0000-000002570000}"/>
    <cellStyle name="Normal 4 4" xfId="525" xr:uid="{00000000-0005-0000-0000-000003570000}"/>
    <cellStyle name="Normal 4 4 2" xfId="22314" xr:uid="{00000000-0005-0000-0000-000004570000}"/>
    <cellStyle name="Normal 4 4 3" xfId="37133" xr:uid="{71BA5B38-DBCC-4C73-88B7-4998012A906C}"/>
    <cellStyle name="Normal 4 4 4" xfId="37201" xr:uid="{510EB89C-0469-44B1-979A-758379478366}"/>
    <cellStyle name="Normal 4 5" xfId="529" xr:uid="{00000000-0005-0000-0000-000005570000}"/>
    <cellStyle name="Normal 4 5 2" xfId="37033" xr:uid="{59A72485-8C08-4991-939E-1881AC7E467E}"/>
    <cellStyle name="Normal 4 6" xfId="545" xr:uid="{00000000-0005-0000-0000-000006570000}"/>
    <cellStyle name="Normal 4 6 2" xfId="37100" xr:uid="{8A6948C4-53DD-4B67-B349-55C0774AB5F0}"/>
    <cellStyle name="Normal 4 7" xfId="606" xr:uid="{00000000-0005-0000-0000-000007570000}"/>
    <cellStyle name="Normal 4 7 2" xfId="37168" xr:uid="{986ED289-C559-4579-953F-8F9539CC98CF}"/>
    <cellStyle name="Normal 4 8" xfId="36943" xr:uid="{00000000-0005-0000-0000-000008570000}"/>
    <cellStyle name="Normal 40" xfId="546" xr:uid="{00000000-0005-0000-0000-000009570000}"/>
    <cellStyle name="Normal 40 2" xfId="623" xr:uid="{00000000-0005-0000-0000-00000A570000}"/>
    <cellStyle name="Normal 40 2 2" xfId="22315" xr:uid="{00000000-0005-0000-0000-00000B570000}"/>
    <cellStyle name="Normal 40 2 2 2" xfId="22316" xr:uid="{00000000-0005-0000-0000-00000C570000}"/>
    <cellStyle name="Normal 40 2 2 2 2" xfId="22317" xr:uid="{00000000-0005-0000-0000-00000D570000}"/>
    <cellStyle name="Normal 40 2 2 3" xfId="22318" xr:uid="{00000000-0005-0000-0000-00000E570000}"/>
    <cellStyle name="Normal 40 2 2 3 2" xfId="22319" xr:uid="{00000000-0005-0000-0000-00000F570000}"/>
    <cellStyle name="Normal 40 2 3" xfId="22320" xr:uid="{00000000-0005-0000-0000-000010570000}"/>
    <cellStyle name="Normal 40 2 4" xfId="22321" xr:uid="{00000000-0005-0000-0000-000011570000}"/>
    <cellStyle name="Normal 40 2 5" xfId="22322" xr:uid="{00000000-0005-0000-0000-000012570000}"/>
    <cellStyle name="Normal 40 2 6" xfId="22323" xr:uid="{00000000-0005-0000-0000-000013570000}"/>
    <cellStyle name="Normal 40 2 7" xfId="22324" xr:uid="{00000000-0005-0000-0000-000014570000}"/>
    <cellStyle name="Normal 40 2 8" xfId="22325" xr:uid="{00000000-0005-0000-0000-000015570000}"/>
    <cellStyle name="Normal 40 3" xfId="22326" xr:uid="{00000000-0005-0000-0000-000016570000}"/>
    <cellStyle name="Normal 40 3 2" xfId="22327" xr:uid="{00000000-0005-0000-0000-000017570000}"/>
    <cellStyle name="Normal 40 3 2 2" xfId="22328" xr:uid="{00000000-0005-0000-0000-000018570000}"/>
    <cellStyle name="Normal 40 3 3" xfId="22329" xr:uid="{00000000-0005-0000-0000-000019570000}"/>
    <cellStyle name="Normal 40 3 3 2" xfId="22330" xr:uid="{00000000-0005-0000-0000-00001A570000}"/>
    <cellStyle name="Normal 40 4" xfId="22331" xr:uid="{00000000-0005-0000-0000-00001B570000}"/>
    <cellStyle name="Normal 40 5" xfId="22332" xr:uid="{00000000-0005-0000-0000-00001C570000}"/>
    <cellStyle name="Normal 40 6" xfId="22333" xr:uid="{00000000-0005-0000-0000-00001D570000}"/>
    <cellStyle name="Normal 40 7" xfId="22334" xr:uid="{00000000-0005-0000-0000-00001E570000}"/>
    <cellStyle name="Normal 40 8" xfId="22335" xr:uid="{00000000-0005-0000-0000-00001F570000}"/>
    <cellStyle name="Normal 40 9" xfId="22336" xr:uid="{00000000-0005-0000-0000-000020570000}"/>
    <cellStyle name="Normal 41" xfId="530" xr:uid="{00000000-0005-0000-0000-000021570000}"/>
    <cellStyle name="Normal 41 10" xfId="22338" xr:uid="{00000000-0005-0000-0000-000022570000}"/>
    <cellStyle name="Normal 41 10 2" xfId="22339" xr:uid="{00000000-0005-0000-0000-000023570000}"/>
    <cellStyle name="Normal 41 10 2 2" xfId="22340" xr:uid="{00000000-0005-0000-0000-000024570000}"/>
    <cellStyle name="Normal 41 10 3" xfId="22341" xr:uid="{00000000-0005-0000-0000-000025570000}"/>
    <cellStyle name="Normal 41 11" xfId="22342" xr:uid="{00000000-0005-0000-0000-000026570000}"/>
    <cellStyle name="Normal 41 11 2" xfId="22343" xr:uid="{00000000-0005-0000-0000-000027570000}"/>
    <cellStyle name="Normal 41 11 2 2" xfId="22344" xr:uid="{00000000-0005-0000-0000-000028570000}"/>
    <cellStyle name="Normal 41 11 3" xfId="22345" xr:uid="{00000000-0005-0000-0000-000029570000}"/>
    <cellStyle name="Normal 41 12" xfId="22346" xr:uid="{00000000-0005-0000-0000-00002A570000}"/>
    <cellStyle name="Normal 41 12 2" xfId="22347" xr:uid="{00000000-0005-0000-0000-00002B570000}"/>
    <cellStyle name="Normal 41 13" xfId="22348" xr:uid="{00000000-0005-0000-0000-00002C570000}"/>
    <cellStyle name="Normal 41 13 2" xfId="22349" xr:uid="{00000000-0005-0000-0000-00002D570000}"/>
    <cellStyle name="Normal 41 14" xfId="22350" xr:uid="{00000000-0005-0000-0000-00002E570000}"/>
    <cellStyle name="Normal 41 14 2" xfId="22351" xr:uid="{00000000-0005-0000-0000-00002F570000}"/>
    <cellStyle name="Normal 41 15" xfId="22352" xr:uid="{00000000-0005-0000-0000-000030570000}"/>
    <cellStyle name="Normal 41 16" xfId="22337" xr:uid="{00000000-0005-0000-0000-000031570000}"/>
    <cellStyle name="Normal 41 2" xfId="22353" xr:uid="{00000000-0005-0000-0000-000032570000}"/>
    <cellStyle name="Normal 41 2 2" xfId="22354" xr:uid="{00000000-0005-0000-0000-000033570000}"/>
    <cellStyle name="Normal 41 2 2 2" xfId="22355" xr:uid="{00000000-0005-0000-0000-000034570000}"/>
    <cellStyle name="Normal 41 2 2 2 2" xfId="22356" xr:uid="{00000000-0005-0000-0000-000035570000}"/>
    <cellStyle name="Normal 41 2 2 3" xfId="22357" xr:uid="{00000000-0005-0000-0000-000036570000}"/>
    <cellStyle name="Normal 41 2 2 3 2" xfId="22358" xr:uid="{00000000-0005-0000-0000-000037570000}"/>
    <cellStyle name="Normal 41 2 3" xfId="22359" xr:uid="{00000000-0005-0000-0000-000038570000}"/>
    <cellStyle name="Normal 41 2 4" xfId="22360" xr:uid="{00000000-0005-0000-0000-000039570000}"/>
    <cellStyle name="Normal 41 2 5" xfId="22361" xr:uid="{00000000-0005-0000-0000-00003A570000}"/>
    <cellStyle name="Normal 41 2 6" xfId="22362" xr:uid="{00000000-0005-0000-0000-00003B570000}"/>
    <cellStyle name="Normal 41 2 7" xfId="22363" xr:uid="{00000000-0005-0000-0000-00003C570000}"/>
    <cellStyle name="Normal 41 2 8" xfId="22364" xr:uid="{00000000-0005-0000-0000-00003D570000}"/>
    <cellStyle name="Normal 41 3" xfId="22365" xr:uid="{00000000-0005-0000-0000-00003E570000}"/>
    <cellStyle name="Normal 41 3 2" xfId="22366" xr:uid="{00000000-0005-0000-0000-00003F570000}"/>
    <cellStyle name="Normal 41 3 2 2" xfId="22367" xr:uid="{00000000-0005-0000-0000-000040570000}"/>
    <cellStyle name="Normal 41 3 2 2 2" xfId="22368" xr:uid="{00000000-0005-0000-0000-000041570000}"/>
    <cellStyle name="Normal 41 3 2 3" xfId="22369" xr:uid="{00000000-0005-0000-0000-000042570000}"/>
    <cellStyle name="Normal 41 3 2 3 2" xfId="22370" xr:uid="{00000000-0005-0000-0000-000043570000}"/>
    <cellStyle name="Normal 41 3 3" xfId="22371" xr:uid="{00000000-0005-0000-0000-000044570000}"/>
    <cellStyle name="Normal 41 3 4" xfId="22372" xr:uid="{00000000-0005-0000-0000-000045570000}"/>
    <cellStyle name="Normal 41 3 5" xfId="22373" xr:uid="{00000000-0005-0000-0000-000046570000}"/>
    <cellStyle name="Normal 41 3 6" xfId="22374" xr:uid="{00000000-0005-0000-0000-000047570000}"/>
    <cellStyle name="Normal 41 3 7" xfId="22375" xr:uid="{00000000-0005-0000-0000-000048570000}"/>
    <cellStyle name="Normal 41 3 8" xfId="22376" xr:uid="{00000000-0005-0000-0000-000049570000}"/>
    <cellStyle name="Normal 41 4" xfId="22377" xr:uid="{00000000-0005-0000-0000-00004A570000}"/>
    <cellStyle name="Normal 41 4 2" xfId="22378" xr:uid="{00000000-0005-0000-0000-00004B570000}"/>
    <cellStyle name="Normal 41 4 2 2" xfId="22379" xr:uid="{00000000-0005-0000-0000-00004C570000}"/>
    <cellStyle name="Normal 41 4 2 2 2" xfId="22380" xr:uid="{00000000-0005-0000-0000-00004D570000}"/>
    <cellStyle name="Normal 41 4 2 3" xfId="22381" xr:uid="{00000000-0005-0000-0000-00004E570000}"/>
    <cellStyle name="Normal 41 4 2 3 2" xfId="22382" xr:uid="{00000000-0005-0000-0000-00004F570000}"/>
    <cellStyle name="Normal 41 4 3" xfId="22383" xr:uid="{00000000-0005-0000-0000-000050570000}"/>
    <cellStyle name="Normal 41 4 4" xfId="22384" xr:uid="{00000000-0005-0000-0000-000051570000}"/>
    <cellStyle name="Normal 41 4 5" xfId="22385" xr:uid="{00000000-0005-0000-0000-000052570000}"/>
    <cellStyle name="Normal 41 4 6" xfId="22386" xr:uid="{00000000-0005-0000-0000-000053570000}"/>
    <cellStyle name="Normal 41 4 7" xfId="22387" xr:uid="{00000000-0005-0000-0000-000054570000}"/>
    <cellStyle name="Normal 41 4 8" xfId="22388" xr:uid="{00000000-0005-0000-0000-000055570000}"/>
    <cellStyle name="Normal 41 5" xfId="22389" xr:uid="{00000000-0005-0000-0000-000056570000}"/>
    <cellStyle name="Normal 41 5 2" xfId="22390" xr:uid="{00000000-0005-0000-0000-000057570000}"/>
    <cellStyle name="Normal 41 5 2 2" xfId="22391" xr:uid="{00000000-0005-0000-0000-000058570000}"/>
    <cellStyle name="Normal 41 5 2 2 2" xfId="22392" xr:uid="{00000000-0005-0000-0000-000059570000}"/>
    <cellStyle name="Normal 41 5 2 3" xfId="22393" xr:uid="{00000000-0005-0000-0000-00005A570000}"/>
    <cellStyle name="Normal 41 5 2 3 2" xfId="22394" xr:uid="{00000000-0005-0000-0000-00005B570000}"/>
    <cellStyle name="Normal 41 5 3" xfId="22395" xr:uid="{00000000-0005-0000-0000-00005C570000}"/>
    <cellStyle name="Normal 41 5 4" xfId="22396" xr:uid="{00000000-0005-0000-0000-00005D570000}"/>
    <cellStyle name="Normal 41 5 5" xfId="22397" xr:uid="{00000000-0005-0000-0000-00005E570000}"/>
    <cellStyle name="Normal 41 5 6" xfId="22398" xr:uid="{00000000-0005-0000-0000-00005F570000}"/>
    <cellStyle name="Normal 41 5 7" xfId="22399" xr:uid="{00000000-0005-0000-0000-000060570000}"/>
    <cellStyle name="Normal 41 5 8" xfId="22400" xr:uid="{00000000-0005-0000-0000-000061570000}"/>
    <cellStyle name="Normal 41 6" xfId="22401" xr:uid="{00000000-0005-0000-0000-000062570000}"/>
    <cellStyle name="Normal 41 6 2" xfId="22402" xr:uid="{00000000-0005-0000-0000-000063570000}"/>
    <cellStyle name="Normal 41 6 2 2" xfId="22403" xr:uid="{00000000-0005-0000-0000-000064570000}"/>
    <cellStyle name="Normal 41 6 2 2 2" xfId="22404" xr:uid="{00000000-0005-0000-0000-000065570000}"/>
    <cellStyle name="Normal 41 6 2 3" xfId="22405" xr:uid="{00000000-0005-0000-0000-000066570000}"/>
    <cellStyle name="Normal 41 6 2 3 2" xfId="22406" xr:uid="{00000000-0005-0000-0000-000067570000}"/>
    <cellStyle name="Normal 41 6 3" xfId="22407" xr:uid="{00000000-0005-0000-0000-000068570000}"/>
    <cellStyle name="Normal 41 6 4" xfId="22408" xr:uid="{00000000-0005-0000-0000-000069570000}"/>
    <cellStyle name="Normal 41 6 5" xfId="22409" xr:uid="{00000000-0005-0000-0000-00006A570000}"/>
    <cellStyle name="Normal 41 6 6" xfId="22410" xr:uid="{00000000-0005-0000-0000-00006B570000}"/>
    <cellStyle name="Normal 41 6 7" xfId="22411" xr:uid="{00000000-0005-0000-0000-00006C570000}"/>
    <cellStyle name="Normal 41 6 8" xfId="22412" xr:uid="{00000000-0005-0000-0000-00006D570000}"/>
    <cellStyle name="Normal 41 7" xfId="22413" xr:uid="{00000000-0005-0000-0000-00006E570000}"/>
    <cellStyle name="Normal 41 7 2" xfId="22414" xr:uid="{00000000-0005-0000-0000-00006F570000}"/>
    <cellStyle name="Normal 41 7 2 2" xfId="22415" xr:uid="{00000000-0005-0000-0000-000070570000}"/>
    <cellStyle name="Normal 41 7 2 2 2" xfId="22416" xr:uid="{00000000-0005-0000-0000-000071570000}"/>
    <cellStyle name="Normal 41 7 2 3" xfId="22417" xr:uid="{00000000-0005-0000-0000-000072570000}"/>
    <cellStyle name="Normal 41 7 2 3 2" xfId="22418" xr:uid="{00000000-0005-0000-0000-000073570000}"/>
    <cellStyle name="Normal 41 7 3" xfId="22419" xr:uid="{00000000-0005-0000-0000-000074570000}"/>
    <cellStyle name="Normal 41 7 4" xfId="22420" xr:uid="{00000000-0005-0000-0000-000075570000}"/>
    <cellStyle name="Normal 41 7 5" xfId="22421" xr:uid="{00000000-0005-0000-0000-000076570000}"/>
    <cellStyle name="Normal 41 7 6" xfId="22422" xr:uid="{00000000-0005-0000-0000-000077570000}"/>
    <cellStyle name="Normal 41 7 7" xfId="22423" xr:uid="{00000000-0005-0000-0000-000078570000}"/>
    <cellStyle name="Normal 41 7 8" xfId="22424" xr:uid="{00000000-0005-0000-0000-000079570000}"/>
    <cellStyle name="Normal 41 8" xfId="22425" xr:uid="{00000000-0005-0000-0000-00007A570000}"/>
    <cellStyle name="Normal 41 8 2" xfId="22426" xr:uid="{00000000-0005-0000-0000-00007B570000}"/>
    <cellStyle name="Normal 41 8 2 2" xfId="22427" xr:uid="{00000000-0005-0000-0000-00007C570000}"/>
    <cellStyle name="Normal 41 8 2 2 2" xfId="22428" xr:uid="{00000000-0005-0000-0000-00007D570000}"/>
    <cellStyle name="Normal 41 8 2 3" xfId="22429" xr:uid="{00000000-0005-0000-0000-00007E570000}"/>
    <cellStyle name="Normal 41 8 3" xfId="22430" xr:uid="{00000000-0005-0000-0000-00007F570000}"/>
    <cellStyle name="Normal 41 8 3 2" xfId="22431" xr:uid="{00000000-0005-0000-0000-000080570000}"/>
    <cellStyle name="Normal 41 8 4" xfId="22432" xr:uid="{00000000-0005-0000-0000-000081570000}"/>
    <cellStyle name="Normal 41 9" xfId="22433" xr:uid="{00000000-0005-0000-0000-000082570000}"/>
    <cellStyle name="Normal 41 9 2" xfId="22434" xr:uid="{00000000-0005-0000-0000-000083570000}"/>
    <cellStyle name="Normal 41 9 2 2" xfId="22435" xr:uid="{00000000-0005-0000-0000-000084570000}"/>
    <cellStyle name="Normal 41 9 3" xfId="22436" xr:uid="{00000000-0005-0000-0000-000085570000}"/>
    <cellStyle name="Normal 42" xfId="520" xr:uid="{00000000-0005-0000-0000-000086570000}"/>
    <cellStyle name="Normal 42 2" xfId="22437" xr:uid="{00000000-0005-0000-0000-000087570000}"/>
    <cellStyle name="Normal 43" xfId="521" xr:uid="{00000000-0005-0000-0000-000088570000}"/>
    <cellStyle name="Normal 43 2" xfId="601" xr:uid="{00000000-0005-0000-0000-000089570000}"/>
    <cellStyle name="Normal 43 2 2" xfId="22439" xr:uid="{00000000-0005-0000-0000-00008A570000}"/>
    <cellStyle name="Normal 43 3" xfId="22440" xr:uid="{00000000-0005-0000-0000-00008B570000}"/>
    <cellStyle name="Normal 43 3 2" xfId="22441" xr:uid="{00000000-0005-0000-0000-00008C570000}"/>
    <cellStyle name="Normal 43 3 2 2" xfId="22442" xr:uid="{00000000-0005-0000-0000-00008D570000}"/>
    <cellStyle name="Normal 43 3 3" xfId="22443" xr:uid="{00000000-0005-0000-0000-00008E570000}"/>
    <cellStyle name="Normal 43 4" xfId="22444" xr:uid="{00000000-0005-0000-0000-00008F570000}"/>
    <cellStyle name="Normal 43 4 2" xfId="22445" xr:uid="{00000000-0005-0000-0000-000090570000}"/>
    <cellStyle name="Normal 43 5" xfId="22446" xr:uid="{00000000-0005-0000-0000-000091570000}"/>
    <cellStyle name="Normal 43 6" xfId="22438" xr:uid="{00000000-0005-0000-0000-000092570000}"/>
    <cellStyle name="Normal 44" xfId="522" xr:uid="{00000000-0005-0000-0000-000093570000}"/>
    <cellStyle name="Normal 44 10" xfId="22448" xr:uid="{00000000-0005-0000-0000-000094570000}"/>
    <cellStyle name="Normal 44 10 2" xfId="22449" xr:uid="{00000000-0005-0000-0000-000095570000}"/>
    <cellStyle name="Normal 44 10 2 2" xfId="22450" xr:uid="{00000000-0005-0000-0000-000096570000}"/>
    <cellStyle name="Normal 44 10 2 2 2" xfId="22451" xr:uid="{00000000-0005-0000-0000-000097570000}"/>
    <cellStyle name="Normal 44 10 2 2 2 2" xfId="22452" xr:uid="{00000000-0005-0000-0000-000098570000}"/>
    <cellStyle name="Normal 44 10 2 2 3" xfId="22453" xr:uid="{00000000-0005-0000-0000-000099570000}"/>
    <cellStyle name="Normal 44 10 2 3" xfId="22454" xr:uid="{00000000-0005-0000-0000-00009A570000}"/>
    <cellStyle name="Normal 44 10 2 3 2" xfId="22455" xr:uid="{00000000-0005-0000-0000-00009B570000}"/>
    <cellStyle name="Normal 44 10 2 4" xfId="22456" xr:uid="{00000000-0005-0000-0000-00009C570000}"/>
    <cellStyle name="Normal 44 10 3" xfId="22457" xr:uid="{00000000-0005-0000-0000-00009D570000}"/>
    <cellStyle name="Normal 44 10 3 2" xfId="22458" xr:uid="{00000000-0005-0000-0000-00009E570000}"/>
    <cellStyle name="Normal 44 10 3 2 2" xfId="22459" xr:uid="{00000000-0005-0000-0000-00009F570000}"/>
    <cellStyle name="Normal 44 10 3 3" xfId="22460" xr:uid="{00000000-0005-0000-0000-0000A0570000}"/>
    <cellStyle name="Normal 44 10 4" xfId="22461" xr:uid="{00000000-0005-0000-0000-0000A1570000}"/>
    <cellStyle name="Normal 44 10 4 2" xfId="22462" xr:uid="{00000000-0005-0000-0000-0000A2570000}"/>
    <cellStyle name="Normal 44 10 4 2 2" xfId="22463" xr:uid="{00000000-0005-0000-0000-0000A3570000}"/>
    <cellStyle name="Normal 44 10 4 3" xfId="22464" xr:uid="{00000000-0005-0000-0000-0000A4570000}"/>
    <cellStyle name="Normal 44 10 5" xfId="22465" xr:uid="{00000000-0005-0000-0000-0000A5570000}"/>
    <cellStyle name="Normal 44 10 5 2" xfId="22466" xr:uid="{00000000-0005-0000-0000-0000A6570000}"/>
    <cellStyle name="Normal 44 10 5 2 2" xfId="22467" xr:uid="{00000000-0005-0000-0000-0000A7570000}"/>
    <cellStyle name="Normal 44 10 5 3" xfId="22468" xr:uid="{00000000-0005-0000-0000-0000A8570000}"/>
    <cellStyle name="Normal 44 10 6" xfId="22469" xr:uid="{00000000-0005-0000-0000-0000A9570000}"/>
    <cellStyle name="Normal 44 10 6 2" xfId="22470" xr:uid="{00000000-0005-0000-0000-0000AA570000}"/>
    <cellStyle name="Normal 44 10 7" xfId="22471" xr:uid="{00000000-0005-0000-0000-0000AB570000}"/>
    <cellStyle name="Normal 44 10 7 2" xfId="22472" xr:uid="{00000000-0005-0000-0000-0000AC570000}"/>
    <cellStyle name="Normal 44 10 8" xfId="22473" xr:uid="{00000000-0005-0000-0000-0000AD570000}"/>
    <cellStyle name="Normal 44 10 8 2" xfId="22474" xr:uid="{00000000-0005-0000-0000-0000AE570000}"/>
    <cellStyle name="Normal 44 10 9" xfId="22475" xr:uid="{00000000-0005-0000-0000-0000AF570000}"/>
    <cellStyle name="Normal 44 11" xfId="22476" xr:uid="{00000000-0005-0000-0000-0000B0570000}"/>
    <cellStyle name="Normal 44 11 2" xfId="22477" xr:uid="{00000000-0005-0000-0000-0000B1570000}"/>
    <cellStyle name="Normal 44 11 2 2" xfId="22478" xr:uid="{00000000-0005-0000-0000-0000B2570000}"/>
    <cellStyle name="Normal 44 11 2 2 2" xfId="22479" xr:uid="{00000000-0005-0000-0000-0000B3570000}"/>
    <cellStyle name="Normal 44 11 2 2 2 2" xfId="22480" xr:uid="{00000000-0005-0000-0000-0000B4570000}"/>
    <cellStyle name="Normal 44 11 2 2 3" xfId="22481" xr:uid="{00000000-0005-0000-0000-0000B5570000}"/>
    <cellStyle name="Normal 44 11 2 3" xfId="22482" xr:uid="{00000000-0005-0000-0000-0000B6570000}"/>
    <cellStyle name="Normal 44 11 2 3 2" xfId="22483" xr:uid="{00000000-0005-0000-0000-0000B7570000}"/>
    <cellStyle name="Normal 44 11 2 4" xfId="22484" xr:uid="{00000000-0005-0000-0000-0000B8570000}"/>
    <cellStyle name="Normal 44 11 3" xfId="22485" xr:uid="{00000000-0005-0000-0000-0000B9570000}"/>
    <cellStyle name="Normal 44 11 3 2" xfId="22486" xr:uid="{00000000-0005-0000-0000-0000BA570000}"/>
    <cellStyle name="Normal 44 11 3 2 2" xfId="22487" xr:uid="{00000000-0005-0000-0000-0000BB570000}"/>
    <cellStyle name="Normal 44 11 3 3" xfId="22488" xr:uid="{00000000-0005-0000-0000-0000BC570000}"/>
    <cellStyle name="Normal 44 11 4" xfId="22489" xr:uid="{00000000-0005-0000-0000-0000BD570000}"/>
    <cellStyle name="Normal 44 11 4 2" xfId="22490" xr:uid="{00000000-0005-0000-0000-0000BE570000}"/>
    <cellStyle name="Normal 44 11 4 2 2" xfId="22491" xr:uid="{00000000-0005-0000-0000-0000BF570000}"/>
    <cellStyle name="Normal 44 11 4 3" xfId="22492" xr:uid="{00000000-0005-0000-0000-0000C0570000}"/>
    <cellStyle name="Normal 44 11 5" xfId="22493" xr:uid="{00000000-0005-0000-0000-0000C1570000}"/>
    <cellStyle name="Normal 44 11 5 2" xfId="22494" xr:uid="{00000000-0005-0000-0000-0000C2570000}"/>
    <cellStyle name="Normal 44 11 5 2 2" xfId="22495" xr:uid="{00000000-0005-0000-0000-0000C3570000}"/>
    <cellStyle name="Normal 44 11 5 3" xfId="22496" xr:uid="{00000000-0005-0000-0000-0000C4570000}"/>
    <cellStyle name="Normal 44 11 6" xfId="22497" xr:uid="{00000000-0005-0000-0000-0000C5570000}"/>
    <cellStyle name="Normal 44 11 6 2" xfId="22498" xr:uid="{00000000-0005-0000-0000-0000C6570000}"/>
    <cellStyle name="Normal 44 11 7" xfId="22499" xr:uid="{00000000-0005-0000-0000-0000C7570000}"/>
    <cellStyle name="Normal 44 11 7 2" xfId="22500" xr:uid="{00000000-0005-0000-0000-0000C8570000}"/>
    <cellStyle name="Normal 44 11 8" xfId="22501" xr:uid="{00000000-0005-0000-0000-0000C9570000}"/>
    <cellStyle name="Normal 44 11 8 2" xfId="22502" xr:uid="{00000000-0005-0000-0000-0000CA570000}"/>
    <cellStyle name="Normal 44 11 9" xfId="22503" xr:uid="{00000000-0005-0000-0000-0000CB570000}"/>
    <cellStyle name="Normal 44 12" xfId="22504" xr:uid="{00000000-0005-0000-0000-0000CC570000}"/>
    <cellStyle name="Normal 44 12 2" xfId="22505" xr:uid="{00000000-0005-0000-0000-0000CD570000}"/>
    <cellStyle name="Normal 44 12 2 2" xfId="22506" xr:uid="{00000000-0005-0000-0000-0000CE570000}"/>
    <cellStyle name="Normal 44 12 2 2 2" xfId="22507" xr:uid="{00000000-0005-0000-0000-0000CF570000}"/>
    <cellStyle name="Normal 44 12 2 3" xfId="22508" xr:uid="{00000000-0005-0000-0000-0000D0570000}"/>
    <cellStyle name="Normal 44 12 3" xfId="22509" xr:uid="{00000000-0005-0000-0000-0000D1570000}"/>
    <cellStyle name="Normal 44 12 3 2" xfId="22510" xr:uid="{00000000-0005-0000-0000-0000D2570000}"/>
    <cellStyle name="Normal 44 12 4" xfId="22511" xr:uid="{00000000-0005-0000-0000-0000D3570000}"/>
    <cellStyle name="Normal 44 13" xfId="22512" xr:uid="{00000000-0005-0000-0000-0000D4570000}"/>
    <cellStyle name="Normal 44 13 2" xfId="22513" xr:uid="{00000000-0005-0000-0000-0000D5570000}"/>
    <cellStyle name="Normal 44 13 2 2" xfId="22514" xr:uid="{00000000-0005-0000-0000-0000D6570000}"/>
    <cellStyle name="Normal 44 13 3" xfId="22515" xr:uid="{00000000-0005-0000-0000-0000D7570000}"/>
    <cellStyle name="Normal 44 14" xfId="22516" xr:uid="{00000000-0005-0000-0000-0000D8570000}"/>
    <cellStyle name="Normal 44 14 2" xfId="22517" xr:uid="{00000000-0005-0000-0000-0000D9570000}"/>
    <cellStyle name="Normal 44 14 2 2" xfId="22518" xr:uid="{00000000-0005-0000-0000-0000DA570000}"/>
    <cellStyle name="Normal 44 14 3" xfId="22519" xr:uid="{00000000-0005-0000-0000-0000DB570000}"/>
    <cellStyle name="Normal 44 15" xfId="22520" xr:uid="{00000000-0005-0000-0000-0000DC570000}"/>
    <cellStyle name="Normal 44 15 2" xfId="22521" xr:uid="{00000000-0005-0000-0000-0000DD570000}"/>
    <cellStyle name="Normal 44 15 2 2" xfId="22522" xr:uid="{00000000-0005-0000-0000-0000DE570000}"/>
    <cellStyle name="Normal 44 15 3" xfId="22523" xr:uid="{00000000-0005-0000-0000-0000DF570000}"/>
    <cellStyle name="Normal 44 16" xfId="22524" xr:uid="{00000000-0005-0000-0000-0000E0570000}"/>
    <cellStyle name="Normal 44 16 2" xfId="22525" xr:uid="{00000000-0005-0000-0000-0000E1570000}"/>
    <cellStyle name="Normal 44 17" xfId="22526" xr:uid="{00000000-0005-0000-0000-0000E2570000}"/>
    <cellStyle name="Normal 44 17 2" xfId="22527" xr:uid="{00000000-0005-0000-0000-0000E3570000}"/>
    <cellStyle name="Normal 44 18" xfId="22528" xr:uid="{00000000-0005-0000-0000-0000E4570000}"/>
    <cellStyle name="Normal 44 18 2" xfId="22529" xr:uid="{00000000-0005-0000-0000-0000E5570000}"/>
    <cellStyle name="Normal 44 19" xfId="22530" xr:uid="{00000000-0005-0000-0000-0000E6570000}"/>
    <cellStyle name="Normal 44 2" xfId="602" xr:uid="{00000000-0005-0000-0000-0000E7570000}"/>
    <cellStyle name="Normal 44 2 10" xfId="22531" xr:uid="{00000000-0005-0000-0000-0000E8570000}"/>
    <cellStyle name="Normal 44 2 2" xfId="22532" xr:uid="{00000000-0005-0000-0000-0000E9570000}"/>
    <cellStyle name="Normal 44 2 2 2" xfId="22533" xr:uid="{00000000-0005-0000-0000-0000EA570000}"/>
    <cellStyle name="Normal 44 2 2 2 2" xfId="22534" xr:uid="{00000000-0005-0000-0000-0000EB570000}"/>
    <cellStyle name="Normal 44 2 2 2 2 2" xfId="22535" xr:uid="{00000000-0005-0000-0000-0000EC570000}"/>
    <cellStyle name="Normal 44 2 2 2 3" xfId="22536" xr:uid="{00000000-0005-0000-0000-0000ED570000}"/>
    <cellStyle name="Normal 44 2 2 3" xfId="22537" xr:uid="{00000000-0005-0000-0000-0000EE570000}"/>
    <cellStyle name="Normal 44 2 2 3 2" xfId="22538" xr:uid="{00000000-0005-0000-0000-0000EF570000}"/>
    <cellStyle name="Normal 44 2 2 4" xfId="22539" xr:uid="{00000000-0005-0000-0000-0000F0570000}"/>
    <cellStyle name="Normal 44 2 3" xfId="22540" xr:uid="{00000000-0005-0000-0000-0000F1570000}"/>
    <cellStyle name="Normal 44 2 3 2" xfId="22541" xr:uid="{00000000-0005-0000-0000-0000F2570000}"/>
    <cellStyle name="Normal 44 2 3 2 2" xfId="22542" xr:uid="{00000000-0005-0000-0000-0000F3570000}"/>
    <cellStyle name="Normal 44 2 3 3" xfId="22543" xr:uid="{00000000-0005-0000-0000-0000F4570000}"/>
    <cellStyle name="Normal 44 2 4" xfId="22544" xr:uid="{00000000-0005-0000-0000-0000F5570000}"/>
    <cellStyle name="Normal 44 2 4 2" xfId="22545" xr:uid="{00000000-0005-0000-0000-0000F6570000}"/>
    <cellStyle name="Normal 44 2 4 2 2" xfId="22546" xr:uid="{00000000-0005-0000-0000-0000F7570000}"/>
    <cellStyle name="Normal 44 2 4 3" xfId="22547" xr:uid="{00000000-0005-0000-0000-0000F8570000}"/>
    <cellStyle name="Normal 44 2 5" xfId="22548" xr:uid="{00000000-0005-0000-0000-0000F9570000}"/>
    <cellStyle name="Normal 44 2 5 2" xfId="22549" xr:uid="{00000000-0005-0000-0000-0000FA570000}"/>
    <cellStyle name="Normal 44 2 5 2 2" xfId="22550" xr:uid="{00000000-0005-0000-0000-0000FB570000}"/>
    <cellStyle name="Normal 44 2 5 3" xfId="22551" xr:uid="{00000000-0005-0000-0000-0000FC570000}"/>
    <cellStyle name="Normal 44 2 6" xfId="22552" xr:uid="{00000000-0005-0000-0000-0000FD570000}"/>
    <cellStyle name="Normal 44 2 6 2" xfId="22553" xr:uid="{00000000-0005-0000-0000-0000FE570000}"/>
    <cellStyle name="Normal 44 2 7" xfId="22554" xr:uid="{00000000-0005-0000-0000-0000FF570000}"/>
    <cellStyle name="Normal 44 2 7 2" xfId="22555" xr:uid="{00000000-0005-0000-0000-000000580000}"/>
    <cellStyle name="Normal 44 2 8" xfId="22556" xr:uid="{00000000-0005-0000-0000-000001580000}"/>
    <cellStyle name="Normal 44 2 8 2" xfId="22557" xr:uid="{00000000-0005-0000-0000-000002580000}"/>
    <cellStyle name="Normal 44 2 9" xfId="22558" xr:uid="{00000000-0005-0000-0000-000003580000}"/>
    <cellStyle name="Normal 44 20" xfId="22447" xr:uid="{00000000-0005-0000-0000-000004580000}"/>
    <cellStyle name="Normal 44 3" xfId="22559" xr:uid="{00000000-0005-0000-0000-000005580000}"/>
    <cellStyle name="Normal 44 3 2" xfId="22560" xr:uid="{00000000-0005-0000-0000-000006580000}"/>
    <cellStyle name="Normal 44 3 2 2" xfId="22561" xr:uid="{00000000-0005-0000-0000-000007580000}"/>
    <cellStyle name="Normal 44 3 2 2 2" xfId="22562" xr:uid="{00000000-0005-0000-0000-000008580000}"/>
    <cellStyle name="Normal 44 3 2 2 2 2" xfId="22563" xr:uid="{00000000-0005-0000-0000-000009580000}"/>
    <cellStyle name="Normal 44 3 2 2 3" xfId="22564" xr:uid="{00000000-0005-0000-0000-00000A580000}"/>
    <cellStyle name="Normal 44 3 2 3" xfId="22565" xr:uid="{00000000-0005-0000-0000-00000B580000}"/>
    <cellStyle name="Normal 44 3 2 3 2" xfId="22566" xr:uid="{00000000-0005-0000-0000-00000C580000}"/>
    <cellStyle name="Normal 44 3 2 4" xfId="22567" xr:uid="{00000000-0005-0000-0000-00000D580000}"/>
    <cellStyle name="Normal 44 3 3" xfId="22568" xr:uid="{00000000-0005-0000-0000-00000E580000}"/>
    <cellStyle name="Normal 44 3 3 2" xfId="22569" xr:uid="{00000000-0005-0000-0000-00000F580000}"/>
    <cellStyle name="Normal 44 3 3 2 2" xfId="22570" xr:uid="{00000000-0005-0000-0000-000010580000}"/>
    <cellStyle name="Normal 44 3 3 3" xfId="22571" xr:uid="{00000000-0005-0000-0000-000011580000}"/>
    <cellStyle name="Normal 44 3 4" xfId="22572" xr:uid="{00000000-0005-0000-0000-000012580000}"/>
    <cellStyle name="Normal 44 3 4 2" xfId="22573" xr:uid="{00000000-0005-0000-0000-000013580000}"/>
    <cellStyle name="Normal 44 3 4 2 2" xfId="22574" xr:uid="{00000000-0005-0000-0000-000014580000}"/>
    <cellStyle name="Normal 44 3 4 3" xfId="22575" xr:uid="{00000000-0005-0000-0000-000015580000}"/>
    <cellStyle name="Normal 44 3 5" xfId="22576" xr:uid="{00000000-0005-0000-0000-000016580000}"/>
    <cellStyle name="Normal 44 3 5 2" xfId="22577" xr:uid="{00000000-0005-0000-0000-000017580000}"/>
    <cellStyle name="Normal 44 3 5 2 2" xfId="22578" xr:uid="{00000000-0005-0000-0000-000018580000}"/>
    <cellStyle name="Normal 44 3 5 3" xfId="22579" xr:uid="{00000000-0005-0000-0000-000019580000}"/>
    <cellStyle name="Normal 44 3 6" xfId="22580" xr:uid="{00000000-0005-0000-0000-00001A580000}"/>
    <cellStyle name="Normal 44 3 6 2" xfId="22581" xr:uid="{00000000-0005-0000-0000-00001B580000}"/>
    <cellStyle name="Normal 44 3 7" xfId="22582" xr:uid="{00000000-0005-0000-0000-00001C580000}"/>
    <cellStyle name="Normal 44 3 7 2" xfId="22583" xr:uid="{00000000-0005-0000-0000-00001D580000}"/>
    <cellStyle name="Normal 44 3 8" xfId="22584" xr:uid="{00000000-0005-0000-0000-00001E580000}"/>
    <cellStyle name="Normal 44 3 8 2" xfId="22585" xr:uid="{00000000-0005-0000-0000-00001F580000}"/>
    <cellStyle name="Normal 44 3 9" xfId="22586" xr:uid="{00000000-0005-0000-0000-000020580000}"/>
    <cellStyle name="Normal 44 4" xfId="22587" xr:uid="{00000000-0005-0000-0000-000021580000}"/>
    <cellStyle name="Normal 44 4 2" xfId="22588" xr:uid="{00000000-0005-0000-0000-000022580000}"/>
    <cellStyle name="Normal 44 4 2 2" xfId="22589" xr:uid="{00000000-0005-0000-0000-000023580000}"/>
    <cellStyle name="Normal 44 4 2 2 2" xfId="22590" xr:uid="{00000000-0005-0000-0000-000024580000}"/>
    <cellStyle name="Normal 44 4 2 2 2 2" xfId="22591" xr:uid="{00000000-0005-0000-0000-000025580000}"/>
    <cellStyle name="Normal 44 4 2 2 3" xfId="22592" xr:uid="{00000000-0005-0000-0000-000026580000}"/>
    <cellStyle name="Normal 44 4 2 3" xfId="22593" xr:uid="{00000000-0005-0000-0000-000027580000}"/>
    <cellStyle name="Normal 44 4 2 3 2" xfId="22594" xr:uid="{00000000-0005-0000-0000-000028580000}"/>
    <cellStyle name="Normal 44 4 2 4" xfId="22595" xr:uid="{00000000-0005-0000-0000-000029580000}"/>
    <cellStyle name="Normal 44 4 3" xfId="22596" xr:uid="{00000000-0005-0000-0000-00002A580000}"/>
    <cellStyle name="Normal 44 4 3 2" xfId="22597" xr:uid="{00000000-0005-0000-0000-00002B580000}"/>
    <cellStyle name="Normal 44 4 3 2 2" xfId="22598" xr:uid="{00000000-0005-0000-0000-00002C580000}"/>
    <cellStyle name="Normal 44 4 3 3" xfId="22599" xr:uid="{00000000-0005-0000-0000-00002D580000}"/>
    <cellStyle name="Normal 44 4 4" xfId="22600" xr:uid="{00000000-0005-0000-0000-00002E580000}"/>
    <cellStyle name="Normal 44 4 4 2" xfId="22601" xr:uid="{00000000-0005-0000-0000-00002F580000}"/>
    <cellStyle name="Normal 44 4 4 2 2" xfId="22602" xr:uid="{00000000-0005-0000-0000-000030580000}"/>
    <cellStyle name="Normal 44 4 4 3" xfId="22603" xr:uid="{00000000-0005-0000-0000-000031580000}"/>
    <cellStyle name="Normal 44 4 5" xfId="22604" xr:uid="{00000000-0005-0000-0000-000032580000}"/>
    <cellStyle name="Normal 44 4 5 2" xfId="22605" xr:uid="{00000000-0005-0000-0000-000033580000}"/>
    <cellStyle name="Normal 44 4 5 2 2" xfId="22606" xr:uid="{00000000-0005-0000-0000-000034580000}"/>
    <cellStyle name="Normal 44 4 5 3" xfId="22607" xr:uid="{00000000-0005-0000-0000-000035580000}"/>
    <cellStyle name="Normal 44 4 6" xfId="22608" xr:uid="{00000000-0005-0000-0000-000036580000}"/>
    <cellStyle name="Normal 44 4 6 2" xfId="22609" xr:uid="{00000000-0005-0000-0000-000037580000}"/>
    <cellStyle name="Normal 44 4 7" xfId="22610" xr:uid="{00000000-0005-0000-0000-000038580000}"/>
    <cellStyle name="Normal 44 4 7 2" xfId="22611" xr:uid="{00000000-0005-0000-0000-000039580000}"/>
    <cellStyle name="Normal 44 4 8" xfId="22612" xr:uid="{00000000-0005-0000-0000-00003A580000}"/>
    <cellStyle name="Normal 44 4 8 2" xfId="22613" xr:uid="{00000000-0005-0000-0000-00003B580000}"/>
    <cellStyle name="Normal 44 4 9" xfId="22614" xr:uid="{00000000-0005-0000-0000-00003C580000}"/>
    <cellStyle name="Normal 44 5" xfId="22615" xr:uid="{00000000-0005-0000-0000-00003D580000}"/>
    <cellStyle name="Normal 44 5 2" xfId="22616" xr:uid="{00000000-0005-0000-0000-00003E580000}"/>
    <cellStyle name="Normal 44 5 2 2" xfId="22617" xr:uid="{00000000-0005-0000-0000-00003F580000}"/>
    <cellStyle name="Normal 44 5 2 2 2" xfId="22618" xr:uid="{00000000-0005-0000-0000-000040580000}"/>
    <cellStyle name="Normal 44 5 2 2 2 2" xfId="22619" xr:uid="{00000000-0005-0000-0000-000041580000}"/>
    <cellStyle name="Normal 44 5 2 2 3" xfId="22620" xr:uid="{00000000-0005-0000-0000-000042580000}"/>
    <cellStyle name="Normal 44 5 2 3" xfId="22621" xr:uid="{00000000-0005-0000-0000-000043580000}"/>
    <cellStyle name="Normal 44 5 2 3 2" xfId="22622" xr:uid="{00000000-0005-0000-0000-000044580000}"/>
    <cellStyle name="Normal 44 5 2 4" xfId="22623" xr:uid="{00000000-0005-0000-0000-000045580000}"/>
    <cellStyle name="Normal 44 5 3" xfId="22624" xr:uid="{00000000-0005-0000-0000-000046580000}"/>
    <cellStyle name="Normal 44 5 3 2" xfId="22625" xr:uid="{00000000-0005-0000-0000-000047580000}"/>
    <cellStyle name="Normal 44 5 3 2 2" xfId="22626" xr:uid="{00000000-0005-0000-0000-000048580000}"/>
    <cellStyle name="Normal 44 5 3 3" xfId="22627" xr:uid="{00000000-0005-0000-0000-000049580000}"/>
    <cellStyle name="Normal 44 5 4" xfId="22628" xr:uid="{00000000-0005-0000-0000-00004A580000}"/>
    <cellStyle name="Normal 44 5 4 2" xfId="22629" xr:uid="{00000000-0005-0000-0000-00004B580000}"/>
    <cellStyle name="Normal 44 5 4 2 2" xfId="22630" xr:uid="{00000000-0005-0000-0000-00004C580000}"/>
    <cellStyle name="Normal 44 5 4 3" xfId="22631" xr:uid="{00000000-0005-0000-0000-00004D580000}"/>
    <cellStyle name="Normal 44 5 5" xfId="22632" xr:uid="{00000000-0005-0000-0000-00004E580000}"/>
    <cellStyle name="Normal 44 5 5 2" xfId="22633" xr:uid="{00000000-0005-0000-0000-00004F580000}"/>
    <cellStyle name="Normal 44 5 5 2 2" xfId="22634" xr:uid="{00000000-0005-0000-0000-000050580000}"/>
    <cellStyle name="Normal 44 5 5 3" xfId="22635" xr:uid="{00000000-0005-0000-0000-000051580000}"/>
    <cellStyle name="Normal 44 5 6" xfId="22636" xr:uid="{00000000-0005-0000-0000-000052580000}"/>
    <cellStyle name="Normal 44 5 6 2" xfId="22637" xr:uid="{00000000-0005-0000-0000-000053580000}"/>
    <cellStyle name="Normal 44 5 7" xfId="22638" xr:uid="{00000000-0005-0000-0000-000054580000}"/>
    <cellStyle name="Normal 44 5 7 2" xfId="22639" xr:uid="{00000000-0005-0000-0000-000055580000}"/>
    <cellStyle name="Normal 44 5 8" xfId="22640" xr:uid="{00000000-0005-0000-0000-000056580000}"/>
    <cellStyle name="Normal 44 5 8 2" xfId="22641" xr:uid="{00000000-0005-0000-0000-000057580000}"/>
    <cellStyle name="Normal 44 5 9" xfId="22642" xr:uid="{00000000-0005-0000-0000-000058580000}"/>
    <cellStyle name="Normal 44 6" xfId="22643" xr:uid="{00000000-0005-0000-0000-000059580000}"/>
    <cellStyle name="Normal 44 6 2" xfId="22644" xr:uid="{00000000-0005-0000-0000-00005A580000}"/>
    <cellStyle name="Normal 44 6 2 2" xfId="22645" xr:uid="{00000000-0005-0000-0000-00005B580000}"/>
    <cellStyle name="Normal 44 6 2 2 2" xfId="22646" xr:uid="{00000000-0005-0000-0000-00005C580000}"/>
    <cellStyle name="Normal 44 6 2 2 2 2" xfId="22647" xr:uid="{00000000-0005-0000-0000-00005D580000}"/>
    <cellStyle name="Normal 44 6 2 2 3" xfId="22648" xr:uid="{00000000-0005-0000-0000-00005E580000}"/>
    <cellStyle name="Normal 44 6 2 3" xfId="22649" xr:uid="{00000000-0005-0000-0000-00005F580000}"/>
    <cellStyle name="Normal 44 6 2 3 2" xfId="22650" xr:uid="{00000000-0005-0000-0000-000060580000}"/>
    <cellStyle name="Normal 44 6 2 4" xfId="22651" xr:uid="{00000000-0005-0000-0000-000061580000}"/>
    <cellStyle name="Normal 44 6 3" xfId="22652" xr:uid="{00000000-0005-0000-0000-000062580000}"/>
    <cellStyle name="Normal 44 6 3 2" xfId="22653" xr:uid="{00000000-0005-0000-0000-000063580000}"/>
    <cellStyle name="Normal 44 6 3 2 2" xfId="22654" xr:uid="{00000000-0005-0000-0000-000064580000}"/>
    <cellStyle name="Normal 44 6 3 3" xfId="22655" xr:uid="{00000000-0005-0000-0000-000065580000}"/>
    <cellStyle name="Normal 44 6 4" xfId="22656" xr:uid="{00000000-0005-0000-0000-000066580000}"/>
    <cellStyle name="Normal 44 6 4 2" xfId="22657" xr:uid="{00000000-0005-0000-0000-000067580000}"/>
    <cellStyle name="Normal 44 6 4 2 2" xfId="22658" xr:uid="{00000000-0005-0000-0000-000068580000}"/>
    <cellStyle name="Normal 44 6 4 3" xfId="22659" xr:uid="{00000000-0005-0000-0000-000069580000}"/>
    <cellStyle name="Normal 44 6 5" xfId="22660" xr:uid="{00000000-0005-0000-0000-00006A580000}"/>
    <cellStyle name="Normal 44 6 5 2" xfId="22661" xr:uid="{00000000-0005-0000-0000-00006B580000}"/>
    <cellStyle name="Normal 44 6 5 2 2" xfId="22662" xr:uid="{00000000-0005-0000-0000-00006C580000}"/>
    <cellStyle name="Normal 44 6 5 3" xfId="22663" xr:uid="{00000000-0005-0000-0000-00006D580000}"/>
    <cellStyle name="Normal 44 6 6" xfId="22664" xr:uid="{00000000-0005-0000-0000-00006E580000}"/>
    <cellStyle name="Normal 44 6 6 2" xfId="22665" xr:uid="{00000000-0005-0000-0000-00006F580000}"/>
    <cellStyle name="Normal 44 6 7" xfId="22666" xr:uid="{00000000-0005-0000-0000-000070580000}"/>
    <cellStyle name="Normal 44 6 7 2" xfId="22667" xr:uid="{00000000-0005-0000-0000-000071580000}"/>
    <cellStyle name="Normal 44 6 8" xfId="22668" xr:uid="{00000000-0005-0000-0000-000072580000}"/>
    <cellStyle name="Normal 44 6 8 2" xfId="22669" xr:uid="{00000000-0005-0000-0000-000073580000}"/>
    <cellStyle name="Normal 44 6 9" xfId="22670" xr:uid="{00000000-0005-0000-0000-000074580000}"/>
    <cellStyle name="Normal 44 7" xfId="22671" xr:uid="{00000000-0005-0000-0000-000075580000}"/>
    <cellStyle name="Normal 44 7 2" xfId="22672" xr:uid="{00000000-0005-0000-0000-000076580000}"/>
    <cellStyle name="Normal 44 7 2 2" xfId="22673" xr:uid="{00000000-0005-0000-0000-000077580000}"/>
    <cellStyle name="Normal 44 7 2 2 2" xfId="22674" xr:uid="{00000000-0005-0000-0000-000078580000}"/>
    <cellStyle name="Normal 44 7 2 2 2 2" xfId="22675" xr:uid="{00000000-0005-0000-0000-000079580000}"/>
    <cellStyle name="Normal 44 7 2 2 3" xfId="22676" xr:uid="{00000000-0005-0000-0000-00007A580000}"/>
    <cellStyle name="Normal 44 7 2 3" xfId="22677" xr:uid="{00000000-0005-0000-0000-00007B580000}"/>
    <cellStyle name="Normal 44 7 2 3 2" xfId="22678" xr:uid="{00000000-0005-0000-0000-00007C580000}"/>
    <cellStyle name="Normal 44 7 2 4" xfId="22679" xr:uid="{00000000-0005-0000-0000-00007D580000}"/>
    <cellStyle name="Normal 44 7 3" xfId="22680" xr:uid="{00000000-0005-0000-0000-00007E580000}"/>
    <cellStyle name="Normal 44 7 3 2" xfId="22681" xr:uid="{00000000-0005-0000-0000-00007F580000}"/>
    <cellStyle name="Normal 44 7 3 2 2" xfId="22682" xr:uid="{00000000-0005-0000-0000-000080580000}"/>
    <cellStyle name="Normal 44 7 3 3" xfId="22683" xr:uid="{00000000-0005-0000-0000-000081580000}"/>
    <cellStyle name="Normal 44 7 4" xfId="22684" xr:uid="{00000000-0005-0000-0000-000082580000}"/>
    <cellStyle name="Normal 44 7 4 2" xfId="22685" xr:uid="{00000000-0005-0000-0000-000083580000}"/>
    <cellStyle name="Normal 44 7 4 2 2" xfId="22686" xr:uid="{00000000-0005-0000-0000-000084580000}"/>
    <cellStyle name="Normal 44 7 4 3" xfId="22687" xr:uid="{00000000-0005-0000-0000-000085580000}"/>
    <cellStyle name="Normal 44 7 5" xfId="22688" xr:uid="{00000000-0005-0000-0000-000086580000}"/>
    <cellStyle name="Normal 44 7 5 2" xfId="22689" xr:uid="{00000000-0005-0000-0000-000087580000}"/>
    <cellStyle name="Normal 44 7 5 2 2" xfId="22690" xr:uid="{00000000-0005-0000-0000-000088580000}"/>
    <cellStyle name="Normal 44 7 5 3" xfId="22691" xr:uid="{00000000-0005-0000-0000-000089580000}"/>
    <cellStyle name="Normal 44 7 6" xfId="22692" xr:uid="{00000000-0005-0000-0000-00008A580000}"/>
    <cellStyle name="Normal 44 7 6 2" xfId="22693" xr:uid="{00000000-0005-0000-0000-00008B580000}"/>
    <cellStyle name="Normal 44 7 7" xfId="22694" xr:uid="{00000000-0005-0000-0000-00008C580000}"/>
    <cellStyle name="Normal 44 7 7 2" xfId="22695" xr:uid="{00000000-0005-0000-0000-00008D580000}"/>
    <cellStyle name="Normal 44 7 8" xfId="22696" xr:uid="{00000000-0005-0000-0000-00008E580000}"/>
    <cellStyle name="Normal 44 7 8 2" xfId="22697" xr:uid="{00000000-0005-0000-0000-00008F580000}"/>
    <cellStyle name="Normal 44 7 9" xfId="22698" xr:uid="{00000000-0005-0000-0000-000090580000}"/>
    <cellStyle name="Normal 44 8" xfId="22699" xr:uid="{00000000-0005-0000-0000-000091580000}"/>
    <cellStyle name="Normal 44 8 2" xfId="22700" xr:uid="{00000000-0005-0000-0000-000092580000}"/>
    <cellStyle name="Normal 44 8 2 2" xfId="22701" xr:uid="{00000000-0005-0000-0000-000093580000}"/>
    <cellStyle name="Normal 44 8 2 2 2" xfId="22702" xr:uid="{00000000-0005-0000-0000-000094580000}"/>
    <cellStyle name="Normal 44 8 2 2 2 2" xfId="22703" xr:uid="{00000000-0005-0000-0000-000095580000}"/>
    <cellStyle name="Normal 44 8 2 2 3" xfId="22704" xr:uid="{00000000-0005-0000-0000-000096580000}"/>
    <cellStyle name="Normal 44 8 2 3" xfId="22705" xr:uid="{00000000-0005-0000-0000-000097580000}"/>
    <cellStyle name="Normal 44 8 2 3 2" xfId="22706" xr:uid="{00000000-0005-0000-0000-000098580000}"/>
    <cellStyle name="Normal 44 8 2 4" xfId="22707" xr:uid="{00000000-0005-0000-0000-000099580000}"/>
    <cellStyle name="Normal 44 8 3" xfId="22708" xr:uid="{00000000-0005-0000-0000-00009A580000}"/>
    <cellStyle name="Normal 44 8 3 2" xfId="22709" xr:uid="{00000000-0005-0000-0000-00009B580000}"/>
    <cellStyle name="Normal 44 8 3 2 2" xfId="22710" xr:uid="{00000000-0005-0000-0000-00009C580000}"/>
    <cellStyle name="Normal 44 8 3 3" xfId="22711" xr:uid="{00000000-0005-0000-0000-00009D580000}"/>
    <cellStyle name="Normal 44 8 4" xfId="22712" xr:uid="{00000000-0005-0000-0000-00009E580000}"/>
    <cellStyle name="Normal 44 8 4 2" xfId="22713" xr:uid="{00000000-0005-0000-0000-00009F580000}"/>
    <cellStyle name="Normal 44 8 4 2 2" xfId="22714" xr:uid="{00000000-0005-0000-0000-0000A0580000}"/>
    <cellStyle name="Normal 44 8 4 3" xfId="22715" xr:uid="{00000000-0005-0000-0000-0000A1580000}"/>
    <cellStyle name="Normal 44 8 5" xfId="22716" xr:uid="{00000000-0005-0000-0000-0000A2580000}"/>
    <cellStyle name="Normal 44 8 5 2" xfId="22717" xr:uid="{00000000-0005-0000-0000-0000A3580000}"/>
    <cellStyle name="Normal 44 8 5 2 2" xfId="22718" xr:uid="{00000000-0005-0000-0000-0000A4580000}"/>
    <cellStyle name="Normal 44 8 5 3" xfId="22719" xr:uid="{00000000-0005-0000-0000-0000A5580000}"/>
    <cellStyle name="Normal 44 8 6" xfId="22720" xr:uid="{00000000-0005-0000-0000-0000A6580000}"/>
    <cellStyle name="Normal 44 8 6 2" xfId="22721" xr:uid="{00000000-0005-0000-0000-0000A7580000}"/>
    <cellStyle name="Normal 44 8 7" xfId="22722" xr:uid="{00000000-0005-0000-0000-0000A8580000}"/>
    <cellStyle name="Normal 44 8 7 2" xfId="22723" xr:uid="{00000000-0005-0000-0000-0000A9580000}"/>
    <cellStyle name="Normal 44 8 8" xfId="22724" xr:uid="{00000000-0005-0000-0000-0000AA580000}"/>
    <cellStyle name="Normal 44 8 8 2" xfId="22725" xr:uid="{00000000-0005-0000-0000-0000AB580000}"/>
    <cellStyle name="Normal 44 8 9" xfId="22726" xr:uid="{00000000-0005-0000-0000-0000AC580000}"/>
    <cellStyle name="Normal 44 9" xfId="22727" xr:uid="{00000000-0005-0000-0000-0000AD580000}"/>
    <cellStyle name="Normal 44 9 2" xfId="22728" xr:uid="{00000000-0005-0000-0000-0000AE580000}"/>
    <cellStyle name="Normal 44 9 2 2" xfId="22729" xr:uid="{00000000-0005-0000-0000-0000AF580000}"/>
    <cellStyle name="Normal 44 9 2 2 2" xfId="22730" xr:uid="{00000000-0005-0000-0000-0000B0580000}"/>
    <cellStyle name="Normal 44 9 2 2 2 2" xfId="22731" xr:uid="{00000000-0005-0000-0000-0000B1580000}"/>
    <cellStyle name="Normal 44 9 2 2 3" xfId="22732" xr:uid="{00000000-0005-0000-0000-0000B2580000}"/>
    <cellStyle name="Normal 44 9 2 3" xfId="22733" xr:uid="{00000000-0005-0000-0000-0000B3580000}"/>
    <cellStyle name="Normal 44 9 2 3 2" xfId="22734" xr:uid="{00000000-0005-0000-0000-0000B4580000}"/>
    <cellStyle name="Normal 44 9 2 4" xfId="22735" xr:uid="{00000000-0005-0000-0000-0000B5580000}"/>
    <cellStyle name="Normal 44 9 3" xfId="22736" xr:uid="{00000000-0005-0000-0000-0000B6580000}"/>
    <cellStyle name="Normal 44 9 3 2" xfId="22737" xr:uid="{00000000-0005-0000-0000-0000B7580000}"/>
    <cellStyle name="Normal 44 9 3 2 2" xfId="22738" xr:uid="{00000000-0005-0000-0000-0000B8580000}"/>
    <cellStyle name="Normal 44 9 3 3" xfId="22739" xr:uid="{00000000-0005-0000-0000-0000B9580000}"/>
    <cellStyle name="Normal 44 9 4" xfId="22740" xr:uid="{00000000-0005-0000-0000-0000BA580000}"/>
    <cellStyle name="Normal 44 9 4 2" xfId="22741" xr:uid="{00000000-0005-0000-0000-0000BB580000}"/>
    <cellStyle name="Normal 44 9 4 2 2" xfId="22742" xr:uid="{00000000-0005-0000-0000-0000BC580000}"/>
    <cellStyle name="Normal 44 9 4 3" xfId="22743" xr:uid="{00000000-0005-0000-0000-0000BD580000}"/>
    <cellStyle name="Normal 44 9 5" xfId="22744" xr:uid="{00000000-0005-0000-0000-0000BE580000}"/>
    <cellStyle name="Normal 44 9 5 2" xfId="22745" xr:uid="{00000000-0005-0000-0000-0000BF580000}"/>
    <cellStyle name="Normal 44 9 5 2 2" xfId="22746" xr:uid="{00000000-0005-0000-0000-0000C0580000}"/>
    <cellStyle name="Normal 44 9 5 3" xfId="22747" xr:uid="{00000000-0005-0000-0000-0000C1580000}"/>
    <cellStyle name="Normal 44 9 6" xfId="22748" xr:uid="{00000000-0005-0000-0000-0000C2580000}"/>
    <cellStyle name="Normal 44 9 6 2" xfId="22749" xr:uid="{00000000-0005-0000-0000-0000C3580000}"/>
    <cellStyle name="Normal 44 9 7" xfId="22750" xr:uid="{00000000-0005-0000-0000-0000C4580000}"/>
    <cellStyle name="Normal 44 9 7 2" xfId="22751" xr:uid="{00000000-0005-0000-0000-0000C5580000}"/>
    <cellStyle name="Normal 44 9 8" xfId="22752" xr:uid="{00000000-0005-0000-0000-0000C6580000}"/>
    <cellStyle name="Normal 44 9 8 2" xfId="22753" xr:uid="{00000000-0005-0000-0000-0000C7580000}"/>
    <cellStyle name="Normal 44 9 9" xfId="22754" xr:uid="{00000000-0005-0000-0000-0000C8580000}"/>
    <cellStyle name="Normal 45" xfId="526" xr:uid="{00000000-0005-0000-0000-0000C9580000}"/>
    <cellStyle name="Normal 45 10" xfId="22756" xr:uid="{00000000-0005-0000-0000-0000CA580000}"/>
    <cellStyle name="Normal 45 10 2" xfId="22757" xr:uid="{00000000-0005-0000-0000-0000CB580000}"/>
    <cellStyle name="Normal 45 10 2 2" xfId="22758" xr:uid="{00000000-0005-0000-0000-0000CC580000}"/>
    <cellStyle name="Normal 45 10 2 2 2" xfId="22759" xr:uid="{00000000-0005-0000-0000-0000CD580000}"/>
    <cellStyle name="Normal 45 10 2 2 2 2" xfId="22760" xr:uid="{00000000-0005-0000-0000-0000CE580000}"/>
    <cellStyle name="Normal 45 10 2 2 3" xfId="22761" xr:uid="{00000000-0005-0000-0000-0000CF580000}"/>
    <cellStyle name="Normal 45 10 2 3" xfId="22762" xr:uid="{00000000-0005-0000-0000-0000D0580000}"/>
    <cellStyle name="Normal 45 10 2 3 2" xfId="22763" xr:uid="{00000000-0005-0000-0000-0000D1580000}"/>
    <cellStyle name="Normal 45 10 2 4" xfId="22764" xr:uid="{00000000-0005-0000-0000-0000D2580000}"/>
    <cellStyle name="Normal 45 10 3" xfId="22765" xr:uid="{00000000-0005-0000-0000-0000D3580000}"/>
    <cellStyle name="Normal 45 10 3 2" xfId="22766" xr:uid="{00000000-0005-0000-0000-0000D4580000}"/>
    <cellStyle name="Normal 45 10 3 2 2" xfId="22767" xr:uid="{00000000-0005-0000-0000-0000D5580000}"/>
    <cellStyle name="Normal 45 10 3 3" xfId="22768" xr:uid="{00000000-0005-0000-0000-0000D6580000}"/>
    <cellStyle name="Normal 45 10 4" xfId="22769" xr:uid="{00000000-0005-0000-0000-0000D7580000}"/>
    <cellStyle name="Normal 45 10 4 2" xfId="22770" xr:uid="{00000000-0005-0000-0000-0000D8580000}"/>
    <cellStyle name="Normal 45 10 4 2 2" xfId="22771" xr:uid="{00000000-0005-0000-0000-0000D9580000}"/>
    <cellStyle name="Normal 45 10 4 3" xfId="22772" xr:uid="{00000000-0005-0000-0000-0000DA580000}"/>
    <cellStyle name="Normal 45 10 5" xfId="22773" xr:uid="{00000000-0005-0000-0000-0000DB580000}"/>
    <cellStyle name="Normal 45 10 5 2" xfId="22774" xr:uid="{00000000-0005-0000-0000-0000DC580000}"/>
    <cellStyle name="Normal 45 10 5 2 2" xfId="22775" xr:uid="{00000000-0005-0000-0000-0000DD580000}"/>
    <cellStyle name="Normal 45 10 5 3" xfId="22776" xr:uid="{00000000-0005-0000-0000-0000DE580000}"/>
    <cellStyle name="Normal 45 10 6" xfId="22777" xr:uid="{00000000-0005-0000-0000-0000DF580000}"/>
    <cellStyle name="Normal 45 10 6 2" xfId="22778" xr:uid="{00000000-0005-0000-0000-0000E0580000}"/>
    <cellStyle name="Normal 45 10 7" xfId="22779" xr:uid="{00000000-0005-0000-0000-0000E1580000}"/>
    <cellStyle name="Normal 45 10 7 2" xfId="22780" xr:uid="{00000000-0005-0000-0000-0000E2580000}"/>
    <cellStyle name="Normal 45 10 8" xfId="22781" xr:uid="{00000000-0005-0000-0000-0000E3580000}"/>
    <cellStyle name="Normal 45 10 8 2" xfId="22782" xr:uid="{00000000-0005-0000-0000-0000E4580000}"/>
    <cellStyle name="Normal 45 10 9" xfId="22783" xr:uid="{00000000-0005-0000-0000-0000E5580000}"/>
    <cellStyle name="Normal 45 11" xfId="22784" xr:uid="{00000000-0005-0000-0000-0000E6580000}"/>
    <cellStyle name="Normal 45 11 2" xfId="22785" xr:uid="{00000000-0005-0000-0000-0000E7580000}"/>
    <cellStyle name="Normal 45 11 2 2" xfId="22786" xr:uid="{00000000-0005-0000-0000-0000E8580000}"/>
    <cellStyle name="Normal 45 11 2 2 2" xfId="22787" xr:uid="{00000000-0005-0000-0000-0000E9580000}"/>
    <cellStyle name="Normal 45 11 2 2 2 2" xfId="22788" xr:uid="{00000000-0005-0000-0000-0000EA580000}"/>
    <cellStyle name="Normal 45 11 2 2 3" xfId="22789" xr:uid="{00000000-0005-0000-0000-0000EB580000}"/>
    <cellStyle name="Normal 45 11 2 3" xfId="22790" xr:uid="{00000000-0005-0000-0000-0000EC580000}"/>
    <cellStyle name="Normal 45 11 2 3 2" xfId="22791" xr:uid="{00000000-0005-0000-0000-0000ED580000}"/>
    <cellStyle name="Normal 45 11 2 4" xfId="22792" xr:uid="{00000000-0005-0000-0000-0000EE580000}"/>
    <cellStyle name="Normal 45 11 3" xfId="22793" xr:uid="{00000000-0005-0000-0000-0000EF580000}"/>
    <cellStyle name="Normal 45 11 3 2" xfId="22794" xr:uid="{00000000-0005-0000-0000-0000F0580000}"/>
    <cellStyle name="Normal 45 11 3 2 2" xfId="22795" xr:uid="{00000000-0005-0000-0000-0000F1580000}"/>
    <cellStyle name="Normal 45 11 3 3" xfId="22796" xr:uid="{00000000-0005-0000-0000-0000F2580000}"/>
    <cellStyle name="Normal 45 11 4" xfId="22797" xr:uid="{00000000-0005-0000-0000-0000F3580000}"/>
    <cellStyle name="Normal 45 11 4 2" xfId="22798" xr:uid="{00000000-0005-0000-0000-0000F4580000}"/>
    <cellStyle name="Normal 45 11 4 2 2" xfId="22799" xr:uid="{00000000-0005-0000-0000-0000F5580000}"/>
    <cellStyle name="Normal 45 11 4 3" xfId="22800" xr:uid="{00000000-0005-0000-0000-0000F6580000}"/>
    <cellStyle name="Normal 45 11 5" xfId="22801" xr:uid="{00000000-0005-0000-0000-0000F7580000}"/>
    <cellStyle name="Normal 45 11 5 2" xfId="22802" xr:uid="{00000000-0005-0000-0000-0000F8580000}"/>
    <cellStyle name="Normal 45 11 5 2 2" xfId="22803" xr:uid="{00000000-0005-0000-0000-0000F9580000}"/>
    <cellStyle name="Normal 45 11 5 3" xfId="22804" xr:uid="{00000000-0005-0000-0000-0000FA580000}"/>
    <cellStyle name="Normal 45 11 6" xfId="22805" xr:uid="{00000000-0005-0000-0000-0000FB580000}"/>
    <cellStyle name="Normal 45 11 6 2" xfId="22806" xr:uid="{00000000-0005-0000-0000-0000FC580000}"/>
    <cellStyle name="Normal 45 11 7" xfId="22807" xr:uid="{00000000-0005-0000-0000-0000FD580000}"/>
    <cellStyle name="Normal 45 11 7 2" xfId="22808" xr:uid="{00000000-0005-0000-0000-0000FE580000}"/>
    <cellStyle name="Normal 45 11 8" xfId="22809" xr:uid="{00000000-0005-0000-0000-0000FF580000}"/>
    <cellStyle name="Normal 45 11 8 2" xfId="22810" xr:uid="{00000000-0005-0000-0000-000000590000}"/>
    <cellStyle name="Normal 45 11 9" xfId="22811" xr:uid="{00000000-0005-0000-0000-000001590000}"/>
    <cellStyle name="Normal 45 12" xfId="22812" xr:uid="{00000000-0005-0000-0000-000002590000}"/>
    <cellStyle name="Normal 45 12 2" xfId="22813" xr:uid="{00000000-0005-0000-0000-000003590000}"/>
    <cellStyle name="Normal 45 12 2 2" xfId="22814" xr:uid="{00000000-0005-0000-0000-000004590000}"/>
    <cellStyle name="Normal 45 12 2 2 2" xfId="22815" xr:uid="{00000000-0005-0000-0000-000005590000}"/>
    <cellStyle name="Normal 45 12 2 3" xfId="22816" xr:uid="{00000000-0005-0000-0000-000006590000}"/>
    <cellStyle name="Normal 45 12 3" xfId="22817" xr:uid="{00000000-0005-0000-0000-000007590000}"/>
    <cellStyle name="Normal 45 12 3 2" xfId="22818" xr:uid="{00000000-0005-0000-0000-000008590000}"/>
    <cellStyle name="Normal 45 12 4" xfId="22819" xr:uid="{00000000-0005-0000-0000-000009590000}"/>
    <cellStyle name="Normal 45 13" xfId="22820" xr:uid="{00000000-0005-0000-0000-00000A590000}"/>
    <cellStyle name="Normal 45 13 2" xfId="22821" xr:uid="{00000000-0005-0000-0000-00000B590000}"/>
    <cellStyle name="Normal 45 13 2 2" xfId="22822" xr:uid="{00000000-0005-0000-0000-00000C590000}"/>
    <cellStyle name="Normal 45 13 3" xfId="22823" xr:uid="{00000000-0005-0000-0000-00000D590000}"/>
    <cellStyle name="Normal 45 14" xfId="22824" xr:uid="{00000000-0005-0000-0000-00000E590000}"/>
    <cellStyle name="Normal 45 14 2" xfId="22825" xr:uid="{00000000-0005-0000-0000-00000F590000}"/>
    <cellStyle name="Normal 45 14 2 2" xfId="22826" xr:uid="{00000000-0005-0000-0000-000010590000}"/>
    <cellStyle name="Normal 45 14 3" xfId="22827" xr:uid="{00000000-0005-0000-0000-000011590000}"/>
    <cellStyle name="Normal 45 15" xfId="22828" xr:uid="{00000000-0005-0000-0000-000012590000}"/>
    <cellStyle name="Normal 45 15 2" xfId="22829" xr:uid="{00000000-0005-0000-0000-000013590000}"/>
    <cellStyle name="Normal 45 15 2 2" xfId="22830" xr:uid="{00000000-0005-0000-0000-000014590000}"/>
    <cellStyle name="Normal 45 15 3" xfId="22831" xr:uid="{00000000-0005-0000-0000-000015590000}"/>
    <cellStyle name="Normal 45 16" xfId="22832" xr:uid="{00000000-0005-0000-0000-000016590000}"/>
    <cellStyle name="Normal 45 16 2" xfId="22833" xr:uid="{00000000-0005-0000-0000-000017590000}"/>
    <cellStyle name="Normal 45 17" xfId="22834" xr:uid="{00000000-0005-0000-0000-000018590000}"/>
    <cellStyle name="Normal 45 17 2" xfId="22835" xr:uid="{00000000-0005-0000-0000-000019590000}"/>
    <cellStyle name="Normal 45 18" xfId="22836" xr:uid="{00000000-0005-0000-0000-00001A590000}"/>
    <cellStyle name="Normal 45 18 2" xfId="22837" xr:uid="{00000000-0005-0000-0000-00001B590000}"/>
    <cellStyle name="Normal 45 19" xfId="22838" xr:uid="{00000000-0005-0000-0000-00001C590000}"/>
    <cellStyle name="Normal 45 2" xfId="22839" xr:uid="{00000000-0005-0000-0000-00001D590000}"/>
    <cellStyle name="Normal 45 2 2" xfId="22840" xr:uid="{00000000-0005-0000-0000-00001E590000}"/>
    <cellStyle name="Normal 45 2 2 2" xfId="22841" xr:uid="{00000000-0005-0000-0000-00001F590000}"/>
    <cellStyle name="Normal 45 2 2 2 2" xfId="22842" xr:uid="{00000000-0005-0000-0000-000020590000}"/>
    <cellStyle name="Normal 45 2 2 2 2 2" xfId="22843" xr:uid="{00000000-0005-0000-0000-000021590000}"/>
    <cellStyle name="Normal 45 2 2 2 3" xfId="22844" xr:uid="{00000000-0005-0000-0000-000022590000}"/>
    <cellStyle name="Normal 45 2 2 3" xfId="22845" xr:uid="{00000000-0005-0000-0000-000023590000}"/>
    <cellStyle name="Normal 45 2 2 3 2" xfId="22846" xr:uid="{00000000-0005-0000-0000-000024590000}"/>
    <cellStyle name="Normal 45 2 2 4" xfId="22847" xr:uid="{00000000-0005-0000-0000-000025590000}"/>
    <cellStyle name="Normal 45 2 3" xfId="22848" xr:uid="{00000000-0005-0000-0000-000026590000}"/>
    <cellStyle name="Normal 45 2 3 2" xfId="22849" xr:uid="{00000000-0005-0000-0000-000027590000}"/>
    <cellStyle name="Normal 45 2 3 2 2" xfId="22850" xr:uid="{00000000-0005-0000-0000-000028590000}"/>
    <cellStyle name="Normal 45 2 3 3" xfId="22851" xr:uid="{00000000-0005-0000-0000-000029590000}"/>
    <cellStyle name="Normal 45 2 4" xfId="22852" xr:uid="{00000000-0005-0000-0000-00002A590000}"/>
    <cellStyle name="Normal 45 2 4 2" xfId="22853" xr:uid="{00000000-0005-0000-0000-00002B590000}"/>
    <cellStyle name="Normal 45 2 4 2 2" xfId="22854" xr:uid="{00000000-0005-0000-0000-00002C590000}"/>
    <cellStyle name="Normal 45 2 4 3" xfId="22855" xr:uid="{00000000-0005-0000-0000-00002D590000}"/>
    <cellStyle name="Normal 45 2 5" xfId="22856" xr:uid="{00000000-0005-0000-0000-00002E590000}"/>
    <cellStyle name="Normal 45 2 5 2" xfId="22857" xr:uid="{00000000-0005-0000-0000-00002F590000}"/>
    <cellStyle name="Normal 45 2 5 2 2" xfId="22858" xr:uid="{00000000-0005-0000-0000-000030590000}"/>
    <cellStyle name="Normal 45 2 5 3" xfId="22859" xr:uid="{00000000-0005-0000-0000-000031590000}"/>
    <cellStyle name="Normal 45 2 6" xfId="22860" xr:uid="{00000000-0005-0000-0000-000032590000}"/>
    <cellStyle name="Normal 45 2 6 2" xfId="22861" xr:uid="{00000000-0005-0000-0000-000033590000}"/>
    <cellStyle name="Normal 45 2 7" xfId="22862" xr:uid="{00000000-0005-0000-0000-000034590000}"/>
    <cellStyle name="Normal 45 2 7 2" xfId="22863" xr:uid="{00000000-0005-0000-0000-000035590000}"/>
    <cellStyle name="Normal 45 2 8" xfId="22864" xr:uid="{00000000-0005-0000-0000-000036590000}"/>
    <cellStyle name="Normal 45 2 8 2" xfId="22865" xr:uid="{00000000-0005-0000-0000-000037590000}"/>
    <cellStyle name="Normal 45 2 9" xfId="22866" xr:uid="{00000000-0005-0000-0000-000038590000}"/>
    <cellStyle name="Normal 45 20" xfId="22755" xr:uid="{00000000-0005-0000-0000-000039590000}"/>
    <cellStyle name="Normal 45 3" xfId="22867" xr:uid="{00000000-0005-0000-0000-00003A590000}"/>
    <cellStyle name="Normal 45 3 2" xfId="22868" xr:uid="{00000000-0005-0000-0000-00003B590000}"/>
    <cellStyle name="Normal 45 3 2 2" xfId="22869" xr:uid="{00000000-0005-0000-0000-00003C590000}"/>
    <cellStyle name="Normal 45 3 2 2 2" xfId="22870" xr:uid="{00000000-0005-0000-0000-00003D590000}"/>
    <cellStyle name="Normal 45 3 2 2 2 2" xfId="22871" xr:uid="{00000000-0005-0000-0000-00003E590000}"/>
    <cellStyle name="Normal 45 3 2 2 3" xfId="22872" xr:uid="{00000000-0005-0000-0000-00003F590000}"/>
    <cellStyle name="Normal 45 3 2 3" xfId="22873" xr:uid="{00000000-0005-0000-0000-000040590000}"/>
    <cellStyle name="Normal 45 3 2 3 2" xfId="22874" xr:uid="{00000000-0005-0000-0000-000041590000}"/>
    <cellStyle name="Normal 45 3 2 4" xfId="22875" xr:uid="{00000000-0005-0000-0000-000042590000}"/>
    <cellStyle name="Normal 45 3 3" xfId="22876" xr:uid="{00000000-0005-0000-0000-000043590000}"/>
    <cellStyle name="Normal 45 3 3 2" xfId="22877" xr:uid="{00000000-0005-0000-0000-000044590000}"/>
    <cellStyle name="Normal 45 3 3 2 2" xfId="22878" xr:uid="{00000000-0005-0000-0000-000045590000}"/>
    <cellStyle name="Normal 45 3 3 3" xfId="22879" xr:uid="{00000000-0005-0000-0000-000046590000}"/>
    <cellStyle name="Normal 45 3 4" xfId="22880" xr:uid="{00000000-0005-0000-0000-000047590000}"/>
    <cellStyle name="Normal 45 3 4 2" xfId="22881" xr:uid="{00000000-0005-0000-0000-000048590000}"/>
    <cellStyle name="Normal 45 3 4 2 2" xfId="22882" xr:uid="{00000000-0005-0000-0000-000049590000}"/>
    <cellStyle name="Normal 45 3 4 3" xfId="22883" xr:uid="{00000000-0005-0000-0000-00004A590000}"/>
    <cellStyle name="Normal 45 3 5" xfId="22884" xr:uid="{00000000-0005-0000-0000-00004B590000}"/>
    <cellStyle name="Normal 45 3 5 2" xfId="22885" xr:uid="{00000000-0005-0000-0000-00004C590000}"/>
    <cellStyle name="Normal 45 3 5 2 2" xfId="22886" xr:uid="{00000000-0005-0000-0000-00004D590000}"/>
    <cellStyle name="Normal 45 3 5 3" xfId="22887" xr:uid="{00000000-0005-0000-0000-00004E590000}"/>
    <cellStyle name="Normal 45 3 6" xfId="22888" xr:uid="{00000000-0005-0000-0000-00004F590000}"/>
    <cellStyle name="Normal 45 3 6 2" xfId="22889" xr:uid="{00000000-0005-0000-0000-000050590000}"/>
    <cellStyle name="Normal 45 3 7" xfId="22890" xr:uid="{00000000-0005-0000-0000-000051590000}"/>
    <cellStyle name="Normal 45 3 7 2" xfId="22891" xr:uid="{00000000-0005-0000-0000-000052590000}"/>
    <cellStyle name="Normal 45 3 8" xfId="22892" xr:uid="{00000000-0005-0000-0000-000053590000}"/>
    <cellStyle name="Normal 45 3 8 2" xfId="22893" xr:uid="{00000000-0005-0000-0000-000054590000}"/>
    <cellStyle name="Normal 45 3 9" xfId="22894" xr:uid="{00000000-0005-0000-0000-000055590000}"/>
    <cellStyle name="Normal 45 4" xfId="22895" xr:uid="{00000000-0005-0000-0000-000056590000}"/>
    <cellStyle name="Normal 45 4 2" xfId="22896" xr:uid="{00000000-0005-0000-0000-000057590000}"/>
    <cellStyle name="Normal 45 4 2 2" xfId="22897" xr:uid="{00000000-0005-0000-0000-000058590000}"/>
    <cellStyle name="Normal 45 4 2 2 2" xfId="22898" xr:uid="{00000000-0005-0000-0000-000059590000}"/>
    <cellStyle name="Normal 45 4 2 2 2 2" xfId="22899" xr:uid="{00000000-0005-0000-0000-00005A590000}"/>
    <cellStyle name="Normal 45 4 2 2 3" xfId="22900" xr:uid="{00000000-0005-0000-0000-00005B590000}"/>
    <cellStyle name="Normal 45 4 2 3" xfId="22901" xr:uid="{00000000-0005-0000-0000-00005C590000}"/>
    <cellStyle name="Normal 45 4 2 3 2" xfId="22902" xr:uid="{00000000-0005-0000-0000-00005D590000}"/>
    <cellStyle name="Normal 45 4 2 4" xfId="22903" xr:uid="{00000000-0005-0000-0000-00005E590000}"/>
    <cellStyle name="Normal 45 4 3" xfId="22904" xr:uid="{00000000-0005-0000-0000-00005F590000}"/>
    <cellStyle name="Normal 45 4 3 2" xfId="22905" xr:uid="{00000000-0005-0000-0000-000060590000}"/>
    <cellStyle name="Normal 45 4 3 2 2" xfId="22906" xr:uid="{00000000-0005-0000-0000-000061590000}"/>
    <cellStyle name="Normal 45 4 3 3" xfId="22907" xr:uid="{00000000-0005-0000-0000-000062590000}"/>
    <cellStyle name="Normal 45 4 4" xfId="22908" xr:uid="{00000000-0005-0000-0000-000063590000}"/>
    <cellStyle name="Normal 45 4 4 2" xfId="22909" xr:uid="{00000000-0005-0000-0000-000064590000}"/>
    <cellStyle name="Normal 45 4 4 2 2" xfId="22910" xr:uid="{00000000-0005-0000-0000-000065590000}"/>
    <cellStyle name="Normal 45 4 4 3" xfId="22911" xr:uid="{00000000-0005-0000-0000-000066590000}"/>
    <cellStyle name="Normal 45 4 5" xfId="22912" xr:uid="{00000000-0005-0000-0000-000067590000}"/>
    <cellStyle name="Normal 45 4 5 2" xfId="22913" xr:uid="{00000000-0005-0000-0000-000068590000}"/>
    <cellStyle name="Normal 45 4 5 2 2" xfId="22914" xr:uid="{00000000-0005-0000-0000-000069590000}"/>
    <cellStyle name="Normal 45 4 5 3" xfId="22915" xr:uid="{00000000-0005-0000-0000-00006A590000}"/>
    <cellStyle name="Normal 45 4 6" xfId="22916" xr:uid="{00000000-0005-0000-0000-00006B590000}"/>
    <cellStyle name="Normal 45 4 6 2" xfId="22917" xr:uid="{00000000-0005-0000-0000-00006C590000}"/>
    <cellStyle name="Normal 45 4 7" xfId="22918" xr:uid="{00000000-0005-0000-0000-00006D590000}"/>
    <cellStyle name="Normal 45 4 7 2" xfId="22919" xr:uid="{00000000-0005-0000-0000-00006E590000}"/>
    <cellStyle name="Normal 45 4 8" xfId="22920" xr:uid="{00000000-0005-0000-0000-00006F590000}"/>
    <cellStyle name="Normal 45 4 8 2" xfId="22921" xr:uid="{00000000-0005-0000-0000-000070590000}"/>
    <cellStyle name="Normal 45 4 9" xfId="22922" xr:uid="{00000000-0005-0000-0000-000071590000}"/>
    <cellStyle name="Normal 45 5" xfId="22923" xr:uid="{00000000-0005-0000-0000-000072590000}"/>
    <cellStyle name="Normal 45 5 2" xfId="22924" xr:uid="{00000000-0005-0000-0000-000073590000}"/>
    <cellStyle name="Normal 45 5 2 2" xfId="22925" xr:uid="{00000000-0005-0000-0000-000074590000}"/>
    <cellStyle name="Normal 45 5 2 2 2" xfId="22926" xr:uid="{00000000-0005-0000-0000-000075590000}"/>
    <cellStyle name="Normal 45 5 2 2 2 2" xfId="22927" xr:uid="{00000000-0005-0000-0000-000076590000}"/>
    <cellStyle name="Normal 45 5 2 2 3" xfId="22928" xr:uid="{00000000-0005-0000-0000-000077590000}"/>
    <cellStyle name="Normal 45 5 2 3" xfId="22929" xr:uid="{00000000-0005-0000-0000-000078590000}"/>
    <cellStyle name="Normal 45 5 2 3 2" xfId="22930" xr:uid="{00000000-0005-0000-0000-000079590000}"/>
    <cellStyle name="Normal 45 5 2 4" xfId="22931" xr:uid="{00000000-0005-0000-0000-00007A590000}"/>
    <cellStyle name="Normal 45 5 3" xfId="22932" xr:uid="{00000000-0005-0000-0000-00007B590000}"/>
    <cellStyle name="Normal 45 5 3 2" xfId="22933" xr:uid="{00000000-0005-0000-0000-00007C590000}"/>
    <cellStyle name="Normal 45 5 3 2 2" xfId="22934" xr:uid="{00000000-0005-0000-0000-00007D590000}"/>
    <cellStyle name="Normal 45 5 3 3" xfId="22935" xr:uid="{00000000-0005-0000-0000-00007E590000}"/>
    <cellStyle name="Normal 45 5 4" xfId="22936" xr:uid="{00000000-0005-0000-0000-00007F590000}"/>
    <cellStyle name="Normal 45 5 4 2" xfId="22937" xr:uid="{00000000-0005-0000-0000-000080590000}"/>
    <cellStyle name="Normal 45 5 4 2 2" xfId="22938" xr:uid="{00000000-0005-0000-0000-000081590000}"/>
    <cellStyle name="Normal 45 5 4 3" xfId="22939" xr:uid="{00000000-0005-0000-0000-000082590000}"/>
    <cellStyle name="Normal 45 5 5" xfId="22940" xr:uid="{00000000-0005-0000-0000-000083590000}"/>
    <cellStyle name="Normal 45 5 5 2" xfId="22941" xr:uid="{00000000-0005-0000-0000-000084590000}"/>
    <cellStyle name="Normal 45 5 5 2 2" xfId="22942" xr:uid="{00000000-0005-0000-0000-000085590000}"/>
    <cellStyle name="Normal 45 5 5 3" xfId="22943" xr:uid="{00000000-0005-0000-0000-000086590000}"/>
    <cellStyle name="Normal 45 5 6" xfId="22944" xr:uid="{00000000-0005-0000-0000-000087590000}"/>
    <cellStyle name="Normal 45 5 6 2" xfId="22945" xr:uid="{00000000-0005-0000-0000-000088590000}"/>
    <cellStyle name="Normal 45 5 7" xfId="22946" xr:uid="{00000000-0005-0000-0000-000089590000}"/>
    <cellStyle name="Normal 45 5 7 2" xfId="22947" xr:uid="{00000000-0005-0000-0000-00008A590000}"/>
    <cellStyle name="Normal 45 5 8" xfId="22948" xr:uid="{00000000-0005-0000-0000-00008B590000}"/>
    <cellStyle name="Normal 45 5 8 2" xfId="22949" xr:uid="{00000000-0005-0000-0000-00008C590000}"/>
    <cellStyle name="Normal 45 5 9" xfId="22950" xr:uid="{00000000-0005-0000-0000-00008D590000}"/>
    <cellStyle name="Normal 45 6" xfId="22951" xr:uid="{00000000-0005-0000-0000-00008E590000}"/>
    <cellStyle name="Normal 45 6 2" xfId="22952" xr:uid="{00000000-0005-0000-0000-00008F590000}"/>
    <cellStyle name="Normal 45 6 2 2" xfId="22953" xr:uid="{00000000-0005-0000-0000-000090590000}"/>
    <cellStyle name="Normal 45 6 2 2 2" xfId="22954" xr:uid="{00000000-0005-0000-0000-000091590000}"/>
    <cellStyle name="Normal 45 6 2 2 2 2" xfId="22955" xr:uid="{00000000-0005-0000-0000-000092590000}"/>
    <cellStyle name="Normal 45 6 2 2 3" xfId="22956" xr:uid="{00000000-0005-0000-0000-000093590000}"/>
    <cellStyle name="Normal 45 6 2 3" xfId="22957" xr:uid="{00000000-0005-0000-0000-000094590000}"/>
    <cellStyle name="Normal 45 6 2 3 2" xfId="22958" xr:uid="{00000000-0005-0000-0000-000095590000}"/>
    <cellStyle name="Normal 45 6 2 4" xfId="22959" xr:uid="{00000000-0005-0000-0000-000096590000}"/>
    <cellStyle name="Normal 45 6 3" xfId="22960" xr:uid="{00000000-0005-0000-0000-000097590000}"/>
    <cellStyle name="Normal 45 6 3 2" xfId="22961" xr:uid="{00000000-0005-0000-0000-000098590000}"/>
    <cellStyle name="Normal 45 6 3 2 2" xfId="22962" xr:uid="{00000000-0005-0000-0000-000099590000}"/>
    <cellStyle name="Normal 45 6 3 3" xfId="22963" xr:uid="{00000000-0005-0000-0000-00009A590000}"/>
    <cellStyle name="Normal 45 6 4" xfId="22964" xr:uid="{00000000-0005-0000-0000-00009B590000}"/>
    <cellStyle name="Normal 45 6 4 2" xfId="22965" xr:uid="{00000000-0005-0000-0000-00009C590000}"/>
    <cellStyle name="Normal 45 6 4 2 2" xfId="22966" xr:uid="{00000000-0005-0000-0000-00009D590000}"/>
    <cellStyle name="Normal 45 6 4 3" xfId="22967" xr:uid="{00000000-0005-0000-0000-00009E590000}"/>
    <cellStyle name="Normal 45 6 5" xfId="22968" xr:uid="{00000000-0005-0000-0000-00009F590000}"/>
    <cellStyle name="Normal 45 6 5 2" xfId="22969" xr:uid="{00000000-0005-0000-0000-0000A0590000}"/>
    <cellStyle name="Normal 45 6 5 2 2" xfId="22970" xr:uid="{00000000-0005-0000-0000-0000A1590000}"/>
    <cellStyle name="Normal 45 6 5 3" xfId="22971" xr:uid="{00000000-0005-0000-0000-0000A2590000}"/>
    <cellStyle name="Normal 45 6 6" xfId="22972" xr:uid="{00000000-0005-0000-0000-0000A3590000}"/>
    <cellStyle name="Normal 45 6 6 2" xfId="22973" xr:uid="{00000000-0005-0000-0000-0000A4590000}"/>
    <cellStyle name="Normal 45 6 7" xfId="22974" xr:uid="{00000000-0005-0000-0000-0000A5590000}"/>
    <cellStyle name="Normal 45 6 7 2" xfId="22975" xr:uid="{00000000-0005-0000-0000-0000A6590000}"/>
    <cellStyle name="Normal 45 6 8" xfId="22976" xr:uid="{00000000-0005-0000-0000-0000A7590000}"/>
    <cellStyle name="Normal 45 6 8 2" xfId="22977" xr:uid="{00000000-0005-0000-0000-0000A8590000}"/>
    <cellStyle name="Normal 45 6 9" xfId="22978" xr:uid="{00000000-0005-0000-0000-0000A9590000}"/>
    <cellStyle name="Normal 45 7" xfId="22979" xr:uid="{00000000-0005-0000-0000-0000AA590000}"/>
    <cellStyle name="Normal 45 7 2" xfId="22980" xr:uid="{00000000-0005-0000-0000-0000AB590000}"/>
    <cellStyle name="Normal 45 7 2 2" xfId="22981" xr:uid="{00000000-0005-0000-0000-0000AC590000}"/>
    <cellStyle name="Normal 45 7 2 2 2" xfId="22982" xr:uid="{00000000-0005-0000-0000-0000AD590000}"/>
    <cellStyle name="Normal 45 7 2 2 2 2" xfId="22983" xr:uid="{00000000-0005-0000-0000-0000AE590000}"/>
    <cellStyle name="Normal 45 7 2 2 3" xfId="22984" xr:uid="{00000000-0005-0000-0000-0000AF590000}"/>
    <cellStyle name="Normal 45 7 2 3" xfId="22985" xr:uid="{00000000-0005-0000-0000-0000B0590000}"/>
    <cellStyle name="Normal 45 7 2 3 2" xfId="22986" xr:uid="{00000000-0005-0000-0000-0000B1590000}"/>
    <cellStyle name="Normal 45 7 2 4" xfId="22987" xr:uid="{00000000-0005-0000-0000-0000B2590000}"/>
    <cellStyle name="Normal 45 7 3" xfId="22988" xr:uid="{00000000-0005-0000-0000-0000B3590000}"/>
    <cellStyle name="Normal 45 7 3 2" xfId="22989" xr:uid="{00000000-0005-0000-0000-0000B4590000}"/>
    <cellStyle name="Normal 45 7 3 2 2" xfId="22990" xr:uid="{00000000-0005-0000-0000-0000B5590000}"/>
    <cellStyle name="Normal 45 7 3 3" xfId="22991" xr:uid="{00000000-0005-0000-0000-0000B6590000}"/>
    <cellStyle name="Normal 45 7 4" xfId="22992" xr:uid="{00000000-0005-0000-0000-0000B7590000}"/>
    <cellStyle name="Normal 45 7 4 2" xfId="22993" xr:uid="{00000000-0005-0000-0000-0000B8590000}"/>
    <cellStyle name="Normal 45 7 4 2 2" xfId="22994" xr:uid="{00000000-0005-0000-0000-0000B9590000}"/>
    <cellStyle name="Normal 45 7 4 3" xfId="22995" xr:uid="{00000000-0005-0000-0000-0000BA590000}"/>
    <cellStyle name="Normal 45 7 5" xfId="22996" xr:uid="{00000000-0005-0000-0000-0000BB590000}"/>
    <cellStyle name="Normal 45 7 5 2" xfId="22997" xr:uid="{00000000-0005-0000-0000-0000BC590000}"/>
    <cellStyle name="Normal 45 7 5 2 2" xfId="22998" xr:uid="{00000000-0005-0000-0000-0000BD590000}"/>
    <cellStyle name="Normal 45 7 5 3" xfId="22999" xr:uid="{00000000-0005-0000-0000-0000BE590000}"/>
    <cellStyle name="Normal 45 7 6" xfId="23000" xr:uid="{00000000-0005-0000-0000-0000BF590000}"/>
    <cellStyle name="Normal 45 7 6 2" xfId="23001" xr:uid="{00000000-0005-0000-0000-0000C0590000}"/>
    <cellStyle name="Normal 45 7 7" xfId="23002" xr:uid="{00000000-0005-0000-0000-0000C1590000}"/>
    <cellStyle name="Normal 45 7 7 2" xfId="23003" xr:uid="{00000000-0005-0000-0000-0000C2590000}"/>
    <cellStyle name="Normal 45 7 8" xfId="23004" xr:uid="{00000000-0005-0000-0000-0000C3590000}"/>
    <cellStyle name="Normal 45 7 8 2" xfId="23005" xr:uid="{00000000-0005-0000-0000-0000C4590000}"/>
    <cellStyle name="Normal 45 7 9" xfId="23006" xr:uid="{00000000-0005-0000-0000-0000C5590000}"/>
    <cellStyle name="Normal 45 8" xfId="23007" xr:uid="{00000000-0005-0000-0000-0000C6590000}"/>
    <cellStyle name="Normal 45 8 2" xfId="23008" xr:uid="{00000000-0005-0000-0000-0000C7590000}"/>
    <cellStyle name="Normal 45 8 2 2" xfId="23009" xr:uid="{00000000-0005-0000-0000-0000C8590000}"/>
    <cellStyle name="Normal 45 8 2 2 2" xfId="23010" xr:uid="{00000000-0005-0000-0000-0000C9590000}"/>
    <cellStyle name="Normal 45 8 2 2 2 2" xfId="23011" xr:uid="{00000000-0005-0000-0000-0000CA590000}"/>
    <cellStyle name="Normal 45 8 2 2 3" xfId="23012" xr:uid="{00000000-0005-0000-0000-0000CB590000}"/>
    <cellStyle name="Normal 45 8 2 3" xfId="23013" xr:uid="{00000000-0005-0000-0000-0000CC590000}"/>
    <cellStyle name="Normal 45 8 2 3 2" xfId="23014" xr:uid="{00000000-0005-0000-0000-0000CD590000}"/>
    <cellStyle name="Normal 45 8 2 4" xfId="23015" xr:uid="{00000000-0005-0000-0000-0000CE590000}"/>
    <cellStyle name="Normal 45 8 3" xfId="23016" xr:uid="{00000000-0005-0000-0000-0000CF590000}"/>
    <cellStyle name="Normal 45 8 3 2" xfId="23017" xr:uid="{00000000-0005-0000-0000-0000D0590000}"/>
    <cellStyle name="Normal 45 8 3 2 2" xfId="23018" xr:uid="{00000000-0005-0000-0000-0000D1590000}"/>
    <cellStyle name="Normal 45 8 3 3" xfId="23019" xr:uid="{00000000-0005-0000-0000-0000D2590000}"/>
    <cellStyle name="Normal 45 8 4" xfId="23020" xr:uid="{00000000-0005-0000-0000-0000D3590000}"/>
    <cellStyle name="Normal 45 8 4 2" xfId="23021" xr:uid="{00000000-0005-0000-0000-0000D4590000}"/>
    <cellStyle name="Normal 45 8 4 2 2" xfId="23022" xr:uid="{00000000-0005-0000-0000-0000D5590000}"/>
    <cellStyle name="Normal 45 8 4 3" xfId="23023" xr:uid="{00000000-0005-0000-0000-0000D6590000}"/>
    <cellStyle name="Normal 45 8 5" xfId="23024" xr:uid="{00000000-0005-0000-0000-0000D7590000}"/>
    <cellStyle name="Normal 45 8 5 2" xfId="23025" xr:uid="{00000000-0005-0000-0000-0000D8590000}"/>
    <cellStyle name="Normal 45 8 5 2 2" xfId="23026" xr:uid="{00000000-0005-0000-0000-0000D9590000}"/>
    <cellStyle name="Normal 45 8 5 3" xfId="23027" xr:uid="{00000000-0005-0000-0000-0000DA590000}"/>
    <cellStyle name="Normal 45 8 6" xfId="23028" xr:uid="{00000000-0005-0000-0000-0000DB590000}"/>
    <cellStyle name="Normal 45 8 6 2" xfId="23029" xr:uid="{00000000-0005-0000-0000-0000DC590000}"/>
    <cellStyle name="Normal 45 8 7" xfId="23030" xr:uid="{00000000-0005-0000-0000-0000DD590000}"/>
    <cellStyle name="Normal 45 8 7 2" xfId="23031" xr:uid="{00000000-0005-0000-0000-0000DE590000}"/>
    <cellStyle name="Normal 45 8 8" xfId="23032" xr:uid="{00000000-0005-0000-0000-0000DF590000}"/>
    <cellStyle name="Normal 45 8 8 2" xfId="23033" xr:uid="{00000000-0005-0000-0000-0000E0590000}"/>
    <cellStyle name="Normal 45 8 9" xfId="23034" xr:uid="{00000000-0005-0000-0000-0000E1590000}"/>
    <cellStyle name="Normal 45 9" xfId="23035" xr:uid="{00000000-0005-0000-0000-0000E2590000}"/>
    <cellStyle name="Normal 45 9 2" xfId="23036" xr:uid="{00000000-0005-0000-0000-0000E3590000}"/>
    <cellStyle name="Normal 45 9 2 2" xfId="23037" xr:uid="{00000000-0005-0000-0000-0000E4590000}"/>
    <cellStyle name="Normal 45 9 2 2 2" xfId="23038" xr:uid="{00000000-0005-0000-0000-0000E5590000}"/>
    <cellStyle name="Normal 45 9 2 2 2 2" xfId="23039" xr:uid="{00000000-0005-0000-0000-0000E6590000}"/>
    <cellStyle name="Normal 45 9 2 2 3" xfId="23040" xr:uid="{00000000-0005-0000-0000-0000E7590000}"/>
    <cellStyle name="Normal 45 9 2 3" xfId="23041" xr:uid="{00000000-0005-0000-0000-0000E8590000}"/>
    <cellStyle name="Normal 45 9 2 3 2" xfId="23042" xr:uid="{00000000-0005-0000-0000-0000E9590000}"/>
    <cellStyle name="Normal 45 9 2 4" xfId="23043" xr:uid="{00000000-0005-0000-0000-0000EA590000}"/>
    <cellStyle name="Normal 45 9 3" xfId="23044" xr:uid="{00000000-0005-0000-0000-0000EB590000}"/>
    <cellStyle name="Normal 45 9 3 2" xfId="23045" xr:uid="{00000000-0005-0000-0000-0000EC590000}"/>
    <cellStyle name="Normal 45 9 3 2 2" xfId="23046" xr:uid="{00000000-0005-0000-0000-0000ED590000}"/>
    <cellStyle name="Normal 45 9 3 3" xfId="23047" xr:uid="{00000000-0005-0000-0000-0000EE590000}"/>
    <cellStyle name="Normal 45 9 4" xfId="23048" xr:uid="{00000000-0005-0000-0000-0000EF590000}"/>
    <cellStyle name="Normal 45 9 4 2" xfId="23049" xr:uid="{00000000-0005-0000-0000-0000F0590000}"/>
    <cellStyle name="Normal 45 9 4 2 2" xfId="23050" xr:uid="{00000000-0005-0000-0000-0000F1590000}"/>
    <cellStyle name="Normal 45 9 4 3" xfId="23051" xr:uid="{00000000-0005-0000-0000-0000F2590000}"/>
    <cellStyle name="Normal 45 9 5" xfId="23052" xr:uid="{00000000-0005-0000-0000-0000F3590000}"/>
    <cellStyle name="Normal 45 9 5 2" xfId="23053" xr:uid="{00000000-0005-0000-0000-0000F4590000}"/>
    <cellStyle name="Normal 45 9 5 2 2" xfId="23054" xr:uid="{00000000-0005-0000-0000-0000F5590000}"/>
    <cellStyle name="Normal 45 9 5 3" xfId="23055" xr:uid="{00000000-0005-0000-0000-0000F6590000}"/>
    <cellStyle name="Normal 45 9 6" xfId="23056" xr:uid="{00000000-0005-0000-0000-0000F7590000}"/>
    <cellStyle name="Normal 45 9 6 2" xfId="23057" xr:uid="{00000000-0005-0000-0000-0000F8590000}"/>
    <cellStyle name="Normal 45 9 7" xfId="23058" xr:uid="{00000000-0005-0000-0000-0000F9590000}"/>
    <cellStyle name="Normal 45 9 7 2" xfId="23059" xr:uid="{00000000-0005-0000-0000-0000FA590000}"/>
    <cellStyle name="Normal 45 9 8" xfId="23060" xr:uid="{00000000-0005-0000-0000-0000FB590000}"/>
    <cellStyle name="Normal 45 9 8 2" xfId="23061" xr:uid="{00000000-0005-0000-0000-0000FC590000}"/>
    <cellStyle name="Normal 45 9 9" xfId="23062" xr:uid="{00000000-0005-0000-0000-0000FD590000}"/>
    <cellStyle name="Normal 46" xfId="531" xr:uid="{00000000-0005-0000-0000-0000FE590000}"/>
    <cellStyle name="Normal 46 10" xfId="23064" xr:uid="{00000000-0005-0000-0000-0000FF590000}"/>
    <cellStyle name="Normal 46 10 2" xfId="23065" xr:uid="{00000000-0005-0000-0000-0000005A0000}"/>
    <cellStyle name="Normal 46 10 2 2" xfId="23066" xr:uid="{00000000-0005-0000-0000-0000015A0000}"/>
    <cellStyle name="Normal 46 10 2 2 2" xfId="23067" xr:uid="{00000000-0005-0000-0000-0000025A0000}"/>
    <cellStyle name="Normal 46 10 2 2 2 2" xfId="23068" xr:uid="{00000000-0005-0000-0000-0000035A0000}"/>
    <cellStyle name="Normal 46 10 2 2 3" xfId="23069" xr:uid="{00000000-0005-0000-0000-0000045A0000}"/>
    <cellStyle name="Normal 46 10 2 3" xfId="23070" xr:uid="{00000000-0005-0000-0000-0000055A0000}"/>
    <cellStyle name="Normal 46 10 2 3 2" xfId="23071" xr:uid="{00000000-0005-0000-0000-0000065A0000}"/>
    <cellStyle name="Normal 46 10 2 4" xfId="23072" xr:uid="{00000000-0005-0000-0000-0000075A0000}"/>
    <cellStyle name="Normal 46 10 3" xfId="23073" xr:uid="{00000000-0005-0000-0000-0000085A0000}"/>
    <cellStyle name="Normal 46 10 3 2" xfId="23074" xr:uid="{00000000-0005-0000-0000-0000095A0000}"/>
    <cellStyle name="Normal 46 10 3 2 2" xfId="23075" xr:uid="{00000000-0005-0000-0000-00000A5A0000}"/>
    <cellStyle name="Normal 46 10 3 3" xfId="23076" xr:uid="{00000000-0005-0000-0000-00000B5A0000}"/>
    <cellStyle name="Normal 46 10 4" xfId="23077" xr:uid="{00000000-0005-0000-0000-00000C5A0000}"/>
    <cellStyle name="Normal 46 10 4 2" xfId="23078" xr:uid="{00000000-0005-0000-0000-00000D5A0000}"/>
    <cellStyle name="Normal 46 10 4 2 2" xfId="23079" xr:uid="{00000000-0005-0000-0000-00000E5A0000}"/>
    <cellStyle name="Normal 46 10 4 3" xfId="23080" xr:uid="{00000000-0005-0000-0000-00000F5A0000}"/>
    <cellStyle name="Normal 46 10 5" xfId="23081" xr:uid="{00000000-0005-0000-0000-0000105A0000}"/>
    <cellStyle name="Normal 46 10 5 2" xfId="23082" xr:uid="{00000000-0005-0000-0000-0000115A0000}"/>
    <cellStyle name="Normal 46 10 5 2 2" xfId="23083" xr:uid="{00000000-0005-0000-0000-0000125A0000}"/>
    <cellStyle name="Normal 46 10 5 3" xfId="23084" xr:uid="{00000000-0005-0000-0000-0000135A0000}"/>
    <cellStyle name="Normal 46 10 6" xfId="23085" xr:uid="{00000000-0005-0000-0000-0000145A0000}"/>
    <cellStyle name="Normal 46 10 6 2" xfId="23086" xr:uid="{00000000-0005-0000-0000-0000155A0000}"/>
    <cellStyle name="Normal 46 10 7" xfId="23087" xr:uid="{00000000-0005-0000-0000-0000165A0000}"/>
    <cellStyle name="Normal 46 10 7 2" xfId="23088" xr:uid="{00000000-0005-0000-0000-0000175A0000}"/>
    <cellStyle name="Normal 46 10 8" xfId="23089" xr:uid="{00000000-0005-0000-0000-0000185A0000}"/>
    <cellStyle name="Normal 46 10 8 2" xfId="23090" xr:uid="{00000000-0005-0000-0000-0000195A0000}"/>
    <cellStyle name="Normal 46 10 9" xfId="23091" xr:uid="{00000000-0005-0000-0000-00001A5A0000}"/>
    <cellStyle name="Normal 46 11" xfId="23092" xr:uid="{00000000-0005-0000-0000-00001B5A0000}"/>
    <cellStyle name="Normal 46 11 2" xfId="23093" xr:uid="{00000000-0005-0000-0000-00001C5A0000}"/>
    <cellStyle name="Normal 46 11 2 2" xfId="23094" xr:uid="{00000000-0005-0000-0000-00001D5A0000}"/>
    <cellStyle name="Normal 46 11 2 2 2" xfId="23095" xr:uid="{00000000-0005-0000-0000-00001E5A0000}"/>
    <cellStyle name="Normal 46 11 2 2 2 2" xfId="23096" xr:uid="{00000000-0005-0000-0000-00001F5A0000}"/>
    <cellStyle name="Normal 46 11 2 2 3" xfId="23097" xr:uid="{00000000-0005-0000-0000-0000205A0000}"/>
    <cellStyle name="Normal 46 11 2 3" xfId="23098" xr:uid="{00000000-0005-0000-0000-0000215A0000}"/>
    <cellStyle name="Normal 46 11 2 3 2" xfId="23099" xr:uid="{00000000-0005-0000-0000-0000225A0000}"/>
    <cellStyle name="Normal 46 11 2 4" xfId="23100" xr:uid="{00000000-0005-0000-0000-0000235A0000}"/>
    <cellStyle name="Normal 46 11 3" xfId="23101" xr:uid="{00000000-0005-0000-0000-0000245A0000}"/>
    <cellStyle name="Normal 46 11 3 2" xfId="23102" xr:uid="{00000000-0005-0000-0000-0000255A0000}"/>
    <cellStyle name="Normal 46 11 3 2 2" xfId="23103" xr:uid="{00000000-0005-0000-0000-0000265A0000}"/>
    <cellStyle name="Normal 46 11 3 3" xfId="23104" xr:uid="{00000000-0005-0000-0000-0000275A0000}"/>
    <cellStyle name="Normal 46 11 4" xfId="23105" xr:uid="{00000000-0005-0000-0000-0000285A0000}"/>
    <cellStyle name="Normal 46 11 4 2" xfId="23106" xr:uid="{00000000-0005-0000-0000-0000295A0000}"/>
    <cellStyle name="Normal 46 11 4 2 2" xfId="23107" xr:uid="{00000000-0005-0000-0000-00002A5A0000}"/>
    <cellStyle name="Normal 46 11 4 3" xfId="23108" xr:uid="{00000000-0005-0000-0000-00002B5A0000}"/>
    <cellStyle name="Normal 46 11 5" xfId="23109" xr:uid="{00000000-0005-0000-0000-00002C5A0000}"/>
    <cellStyle name="Normal 46 11 5 2" xfId="23110" xr:uid="{00000000-0005-0000-0000-00002D5A0000}"/>
    <cellStyle name="Normal 46 11 5 2 2" xfId="23111" xr:uid="{00000000-0005-0000-0000-00002E5A0000}"/>
    <cellStyle name="Normal 46 11 5 3" xfId="23112" xr:uid="{00000000-0005-0000-0000-00002F5A0000}"/>
    <cellStyle name="Normal 46 11 6" xfId="23113" xr:uid="{00000000-0005-0000-0000-0000305A0000}"/>
    <cellStyle name="Normal 46 11 6 2" xfId="23114" xr:uid="{00000000-0005-0000-0000-0000315A0000}"/>
    <cellStyle name="Normal 46 11 7" xfId="23115" xr:uid="{00000000-0005-0000-0000-0000325A0000}"/>
    <cellStyle name="Normal 46 11 7 2" xfId="23116" xr:uid="{00000000-0005-0000-0000-0000335A0000}"/>
    <cellStyle name="Normal 46 11 8" xfId="23117" xr:uid="{00000000-0005-0000-0000-0000345A0000}"/>
    <cellStyle name="Normal 46 11 8 2" xfId="23118" xr:uid="{00000000-0005-0000-0000-0000355A0000}"/>
    <cellStyle name="Normal 46 11 9" xfId="23119" xr:uid="{00000000-0005-0000-0000-0000365A0000}"/>
    <cellStyle name="Normal 46 12" xfId="23120" xr:uid="{00000000-0005-0000-0000-0000375A0000}"/>
    <cellStyle name="Normal 46 12 2" xfId="23121" xr:uid="{00000000-0005-0000-0000-0000385A0000}"/>
    <cellStyle name="Normal 46 12 2 2" xfId="23122" xr:uid="{00000000-0005-0000-0000-0000395A0000}"/>
    <cellStyle name="Normal 46 12 2 2 2" xfId="23123" xr:uid="{00000000-0005-0000-0000-00003A5A0000}"/>
    <cellStyle name="Normal 46 12 2 3" xfId="23124" xr:uid="{00000000-0005-0000-0000-00003B5A0000}"/>
    <cellStyle name="Normal 46 12 3" xfId="23125" xr:uid="{00000000-0005-0000-0000-00003C5A0000}"/>
    <cellStyle name="Normal 46 12 3 2" xfId="23126" xr:uid="{00000000-0005-0000-0000-00003D5A0000}"/>
    <cellStyle name="Normal 46 12 4" xfId="23127" xr:uid="{00000000-0005-0000-0000-00003E5A0000}"/>
    <cellStyle name="Normal 46 13" xfId="23128" xr:uid="{00000000-0005-0000-0000-00003F5A0000}"/>
    <cellStyle name="Normal 46 13 2" xfId="23129" xr:uid="{00000000-0005-0000-0000-0000405A0000}"/>
    <cellStyle name="Normal 46 13 2 2" xfId="23130" xr:uid="{00000000-0005-0000-0000-0000415A0000}"/>
    <cellStyle name="Normal 46 13 3" xfId="23131" xr:uid="{00000000-0005-0000-0000-0000425A0000}"/>
    <cellStyle name="Normal 46 14" xfId="23132" xr:uid="{00000000-0005-0000-0000-0000435A0000}"/>
    <cellStyle name="Normal 46 14 2" xfId="23133" xr:uid="{00000000-0005-0000-0000-0000445A0000}"/>
    <cellStyle name="Normal 46 14 2 2" xfId="23134" xr:uid="{00000000-0005-0000-0000-0000455A0000}"/>
    <cellStyle name="Normal 46 14 3" xfId="23135" xr:uid="{00000000-0005-0000-0000-0000465A0000}"/>
    <cellStyle name="Normal 46 15" xfId="23136" xr:uid="{00000000-0005-0000-0000-0000475A0000}"/>
    <cellStyle name="Normal 46 15 2" xfId="23137" xr:uid="{00000000-0005-0000-0000-0000485A0000}"/>
    <cellStyle name="Normal 46 15 2 2" xfId="23138" xr:uid="{00000000-0005-0000-0000-0000495A0000}"/>
    <cellStyle name="Normal 46 15 3" xfId="23139" xr:uid="{00000000-0005-0000-0000-00004A5A0000}"/>
    <cellStyle name="Normal 46 16" xfId="23140" xr:uid="{00000000-0005-0000-0000-00004B5A0000}"/>
    <cellStyle name="Normal 46 16 2" xfId="23141" xr:uid="{00000000-0005-0000-0000-00004C5A0000}"/>
    <cellStyle name="Normal 46 17" xfId="23142" xr:uid="{00000000-0005-0000-0000-00004D5A0000}"/>
    <cellStyle name="Normal 46 17 2" xfId="23143" xr:uid="{00000000-0005-0000-0000-00004E5A0000}"/>
    <cellStyle name="Normal 46 18" xfId="23144" xr:uid="{00000000-0005-0000-0000-00004F5A0000}"/>
    <cellStyle name="Normal 46 18 2" xfId="23145" xr:uid="{00000000-0005-0000-0000-0000505A0000}"/>
    <cellStyle name="Normal 46 19" xfId="23146" xr:uid="{00000000-0005-0000-0000-0000515A0000}"/>
    <cellStyle name="Normal 46 2" xfId="23147" xr:uid="{00000000-0005-0000-0000-0000525A0000}"/>
    <cellStyle name="Normal 46 2 2" xfId="23148" xr:uid="{00000000-0005-0000-0000-0000535A0000}"/>
    <cellStyle name="Normal 46 2 2 2" xfId="23149" xr:uid="{00000000-0005-0000-0000-0000545A0000}"/>
    <cellStyle name="Normal 46 2 2 2 2" xfId="23150" xr:uid="{00000000-0005-0000-0000-0000555A0000}"/>
    <cellStyle name="Normal 46 2 2 2 2 2" xfId="23151" xr:uid="{00000000-0005-0000-0000-0000565A0000}"/>
    <cellStyle name="Normal 46 2 2 2 3" xfId="23152" xr:uid="{00000000-0005-0000-0000-0000575A0000}"/>
    <cellStyle name="Normal 46 2 2 3" xfId="23153" xr:uid="{00000000-0005-0000-0000-0000585A0000}"/>
    <cellStyle name="Normal 46 2 2 3 2" xfId="23154" xr:uid="{00000000-0005-0000-0000-0000595A0000}"/>
    <cellStyle name="Normal 46 2 2 4" xfId="23155" xr:uid="{00000000-0005-0000-0000-00005A5A0000}"/>
    <cellStyle name="Normal 46 2 3" xfId="23156" xr:uid="{00000000-0005-0000-0000-00005B5A0000}"/>
    <cellStyle name="Normal 46 2 3 2" xfId="23157" xr:uid="{00000000-0005-0000-0000-00005C5A0000}"/>
    <cellStyle name="Normal 46 2 3 2 2" xfId="23158" xr:uid="{00000000-0005-0000-0000-00005D5A0000}"/>
    <cellStyle name="Normal 46 2 3 3" xfId="23159" xr:uid="{00000000-0005-0000-0000-00005E5A0000}"/>
    <cellStyle name="Normal 46 2 4" xfId="23160" xr:uid="{00000000-0005-0000-0000-00005F5A0000}"/>
    <cellStyle name="Normal 46 2 4 2" xfId="23161" xr:uid="{00000000-0005-0000-0000-0000605A0000}"/>
    <cellStyle name="Normal 46 2 4 2 2" xfId="23162" xr:uid="{00000000-0005-0000-0000-0000615A0000}"/>
    <cellStyle name="Normal 46 2 4 3" xfId="23163" xr:uid="{00000000-0005-0000-0000-0000625A0000}"/>
    <cellStyle name="Normal 46 2 5" xfId="23164" xr:uid="{00000000-0005-0000-0000-0000635A0000}"/>
    <cellStyle name="Normal 46 2 5 2" xfId="23165" xr:uid="{00000000-0005-0000-0000-0000645A0000}"/>
    <cellStyle name="Normal 46 2 5 2 2" xfId="23166" xr:uid="{00000000-0005-0000-0000-0000655A0000}"/>
    <cellStyle name="Normal 46 2 5 3" xfId="23167" xr:uid="{00000000-0005-0000-0000-0000665A0000}"/>
    <cellStyle name="Normal 46 2 6" xfId="23168" xr:uid="{00000000-0005-0000-0000-0000675A0000}"/>
    <cellStyle name="Normal 46 2 6 2" xfId="23169" xr:uid="{00000000-0005-0000-0000-0000685A0000}"/>
    <cellStyle name="Normal 46 2 7" xfId="23170" xr:uid="{00000000-0005-0000-0000-0000695A0000}"/>
    <cellStyle name="Normal 46 2 7 2" xfId="23171" xr:uid="{00000000-0005-0000-0000-00006A5A0000}"/>
    <cellStyle name="Normal 46 2 8" xfId="23172" xr:uid="{00000000-0005-0000-0000-00006B5A0000}"/>
    <cellStyle name="Normal 46 2 8 2" xfId="23173" xr:uid="{00000000-0005-0000-0000-00006C5A0000}"/>
    <cellStyle name="Normal 46 2 9" xfId="23174" xr:uid="{00000000-0005-0000-0000-00006D5A0000}"/>
    <cellStyle name="Normal 46 20" xfId="23063" xr:uid="{00000000-0005-0000-0000-00006E5A0000}"/>
    <cellStyle name="Normal 46 3" xfId="23175" xr:uid="{00000000-0005-0000-0000-00006F5A0000}"/>
    <cellStyle name="Normal 46 3 2" xfId="23176" xr:uid="{00000000-0005-0000-0000-0000705A0000}"/>
    <cellStyle name="Normal 46 3 2 2" xfId="23177" xr:uid="{00000000-0005-0000-0000-0000715A0000}"/>
    <cellStyle name="Normal 46 3 2 2 2" xfId="23178" xr:uid="{00000000-0005-0000-0000-0000725A0000}"/>
    <cellStyle name="Normal 46 3 2 2 2 2" xfId="23179" xr:uid="{00000000-0005-0000-0000-0000735A0000}"/>
    <cellStyle name="Normal 46 3 2 2 3" xfId="23180" xr:uid="{00000000-0005-0000-0000-0000745A0000}"/>
    <cellStyle name="Normal 46 3 2 3" xfId="23181" xr:uid="{00000000-0005-0000-0000-0000755A0000}"/>
    <cellStyle name="Normal 46 3 2 3 2" xfId="23182" xr:uid="{00000000-0005-0000-0000-0000765A0000}"/>
    <cellStyle name="Normal 46 3 2 4" xfId="23183" xr:uid="{00000000-0005-0000-0000-0000775A0000}"/>
    <cellStyle name="Normal 46 3 3" xfId="23184" xr:uid="{00000000-0005-0000-0000-0000785A0000}"/>
    <cellStyle name="Normal 46 3 3 2" xfId="23185" xr:uid="{00000000-0005-0000-0000-0000795A0000}"/>
    <cellStyle name="Normal 46 3 3 2 2" xfId="23186" xr:uid="{00000000-0005-0000-0000-00007A5A0000}"/>
    <cellStyle name="Normal 46 3 3 3" xfId="23187" xr:uid="{00000000-0005-0000-0000-00007B5A0000}"/>
    <cellStyle name="Normal 46 3 4" xfId="23188" xr:uid="{00000000-0005-0000-0000-00007C5A0000}"/>
    <cellStyle name="Normal 46 3 4 2" xfId="23189" xr:uid="{00000000-0005-0000-0000-00007D5A0000}"/>
    <cellStyle name="Normal 46 3 4 2 2" xfId="23190" xr:uid="{00000000-0005-0000-0000-00007E5A0000}"/>
    <cellStyle name="Normal 46 3 4 3" xfId="23191" xr:uid="{00000000-0005-0000-0000-00007F5A0000}"/>
    <cellStyle name="Normal 46 3 5" xfId="23192" xr:uid="{00000000-0005-0000-0000-0000805A0000}"/>
    <cellStyle name="Normal 46 3 5 2" xfId="23193" xr:uid="{00000000-0005-0000-0000-0000815A0000}"/>
    <cellStyle name="Normal 46 3 5 2 2" xfId="23194" xr:uid="{00000000-0005-0000-0000-0000825A0000}"/>
    <cellStyle name="Normal 46 3 5 3" xfId="23195" xr:uid="{00000000-0005-0000-0000-0000835A0000}"/>
    <cellStyle name="Normal 46 3 6" xfId="23196" xr:uid="{00000000-0005-0000-0000-0000845A0000}"/>
    <cellStyle name="Normal 46 3 6 2" xfId="23197" xr:uid="{00000000-0005-0000-0000-0000855A0000}"/>
    <cellStyle name="Normal 46 3 7" xfId="23198" xr:uid="{00000000-0005-0000-0000-0000865A0000}"/>
    <cellStyle name="Normal 46 3 7 2" xfId="23199" xr:uid="{00000000-0005-0000-0000-0000875A0000}"/>
    <cellStyle name="Normal 46 3 8" xfId="23200" xr:uid="{00000000-0005-0000-0000-0000885A0000}"/>
    <cellStyle name="Normal 46 3 8 2" xfId="23201" xr:uid="{00000000-0005-0000-0000-0000895A0000}"/>
    <cellStyle name="Normal 46 3 9" xfId="23202" xr:uid="{00000000-0005-0000-0000-00008A5A0000}"/>
    <cellStyle name="Normal 46 4" xfId="23203" xr:uid="{00000000-0005-0000-0000-00008B5A0000}"/>
    <cellStyle name="Normal 46 4 2" xfId="23204" xr:uid="{00000000-0005-0000-0000-00008C5A0000}"/>
    <cellStyle name="Normal 46 4 2 2" xfId="23205" xr:uid="{00000000-0005-0000-0000-00008D5A0000}"/>
    <cellStyle name="Normal 46 4 2 2 2" xfId="23206" xr:uid="{00000000-0005-0000-0000-00008E5A0000}"/>
    <cellStyle name="Normal 46 4 2 2 2 2" xfId="23207" xr:uid="{00000000-0005-0000-0000-00008F5A0000}"/>
    <cellStyle name="Normal 46 4 2 2 3" xfId="23208" xr:uid="{00000000-0005-0000-0000-0000905A0000}"/>
    <cellStyle name="Normal 46 4 2 3" xfId="23209" xr:uid="{00000000-0005-0000-0000-0000915A0000}"/>
    <cellStyle name="Normal 46 4 2 3 2" xfId="23210" xr:uid="{00000000-0005-0000-0000-0000925A0000}"/>
    <cellStyle name="Normal 46 4 2 4" xfId="23211" xr:uid="{00000000-0005-0000-0000-0000935A0000}"/>
    <cellStyle name="Normal 46 4 3" xfId="23212" xr:uid="{00000000-0005-0000-0000-0000945A0000}"/>
    <cellStyle name="Normal 46 4 3 2" xfId="23213" xr:uid="{00000000-0005-0000-0000-0000955A0000}"/>
    <cellStyle name="Normal 46 4 3 2 2" xfId="23214" xr:uid="{00000000-0005-0000-0000-0000965A0000}"/>
    <cellStyle name="Normal 46 4 3 3" xfId="23215" xr:uid="{00000000-0005-0000-0000-0000975A0000}"/>
    <cellStyle name="Normal 46 4 4" xfId="23216" xr:uid="{00000000-0005-0000-0000-0000985A0000}"/>
    <cellStyle name="Normal 46 4 4 2" xfId="23217" xr:uid="{00000000-0005-0000-0000-0000995A0000}"/>
    <cellStyle name="Normal 46 4 4 2 2" xfId="23218" xr:uid="{00000000-0005-0000-0000-00009A5A0000}"/>
    <cellStyle name="Normal 46 4 4 3" xfId="23219" xr:uid="{00000000-0005-0000-0000-00009B5A0000}"/>
    <cellStyle name="Normal 46 4 5" xfId="23220" xr:uid="{00000000-0005-0000-0000-00009C5A0000}"/>
    <cellStyle name="Normal 46 4 5 2" xfId="23221" xr:uid="{00000000-0005-0000-0000-00009D5A0000}"/>
    <cellStyle name="Normal 46 4 5 2 2" xfId="23222" xr:uid="{00000000-0005-0000-0000-00009E5A0000}"/>
    <cellStyle name="Normal 46 4 5 3" xfId="23223" xr:uid="{00000000-0005-0000-0000-00009F5A0000}"/>
    <cellStyle name="Normal 46 4 6" xfId="23224" xr:uid="{00000000-0005-0000-0000-0000A05A0000}"/>
    <cellStyle name="Normal 46 4 6 2" xfId="23225" xr:uid="{00000000-0005-0000-0000-0000A15A0000}"/>
    <cellStyle name="Normal 46 4 7" xfId="23226" xr:uid="{00000000-0005-0000-0000-0000A25A0000}"/>
    <cellStyle name="Normal 46 4 7 2" xfId="23227" xr:uid="{00000000-0005-0000-0000-0000A35A0000}"/>
    <cellStyle name="Normal 46 4 8" xfId="23228" xr:uid="{00000000-0005-0000-0000-0000A45A0000}"/>
    <cellStyle name="Normal 46 4 8 2" xfId="23229" xr:uid="{00000000-0005-0000-0000-0000A55A0000}"/>
    <cellStyle name="Normal 46 4 9" xfId="23230" xr:uid="{00000000-0005-0000-0000-0000A65A0000}"/>
    <cellStyle name="Normal 46 5" xfId="23231" xr:uid="{00000000-0005-0000-0000-0000A75A0000}"/>
    <cellStyle name="Normal 46 5 2" xfId="23232" xr:uid="{00000000-0005-0000-0000-0000A85A0000}"/>
    <cellStyle name="Normal 46 5 2 2" xfId="23233" xr:uid="{00000000-0005-0000-0000-0000A95A0000}"/>
    <cellStyle name="Normal 46 5 2 2 2" xfId="23234" xr:uid="{00000000-0005-0000-0000-0000AA5A0000}"/>
    <cellStyle name="Normal 46 5 2 2 2 2" xfId="23235" xr:uid="{00000000-0005-0000-0000-0000AB5A0000}"/>
    <cellStyle name="Normal 46 5 2 2 3" xfId="23236" xr:uid="{00000000-0005-0000-0000-0000AC5A0000}"/>
    <cellStyle name="Normal 46 5 2 3" xfId="23237" xr:uid="{00000000-0005-0000-0000-0000AD5A0000}"/>
    <cellStyle name="Normal 46 5 2 3 2" xfId="23238" xr:uid="{00000000-0005-0000-0000-0000AE5A0000}"/>
    <cellStyle name="Normal 46 5 2 4" xfId="23239" xr:uid="{00000000-0005-0000-0000-0000AF5A0000}"/>
    <cellStyle name="Normal 46 5 3" xfId="23240" xr:uid="{00000000-0005-0000-0000-0000B05A0000}"/>
    <cellStyle name="Normal 46 5 3 2" xfId="23241" xr:uid="{00000000-0005-0000-0000-0000B15A0000}"/>
    <cellStyle name="Normal 46 5 3 2 2" xfId="23242" xr:uid="{00000000-0005-0000-0000-0000B25A0000}"/>
    <cellStyle name="Normal 46 5 3 3" xfId="23243" xr:uid="{00000000-0005-0000-0000-0000B35A0000}"/>
    <cellStyle name="Normal 46 5 4" xfId="23244" xr:uid="{00000000-0005-0000-0000-0000B45A0000}"/>
    <cellStyle name="Normal 46 5 4 2" xfId="23245" xr:uid="{00000000-0005-0000-0000-0000B55A0000}"/>
    <cellStyle name="Normal 46 5 4 2 2" xfId="23246" xr:uid="{00000000-0005-0000-0000-0000B65A0000}"/>
    <cellStyle name="Normal 46 5 4 3" xfId="23247" xr:uid="{00000000-0005-0000-0000-0000B75A0000}"/>
    <cellStyle name="Normal 46 5 5" xfId="23248" xr:uid="{00000000-0005-0000-0000-0000B85A0000}"/>
    <cellStyle name="Normal 46 5 5 2" xfId="23249" xr:uid="{00000000-0005-0000-0000-0000B95A0000}"/>
    <cellStyle name="Normal 46 5 5 2 2" xfId="23250" xr:uid="{00000000-0005-0000-0000-0000BA5A0000}"/>
    <cellStyle name="Normal 46 5 5 3" xfId="23251" xr:uid="{00000000-0005-0000-0000-0000BB5A0000}"/>
    <cellStyle name="Normal 46 5 6" xfId="23252" xr:uid="{00000000-0005-0000-0000-0000BC5A0000}"/>
    <cellStyle name="Normal 46 5 6 2" xfId="23253" xr:uid="{00000000-0005-0000-0000-0000BD5A0000}"/>
    <cellStyle name="Normal 46 5 7" xfId="23254" xr:uid="{00000000-0005-0000-0000-0000BE5A0000}"/>
    <cellStyle name="Normal 46 5 7 2" xfId="23255" xr:uid="{00000000-0005-0000-0000-0000BF5A0000}"/>
    <cellStyle name="Normal 46 5 8" xfId="23256" xr:uid="{00000000-0005-0000-0000-0000C05A0000}"/>
    <cellStyle name="Normal 46 5 8 2" xfId="23257" xr:uid="{00000000-0005-0000-0000-0000C15A0000}"/>
    <cellStyle name="Normal 46 5 9" xfId="23258" xr:uid="{00000000-0005-0000-0000-0000C25A0000}"/>
    <cellStyle name="Normal 46 6" xfId="23259" xr:uid="{00000000-0005-0000-0000-0000C35A0000}"/>
    <cellStyle name="Normal 46 6 2" xfId="23260" xr:uid="{00000000-0005-0000-0000-0000C45A0000}"/>
    <cellStyle name="Normal 46 6 2 2" xfId="23261" xr:uid="{00000000-0005-0000-0000-0000C55A0000}"/>
    <cellStyle name="Normal 46 6 2 2 2" xfId="23262" xr:uid="{00000000-0005-0000-0000-0000C65A0000}"/>
    <cellStyle name="Normal 46 6 2 2 2 2" xfId="23263" xr:uid="{00000000-0005-0000-0000-0000C75A0000}"/>
    <cellStyle name="Normal 46 6 2 2 3" xfId="23264" xr:uid="{00000000-0005-0000-0000-0000C85A0000}"/>
    <cellStyle name="Normal 46 6 2 3" xfId="23265" xr:uid="{00000000-0005-0000-0000-0000C95A0000}"/>
    <cellStyle name="Normal 46 6 2 3 2" xfId="23266" xr:uid="{00000000-0005-0000-0000-0000CA5A0000}"/>
    <cellStyle name="Normal 46 6 2 4" xfId="23267" xr:uid="{00000000-0005-0000-0000-0000CB5A0000}"/>
    <cellStyle name="Normal 46 6 3" xfId="23268" xr:uid="{00000000-0005-0000-0000-0000CC5A0000}"/>
    <cellStyle name="Normal 46 6 3 2" xfId="23269" xr:uid="{00000000-0005-0000-0000-0000CD5A0000}"/>
    <cellStyle name="Normal 46 6 3 2 2" xfId="23270" xr:uid="{00000000-0005-0000-0000-0000CE5A0000}"/>
    <cellStyle name="Normal 46 6 3 3" xfId="23271" xr:uid="{00000000-0005-0000-0000-0000CF5A0000}"/>
    <cellStyle name="Normal 46 6 4" xfId="23272" xr:uid="{00000000-0005-0000-0000-0000D05A0000}"/>
    <cellStyle name="Normal 46 6 4 2" xfId="23273" xr:uid="{00000000-0005-0000-0000-0000D15A0000}"/>
    <cellStyle name="Normal 46 6 4 2 2" xfId="23274" xr:uid="{00000000-0005-0000-0000-0000D25A0000}"/>
    <cellStyle name="Normal 46 6 4 3" xfId="23275" xr:uid="{00000000-0005-0000-0000-0000D35A0000}"/>
    <cellStyle name="Normal 46 6 5" xfId="23276" xr:uid="{00000000-0005-0000-0000-0000D45A0000}"/>
    <cellStyle name="Normal 46 6 5 2" xfId="23277" xr:uid="{00000000-0005-0000-0000-0000D55A0000}"/>
    <cellStyle name="Normal 46 6 5 2 2" xfId="23278" xr:uid="{00000000-0005-0000-0000-0000D65A0000}"/>
    <cellStyle name="Normal 46 6 5 3" xfId="23279" xr:uid="{00000000-0005-0000-0000-0000D75A0000}"/>
    <cellStyle name="Normal 46 6 6" xfId="23280" xr:uid="{00000000-0005-0000-0000-0000D85A0000}"/>
    <cellStyle name="Normal 46 6 6 2" xfId="23281" xr:uid="{00000000-0005-0000-0000-0000D95A0000}"/>
    <cellStyle name="Normal 46 6 7" xfId="23282" xr:uid="{00000000-0005-0000-0000-0000DA5A0000}"/>
    <cellStyle name="Normal 46 6 7 2" xfId="23283" xr:uid="{00000000-0005-0000-0000-0000DB5A0000}"/>
    <cellStyle name="Normal 46 6 8" xfId="23284" xr:uid="{00000000-0005-0000-0000-0000DC5A0000}"/>
    <cellStyle name="Normal 46 6 8 2" xfId="23285" xr:uid="{00000000-0005-0000-0000-0000DD5A0000}"/>
    <cellStyle name="Normal 46 6 9" xfId="23286" xr:uid="{00000000-0005-0000-0000-0000DE5A0000}"/>
    <cellStyle name="Normal 46 7" xfId="23287" xr:uid="{00000000-0005-0000-0000-0000DF5A0000}"/>
    <cellStyle name="Normal 46 7 2" xfId="23288" xr:uid="{00000000-0005-0000-0000-0000E05A0000}"/>
    <cellStyle name="Normal 46 7 2 2" xfId="23289" xr:uid="{00000000-0005-0000-0000-0000E15A0000}"/>
    <cellStyle name="Normal 46 7 2 2 2" xfId="23290" xr:uid="{00000000-0005-0000-0000-0000E25A0000}"/>
    <cellStyle name="Normal 46 7 2 2 2 2" xfId="23291" xr:uid="{00000000-0005-0000-0000-0000E35A0000}"/>
    <cellStyle name="Normal 46 7 2 2 3" xfId="23292" xr:uid="{00000000-0005-0000-0000-0000E45A0000}"/>
    <cellStyle name="Normal 46 7 2 3" xfId="23293" xr:uid="{00000000-0005-0000-0000-0000E55A0000}"/>
    <cellStyle name="Normal 46 7 2 3 2" xfId="23294" xr:uid="{00000000-0005-0000-0000-0000E65A0000}"/>
    <cellStyle name="Normal 46 7 2 4" xfId="23295" xr:uid="{00000000-0005-0000-0000-0000E75A0000}"/>
    <cellStyle name="Normal 46 7 3" xfId="23296" xr:uid="{00000000-0005-0000-0000-0000E85A0000}"/>
    <cellStyle name="Normal 46 7 3 2" xfId="23297" xr:uid="{00000000-0005-0000-0000-0000E95A0000}"/>
    <cellStyle name="Normal 46 7 3 2 2" xfId="23298" xr:uid="{00000000-0005-0000-0000-0000EA5A0000}"/>
    <cellStyle name="Normal 46 7 3 3" xfId="23299" xr:uid="{00000000-0005-0000-0000-0000EB5A0000}"/>
    <cellStyle name="Normal 46 7 4" xfId="23300" xr:uid="{00000000-0005-0000-0000-0000EC5A0000}"/>
    <cellStyle name="Normal 46 7 4 2" xfId="23301" xr:uid="{00000000-0005-0000-0000-0000ED5A0000}"/>
    <cellStyle name="Normal 46 7 4 2 2" xfId="23302" xr:uid="{00000000-0005-0000-0000-0000EE5A0000}"/>
    <cellStyle name="Normal 46 7 4 3" xfId="23303" xr:uid="{00000000-0005-0000-0000-0000EF5A0000}"/>
    <cellStyle name="Normal 46 7 5" xfId="23304" xr:uid="{00000000-0005-0000-0000-0000F05A0000}"/>
    <cellStyle name="Normal 46 7 5 2" xfId="23305" xr:uid="{00000000-0005-0000-0000-0000F15A0000}"/>
    <cellStyle name="Normal 46 7 5 2 2" xfId="23306" xr:uid="{00000000-0005-0000-0000-0000F25A0000}"/>
    <cellStyle name="Normal 46 7 5 3" xfId="23307" xr:uid="{00000000-0005-0000-0000-0000F35A0000}"/>
    <cellStyle name="Normal 46 7 6" xfId="23308" xr:uid="{00000000-0005-0000-0000-0000F45A0000}"/>
    <cellStyle name="Normal 46 7 6 2" xfId="23309" xr:uid="{00000000-0005-0000-0000-0000F55A0000}"/>
    <cellStyle name="Normal 46 7 7" xfId="23310" xr:uid="{00000000-0005-0000-0000-0000F65A0000}"/>
    <cellStyle name="Normal 46 7 7 2" xfId="23311" xr:uid="{00000000-0005-0000-0000-0000F75A0000}"/>
    <cellStyle name="Normal 46 7 8" xfId="23312" xr:uid="{00000000-0005-0000-0000-0000F85A0000}"/>
    <cellStyle name="Normal 46 7 8 2" xfId="23313" xr:uid="{00000000-0005-0000-0000-0000F95A0000}"/>
    <cellStyle name="Normal 46 7 9" xfId="23314" xr:uid="{00000000-0005-0000-0000-0000FA5A0000}"/>
    <cellStyle name="Normal 46 8" xfId="23315" xr:uid="{00000000-0005-0000-0000-0000FB5A0000}"/>
    <cellStyle name="Normal 46 8 2" xfId="23316" xr:uid="{00000000-0005-0000-0000-0000FC5A0000}"/>
    <cellStyle name="Normal 46 8 2 2" xfId="23317" xr:uid="{00000000-0005-0000-0000-0000FD5A0000}"/>
    <cellStyle name="Normal 46 8 2 2 2" xfId="23318" xr:uid="{00000000-0005-0000-0000-0000FE5A0000}"/>
    <cellStyle name="Normal 46 8 2 2 2 2" xfId="23319" xr:uid="{00000000-0005-0000-0000-0000FF5A0000}"/>
    <cellStyle name="Normal 46 8 2 2 3" xfId="23320" xr:uid="{00000000-0005-0000-0000-0000005B0000}"/>
    <cellStyle name="Normal 46 8 2 3" xfId="23321" xr:uid="{00000000-0005-0000-0000-0000015B0000}"/>
    <cellStyle name="Normal 46 8 2 3 2" xfId="23322" xr:uid="{00000000-0005-0000-0000-0000025B0000}"/>
    <cellStyle name="Normal 46 8 2 4" xfId="23323" xr:uid="{00000000-0005-0000-0000-0000035B0000}"/>
    <cellStyle name="Normal 46 8 3" xfId="23324" xr:uid="{00000000-0005-0000-0000-0000045B0000}"/>
    <cellStyle name="Normal 46 8 3 2" xfId="23325" xr:uid="{00000000-0005-0000-0000-0000055B0000}"/>
    <cellStyle name="Normal 46 8 3 2 2" xfId="23326" xr:uid="{00000000-0005-0000-0000-0000065B0000}"/>
    <cellStyle name="Normal 46 8 3 3" xfId="23327" xr:uid="{00000000-0005-0000-0000-0000075B0000}"/>
    <cellStyle name="Normal 46 8 4" xfId="23328" xr:uid="{00000000-0005-0000-0000-0000085B0000}"/>
    <cellStyle name="Normal 46 8 4 2" xfId="23329" xr:uid="{00000000-0005-0000-0000-0000095B0000}"/>
    <cellStyle name="Normal 46 8 4 2 2" xfId="23330" xr:uid="{00000000-0005-0000-0000-00000A5B0000}"/>
    <cellStyle name="Normal 46 8 4 3" xfId="23331" xr:uid="{00000000-0005-0000-0000-00000B5B0000}"/>
    <cellStyle name="Normal 46 8 5" xfId="23332" xr:uid="{00000000-0005-0000-0000-00000C5B0000}"/>
    <cellStyle name="Normal 46 8 5 2" xfId="23333" xr:uid="{00000000-0005-0000-0000-00000D5B0000}"/>
    <cellStyle name="Normal 46 8 5 2 2" xfId="23334" xr:uid="{00000000-0005-0000-0000-00000E5B0000}"/>
    <cellStyle name="Normal 46 8 5 3" xfId="23335" xr:uid="{00000000-0005-0000-0000-00000F5B0000}"/>
    <cellStyle name="Normal 46 8 6" xfId="23336" xr:uid="{00000000-0005-0000-0000-0000105B0000}"/>
    <cellStyle name="Normal 46 8 6 2" xfId="23337" xr:uid="{00000000-0005-0000-0000-0000115B0000}"/>
    <cellStyle name="Normal 46 8 7" xfId="23338" xr:uid="{00000000-0005-0000-0000-0000125B0000}"/>
    <cellStyle name="Normal 46 8 7 2" xfId="23339" xr:uid="{00000000-0005-0000-0000-0000135B0000}"/>
    <cellStyle name="Normal 46 8 8" xfId="23340" xr:uid="{00000000-0005-0000-0000-0000145B0000}"/>
    <cellStyle name="Normal 46 8 8 2" xfId="23341" xr:uid="{00000000-0005-0000-0000-0000155B0000}"/>
    <cellStyle name="Normal 46 8 9" xfId="23342" xr:uid="{00000000-0005-0000-0000-0000165B0000}"/>
    <cellStyle name="Normal 46 9" xfId="23343" xr:uid="{00000000-0005-0000-0000-0000175B0000}"/>
    <cellStyle name="Normal 46 9 2" xfId="23344" xr:uid="{00000000-0005-0000-0000-0000185B0000}"/>
    <cellStyle name="Normal 46 9 2 2" xfId="23345" xr:uid="{00000000-0005-0000-0000-0000195B0000}"/>
    <cellStyle name="Normal 46 9 2 2 2" xfId="23346" xr:uid="{00000000-0005-0000-0000-00001A5B0000}"/>
    <cellStyle name="Normal 46 9 2 2 2 2" xfId="23347" xr:uid="{00000000-0005-0000-0000-00001B5B0000}"/>
    <cellStyle name="Normal 46 9 2 2 3" xfId="23348" xr:uid="{00000000-0005-0000-0000-00001C5B0000}"/>
    <cellStyle name="Normal 46 9 2 3" xfId="23349" xr:uid="{00000000-0005-0000-0000-00001D5B0000}"/>
    <cellStyle name="Normal 46 9 2 3 2" xfId="23350" xr:uid="{00000000-0005-0000-0000-00001E5B0000}"/>
    <cellStyle name="Normal 46 9 2 4" xfId="23351" xr:uid="{00000000-0005-0000-0000-00001F5B0000}"/>
    <cellStyle name="Normal 46 9 3" xfId="23352" xr:uid="{00000000-0005-0000-0000-0000205B0000}"/>
    <cellStyle name="Normal 46 9 3 2" xfId="23353" xr:uid="{00000000-0005-0000-0000-0000215B0000}"/>
    <cellStyle name="Normal 46 9 3 2 2" xfId="23354" xr:uid="{00000000-0005-0000-0000-0000225B0000}"/>
    <cellStyle name="Normal 46 9 3 3" xfId="23355" xr:uid="{00000000-0005-0000-0000-0000235B0000}"/>
    <cellStyle name="Normal 46 9 4" xfId="23356" xr:uid="{00000000-0005-0000-0000-0000245B0000}"/>
    <cellStyle name="Normal 46 9 4 2" xfId="23357" xr:uid="{00000000-0005-0000-0000-0000255B0000}"/>
    <cellStyle name="Normal 46 9 4 2 2" xfId="23358" xr:uid="{00000000-0005-0000-0000-0000265B0000}"/>
    <cellStyle name="Normal 46 9 4 3" xfId="23359" xr:uid="{00000000-0005-0000-0000-0000275B0000}"/>
    <cellStyle name="Normal 46 9 5" xfId="23360" xr:uid="{00000000-0005-0000-0000-0000285B0000}"/>
    <cellStyle name="Normal 46 9 5 2" xfId="23361" xr:uid="{00000000-0005-0000-0000-0000295B0000}"/>
    <cellStyle name="Normal 46 9 5 2 2" xfId="23362" xr:uid="{00000000-0005-0000-0000-00002A5B0000}"/>
    <cellStyle name="Normal 46 9 5 3" xfId="23363" xr:uid="{00000000-0005-0000-0000-00002B5B0000}"/>
    <cellStyle name="Normal 46 9 6" xfId="23364" xr:uid="{00000000-0005-0000-0000-00002C5B0000}"/>
    <cellStyle name="Normal 46 9 6 2" xfId="23365" xr:uid="{00000000-0005-0000-0000-00002D5B0000}"/>
    <cellStyle name="Normal 46 9 7" xfId="23366" xr:uid="{00000000-0005-0000-0000-00002E5B0000}"/>
    <cellStyle name="Normal 46 9 7 2" xfId="23367" xr:uid="{00000000-0005-0000-0000-00002F5B0000}"/>
    <cellStyle name="Normal 46 9 8" xfId="23368" xr:uid="{00000000-0005-0000-0000-0000305B0000}"/>
    <cellStyle name="Normal 46 9 8 2" xfId="23369" xr:uid="{00000000-0005-0000-0000-0000315B0000}"/>
    <cellStyle name="Normal 46 9 9" xfId="23370" xr:uid="{00000000-0005-0000-0000-0000325B0000}"/>
    <cellStyle name="Normal 47" xfId="532" xr:uid="{00000000-0005-0000-0000-0000335B0000}"/>
    <cellStyle name="Normal 47 10" xfId="23372" xr:uid="{00000000-0005-0000-0000-0000345B0000}"/>
    <cellStyle name="Normal 47 10 2" xfId="23373" xr:uid="{00000000-0005-0000-0000-0000355B0000}"/>
    <cellStyle name="Normal 47 10 2 2" xfId="23374" xr:uid="{00000000-0005-0000-0000-0000365B0000}"/>
    <cellStyle name="Normal 47 10 2 2 2" xfId="23375" xr:uid="{00000000-0005-0000-0000-0000375B0000}"/>
    <cellStyle name="Normal 47 10 2 2 2 2" xfId="23376" xr:uid="{00000000-0005-0000-0000-0000385B0000}"/>
    <cellStyle name="Normal 47 10 2 2 3" xfId="23377" xr:uid="{00000000-0005-0000-0000-0000395B0000}"/>
    <cellStyle name="Normal 47 10 2 3" xfId="23378" xr:uid="{00000000-0005-0000-0000-00003A5B0000}"/>
    <cellStyle name="Normal 47 10 2 3 2" xfId="23379" xr:uid="{00000000-0005-0000-0000-00003B5B0000}"/>
    <cellStyle name="Normal 47 10 2 4" xfId="23380" xr:uid="{00000000-0005-0000-0000-00003C5B0000}"/>
    <cellStyle name="Normal 47 10 3" xfId="23381" xr:uid="{00000000-0005-0000-0000-00003D5B0000}"/>
    <cellStyle name="Normal 47 10 3 2" xfId="23382" xr:uid="{00000000-0005-0000-0000-00003E5B0000}"/>
    <cellStyle name="Normal 47 10 3 2 2" xfId="23383" xr:uid="{00000000-0005-0000-0000-00003F5B0000}"/>
    <cellStyle name="Normal 47 10 3 3" xfId="23384" xr:uid="{00000000-0005-0000-0000-0000405B0000}"/>
    <cellStyle name="Normal 47 10 4" xfId="23385" xr:uid="{00000000-0005-0000-0000-0000415B0000}"/>
    <cellStyle name="Normal 47 10 4 2" xfId="23386" xr:uid="{00000000-0005-0000-0000-0000425B0000}"/>
    <cellStyle name="Normal 47 10 4 2 2" xfId="23387" xr:uid="{00000000-0005-0000-0000-0000435B0000}"/>
    <cellStyle name="Normal 47 10 4 3" xfId="23388" xr:uid="{00000000-0005-0000-0000-0000445B0000}"/>
    <cellStyle name="Normal 47 10 5" xfId="23389" xr:uid="{00000000-0005-0000-0000-0000455B0000}"/>
    <cellStyle name="Normal 47 10 5 2" xfId="23390" xr:uid="{00000000-0005-0000-0000-0000465B0000}"/>
    <cellStyle name="Normal 47 10 5 2 2" xfId="23391" xr:uid="{00000000-0005-0000-0000-0000475B0000}"/>
    <cellStyle name="Normal 47 10 5 3" xfId="23392" xr:uid="{00000000-0005-0000-0000-0000485B0000}"/>
    <cellStyle name="Normal 47 10 6" xfId="23393" xr:uid="{00000000-0005-0000-0000-0000495B0000}"/>
    <cellStyle name="Normal 47 10 6 2" xfId="23394" xr:uid="{00000000-0005-0000-0000-00004A5B0000}"/>
    <cellStyle name="Normal 47 10 7" xfId="23395" xr:uid="{00000000-0005-0000-0000-00004B5B0000}"/>
    <cellStyle name="Normal 47 10 7 2" xfId="23396" xr:uid="{00000000-0005-0000-0000-00004C5B0000}"/>
    <cellStyle name="Normal 47 10 8" xfId="23397" xr:uid="{00000000-0005-0000-0000-00004D5B0000}"/>
    <cellStyle name="Normal 47 10 8 2" xfId="23398" xr:uid="{00000000-0005-0000-0000-00004E5B0000}"/>
    <cellStyle name="Normal 47 10 9" xfId="23399" xr:uid="{00000000-0005-0000-0000-00004F5B0000}"/>
    <cellStyle name="Normal 47 11" xfId="23400" xr:uid="{00000000-0005-0000-0000-0000505B0000}"/>
    <cellStyle name="Normal 47 11 2" xfId="23401" xr:uid="{00000000-0005-0000-0000-0000515B0000}"/>
    <cellStyle name="Normal 47 11 2 2" xfId="23402" xr:uid="{00000000-0005-0000-0000-0000525B0000}"/>
    <cellStyle name="Normal 47 11 2 2 2" xfId="23403" xr:uid="{00000000-0005-0000-0000-0000535B0000}"/>
    <cellStyle name="Normal 47 11 2 2 2 2" xfId="23404" xr:uid="{00000000-0005-0000-0000-0000545B0000}"/>
    <cellStyle name="Normal 47 11 2 2 3" xfId="23405" xr:uid="{00000000-0005-0000-0000-0000555B0000}"/>
    <cellStyle name="Normal 47 11 2 3" xfId="23406" xr:uid="{00000000-0005-0000-0000-0000565B0000}"/>
    <cellStyle name="Normal 47 11 2 3 2" xfId="23407" xr:uid="{00000000-0005-0000-0000-0000575B0000}"/>
    <cellStyle name="Normal 47 11 2 4" xfId="23408" xr:uid="{00000000-0005-0000-0000-0000585B0000}"/>
    <cellStyle name="Normal 47 11 3" xfId="23409" xr:uid="{00000000-0005-0000-0000-0000595B0000}"/>
    <cellStyle name="Normal 47 11 3 2" xfId="23410" xr:uid="{00000000-0005-0000-0000-00005A5B0000}"/>
    <cellStyle name="Normal 47 11 3 2 2" xfId="23411" xr:uid="{00000000-0005-0000-0000-00005B5B0000}"/>
    <cellStyle name="Normal 47 11 3 3" xfId="23412" xr:uid="{00000000-0005-0000-0000-00005C5B0000}"/>
    <cellStyle name="Normal 47 11 4" xfId="23413" xr:uid="{00000000-0005-0000-0000-00005D5B0000}"/>
    <cellStyle name="Normal 47 11 4 2" xfId="23414" xr:uid="{00000000-0005-0000-0000-00005E5B0000}"/>
    <cellStyle name="Normal 47 11 4 2 2" xfId="23415" xr:uid="{00000000-0005-0000-0000-00005F5B0000}"/>
    <cellStyle name="Normal 47 11 4 3" xfId="23416" xr:uid="{00000000-0005-0000-0000-0000605B0000}"/>
    <cellStyle name="Normal 47 11 5" xfId="23417" xr:uid="{00000000-0005-0000-0000-0000615B0000}"/>
    <cellStyle name="Normal 47 11 5 2" xfId="23418" xr:uid="{00000000-0005-0000-0000-0000625B0000}"/>
    <cellStyle name="Normal 47 11 5 2 2" xfId="23419" xr:uid="{00000000-0005-0000-0000-0000635B0000}"/>
    <cellStyle name="Normal 47 11 5 3" xfId="23420" xr:uid="{00000000-0005-0000-0000-0000645B0000}"/>
    <cellStyle name="Normal 47 11 6" xfId="23421" xr:uid="{00000000-0005-0000-0000-0000655B0000}"/>
    <cellStyle name="Normal 47 11 6 2" xfId="23422" xr:uid="{00000000-0005-0000-0000-0000665B0000}"/>
    <cellStyle name="Normal 47 11 7" xfId="23423" xr:uid="{00000000-0005-0000-0000-0000675B0000}"/>
    <cellStyle name="Normal 47 11 7 2" xfId="23424" xr:uid="{00000000-0005-0000-0000-0000685B0000}"/>
    <cellStyle name="Normal 47 11 8" xfId="23425" xr:uid="{00000000-0005-0000-0000-0000695B0000}"/>
    <cellStyle name="Normal 47 11 8 2" xfId="23426" xr:uid="{00000000-0005-0000-0000-00006A5B0000}"/>
    <cellStyle name="Normal 47 11 9" xfId="23427" xr:uid="{00000000-0005-0000-0000-00006B5B0000}"/>
    <cellStyle name="Normal 47 12" xfId="23428" xr:uid="{00000000-0005-0000-0000-00006C5B0000}"/>
    <cellStyle name="Normal 47 12 2" xfId="23429" xr:uid="{00000000-0005-0000-0000-00006D5B0000}"/>
    <cellStyle name="Normal 47 12 2 2" xfId="23430" xr:uid="{00000000-0005-0000-0000-00006E5B0000}"/>
    <cellStyle name="Normal 47 12 2 2 2" xfId="23431" xr:uid="{00000000-0005-0000-0000-00006F5B0000}"/>
    <cellStyle name="Normal 47 12 2 3" xfId="23432" xr:uid="{00000000-0005-0000-0000-0000705B0000}"/>
    <cellStyle name="Normal 47 12 3" xfId="23433" xr:uid="{00000000-0005-0000-0000-0000715B0000}"/>
    <cellStyle name="Normal 47 12 3 2" xfId="23434" xr:uid="{00000000-0005-0000-0000-0000725B0000}"/>
    <cellStyle name="Normal 47 12 4" xfId="23435" xr:uid="{00000000-0005-0000-0000-0000735B0000}"/>
    <cellStyle name="Normal 47 13" xfId="23436" xr:uid="{00000000-0005-0000-0000-0000745B0000}"/>
    <cellStyle name="Normal 47 13 2" xfId="23437" xr:uid="{00000000-0005-0000-0000-0000755B0000}"/>
    <cellStyle name="Normal 47 13 2 2" xfId="23438" xr:uid="{00000000-0005-0000-0000-0000765B0000}"/>
    <cellStyle name="Normal 47 13 3" xfId="23439" xr:uid="{00000000-0005-0000-0000-0000775B0000}"/>
    <cellStyle name="Normal 47 14" xfId="23440" xr:uid="{00000000-0005-0000-0000-0000785B0000}"/>
    <cellStyle name="Normal 47 14 2" xfId="23441" xr:uid="{00000000-0005-0000-0000-0000795B0000}"/>
    <cellStyle name="Normal 47 14 2 2" xfId="23442" xr:uid="{00000000-0005-0000-0000-00007A5B0000}"/>
    <cellStyle name="Normal 47 14 3" xfId="23443" xr:uid="{00000000-0005-0000-0000-00007B5B0000}"/>
    <cellStyle name="Normal 47 15" xfId="23444" xr:uid="{00000000-0005-0000-0000-00007C5B0000}"/>
    <cellStyle name="Normal 47 15 2" xfId="23445" xr:uid="{00000000-0005-0000-0000-00007D5B0000}"/>
    <cellStyle name="Normal 47 15 2 2" xfId="23446" xr:uid="{00000000-0005-0000-0000-00007E5B0000}"/>
    <cellStyle name="Normal 47 15 3" xfId="23447" xr:uid="{00000000-0005-0000-0000-00007F5B0000}"/>
    <cellStyle name="Normal 47 16" xfId="23448" xr:uid="{00000000-0005-0000-0000-0000805B0000}"/>
    <cellStyle name="Normal 47 16 2" xfId="23449" xr:uid="{00000000-0005-0000-0000-0000815B0000}"/>
    <cellStyle name="Normal 47 17" xfId="23450" xr:uid="{00000000-0005-0000-0000-0000825B0000}"/>
    <cellStyle name="Normal 47 17 2" xfId="23451" xr:uid="{00000000-0005-0000-0000-0000835B0000}"/>
    <cellStyle name="Normal 47 18" xfId="23452" xr:uid="{00000000-0005-0000-0000-0000845B0000}"/>
    <cellStyle name="Normal 47 18 2" xfId="23453" xr:uid="{00000000-0005-0000-0000-0000855B0000}"/>
    <cellStyle name="Normal 47 19" xfId="23454" xr:uid="{00000000-0005-0000-0000-0000865B0000}"/>
    <cellStyle name="Normal 47 2" xfId="23455" xr:uid="{00000000-0005-0000-0000-0000875B0000}"/>
    <cellStyle name="Normal 47 2 2" xfId="23456" xr:uid="{00000000-0005-0000-0000-0000885B0000}"/>
    <cellStyle name="Normal 47 2 2 2" xfId="23457" xr:uid="{00000000-0005-0000-0000-0000895B0000}"/>
    <cellStyle name="Normal 47 2 2 2 2" xfId="23458" xr:uid="{00000000-0005-0000-0000-00008A5B0000}"/>
    <cellStyle name="Normal 47 2 2 2 2 2" xfId="23459" xr:uid="{00000000-0005-0000-0000-00008B5B0000}"/>
    <cellStyle name="Normal 47 2 2 2 3" xfId="23460" xr:uid="{00000000-0005-0000-0000-00008C5B0000}"/>
    <cellStyle name="Normal 47 2 2 3" xfId="23461" xr:uid="{00000000-0005-0000-0000-00008D5B0000}"/>
    <cellStyle name="Normal 47 2 2 3 2" xfId="23462" xr:uid="{00000000-0005-0000-0000-00008E5B0000}"/>
    <cellStyle name="Normal 47 2 2 4" xfId="23463" xr:uid="{00000000-0005-0000-0000-00008F5B0000}"/>
    <cellStyle name="Normal 47 2 3" xfId="23464" xr:uid="{00000000-0005-0000-0000-0000905B0000}"/>
    <cellStyle name="Normal 47 2 3 2" xfId="23465" xr:uid="{00000000-0005-0000-0000-0000915B0000}"/>
    <cellStyle name="Normal 47 2 3 2 2" xfId="23466" xr:uid="{00000000-0005-0000-0000-0000925B0000}"/>
    <cellStyle name="Normal 47 2 3 3" xfId="23467" xr:uid="{00000000-0005-0000-0000-0000935B0000}"/>
    <cellStyle name="Normal 47 2 4" xfId="23468" xr:uid="{00000000-0005-0000-0000-0000945B0000}"/>
    <cellStyle name="Normal 47 2 4 2" xfId="23469" xr:uid="{00000000-0005-0000-0000-0000955B0000}"/>
    <cellStyle name="Normal 47 2 4 2 2" xfId="23470" xr:uid="{00000000-0005-0000-0000-0000965B0000}"/>
    <cellStyle name="Normal 47 2 4 3" xfId="23471" xr:uid="{00000000-0005-0000-0000-0000975B0000}"/>
    <cellStyle name="Normal 47 2 5" xfId="23472" xr:uid="{00000000-0005-0000-0000-0000985B0000}"/>
    <cellStyle name="Normal 47 2 5 2" xfId="23473" xr:uid="{00000000-0005-0000-0000-0000995B0000}"/>
    <cellStyle name="Normal 47 2 5 2 2" xfId="23474" xr:uid="{00000000-0005-0000-0000-00009A5B0000}"/>
    <cellStyle name="Normal 47 2 5 3" xfId="23475" xr:uid="{00000000-0005-0000-0000-00009B5B0000}"/>
    <cellStyle name="Normal 47 2 6" xfId="23476" xr:uid="{00000000-0005-0000-0000-00009C5B0000}"/>
    <cellStyle name="Normal 47 2 6 2" xfId="23477" xr:uid="{00000000-0005-0000-0000-00009D5B0000}"/>
    <cellStyle name="Normal 47 2 7" xfId="23478" xr:uid="{00000000-0005-0000-0000-00009E5B0000}"/>
    <cellStyle name="Normal 47 2 7 2" xfId="23479" xr:uid="{00000000-0005-0000-0000-00009F5B0000}"/>
    <cellStyle name="Normal 47 2 8" xfId="23480" xr:uid="{00000000-0005-0000-0000-0000A05B0000}"/>
    <cellStyle name="Normal 47 2 8 2" xfId="23481" xr:uid="{00000000-0005-0000-0000-0000A15B0000}"/>
    <cellStyle name="Normal 47 2 9" xfId="23482" xr:uid="{00000000-0005-0000-0000-0000A25B0000}"/>
    <cellStyle name="Normal 47 20" xfId="23371" xr:uid="{00000000-0005-0000-0000-0000A35B0000}"/>
    <cellStyle name="Normal 47 3" xfId="23483" xr:uid="{00000000-0005-0000-0000-0000A45B0000}"/>
    <cellStyle name="Normal 47 3 2" xfId="23484" xr:uid="{00000000-0005-0000-0000-0000A55B0000}"/>
    <cellStyle name="Normal 47 3 2 2" xfId="23485" xr:uid="{00000000-0005-0000-0000-0000A65B0000}"/>
    <cellStyle name="Normal 47 3 2 2 2" xfId="23486" xr:uid="{00000000-0005-0000-0000-0000A75B0000}"/>
    <cellStyle name="Normal 47 3 2 2 2 2" xfId="23487" xr:uid="{00000000-0005-0000-0000-0000A85B0000}"/>
    <cellStyle name="Normal 47 3 2 2 3" xfId="23488" xr:uid="{00000000-0005-0000-0000-0000A95B0000}"/>
    <cellStyle name="Normal 47 3 2 3" xfId="23489" xr:uid="{00000000-0005-0000-0000-0000AA5B0000}"/>
    <cellStyle name="Normal 47 3 2 3 2" xfId="23490" xr:uid="{00000000-0005-0000-0000-0000AB5B0000}"/>
    <cellStyle name="Normal 47 3 2 4" xfId="23491" xr:uid="{00000000-0005-0000-0000-0000AC5B0000}"/>
    <cellStyle name="Normal 47 3 3" xfId="23492" xr:uid="{00000000-0005-0000-0000-0000AD5B0000}"/>
    <cellStyle name="Normal 47 3 3 2" xfId="23493" xr:uid="{00000000-0005-0000-0000-0000AE5B0000}"/>
    <cellStyle name="Normal 47 3 3 2 2" xfId="23494" xr:uid="{00000000-0005-0000-0000-0000AF5B0000}"/>
    <cellStyle name="Normal 47 3 3 3" xfId="23495" xr:uid="{00000000-0005-0000-0000-0000B05B0000}"/>
    <cellStyle name="Normal 47 3 4" xfId="23496" xr:uid="{00000000-0005-0000-0000-0000B15B0000}"/>
    <cellStyle name="Normal 47 3 4 2" xfId="23497" xr:uid="{00000000-0005-0000-0000-0000B25B0000}"/>
    <cellStyle name="Normal 47 3 4 2 2" xfId="23498" xr:uid="{00000000-0005-0000-0000-0000B35B0000}"/>
    <cellStyle name="Normal 47 3 4 3" xfId="23499" xr:uid="{00000000-0005-0000-0000-0000B45B0000}"/>
    <cellStyle name="Normal 47 3 5" xfId="23500" xr:uid="{00000000-0005-0000-0000-0000B55B0000}"/>
    <cellStyle name="Normal 47 3 5 2" xfId="23501" xr:uid="{00000000-0005-0000-0000-0000B65B0000}"/>
    <cellStyle name="Normal 47 3 5 2 2" xfId="23502" xr:uid="{00000000-0005-0000-0000-0000B75B0000}"/>
    <cellStyle name="Normal 47 3 5 3" xfId="23503" xr:uid="{00000000-0005-0000-0000-0000B85B0000}"/>
    <cellStyle name="Normal 47 3 6" xfId="23504" xr:uid="{00000000-0005-0000-0000-0000B95B0000}"/>
    <cellStyle name="Normal 47 3 6 2" xfId="23505" xr:uid="{00000000-0005-0000-0000-0000BA5B0000}"/>
    <cellStyle name="Normal 47 3 7" xfId="23506" xr:uid="{00000000-0005-0000-0000-0000BB5B0000}"/>
    <cellStyle name="Normal 47 3 7 2" xfId="23507" xr:uid="{00000000-0005-0000-0000-0000BC5B0000}"/>
    <cellStyle name="Normal 47 3 8" xfId="23508" xr:uid="{00000000-0005-0000-0000-0000BD5B0000}"/>
    <cellStyle name="Normal 47 3 8 2" xfId="23509" xr:uid="{00000000-0005-0000-0000-0000BE5B0000}"/>
    <cellStyle name="Normal 47 3 9" xfId="23510" xr:uid="{00000000-0005-0000-0000-0000BF5B0000}"/>
    <cellStyle name="Normal 47 4" xfId="23511" xr:uid="{00000000-0005-0000-0000-0000C05B0000}"/>
    <cellStyle name="Normal 47 4 2" xfId="23512" xr:uid="{00000000-0005-0000-0000-0000C15B0000}"/>
    <cellStyle name="Normal 47 4 2 2" xfId="23513" xr:uid="{00000000-0005-0000-0000-0000C25B0000}"/>
    <cellStyle name="Normal 47 4 2 2 2" xfId="23514" xr:uid="{00000000-0005-0000-0000-0000C35B0000}"/>
    <cellStyle name="Normal 47 4 2 2 2 2" xfId="23515" xr:uid="{00000000-0005-0000-0000-0000C45B0000}"/>
    <cellStyle name="Normal 47 4 2 2 3" xfId="23516" xr:uid="{00000000-0005-0000-0000-0000C55B0000}"/>
    <cellStyle name="Normal 47 4 2 3" xfId="23517" xr:uid="{00000000-0005-0000-0000-0000C65B0000}"/>
    <cellStyle name="Normal 47 4 2 3 2" xfId="23518" xr:uid="{00000000-0005-0000-0000-0000C75B0000}"/>
    <cellStyle name="Normal 47 4 2 4" xfId="23519" xr:uid="{00000000-0005-0000-0000-0000C85B0000}"/>
    <cellStyle name="Normal 47 4 3" xfId="23520" xr:uid="{00000000-0005-0000-0000-0000C95B0000}"/>
    <cellStyle name="Normal 47 4 3 2" xfId="23521" xr:uid="{00000000-0005-0000-0000-0000CA5B0000}"/>
    <cellStyle name="Normal 47 4 3 2 2" xfId="23522" xr:uid="{00000000-0005-0000-0000-0000CB5B0000}"/>
    <cellStyle name="Normal 47 4 3 3" xfId="23523" xr:uid="{00000000-0005-0000-0000-0000CC5B0000}"/>
    <cellStyle name="Normal 47 4 4" xfId="23524" xr:uid="{00000000-0005-0000-0000-0000CD5B0000}"/>
    <cellStyle name="Normal 47 4 4 2" xfId="23525" xr:uid="{00000000-0005-0000-0000-0000CE5B0000}"/>
    <cellStyle name="Normal 47 4 4 2 2" xfId="23526" xr:uid="{00000000-0005-0000-0000-0000CF5B0000}"/>
    <cellStyle name="Normal 47 4 4 3" xfId="23527" xr:uid="{00000000-0005-0000-0000-0000D05B0000}"/>
    <cellStyle name="Normal 47 4 5" xfId="23528" xr:uid="{00000000-0005-0000-0000-0000D15B0000}"/>
    <cellStyle name="Normal 47 4 5 2" xfId="23529" xr:uid="{00000000-0005-0000-0000-0000D25B0000}"/>
    <cellStyle name="Normal 47 4 5 2 2" xfId="23530" xr:uid="{00000000-0005-0000-0000-0000D35B0000}"/>
    <cellStyle name="Normal 47 4 5 3" xfId="23531" xr:uid="{00000000-0005-0000-0000-0000D45B0000}"/>
    <cellStyle name="Normal 47 4 6" xfId="23532" xr:uid="{00000000-0005-0000-0000-0000D55B0000}"/>
    <cellStyle name="Normal 47 4 6 2" xfId="23533" xr:uid="{00000000-0005-0000-0000-0000D65B0000}"/>
    <cellStyle name="Normal 47 4 7" xfId="23534" xr:uid="{00000000-0005-0000-0000-0000D75B0000}"/>
    <cellStyle name="Normal 47 4 7 2" xfId="23535" xr:uid="{00000000-0005-0000-0000-0000D85B0000}"/>
    <cellStyle name="Normal 47 4 8" xfId="23536" xr:uid="{00000000-0005-0000-0000-0000D95B0000}"/>
    <cellStyle name="Normal 47 4 8 2" xfId="23537" xr:uid="{00000000-0005-0000-0000-0000DA5B0000}"/>
    <cellStyle name="Normal 47 4 9" xfId="23538" xr:uid="{00000000-0005-0000-0000-0000DB5B0000}"/>
    <cellStyle name="Normal 47 5" xfId="23539" xr:uid="{00000000-0005-0000-0000-0000DC5B0000}"/>
    <cellStyle name="Normal 47 5 2" xfId="23540" xr:uid="{00000000-0005-0000-0000-0000DD5B0000}"/>
    <cellStyle name="Normal 47 5 2 2" xfId="23541" xr:uid="{00000000-0005-0000-0000-0000DE5B0000}"/>
    <cellStyle name="Normal 47 5 2 2 2" xfId="23542" xr:uid="{00000000-0005-0000-0000-0000DF5B0000}"/>
    <cellStyle name="Normal 47 5 2 2 2 2" xfId="23543" xr:uid="{00000000-0005-0000-0000-0000E05B0000}"/>
    <cellStyle name="Normal 47 5 2 2 3" xfId="23544" xr:uid="{00000000-0005-0000-0000-0000E15B0000}"/>
    <cellStyle name="Normal 47 5 2 3" xfId="23545" xr:uid="{00000000-0005-0000-0000-0000E25B0000}"/>
    <cellStyle name="Normal 47 5 2 3 2" xfId="23546" xr:uid="{00000000-0005-0000-0000-0000E35B0000}"/>
    <cellStyle name="Normal 47 5 2 4" xfId="23547" xr:uid="{00000000-0005-0000-0000-0000E45B0000}"/>
    <cellStyle name="Normal 47 5 3" xfId="23548" xr:uid="{00000000-0005-0000-0000-0000E55B0000}"/>
    <cellStyle name="Normal 47 5 3 2" xfId="23549" xr:uid="{00000000-0005-0000-0000-0000E65B0000}"/>
    <cellStyle name="Normal 47 5 3 2 2" xfId="23550" xr:uid="{00000000-0005-0000-0000-0000E75B0000}"/>
    <cellStyle name="Normal 47 5 3 3" xfId="23551" xr:uid="{00000000-0005-0000-0000-0000E85B0000}"/>
    <cellStyle name="Normal 47 5 4" xfId="23552" xr:uid="{00000000-0005-0000-0000-0000E95B0000}"/>
    <cellStyle name="Normal 47 5 4 2" xfId="23553" xr:uid="{00000000-0005-0000-0000-0000EA5B0000}"/>
    <cellStyle name="Normal 47 5 4 2 2" xfId="23554" xr:uid="{00000000-0005-0000-0000-0000EB5B0000}"/>
    <cellStyle name="Normal 47 5 4 3" xfId="23555" xr:uid="{00000000-0005-0000-0000-0000EC5B0000}"/>
    <cellStyle name="Normal 47 5 5" xfId="23556" xr:uid="{00000000-0005-0000-0000-0000ED5B0000}"/>
    <cellStyle name="Normal 47 5 5 2" xfId="23557" xr:uid="{00000000-0005-0000-0000-0000EE5B0000}"/>
    <cellStyle name="Normal 47 5 5 2 2" xfId="23558" xr:uid="{00000000-0005-0000-0000-0000EF5B0000}"/>
    <cellStyle name="Normal 47 5 5 3" xfId="23559" xr:uid="{00000000-0005-0000-0000-0000F05B0000}"/>
    <cellStyle name="Normal 47 5 6" xfId="23560" xr:uid="{00000000-0005-0000-0000-0000F15B0000}"/>
    <cellStyle name="Normal 47 5 6 2" xfId="23561" xr:uid="{00000000-0005-0000-0000-0000F25B0000}"/>
    <cellStyle name="Normal 47 5 7" xfId="23562" xr:uid="{00000000-0005-0000-0000-0000F35B0000}"/>
    <cellStyle name="Normal 47 5 7 2" xfId="23563" xr:uid="{00000000-0005-0000-0000-0000F45B0000}"/>
    <cellStyle name="Normal 47 5 8" xfId="23564" xr:uid="{00000000-0005-0000-0000-0000F55B0000}"/>
    <cellStyle name="Normal 47 5 8 2" xfId="23565" xr:uid="{00000000-0005-0000-0000-0000F65B0000}"/>
    <cellStyle name="Normal 47 5 9" xfId="23566" xr:uid="{00000000-0005-0000-0000-0000F75B0000}"/>
    <cellStyle name="Normal 47 6" xfId="23567" xr:uid="{00000000-0005-0000-0000-0000F85B0000}"/>
    <cellStyle name="Normal 47 6 2" xfId="23568" xr:uid="{00000000-0005-0000-0000-0000F95B0000}"/>
    <cellStyle name="Normal 47 6 2 2" xfId="23569" xr:uid="{00000000-0005-0000-0000-0000FA5B0000}"/>
    <cellStyle name="Normal 47 6 2 2 2" xfId="23570" xr:uid="{00000000-0005-0000-0000-0000FB5B0000}"/>
    <cellStyle name="Normal 47 6 2 2 2 2" xfId="23571" xr:uid="{00000000-0005-0000-0000-0000FC5B0000}"/>
    <cellStyle name="Normal 47 6 2 2 3" xfId="23572" xr:uid="{00000000-0005-0000-0000-0000FD5B0000}"/>
    <cellStyle name="Normal 47 6 2 3" xfId="23573" xr:uid="{00000000-0005-0000-0000-0000FE5B0000}"/>
    <cellStyle name="Normal 47 6 2 3 2" xfId="23574" xr:uid="{00000000-0005-0000-0000-0000FF5B0000}"/>
    <cellStyle name="Normal 47 6 2 4" xfId="23575" xr:uid="{00000000-0005-0000-0000-0000005C0000}"/>
    <cellStyle name="Normal 47 6 3" xfId="23576" xr:uid="{00000000-0005-0000-0000-0000015C0000}"/>
    <cellStyle name="Normal 47 6 3 2" xfId="23577" xr:uid="{00000000-0005-0000-0000-0000025C0000}"/>
    <cellStyle name="Normal 47 6 3 2 2" xfId="23578" xr:uid="{00000000-0005-0000-0000-0000035C0000}"/>
    <cellStyle name="Normal 47 6 3 3" xfId="23579" xr:uid="{00000000-0005-0000-0000-0000045C0000}"/>
    <cellStyle name="Normal 47 6 4" xfId="23580" xr:uid="{00000000-0005-0000-0000-0000055C0000}"/>
    <cellStyle name="Normal 47 6 4 2" xfId="23581" xr:uid="{00000000-0005-0000-0000-0000065C0000}"/>
    <cellStyle name="Normal 47 6 4 2 2" xfId="23582" xr:uid="{00000000-0005-0000-0000-0000075C0000}"/>
    <cellStyle name="Normal 47 6 4 3" xfId="23583" xr:uid="{00000000-0005-0000-0000-0000085C0000}"/>
    <cellStyle name="Normal 47 6 5" xfId="23584" xr:uid="{00000000-0005-0000-0000-0000095C0000}"/>
    <cellStyle name="Normal 47 6 5 2" xfId="23585" xr:uid="{00000000-0005-0000-0000-00000A5C0000}"/>
    <cellStyle name="Normal 47 6 5 2 2" xfId="23586" xr:uid="{00000000-0005-0000-0000-00000B5C0000}"/>
    <cellStyle name="Normal 47 6 5 3" xfId="23587" xr:uid="{00000000-0005-0000-0000-00000C5C0000}"/>
    <cellStyle name="Normal 47 6 6" xfId="23588" xr:uid="{00000000-0005-0000-0000-00000D5C0000}"/>
    <cellStyle name="Normal 47 6 6 2" xfId="23589" xr:uid="{00000000-0005-0000-0000-00000E5C0000}"/>
    <cellStyle name="Normal 47 6 7" xfId="23590" xr:uid="{00000000-0005-0000-0000-00000F5C0000}"/>
    <cellStyle name="Normal 47 6 7 2" xfId="23591" xr:uid="{00000000-0005-0000-0000-0000105C0000}"/>
    <cellStyle name="Normal 47 6 8" xfId="23592" xr:uid="{00000000-0005-0000-0000-0000115C0000}"/>
    <cellStyle name="Normal 47 6 8 2" xfId="23593" xr:uid="{00000000-0005-0000-0000-0000125C0000}"/>
    <cellStyle name="Normal 47 6 9" xfId="23594" xr:uid="{00000000-0005-0000-0000-0000135C0000}"/>
    <cellStyle name="Normal 47 7" xfId="23595" xr:uid="{00000000-0005-0000-0000-0000145C0000}"/>
    <cellStyle name="Normal 47 7 2" xfId="23596" xr:uid="{00000000-0005-0000-0000-0000155C0000}"/>
    <cellStyle name="Normal 47 7 2 2" xfId="23597" xr:uid="{00000000-0005-0000-0000-0000165C0000}"/>
    <cellStyle name="Normal 47 7 2 2 2" xfId="23598" xr:uid="{00000000-0005-0000-0000-0000175C0000}"/>
    <cellStyle name="Normal 47 7 2 2 2 2" xfId="23599" xr:uid="{00000000-0005-0000-0000-0000185C0000}"/>
    <cellStyle name="Normal 47 7 2 2 3" xfId="23600" xr:uid="{00000000-0005-0000-0000-0000195C0000}"/>
    <cellStyle name="Normal 47 7 2 3" xfId="23601" xr:uid="{00000000-0005-0000-0000-00001A5C0000}"/>
    <cellStyle name="Normal 47 7 2 3 2" xfId="23602" xr:uid="{00000000-0005-0000-0000-00001B5C0000}"/>
    <cellStyle name="Normal 47 7 2 4" xfId="23603" xr:uid="{00000000-0005-0000-0000-00001C5C0000}"/>
    <cellStyle name="Normal 47 7 3" xfId="23604" xr:uid="{00000000-0005-0000-0000-00001D5C0000}"/>
    <cellStyle name="Normal 47 7 3 2" xfId="23605" xr:uid="{00000000-0005-0000-0000-00001E5C0000}"/>
    <cellStyle name="Normal 47 7 3 2 2" xfId="23606" xr:uid="{00000000-0005-0000-0000-00001F5C0000}"/>
    <cellStyle name="Normal 47 7 3 3" xfId="23607" xr:uid="{00000000-0005-0000-0000-0000205C0000}"/>
    <cellStyle name="Normal 47 7 4" xfId="23608" xr:uid="{00000000-0005-0000-0000-0000215C0000}"/>
    <cellStyle name="Normal 47 7 4 2" xfId="23609" xr:uid="{00000000-0005-0000-0000-0000225C0000}"/>
    <cellStyle name="Normal 47 7 4 2 2" xfId="23610" xr:uid="{00000000-0005-0000-0000-0000235C0000}"/>
    <cellStyle name="Normal 47 7 4 3" xfId="23611" xr:uid="{00000000-0005-0000-0000-0000245C0000}"/>
    <cellStyle name="Normal 47 7 5" xfId="23612" xr:uid="{00000000-0005-0000-0000-0000255C0000}"/>
    <cellStyle name="Normal 47 7 5 2" xfId="23613" xr:uid="{00000000-0005-0000-0000-0000265C0000}"/>
    <cellStyle name="Normal 47 7 5 2 2" xfId="23614" xr:uid="{00000000-0005-0000-0000-0000275C0000}"/>
    <cellStyle name="Normal 47 7 5 3" xfId="23615" xr:uid="{00000000-0005-0000-0000-0000285C0000}"/>
    <cellStyle name="Normal 47 7 6" xfId="23616" xr:uid="{00000000-0005-0000-0000-0000295C0000}"/>
    <cellStyle name="Normal 47 7 6 2" xfId="23617" xr:uid="{00000000-0005-0000-0000-00002A5C0000}"/>
    <cellStyle name="Normal 47 7 7" xfId="23618" xr:uid="{00000000-0005-0000-0000-00002B5C0000}"/>
    <cellStyle name="Normal 47 7 7 2" xfId="23619" xr:uid="{00000000-0005-0000-0000-00002C5C0000}"/>
    <cellStyle name="Normal 47 7 8" xfId="23620" xr:uid="{00000000-0005-0000-0000-00002D5C0000}"/>
    <cellStyle name="Normal 47 7 8 2" xfId="23621" xr:uid="{00000000-0005-0000-0000-00002E5C0000}"/>
    <cellStyle name="Normal 47 7 9" xfId="23622" xr:uid="{00000000-0005-0000-0000-00002F5C0000}"/>
    <cellStyle name="Normal 47 8" xfId="23623" xr:uid="{00000000-0005-0000-0000-0000305C0000}"/>
    <cellStyle name="Normal 47 8 2" xfId="23624" xr:uid="{00000000-0005-0000-0000-0000315C0000}"/>
    <cellStyle name="Normal 47 8 2 2" xfId="23625" xr:uid="{00000000-0005-0000-0000-0000325C0000}"/>
    <cellStyle name="Normal 47 8 2 2 2" xfId="23626" xr:uid="{00000000-0005-0000-0000-0000335C0000}"/>
    <cellStyle name="Normal 47 8 2 2 2 2" xfId="23627" xr:uid="{00000000-0005-0000-0000-0000345C0000}"/>
    <cellStyle name="Normal 47 8 2 2 3" xfId="23628" xr:uid="{00000000-0005-0000-0000-0000355C0000}"/>
    <cellStyle name="Normal 47 8 2 3" xfId="23629" xr:uid="{00000000-0005-0000-0000-0000365C0000}"/>
    <cellStyle name="Normal 47 8 2 3 2" xfId="23630" xr:uid="{00000000-0005-0000-0000-0000375C0000}"/>
    <cellStyle name="Normal 47 8 2 4" xfId="23631" xr:uid="{00000000-0005-0000-0000-0000385C0000}"/>
    <cellStyle name="Normal 47 8 3" xfId="23632" xr:uid="{00000000-0005-0000-0000-0000395C0000}"/>
    <cellStyle name="Normal 47 8 3 2" xfId="23633" xr:uid="{00000000-0005-0000-0000-00003A5C0000}"/>
    <cellStyle name="Normal 47 8 3 2 2" xfId="23634" xr:uid="{00000000-0005-0000-0000-00003B5C0000}"/>
    <cellStyle name="Normal 47 8 3 3" xfId="23635" xr:uid="{00000000-0005-0000-0000-00003C5C0000}"/>
    <cellStyle name="Normal 47 8 4" xfId="23636" xr:uid="{00000000-0005-0000-0000-00003D5C0000}"/>
    <cellStyle name="Normal 47 8 4 2" xfId="23637" xr:uid="{00000000-0005-0000-0000-00003E5C0000}"/>
    <cellStyle name="Normal 47 8 4 2 2" xfId="23638" xr:uid="{00000000-0005-0000-0000-00003F5C0000}"/>
    <cellStyle name="Normal 47 8 4 3" xfId="23639" xr:uid="{00000000-0005-0000-0000-0000405C0000}"/>
    <cellStyle name="Normal 47 8 5" xfId="23640" xr:uid="{00000000-0005-0000-0000-0000415C0000}"/>
    <cellStyle name="Normal 47 8 5 2" xfId="23641" xr:uid="{00000000-0005-0000-0000-0000425C0000}"/>
    <cellStyle name="Normal 47 8 5 2 2" xfId="23642" xr:uid="{00000000-0005-0000-0000-0000435C0000}"/>
    <cellStyle name="Normal 47 8 5 3" xfId="23643" xr:uid="{00000000-0005-0000-0000-0000445C0000}"/>
    <cellStyle name="Normal 47 8 6" xfId="23644" xr:uid="{00000000-0005-0000-0000-0000455C0000}"/>
    <cellStyle name="Normal 47 8 6 2" xfId="23645" xr:uid="{00000000-0005-0000-0000-0000465C0000}"/>
    <cellStyle name="Normal 47 8 7" xfId="23646" xr:uid="{00000000-0005-0000-0000-0000475C0000}"/>
    <cellStyle name="Normal 47 8 7 2" xfId="23647" xr:uid="{00000000-0005-0000-0000-0000485C0000}"/>
    <cellStyle name="Normal 47 8 8" xfId="23648" xr:uid="{00000000-0005-0000-0000-0000495C0000}"/>
    <cellStyle name="Normal 47 8 8 2" xfId="23649" xr:uid="{00000000-0005-0000-0000-00004A5C0000}"/>
    <cellStyle name="Normal 47 8 9" xfId="23650" xr:uid="{00000000-0005-0000-0000-00004B5C0000}"/>
    <cellStyle name="Normal 47 9" xfId="23651" xr:uid="{00000000-0005-0000-0000-00004C5C0000}"/>
    <cellStyle name="Normal 47 9 2" xfId="23652" xr:uid="{00000000-0005-0000-0000-00004D5C0000}"/>
    <cellStyle name="Normal 47 9 2 2" xfId="23653" xr:uid="{00000000-0005-0000-0000-00004E5C0000}"/>
    <cellStyle name="Normal 47 9 2 2 2" xfId="23654" xr:uid="{00000000-0005-0000-0000-00004F5C0000}"/>
    <cellStyle name="Normal 47 9 2 2 2 2" xfId="23655" xr:uid="{00000000-0005-0000-0000-0000505C0000}"/>
    <cellStyle name="Normal 47 9 2 2 3" xfId="23656" xr:uid="{00000000-0005-0000-0000-0000515C0000}"/>
    <cellStyle name="Normal 47 9 2 3" xfId="23657" xr:uid="{00000000-0005-0000-0000-0000525C0000}"/>
    <cellStyle name="Normal 47 9 2 3 2" xfId="23658" xr:uid="{00000000-0005-0000-0000-0000535C0000}"/>
    <cellStyle name="Normal 47 9 2 4" xfId="23659" xr:uid="{00000000-0005-0000-0000-0000545C0000}"/>
    <cellStyle name="Normal 47 9 3" xfId="23660" xr:uid="{00000000-0005-0000-0000-0000555C0000}"/>
    <cellStyle name="Normal 47 9 3 2" xfId="23661" xr:uid="{00000000-0005-0000-0000-0000565C0000}"/>
    <cellStyle name="Normal 47 9 3 2 2" xfId="23662" xr:uid="{00000000-0005-0000-0000-0000575C0000}"/>
    <cellStyle name="Normal 47 9 3 3" xfId="23663" xr:uid="{00000000-0005-0000-0000-0000585C0000}"/>
    <cellStyle name="Normal 47 9 4" xfId="23664" xr:uid="{00000000-0005-0000-0000-0000595C0000}"/>
    <cellStyle name="Normal 47 9 4 2" xfId="23665" xr:uid="{00000000-0005-0000-0000-00005A5C0000}"/>
    <cellStyle name="Normal 47 9 4 2 2" xfId="23666" xr:uid="{00000000-0005-0000-0000-00005B5C0000}"/>
    <cellStyle name="Normal 47 9 4 3" xfId="23667" xr:uid="{00000000-0005-0000-0000-00005C5C0000}"/>
    <cellStyle name="Normal 47 9 5" xfId="23668" xr:uid="{00000000-0005-0000-0000-00005D5C0000}"/>
    <cellStyle name="Normal 47 9 5 2" xfId="23669" xr:uid="{00000000-0005-0000-0000-00005E5C0000}"/>
    <cellStyle name="Normal 47 9 5 2 2" xfId="23670" xr:uid="{00000000-0005-0000-0000-00005F5C0000}"/>
    <cellStyle name="Normal 47 9 5 3" xfId="23671" xr:uid="{00000000-0005-0000-0000-0000605C0000}"/>
    <cellStyle name="Normal 47 9 6" xfId="23672" xr:uid="{00000000-0005-0000-0000-0000615C0000}"/>
    <cellStyle name="Normal 47 9 6 2" xfId="23673" xr:uid="{00000000-0005-0000-0000-0000625C0000}"/>
    <cellStyle name="Normal 47 9 7" xfId="23674" xr:uid="{00000000-0005-0000-0000-0000635C0000}"/>
    <cellStyle name="Normal 47 9 7 2" xfId="23675" xr:uid="{00000000-0005-0000-0000-0000645C0000}"/>
    <cellStyle name="Normal 47 9 8" xfId="23676" xr:uid="{00000000-0005-0000-0000-0000655C0000}"/>
    <cellStyle name="Normal 47 9 8 2" xfId="23677" xr:uid="{00000000-0005-0000-0000-0000665C0000}"/>
    <cellStyle name="Normal 47 9 9" xfId="23678" xr:uid="{00000000-0005-0000-0000-0000675C0000}"/>
    <cellStyle name="Normal 48" xfId="533" xr:uid="{00000000-0005-0000-0000-0000685C0000}"/>
    <cellStyle name="Normal 48 10" xfId="23680" xr:uid="{00000000-0005-0000-0000-0000695C0000}"/>
    <cellStyle name="Normal 48 10 2" xfId="23681" xr:uid="{00000000-0005-0000-0000-00006A5C0000}"/>
    <cellStyle name="Normal 48 10 2 2" xfId="23682" xr:uid="{00000000-0005-0000-0000-00006B5C0000}"/>
    <cellStyle name="Normal 48 10 2 2 2" xfId="23683" xr:uid="{00000000-0005-0000-0000-00006C5C0000}"/>
    <cellStyle name="Normal 48 10 2 2 2 2" xfId="23684" xr:uid="{00000000-0005-0000-0000-00006D5C0000}"/>
    <cellStyle name="Normal 48 10 2 2 3" xfId="23685" xr:uid="{00000000-0005-0000-0000-00006E5C0000}"/>
    <cellStyle name="Normal 48 10 2 3" xfId="23686" xr:uid="{00000000-0005-0000-0000-00006F5C0000}"/>
    <cellStyle name="Normal 48 10 2 3 2" xfId="23687" xr:uid="{00000000-0005-0000-0000-0000705C0000}"/>
    <cellStyle name="Normal 48 10 2 4" xfId="23688" xr:uid="{00000000-0005-0000-0000-0000715C0000}"/>
    <cellStyle name="Normal 48 10 3" xfId="23689" xr:uid="{00000000-0005-0000-0000-0000725C0000}"/>
    <cellStyle name="Normal 48 10 3 2" xfId="23690" xr:uid="{00000000-0005-0000-0000-0000735C0000}"/>
    <cellStyle name="Normal 48 10 3 2 2" xfId="23691" xr:uid="{00000000-0005-0000-0000-0000745C0000}"/>
    <cellStyle name="Normal 48 10 3 3" xfId="23692" xr:uid="{00000000-0005-0000-0000-0000755C0000}"/>
    <cellStyle name="Normal 48 10 4" xfId="23693" xr:uid="{00000000-0005-0000-0000-0000765C0000}"/>
    <cellStyle name="Normal 48 10 4 2" xfId="23694" xr:uid="{00000000-0005-0000-0000-0000775C0000}"/>
    <cellStyle name="Normal 48 10 4 2 2" xfId="23695" xr:uid="{00000000-0005-0000-0000-0000785C0000}"/>
    <cellStyle name="Normal 48 10 4 3" xfId="23696" xr:uid="{00000000-0005-0000-0000-0000795C0000}"/>
    <cellStyle name="Normal 48 10 5" xfId="23697" xr:uid="{00000000-0005-0000-0000-00007A5C0000}"/>
    <cellStyle name="Normal 48 10 5 2" xfId="23698" xr:uid="{00000000-0005-0000-0000-00007B5C0000}"/>
    <cellStyle name="Normal 48 10 5 2 2" xfId="23699" xr:uid="{00000000-0005-0000-0000-00007C5C0000}"/>
    <cellStyle name="Normal 48 10 5 3" xfId="23700" xr:uid="{00000000-0005-0000-0000-00007D5C0000}"/>
    <cellStyle name="Normal 48 10 6" xfId="23701" xr:uid="{00000000-0005-0000-0000-00007E5C0000}"/>
    <cellStyle name="Normal 48 10 6 2" xfId="23702" xr:uid="{00000000-0005-0000-0000-00007F5C0000}"/>
    <cellStyle name="Normal 48 10 7" xfId="23703" xr:uid="{00000000-0005-0000-0000-0000805C0000}"/>
    <cellStyle name="Normal 48 10 7 2" xfId="23704" xr:uid="{00000000-0005-0000-0000-0000815C0000}"/>
    <cellStyle name="Normal 48 10 8" xfId="23705" xr:uid="{00000000-0005-0000-0000-0000825C0000}"/>
    <cellStyle name="Normal 48 10 8 2" xfId="23706" xr:uid="{00000000-0005-0000-0000-0000835C0000}"/>
    <cellStyle name="Normal 48 10 9" xfId="23707" xr:uid="{00000000-0005-0000-0000-0000845C0000}"/>
    <cellStyle name="Normal 48 11" xfId="23708" xr:uid="{00000000-0005-0000-0000-0000855C0000}"/>
    <cellStyle name="Normal 48 11 2" xfId="23709" xr:uid="{00000000-0005-0000-0000-0000865C0000}"/>
    <cellStyle name="Normal 48 11 2 2" xfId="23710" xr:uid="{00000000-0005-0000-0000-0000875C0000}"/>
    <cellStyle name="Normal 48 11 2 2 2" xfId="23711" xr:uid="{00000000-0005-0000-0000-0000885C0000}"/>
    <cellStyle name="Normal 48 11 2 2 2 2" xfId="23712" xr:uid="{00000000-0005-0000-0000-0000895C0000}"/>
    <cellStyle name="Normal 48 11 2 2 3" xfId="23713" xr:uid="{00000000-0005-0000-0000-00008A5C0000}"/>
    <cellStyle name="Normal 48 11 2 3" xfId="23714" xr:uid="{00000000-0005-0000-0000-00008B5C0000}"/>
    <cellStyle name="Normal 48 11 2 3 2" xfId="23715" xr:uid="{00000000-0005-0000-0000-00008C5C0000}"/>
    <cellStyle name="Normal 48 11 2 4" xfId="23716" xr:uid="{00000000-0005-0000-0000-00008D5C0000}"/>
    <cellStyle name="Normal 48 11 3" xfId="23717" xr:uid="{00000000-0005-0000-0000-00008E5C0000}"/>
    <cellStyle name="Normal 48 11 3 2" xfId="23718" xr:uid="{00000000-0005-0000-0000-00008F5C0000}"/>
    <cellStyle name="Normal 48 11 3 2 2" xfId="23719" xr:uid="{00000000-0005-0000-0000-0000905C0000}"/>
    <cellStyle name="Normal 48 11 3 3" xfId="23720" xr:uid="{00000000-0005-0000-0000-0000915C0000}"/>
    <cellStyle name="Normal 48 11 4" xfId="23721" xr:uid="{00000000-0005-0000-0000-0000925C0000}"/>
    <cellStyle name="Normal 48 11 4 2" xfId="23722" xr:uid="{00000000-0005-0000-0000-0000935C0000}"/>
    <cellStyle name="Normal 48 11 4 2 2" xfId="23723" xr:uid="{00000000-0005-0000-0000-0000945C0000}"/>
    <cellStyle name="Normal 48 11 4 3" xfId="23724" xr:uid="{00000000-0005-0000-0000-0000955C0000}"/>
    <cellStyle name="Normal 48 11 5" xfId="23725" xr:uid="{00000000-0005-0000-0000-0000965C0000}"/>
    <cellStyle name="Normal 48 11 5 2" xfId="23726" xr:uid="{00000000-0005-0000-0000-0000975C0000}"/>
    <cellStyle name="Normal 48 11 5 2 2" xfId="23727" xr:uid="{00000000-0005-0000-0000-0000985C0000}"/>
    <cellStyle name="Normal 48 11 5 3" xfId="23728" xr:uid="{00000000-0005-0000-0000-0000995C0000}"/>
    <cellStyle name="Normal 48 11 6" xfId="23729" xr:uid="{00000000-0005-0000-0000-00009A5C0000}"/>
    <cellStyle name="Normal 48 11 6 2" xfId="23730" xr:uid="{00000000-0005-0000-0000-00009B5C0000}"/>
    <cellStyle name="Normal 48 11 7" xfId="23731" xr:uid="{00000000-0005-0000-0000-00009C5C0000}"/>
    <cellStyle name="Normal 48 11 7 2" xfId="23732" xr:uid="{00000000-0005-0000-0000-00009D5C0000}"/>
    <cellStyle name="Normal 48 11 8" xfId="23733" xr:uid="{00000000-0005-0000-0000-00009E5C0000}"/>
    <cellStyle name="Normal 48 11 8 2" xfId="23734" xr:uid="{00000000-0005-0000-0000-00009F5C0000}"/>
    <cellStyle name="Normal 48 11 9" xfId="23735" xr:uid="{00000000-0005-0000-0000-0000A05C0000}"/>
    <cellStyle name="Normal 48 12" xfId="23736" xr:uid="{00000000-0005-0000-0000-0000A15C0000}"/>
    <cellStyle name="Normal 48 12 2" xfId="23737" xr:uid="{00000000-0005-0000-0000-0000A25C0000}"/>
    <cellStyle name="Normal 48 12 2 2" xfId="23738" xr:uid="{00000000-0005-0000-0000-0000A35C0000}"/>
    <cellStyle name="Normal 48 12 2 2 2" xfId="23739" xr:uid="{00000000-0005-0000-0000-0000A45C0000}"/>
    <cellStyle name="Normal 48 12 2 3" xfId="23740" xr:uid="{00000000-0005-0000-0000-0000A55C0000}"/>
    <cellStyle name="Normal 48 12 3" xfId="23741" xr:uid="{00000000-0005-0000-0000-0000A65C0000}"/>
    <cellStyle name="Normal 48 12 3 2" xfId="23742" xr:uid="{00000000-0005-0000-0000-0000A75C0000}"/>
    <cellStyle name="Normal 48 12 4" xfId="23743" xr:uid="{00000000-0005-0000-0000-0000A85C0000}"/>
    <cellStyle name="Normal 48 13" xfId="23744" xr:uid="{00000000-0005-0000-0000-0000A95C0000}"/>
    <cellStyle name="Normal 48 13 2" xfId="23745" xr:uid="{00000000-0005-0000-0000-0000AA5C0000}"/>
    <cellStyle name="Normal 48 13 2 2" xfId="23746" xr:uid="{00000000-0005-0000-0000-0000AB5C0000}"/>
    <cellStyle name="Normal 48 13 3" xfId="23747" xr:uid="{00000000-0005-0000-0000-0000AC5C0000}"/>
    <cellStyle name="Normal 48 14" xfId="23748" xr:uid="{00000000-0005-0000-0000-0000AD5C0000}"/>
    <cellStyle name="Normal 48 14 2" xfId="23749" xr:uid="{00000000-0005-0000-0000-0000AE5C0000}"/>
    <cellStyle name="Normal 48 14 2 2" xfId="23750" xr:uid="{00000000-0005-0000-0000-0000AF5C0000}"/>
    <cellStyle name="Normal 48 14 3" xfId="23751" xr:uid="{00000000-0005-0000-0000-0000B05C0000}"/>
    <cellStyle name="Normal 48 15" xfId="23752" xr:uid="{00000000-0005-0000-0000-0000B15C0000}"/>
    <cellStyle name="Normal 48 15 2" xfId="23753" xr:uid="{00000000-0005-0000-0000-0000B25C0000}"/>
    <cellStyle name="Normal 48 15 2 2" xfId="23754" xr:uid="{00000000-0005-0000-0000-0000B35C0000}"/>
    <cellStyle name="Normal 48 15 3" xfId="23755" xr:uid="{00000000-0005-0000-0000-0000B45C0000}"/>
    <cellStyle name="Normal 48 16" xfId="23756" xr:uid="{00000000-0005-0000-0000-0000B55C0000}"/>
    <cellStyle name="Normal 48 16 2" xfId="23757" xr:uid="{00000000-0005-0000-0000-0000B65C0000}"/>
    <cellStyle name="Normal 48 17" xfId="23758" xr:uid="{00000000-0005-0000-0000-0000B75C0000}"/>
    <cellStyle name="Normal 48 17 2" xfId="23759" xr:uid="{00000000-0005-0000-0000-0000B85C0000}"/>
    <cellStyle name="Normal 48 18" xfId="23760" xr:uid="{00000000-0005-0000-0000-0000B95C0000}"/>
    <cellStyle name="Normal 48 18 2" xfId="23761" xr:uid="{00000000-0005-0000-0000-0000BA5C0000}"/>
    <cellStyle name="Normal 48 19" xfId="23762" xr:uid="{00000000-0005-0000-0000-0000BB5C0000}"/>
    <cellStyle name="Normal 48 2" xfId="23763" xr:uid="{00000000-0005-0000-0000-0000BC5C0000}"/>
    <cellStyle name="Normal 48 2 2" xfId="23764" xr:uid="{00000000-0005-0000-0000-0000BD5C0000}"/>
    <cellStyle name="Normal 48 2 2 2" xfId="23765" xr:uid="{00000000-0005-0000-0000-0000BE5C0000}"/>
    <cellStyle name="Normal 48 2 2 2 2" xfId="23766" xr:uid="{00000000-0005-0000-0000-0000BF5C0000}"/>
    <cellStyle name="Normal 48 2 2 2 2 2" xfId="23767" xr:uid="{00000000-0005-0000-0000-0000C05C0000}"/>
    <cellStyle name="Normal 48 2 2 2 3" xfId="23768" xr:uid="{00000000-0005-0000-0000-0000C15C0000}"/>
    <cellStyle name="Normal 48 2 2 3" xfId="23769" xr:uid="{00000000-0005-0000-0000-0000C25C0000}"/>
    <cellStyle name="Normal 48 2 2 3 2" xfId="23770" xr:uid="{00000000-0005-0000-0000-0000C35C0000}"/>
    <cellStyle name="Normal 48 2 2 4" xfId="23771" xr:uid="{00000000-0005-0000-0000-0000C45C0000}"/>
    <cellStyle name="Normal 48 2 3" xfId="23772" xr:uid="{00000000-0005-0000-0000-0000C55C0000}"/>
    <cellStyle name="Normal 48 2 3 2" xfId="23773" xr:uid="{00000000-0005-0000-0000-0000C65C0000}"/>
    <cellStyle name="Normal 48 2 3 2 2" xfId="23774" xr:uid="{00000000-0005-0000-0000-0000C75C0000}"/>
    <cellStyle name="Normal 48 2 3 3" xfId="23775" xr:uid="{00000000-0005-0000-0000-0000C85C0000}"/>
    <cellStyle name="Normal 48 2 4" xfId="23776" xr:uid="{00000000-0005-0000-0000-0000C95C0000}"/>
    <cellStyle name="Normal 48 2 4 2" xfId="23777" xr:uid="{00000000-0005-0000-0000-0000CA5C0000}"/>
    <cellStyle name="Normal 48 2 4 2 2" xfId="23778" xr:uid="{00000000-0005-0000-0000-0000CB5C0000}"/>
    <cellStyle name="Normal 48 2 4 3" xfId="23779" xr:uid="{00000000-0005-0000-0000-0000CC5C0000}"/>
    <cellStyle name="Normal 48 2 5" xfId="23780" xr:uid="{00000000-0005-0000-0000-0000CD5C0000}"/>
    <cellStyle name="Normal 48 2 5 2" xfId="23781" xr:uid="{00000000-0005-0000-0000-0000CE5C0000}"/>
    <cellStyle name="Normal 48 2 5 2 2" xfId="23782" xr:uid="{00000000-0005-0000-0000-0000CF5C0000}"/>
    <cellStyle name="Normal 48 2 5 3" xfId="23783" xr:uid="{00000000-0005-0000-0000-0000D05C0000}"/>
    <cellStyle name="Normal 48 2 6" xfId="23784" xr:uid="{00000000-0005-0000-0000-0000D15C0000}"/>
    <cellStyle name="Normal 48 2 6 2" xfId="23785" xr:uid="{00000000-0005-0000-0000-0000D25C0000}"/>
    <cellStyle name="Normal 48 2 7" xfId="23786" xr:uid="{00000000-0005-0000-0000-0000D35C0000}"/>
    <cellStyle name="Normal 48 2 7 2" xfId="23787" xr:uid="{00000000-0005-0000-0000-0000D45C0000}"/>
    <cellStyle name="Normal 48 2 8" xfId="23788" xr:uid="{00000000-0005-0000-0000-0000D55C0000}"/>
    <cellStyle name="Normal 48 2 8 2" xfId="23789" xr:uid="{00000000-0005-0000-0000-0000D65C0000}"/>
    <cellStyle name="Normal 48 2 9" xfId="23790" xr:uid="{00000000-0005-0000-0000-0000D75C0000}"/>
    <cellStyle name="Normal 48 20" xfId="23679" xr:uid="{00000000-0005-0000-0000-0000D85C0000}"/>
    <cellStyle name="Normal 48 3" xfId="23791" xr:uid="{00000000-0005-0000-0000-0000D95C0000}"/>
    <cellStyle name="Normal 48 3 2" xfId="23792" xr:uid="{00000000-0005-0000-0000-0000DA5C0000}"/>
    <cellStyle name="Normal 48 3 2 2" xfId="23793" xr:uid="{00000000-0005-0000-0000-0000DB5C0000}"/>
    <cellStyle name="Normal 48 3 2 2 2" xfId="23794" xr:uid="{00000000-0005-0000-0000-0000DC5C0000}"/>
    <cellStyle name="Normal 48 3 2 2 2 2" xfId="23795" xr:uid="{00000000-0005-0000-0000-0000DD5C0000}"/>
    <cellStyle name="Normal 48 3 2 2 3" xfId="23796" xr:uid="{00000000-0005-0000-0000-0000DE5C0000}"/>
    <cellStyle name="Normal 48 3 2 3" xfId="23797" xr:uid="{00000000-0005-0000-0000-0000DF5C0000}"/>
    <cellStyle name="Normal 48 3 2 3 2" xfId="23798" xr:uid="{00000000-0005-0000-0000-0000E05C0000}"/>
    <cellStyle name="Normal 48 3 2 4" xfId="23799" xr:uid="{00000000-0005-0000-0000-0000E15C0000}"/>
    <cellStyle name="Normal 48 3 3" xfId="23800" xr:uid="{00000000-0005-0000-0000-0000E25C0000}"/>
    <cellStyle name="Normal 48 3 3 2" xfId="23801" xr:uid="{00000000-0005-0000-0000-0000E35C0000}"/>
    <cellStyle name="Normal 48 3 3 2 2" xfId="23802" xr:uid="{00000000-0005-0000-0000-0000E45C0000}"/>
    <cellStyle name="Normal 48 3 3 3" xfId="23803" xr:uid="{00000000-0005-0000-0000-0000E55C0000}"/>
    <cellStyle name="Normal 48 3 4" xfId="23804" xr:uid="{00000000-0005-0000-0000-0000E65C0000}"/>
    <cellStyle name="Normal 48 3 4 2" xfId="23805" xr:uid="{00000000-0005-0000-0000-0000E75C0000}"/>
    <cellStyle name="Normal 48 3 4 2 2" xfId="23806" xr:uid="{00000000-0005-0000-0000-0000E85C0000}"/>
    <cellStyle name="Normal 48 3 4 3" xfId="23807" xr:uid="{00000000-0005-0000-0000-0000E95C0000}"/>
    <cellStyle name="Normal 48 3 5" xfId="23808" xr:uid="{00000000-0005-0000-0000-0000EA5C0000}"/>
    <cellStyle name="Normal 48 3 5 2" xfId="23809" xr:uid="{00000000-0005-0000-0000-0000EB5C0000}"/>
    <cellStyle name="Normal 48 3 5 2 2" xfId="23810" xr:uid="{00000000-0005-0000-0000-0000EC5C0000}"/>
    <cellStyle name="Normal 48 3 5 3" xfId="23811" xr:uid="{00000000-0005-0000-0000-0000ED5C0000}"/>
    <cellStyle name="Normal 48 3 6" xfId="23812" xr:uid="{00000000-0005-0000-0000-0000EE5C0000}"/>
    <cellStyle name="Normal 48 3 6 2" xfId="23813" xr:uid="{00000000-0005-0000-0000-0000EF5C0000}"/>
    <cellStyle name="Normal 48 3 7" xfId="23814" xr:uid="{00000000-0005-0000-0000-0000F05C0000}"/>
    <cellStyle name="Normal 48 3 7 2" xfId="23815" xr:uid="{00000000-0005-0000-0000-0000F15C0000}"/>
    <cellStyle name="Normal 48 3 8" xfId="23816" xr:uid="{00000000-0005-0000-0000-0000F25C0000}"/>
    <cellStyle name="Normal 48 3 8 2" xfId="23817" xr:uid="{00000000-0005-0000-0000-0000F35C0000}"/>
    <cellStyle name="Normal 48 3 9" xfId="23818" xr:uid="{00000000-0005-0000-0000-0000F45C0000}"/>
    <cellStyle name="Normal 48 4" xfId="23819" xr:uid="{00000000-0005-0000-0000-0000F55C0000}"/>
    <cellStyle name="Normal 48 4 2" xfId="23820" xr:uid="{00000000-0005-0000-0000-0000F65C0000}"/>
    <cellStyle name="Normal 48 4 2 2" xfId="23821" xr:uid="{00000000-0005-0000-0000-0000F75C0000}"/>
    <cellStyle name="Normal 48 4 2 2 2" xfId="23822" xr:uid="{00000000-0005-0000-0000-0000F85C0000}"/>
    <cellStyle name="Normal 48 4 2 2 2 2" xfId="23823" xr:uid="{00000000-0005-0000-0000-0000F95C0000}"/>
    <cellStyle name="Normal 48 4 2 2 3" xfId="23824" xr:uid="{00000000-0005-0000-0000-0000FA5C0000}"/>
    <cellStyle name="Normal 48 4 2 3" xfId="23825" xr:uid="{00000000-0005-0000-0000-0000FB5C0000}"/>
    <cellStyle name="Normal 48 4 2 3 2" xfId="23826" xr:uid="{00000000-0005-0000-0000-0000FC5C0000}"/>
    <cellStyle name="Normal 48 4 2 4" xfId="23827" xr:uid="{00000000-0005-0000-0000-0000FD5C0000}"/>
    <cellStyle name="Normal 48 4 3" xfId="23828" xr:uid="{00000000-0005-0000-0000-0000FE5C0000}"/>
    <cellStyle name="Normal 48 4 3 2" xfId="23829" xr:uid="{00000000-0005-0000-0000-0000FF5C0000}"/>
    <cellStyle name="Normal 48 4 3 2 2" xfId="23830" xr:uid="{00000000-0005-0000-0000-0000005D0000}"/>
    <cellStyle name="Normal 48 4 3 3" xfId="23831" xr:uid="{00000000-0005-0000-0000-0000015D0000}"/>
    <cellStyle name="Normal 48 4 4" xfId="23832" xr:uid="{00000000-0005-0000-0000-0000025D0000}"/>
    <cellStyle name="Normal 48 4 4 2" xfId="23833" xr:uid="{00000000-0005-0000-0000-0000035D0000}"/>
    <cellStyle name="Normal 48 4 4 2 2" xfId="23834" xr:uid="{00000000-0005-0000-0000-0000045D0000}"/>
    <cellStyle name="Normal 48 4 4 3" xfId="23835" xr:uid="{00000000-0005-0000-0000-0000055D0000}"/>
    <cellStyle name="Normal 48 4 5" xfId="23836" xr:uid="{00000000-0005-0000-0000-0000065D0000}"/>
    <cellStyle name="Normal 48 4 5 2" xfId="23837" xr:uid="{00000000-0005-0000-0000-0000075D0000}"/>
    <cellStyle name="Normal 48 4 5 2 2" xfId="23838" xr:uid="{00000000-0005-0000-0000-0000085D0000}"/>
    <cellStyle name="Normal 48 4 5 3" xfId="23839" xr:uid="{00000000-0005-0000-0000-0000095D0000}"/>
    <cellStyle name="Normal 48 4 6" xfId="23840" xr:uid="{00000000-0005-0000-0000-00000A5D0000}"/>
    <cellStyle name="Normal 48 4 6 2" xfId="23841" xr:uid="{00000000-0005-0000-0000-00000B5D0000}"/>
    <cellStyle name="Normal 48 4 7" xfId="23842" xr:uid="{00000000-0005-0000-0000-00000C5D0000}"/>
    <cellStyle name="Normal 48 4 7 2" xfId="23843" xr:uid="{00000000-0005-0000-0000-00000D5D0000}"/>
    <cellStyle name="Normal 48 4 8" xfId="23844" xr:uid="{00000000-0005-0000-0000-00000E5D0000}"/>
    <cellStyle name="Normal 48 4 8 2" xfId="23845" xr:uid="{00000000-0005-0000-0000-00000F5D0000}"/>
    <cellStyle name="Normal 48 4 9" xfId="23846" xr:uid="{00000000-0005-0000-0000-0000105D0000}"/>
    <cellStyle name="Normal 48 5" xfId="23847" xr:uid="{00000000-0005-0000-0000-0000115D0000}"/>
    <cellStyle name="Normal 48 5 2" xfId="23848" xr:uid="{00000000-0005-0000-0000-0000125D0000}"/>
    <cellStyle name="Normal 48 5 2 2" xfId="23849" xr:uid="{00000000-0005-0000-0000-0000135D0000}"/>
    <cellStyle name="Normal 48 5 2 2 2" xfId="23850" xr:uid="{00000000-0005-0000-0000-0000145D0000}"/>
    <cellStyle name="Normal 48 5 2 2 2 2" xfId="23851" xr:uid="{00000000-0005-0000-0000-0000155D0000}"/>
    <cellStyle name="Normal 48 5 2 2 3" xfId="23852" xr:uid="{00000000-0005-0000-0000-0000165D0000}"/>
    <cellStyle name="Normal 48 5 2 3" xfId="23853" xr:uid="{00000000-0005-0000-0000-0000175D0000}"/>
    <cellStyle name="Normal 48 5 2 3 2" xfId="23854" xr:uid="{00000000-0005-0000-0000-0000185D0000}"/>
    <cellStyle name="Normal 48 5 2 4" xfId="23855" xr:uid="{00000000-0005-0000-0000-0000195D0000}"/>
    <cellStyle name="Normal 48 5 3" xfId="23856" xr:uid="{00000000-0005-0000-0000-00001A5D0000}"/>
    <cellStyle name="Normal 48 5 3 2" xfId="23857" xr:uid="{00000000-0005-0000-0000-00001B5D0000}"/>
    <cellStyle name="Normal 48 5 3 2 2" xfId="23858" xr:uid="{00000000-0005-0000-0000-00001C5D0000}"/>
    <cellStyle name="Normal 48 5 3 3" xfId="23859" xr:uid="{00000000-0005-0000-0000-00001D5D0000}"/>
    <cellStyle name="Normal 48 5 4" xfId="23860" xr:uid="{00000000-0005-0000-0000-00001E5D0000}"/>
    <cellStyle name="Normal 48 5 4 2" xfId="23861" xr:uid="{00000000-0005-0000-0000-00001F5D0000}"/>
    <cellStyle name="Normal 48 5 4 2 2" xfId="23862" xr:uid="{00000000-0005-0000-0000-0000205D0000}"/>
    <cellStyle name="Normal 48 5 4 3" xfId="23863" xr:uid="{00000000-0005-0000-0000-0000215D0000}"/>
    <cellStyle name="Normal 48 5 5" xfId="23864" xr:uid="{00000000-0005-0000-0000-0000225D0000}"/>
    <cellStyle name="Normal 48 5 5 2" xfId="23865" xr:uid="{00000000-0005-0000-0000-0000235D0000}"/>
    <cellStyle name="Normal 48 5 5 2 2" xfId="23866" xr:uid="{00000000-0005-0000-0000-0000245D0000}"/>
    <cellStyle name="Normal 48 5 5 3" xfId="23867" xr:uid="{00000000-0005-0000-0000-0000255D0000}"/>
    <cellStyle name="Normal 48 5 6" xfId="23868" xr:uid="{00000000-0005-0000-0000-0000265D0000}"/>
    <cellStyle name="Normal 48 5 6 2" xfId="23869" xr:uid="{00000000-0005-0000-0000-0000275D0000}"/>
    <cellStyle name="Normal 48 5 7" xfId="23870" xr:uid="{00000000-0005-0000-0000-0000285D0000}"/>
    <cellStyle name="Normal 48 5 7 2" xfId="23871" xr:uid="{00000000-0005-0000-0000-0000295D0000}"/>
    <cellStyle name="Normal 48 5 8" xfId="23872" xr:uid="{00000000-0005-0000-0000-00002A5D0000}"/>
    <cellStyle name="Normal 48 5 8 2" xfId="23873" xr:uid="{00000000-0005-0000-0000-00002B5D0000}"/>
    <cellStyle name="Normal 48 5 9" xfId="23874" xr:uid="{00000000-0005-0000-0000-00002C5D0000}"/>
    <cellStyle name="Normal 48 6" xfId="23875" xr:uid="{00000000-0005-0000-0000-00002D5D0000}"/>
    <cellStyle name="Normal 48 6 2" xfId="23876" xr:uid="{00000000-0005-0000-0000-00002E5D0000}"/>
    <cellStyle name="Normal 48 6 2 2" xfId="23877" xr:uid="{00000000-0005-0000-0000-00002F5D0000}"/>
    <cellStyle name="Normal 48 6 2 2 2" xfId="23878" xr:uid="{00000000-0005-0000-0000-0000305D0000}"/>
    <cellStyle name="Normal 48 6 2 2 2 2" xfId="23879" xr:uid="{00000000-0005-0000-0000-0000315D0000}"/>
    <cellStyle name="Normal 48 6 2 2 3" xfId="23880" xr:uid="{00000000-0005-0000-0000-0000325D0000}"/>
    <cellStyle name="Normal 48 6 2 3" xfId="23881" xr:uid="{00000000-0005-0000-0000-0000335D0000}"/>
    <cellStyle name="Normal 48 6 2 3 2" xfId="23882" xr:uid="{00000000-0005-0000-0000-0000345D0000}"/>
    <cellStyle name="Normal 48 6 2 4" xfId="23883" xr:uid="{00000000-0005-0000-0000-0000355D0000}"/>
    <cellStyle name="Normal 48 6 3" xfId="23884" xr:uid="{00000000-0005-0000-0000-0000365D0000}"/>
    <cellStyle name="Normal 48 6 3 2" xfId="23885" xr:uid="{00000000-0005-0000-0000-0000375D0000}"/>
    <cellStyle name="Normal 48 6 3 2 2" xfId="23886" xr:uid="{00000000-0005-0000-0000-0000385D0000}"/>
    <cellStyle name="Normal 48 6 3 3" xfId="23887" xr:uid="{00000000-0005-0000-0000-0000395D0000}"/>
    <cellStyle name="Normal 48 6 4" xfId="23888" xr:uid="{00000000-0005-0000-0000-00003A5D0000}"/>
    <cellStyle name="Normal 48 6 4 2" xfId="23889" xr:uid="{00000000-0005-0000-0000-00003B5D0000}"/>
    <cellStyle name="Normal 48 6 4 2 2" xfId="23890" xr:uid="{00000000-0005-0000-0000-00003C5D0000}"/>
    <cellStyle name="Normal 48 6 4 3" xfId="23891" xr:uid="{00000000-0005-0000-0000-00003D5D0000}"/>
    <cellStyle name="Normal 48 6 5" xfId="23892" xr:uid="{00000000-0005-0000-0000-00003E5D0000}"/>
    <cellStyle name="Normal 48 6 5 2" xfId="23893" xr:uid="{00000000-0005-0000-0000-00003F5D0000}"/>
    <cellStyle name="Normal 48 6 5 2 2" xfId="23894" xr:uid="{00000000-0005-0000-0000-0000405D0000}"/>
    <cellStyle name="Normal 48 6 5 3" xfId="23895" xr:uid="{00000000-0005-0000-0000-0000415D0000}"/>
    <cellStyle name="Normal 48 6 6" xfId="23896" xr:uid="{00000000-0005-0000-0000-0000425D0000}"/>
    <cellStyle name="Normal 48 6 6 2" xfId="23897" xr:uid="{00000000-0005-0000-0000-0000435D0000}"/>
    <cellStyle name="Normal 48 6 7" xfId="23898" xr:uid="{00000000-0005-0000-0000-0000445D0000}"/>
    <cellStyle name="Normal 48 6 7 2" xfId="23899" xr:uid="{00000000-0005-0000-0000-0000455D0000}"/>
    <cellStyle name="Normal 48 6 8" xfId="23900" xr:uid="{00000000-0005-0000-0000-0000465D0000}"/>
    <cellStyle name="Normal 48 6 8 2" xfId="23901" xr:uid="{00000000-0005-0000-0000-0000475D0000}"/>
    <cellStyle name="Normal 48 6 9" xfId="23902" xr:uid="{00000000-0005-0000-0000-0000485D0000}"/>
    <cellStyle name="Normal 48 7" xfId="23903" xr:uid="{00000000-0005-0000-0000-0000495D0000}"/>
    <cellStyle name="Normal 48 7 2" xfId="23904" xr:uid="{00000000-0005-0000-0000-00004A5D0000}"/>
    <cellStyle name="Normal 48 7 2 2" xfId="23905" xr:uid="{00000000-0005-0000-0000-00004B5D0000}"/>
    <cellStyle name="Normal 48 7 2 2 2" xfId="23906" xr:uid="{00000000-0005-0000-0000-00004C5D0000}"/>
    <cellStyle name="Normal 48 7 2 2 2 2" xfId="23907" xr:uid="{00000000-0005-0000-0000-00004D5D0000}"/>
    <cellStyle name="Normal 48 7 2 2 3" xfId="23908" xr:uid="{00000000-0005-0000-0000-00004E5D0000}"/>
    <cellStyle name="Normal 48 7 2 3" xfId="23909" xr:uid="{00000000-0005-0000-0000-00004F5D0000}"/>
    <cellStyle name="Normal 48 7 2 3 2" xfId="23910" xr:uid="{00000000-0005-0000-0000-0000505D0000}"/>
    <cellStyle name="Normal 48 7 2 4" xfId="23911" xr:uid="{00000000-0005-0000-0000-0000515D0000}"/>
    <cellStyle name="Normal 48 7 3" xfId="23912" xr:uid="{00000000-0005-0000-0000-0000525D0000}"/>
    <cellStyle name="Normal 48 7 3 2" xfId="23913" xr:uid="{00000000-0005-0000-0000-0000535D0000}"/>
    <cellStyle name="Normal 48 7 3 2 2" xfId="23914" xr:uid="{00000000-0005-0000-0000-0000545D0000}"/>
    <cellStyle name="Normal 48 7 3 3" xfId="23915" xr:uid="{00000000-0005-0000-0000-0000555D0000}"/>
    <cellStyle name="Normal 48 7 4" xfId="23916" xr:uid="{00000000-0005-0000-0000-0000565D0000}"/>
    <cellStyle name="Normal 48 7 4 2" xfId="23917" xr:uid="{00000000-0005-0000-0000-0000575D0000}"/>
    <cellStyle name="Normal 48 7 4 2 2" xfId="23918" xr:uid="{00000000-0005-0000-0000-0000585D0000}"/>
    <cellStyle name="Normal 48 7 4 3" xfId="23919" xr:uid="{00000000-0005-0000-0000-0000595D0000}"/>
    <cellStyle name="Normal 48 7 5" xfId="23920" xr:uid="{00000000-0005-0000-0000-00005A5D0000}"/>
    <cellStyle name="Normal 48 7 5 2" xfId="23921" xr:uid="{00000000-0005-0000-0000-00005B5D0000}"/>
    <cellStyle name="Normal 48 7 5 2 2" xfId="23922" xr:uid="{00000000-0005-0000-0000-00005C5D0000}"/>
    <cellStyle name="Normal 48 7 5 3" xfId="23923" xr:uid="{00000000-0005-0000-0000-00005D5D0000}"/>
    <cellStyle name="Normal 48 7 6" xfId="23924" xr:uid="{00000000-0005-0000-0000-00005E5D0000}"/>
    <cellStyle name="Normal 48 7 6 2" xfId="23925" xr:uid="{00000000-0005-0000-0000-00005F5D0000}"/>
    <cellStyle name="Normal 48 7 7" xfId="23926" xr:uid="{00000000-0005-0000-0000-0000605D0000}"/>
    <cellStyle name="Normal 48 7 7 2" xfId="23927" xr:uid="{00000000-0005-0000-0000-0000615D0000}"/>
    <cellStyle name="Normal 48 7 8" xfId="23928" xr:uid="{00000000-0005-0000-0000-0000625D0000}"/>
    <cellStyle name="Normal 48 7 8 2" xfId="23929" xr:uid="{00000000-0005-0000-0000-0000635D0000}"/>
    <cellStyle name="Normal 48 7 9" xfId="23930" xr:uid="{00000000-0005-0000-0000-0000645D0000}"/>
    <cellStyle name="Normal 48 8" xfId="23931" xr:uid="{00000000-0005-0000-0000-0000655D0000}"/>
    <cellStyle name="Normal 48 8 2" xfId="23932" xr:uid="{00000000-0005-0000-0000-0000665D0000}"/>
    <cellStyle name="Normal 48 8 2 2" xfId="23933" xr:uid="{00000000-0005-0000-0000-0000675D0000}"/>
    <cellStyle name="Normal 48 8 2 2 2" xfId="23934" xr:uid="{00000000-0005-0000-0000-0000685D0000}"/>
    <cellStyle name="Normal 48 8 2 2 2 2" xfId="23935" xr:uid="{00000000-0005-0000-0000-0000695D0000}"/>
    <cellStyle name="Normal 48 8 2 2 3" xfId="23936" xr:uid="{00000000-0005-0000-0000-00006A5D0000}"/>
    <cellStyle name="Normal 48 8 2 3" xfId="23937" xr:uid="{00000000-0005-0000-0000-00006B5D0000}"/>
    <cellStyle name="Normal 48 8 2 3 2" xfId="23938" xr:uid="{00000000-0005-0000-0000-00006C5D0000}"/>
    <cellStyle name="Normal 48 8 2 4" xfId="23939" xr:uid="{00000000-0005-0000-0000-00006D5D0000}"/>
    <cellStyle name="Normal 48 8 3" xfId="23940" xr:uid="{00000000-0005-0000-0000-00006E5D0000}"/>
    <cellStyle name="Normal 48 8 3 2" xfId="23941" xr:uid="{00000000-0005-0000-0000-00006F5D0000}"/>
    <cellStyle name="Normal 48 8 3 2 2" xfId="23942" xr:uid="{00000000-0005-0000-0000-0000705D0000}"/>
    <cellStyle name="Normal 48 8 3 3" xfId="23943" xr:uid="{00000000-0005-0000-0000-0000715D0000}"/>
    <cellStyle name="Normal 48 8 4" xfId="23944" xr:uid="{00000000-0005-0000-0000-0000725D0000}"/>
    <cellStyle name="Normal 48 8 4 2" xfId="23945" xr:uid="{00000000-0005-0000-0000-0000735D0000}"/>
    <cellStyle name="Normal 48 8 4 2 2" xfId="23946" xr:uid="{00000000-0005-0000-0000-0000745D0000}"/>
    <cellStyle name="Normal 48 8 4 3" xfId="23947" xr:uid="{00000000-0005-0000-0000-0000755D0000}"/>
    <cellStyle name="Normal 48 8 5" xfId="23948" xr:uid="{00000000-0005-0000-0000-0000765D0000}"/>
    <cellStyle name="Normal 48 8 5 2" xfId="23949" xr:uid="{00000000-0005-0000-0000-0000775D0000}"/>
    <cellStyle name="Normal 48 8 5 2 2" xfId="23950" xr:uid="{00000000-0005-0000-0000-0000785D0000}"/>
    <cellStyle name="Normal 48 8 5 3" xfId="23951" xr:uid="{00000000-0005-0000-0000-0000795D0000}"/>
    <cellStyle name="Normal 48 8 6" xfId="23952" xr:uid="{00000000-0005-0000-0000-00007A5D0000}"/>
    <cellStyle name="Normal 48 8 6 2" xfId="23953" xr:uid="{00000000-0005-0000-0000-00007B5D0000}"/>
    <cellStyle name="Normal 48 8 7" xfId="23954" xr:uid="{00000000-0005-0000-0000-00007C5D0000}"/>
    <cellStyle name="Normal 48 8 7 2" xfId="23955" xr:uid="{00000000-0005-0000-0000-00007D5D0000}"/>
    <cellStyle name="Normal 48 8 8" xfId="23956" xr:uid="{00000000-0005-0000-0000-00007E5D0000}"/>
    <cellStyle name="Normal 48 8 8 2" xfId="23957" xr:uid="{00000000-0005-0000-0000-00007F5D0000}"/>
    <cellStyle name="Normal 48 8 9" xfId="23958" xr:uid="{00000000-0005-0000-0000-0000805D0000}"/>
    <cellStyle name="Normal 48 9" xfId="23959" xr:uid="{00000000-0005-0000-0000-0000815D0000}"/>
    <cellStyle name="Normal 48 9 2" xfId="23960" xr:uid="{00000000-0005-0000-0000-0000825D0000}"/>
    <cellStyle name="Normal 48 9 2 2" xfId="23961" xr:uid="{00000000-0005-0000-0000-0000835D0000}"/>
    <cellStyle name="Normal 48 9 2 2 2" xfId="23962" xr:uid="{00000000-0005-0000-0000-0000845D0000}"/>
    <cellStyle name="Normal 48 9 2 2 2 2" xfId="23963" xr:uid="{00000000-0005-0000-0000-0000855D0000}"/>
    <cellStyle name="Normal 48 9 2 2 3" xfId="23964" xr:uid="{00000000-0005-0000-0000-0000865D0000}"/>
    <cellStyle name="Normal 48 9 2 3" xfId="23965" xr:uid="{00000000-0005-0000-0000-0000875D0000}"/>
    <cellStyle name="Normal 48 9 2 3 2" xfId="23966" xr:uid="{00000000-0005-0000-0000-0000885D0000}"/>
    <cellStyle name="Normal 48 9 2 4" xfId="23967" xr:uid="{00000000-0005-0000-0000-0000895D0000}"/>
    <cellStyle name="Normal 48 9 3" xfId="23968" xr:uid="{00000000-0005-0000-0000-00008A5D0000}"/>
    <cellStyle name="Normal 48 9 3 2" xfId="23969" xr:uid="{00000000-0005-0000-0000-00008B5D0000}"/>
    <cellStyle name="Normal 48 9 3 2 2" xfId="23970" xr:uid="{00000000-0005-0000-0000-00008C5D0000}"/>
    <cellStyle name="Normal 48 9 3 3" xfId="23971" xr:uid="{00000000-0005-0000-0000-00008D5D0000}"/>
    <cellStyle name="Normal 48 9 4" xfId="23972" xr:uid="{00000000-0005-0000-0000-00008E5D0000}"/>
    <cellStyle name="Normal 48 9 4 2" xfId="23973" xr:uid="{00000000-0005-0000-0000-00008F5D0000}"/>
    <cellStyle name="Normal 48 9 4 2 2" xfId="23974" xr:uid="{00000000-0005-0000-0000-0000905D0000}"/>
    <cellStyle name="Normal 48 9 4 3" xfId="23975" xr:uid="{00000000-0005-0000-0000-0000915D0000}"/>
    <cellStyle name="Normal 48 9 5" xfId="23976" xr:uid="{00000000-0005-0000-0000-0000925D0000}"/>
    <cellStyle name="Normal 48 9 5 2" xfId="23977" xr:uid="{00000000-0005-0000-0000-0000935D0000}"/>
    <cellStyle name="Normal 48 9 5 2 2" xfId="23978" xr:uid="{00000000-0005-0000-0000-0000945D0000}"/>
    <cellStyle name="Normal 48 9 5 3" xfId="23979" xr:uid="{00000000-0005-0000-0000-0000955D0000}"/>
    <cellStyle name="Normal 48 9 6" xfId="23980" xr:uid="{00000000-0005-0000-0000-0000965D0000}"/>
    <cellStyle name="Normal 48 9 6 2" xfId="23981" xr:uid="{00000000-0005-0000-0000-0000975D0000}"/>
    <cellStyle name="Normal 48 9 7" xfId="23982" xr:uid="{00000000-0005-0000-0000-0000985D0000}"/>
    <cellStyle name="Normal 48 9 7 2" xfId="23983" xr:uid="{00000000-0005-0000-0000-0000995D0000}"/>
    <cellStyle name="Normal 48 9 8" xfId="23984" xr:uid="{00000000-0005-0000-0000-00009A5D0000}"/>
    <cellStyle name="Normal 48 9 8 2" xfId="23985" xr:uid="{00000000-0005-0000-0000-00009B5D0000}"/>
    <cellStyle name="Normal 48 9 9" xfId="23986" xr:uid="{00000000-0005-0000-0000-00009C5D0000}"/>
    <cellStyle name="Normal 49" xfId="534" xr:uid="{00000000-0005-0000-0000-00009D5D0000}"/>
    <cellStyle name="Normal 49 10" xfId="23988" xr:uid="{00000000-0005-0000-0000-00009E5D0000}"/>
    <cellStyle name="Normal 49 10 2" xfId="23989" xr:uid="{00000000-0005-0000-0000-00009F5D0000}"/>
    <cellStyle name="Normal 49 10 2 2" xfId="23990" xr:uid="{00000000-0005-0000-0000-0000A05D0000}"/>
    <cellStyle name="Normal 49 10 2 2 2" xfId="23991" xr:uid="{00000000-0005-0000-0000-0000A15D0000}"/>
    <cellStyle name="Normal 49 10 2 2 2 2" xfId="23992" xr:uid="{00000000-0005-0000-0000-0000A25D0000}"/>
    <cellStyle name="Normal 49 10 2 2 3" xfId="23993" xr:uid="{00000000-0005-0000-0000-0000A35D0000}"/>
    <cellStyle name="Normal 49 10 2 3" xfId="23994" xr:uid="{00000000-0005-0000-0000-0000A45D0000}"/>
    <cellStyle name="Normal 49 10 2 3 2" xfId="23995" xr:uid="{00000000-0005-0000-0000-0000A55D0000}"/>
    <cellStyle name="Normal 49 10 2 4" xfId="23996" xr:uid="{00000000-0005-0000-0000-0000A65D0000}"/>
    <cellStyle name="Normal 49 10 3" xfId="23997" xr:uid="{00000000-0005-0000-0000-0000A75D0000}"/>
    <cellStyle name="Normal 49 10 3 2" xfId="23998" xr:uid="{00000000-0005-0000-0000-0000A85D0000}"/>
    <cellStyle name="Normal 49 10 3 2 2" xfId="23999" xr:uid="{00000000-0005-0000-0000-0000A95D0000}"/>
    <cellStyle name="Normal 49 10 3 3" xfId="24000" xr:uid="{00000000-0005-0000-0000-0000AA5D0000}"/>
    <cellStyle name="Normal 49 10 4" xfId="24001" xr:uid="{00000000-0005-0000-0000-0000AB5D0000}"/>
    <cellStyle name="Normal 49 10 4 2" xfId="24002" xr:uid="{00000000-0005-0000-0000-0000AC5D0000}"/>
    <cellStyle name="Normal 49 10 4 2 2" xfId="24003" xr:uid="{00000000-0005-0000-0000-0000AD5D0000}"/>
    <cellStyle name="Normal 49 10 4 3" xfId="24004" xr:uid="{00000000-0005-0000-0000-0000AE5D0000}"/>
    <cellStyle name="Normal 49 10 5" xfId="24005" xr:uid="{00000000-0005-0000-0000-0000AF5D0000}"/>
    <cellStyle name="Normal 49 10 5 2" xfId="24006" xr:uid="{00000000-0005-0000-0000-0000B05D0000}"/>
    <cellStyle name="Normal 49 10 5 2 2" xfId="24007" xr:uid="{00000000-0005-0000-0000-0000B15D0000}"/>
    <cellStyle name="Normal 49 10 5 3" xfId="24008" xr:uid="{00000000-0005-0000-0000-0000B25D0000}"/>
    <cellStyle name="Normal 49 10 6" xfId="24009" xr:uid="{00000000-0005-0000-0000-0000B35D0000}"/>
    <cellStyle name="Normal 49 10 6 2" xfId="24010" xr:uid="{00000000-0005-0000-0000-0000B45D0000}"/>
    <cellStyle name="Normal 49 10 7" xfId="24011" xr:uid="{00000000-0005-0000-0000-0000B55D0000}"/>
    <cellStyle name="Normal 49 10 7 2" xfId="24012" xr:uid="{00000000-0005-0000-0000-0000B65D0000}"/>
    <cellStyle name="Normal 49 10 8" xfId="24013" xr:uid="{00000000-0005-0000-0000-0000B75D0000}"/>
    <cellStyle name="Normal 49 10 8 2" xfId="24014" xr:uid="{00000000-0005-0000-0000-0000B85D0000}"/>
    <cellStyle name="Normal 49 10 9" xfId="24015" xr:uid="{00000000-0005-0000-0000-0000B95D0000}"/>
    <cellStyle name="Normal 49 11" xfId="24016" xr:uid="{00000000-0005-0000-0000-0000BA5D0000}"/>
    <cellStyle name="Normal 49 11 2" xfId="24017" xr:uid="{00000000-0005-0000-0000-0000BB5D0000}"/>
    <cellStyle name="Normal 49 11 2 2" xfId="24018" xr:uid="{00000000-0005-0000-0000-0000BC5D0000}"/>
    <cellStyle name="Normal 49 11 2 2 2" xfId="24019" xr:uid="{00000000-0005-0000-0000-0000BD5D0000}"/>
    <cellStyle name="Normal 49 11 2 2 2 2" xfId="24020" xr:uid="{00000000-0005-0000-0000-0000BE5D0000}"/>
    <cellStyle name="Normal 49 11 2 2 3" xfId="24021" xr:uid="{00000000-0005-0000-0000-0000BF5D0000}"/>
    <cellStyle name="Normal 49 11 2 3" xfId="24022" xr:uid="{00000000-0005-0000-0000-0000C05D0000}"/>
    <cellStyle name="Normal 49 11 2 3 2" xfId="24023" xr:uid="{00000000-0005-0000-0000-0000C15D0000}"/>
    <cellStyle name="Normal 49 11 2 4" xfId="24024" xr:uid="{00000000-0005-0000-0000-0000C25D0000}"/>
    <cellStyle name="Normal 49 11 3" xfId="24025" xr:uid="{00000000-0005-0000-0000-0000C35D0000}"/>
    <cellStyle name="Normal 49 11 3 2" xfId="24026" xr:uid="{00000000-0005-0000-0000-0000C45D0000}"/>
    <cellStyle name="Normal 49 11 3 2 2" xfId="24027" xr:uid="{00000000-0005-0000-0000-0000C55D0000}"/>
    <cellStyle name="Normal 49 11 3 3" xfId="24028" xr:uid="{00000000-0005-0000-0000-0000C65D0000}"/>
    <cellStyle name="Normal 49 11 4" xfId="24029" xr:uid="{00000000-0005-0000-0000-0000C75D0000}"/>
    <cellStyle name="Normal 49 11 4 2" xfId="24030" xr:uid="{00000000-0005-0000-0000-0000C85D0000}"/>
    <cellStyle name="Normal 49 11 4 2 2" xfId="24031" xr:uid="{00000000-0005-0000-0000-0000C95D0000}"/>
    <cellStyle name="Normal 49 11 4 3" xfId="24032" xr:uid="{00000000-0005-0000-0000-0000CA5D0000}"/>
    <cellStyle name="Normal 49 11 5" xfId="24033" xr:uid="{00000000-0005-0000-0000-0000CB5D0000}"/>
    <cellStyle name="Normal 49 11 5 2" xfId="24034" xr:uid="{00000000-0005-0000-0000-0000CC5D0000}"/>
    <cellStyle name="Normal 49 11 5 2 2" xfId="24035" xr:uid="{00000000-0005-0000-0000-0000CD5D0000}"/>
    <cellStyle name="Normal 49 11 5 3" xfId="24036" xr:uid="{00000000-0005-0000-0000-0000CE5D0000}"/>
    <cellStyle name="Normal 49 11 6" xfId="24037" xr:uid="{00000000-0005-0000-0000-0000CF5D0000}"/>
    <cellStyle name="Normal 49 11 6 2" xfId="24038" xr:uid="{00000000-0005-0000-0000-0000D05D0000}"/>
    <cellStyle name="Normal 49 11 7" xfId="24039" xr:uid="{00000000-0005-0000-0000-0000D15D0000}"/>
    <cellStyle name="Normal 49 11 7 2" xfId="24040" xr:uid="{00000000-0005-0000-0000-0000D25D0000}"/>
    <cellStyle name="Normal 49 11 8" xfId="24041" xr:uid="{00000000-0005-0000-0000-0000D35D0000}"/>
    <cellStyle name="Normal 49 11 8 2" xfId="24042" xr:uid="{00000000-0005-0000-0000-0000D45D0000}"/>
    <cellStyle name="Normal 49 11 9" xfId="24043" xr:uid="{00000000-0005-0000-0000-0000D55D0000}"/>
    <cellStyle name="Normal 49 12" xfId="24044" xr:uid="{00000000-0005-0000-0000-0000D65D0000}"/>
    <cellStyle name="Normal 49 12 2" xfId="24045" xr:uid="{00000000-0005-0000-0000-0000D75D0000}"/>
    <cellStyle name="Normal 49 12 2 2" xfId="24046" xr:uid="{00000000-0005-0000-0000-0000D85D0000}"/>
    <cellStyle name="Normal 49 12 2 2 2" xfId="24047" xr:uid="{00000000-0005-0000-0000-0000D95D0000}"/>
    <cellStyle name="Normal 49 12 2 3" xfId="24048" xr:uid="{00000000-0005-0000-0000-0000DA5D0000}"/>
    <cellStyle name="Normal 49 12 3" xfId="24049" xr:uid="{00000000-0005-0000-0000-0000DB5D0000}"/>
    <cellStyle name="Normal 49 12 3 2" xfId="24050" xr:uid="{00000000-0005-0000-0000-0000DC5D0000}"/>
    <cellStyle name="Normal 49 12 4" xfId="24051" xr:uid="{00000000-0005-0000-0000-0000DD5D0000}"/>
    <cellStyle name="Normal 49 13" xfId="24052" xr:uid="{00000000-0005-0000-0000-0000DE5D0000}"/>
    <cellStyle name="Normal 49 13 2" xfId="24053" xr:uid="{00000000-0005-0000-0000-0000DF5D0000}"/>
    <cellStyle name="Normal 49 13 2 2" xfId="24054" xr:uid="{00000000-0005-0000-0000-0000E05D0000}"/>
    <cellStyle name="Normal 49 13 3" xfId="24055" xr:uid="{00000000-0005-0000-0000-0000E15D0000}"/>
    <cellStyle name="Normal 49 14" xfId="24056" xr:uid="{00000000-0005-0000-0000-0000E25D0000}"/>
    <cellStyle name="Normal 49 14 2" xfId="24057" xr:uid="{00000000-0005-0000-0000-0000E35D0000}"/>
    <cellStyle name="Normal 49 14 2 2" xfId="24058" xr:uid="{00000000-0005-0000-0000-0000E45D0000}"/>
    <cellStyle name="Normal 49 14 3" xfId="24059" xr:uid="{00000000-0005-0000-0000-0000E55D0000}"/>
    <cellStyle name="Normal 49 15" xfId="24060" xr:uid="{00000000-0005-0000-0000-0000E65D0000}"/>
    <cellStyle name="Normal 49 15 2" xfId="24061" xr:uid="{00000000-0005-0000-0000-0000E75D0000}"/>
    <cellStyle name="Normal 49 15 2 2" xfId="24062" xr:uid="{00000000-0005-0000-0000-0000E85D0000}"/>
    <cellStyle name="Normal 49 15 3" xfId="24063" xr:uid="{00000000-0005-0000-0000-0000E95D0000}"/>
    <cellStyle name="Normal 49 16" xfId="24064" xr:uid="{00000000-0005-0000-0000-0000EA5D0000}"/>
    <cellStyle name="Normal 49 16 2" xfId="24065" xr:uid="{00000000-0005-0000-0000-0000EB5D0000}"/>
    <cellStyle name="Normal 49 17" xfId="24066" xr:uid="{00000000-0005-0000-0000-0000EC5D0000}"/>
    <cellStyle name="Normal 49 17 2" xfId="24067" xr:uid="{00000000-0005-0000-0000-0000ED5D0000}"/>
    <cellStyle name="Normal 49 18" xfId="24068" xr:uid="{00000000-0005-0000-0000-0000EE5D0000}"/>
    <cellStyle name="Normal 49 18 2" xfId="24069" xr:uid="{00000000-0005-0000-0000-0000EF5D0000}"/>
    <cellStyle name="Normal 49 19" xfId="24070" xr:uid="{00000000-0005-0000-0000-0000F05D0000}"/>
    <cellStyle name="Normal 49 2" xfId="24071" xr:uid="{00000000-0005-0000-0000-0000F15D0000}"/>
    <cellStyle name="Normal 49 2 2" xfId="24072" xr:uid="{00000000-0005-0000-0000-0000F25D0000}"/>
    <cellStyle name="Normal 49 2 2 2" xfId="24073" xr:uid="{00000000-0005-0000-0000-0000F35D0000}"/>
    <cellStyle name="Normal 49 2 2 2 2" xfId="24074" xr:uid="{00000000-0005-0000-0000-0000F45D0000}"/>
    <cellStyle name="Normal 49 2 2 2 2 2" xfId="24075" xr:uid="{00000000-0005-0000-0000-0000F55D0000}"/>
    <cellStyle name="Normal 49 2 2 2 3" xfId="24076" xr:uid="{00000000-0005-0000-0000-0000F65D0000}"/>
    <cellStyle name="Normal 49 2 2 3" xfId="24077" xr:uid="{00000000-0005-0000-0000-0000F75D0000}"/>
    <cellStyle name="Normal 49 2 2 3 2" xfId="24078" xr:uid="{00000000-0005-0000-0000-0000F85D0000}"/>
    <cellStyle name="Normal 49 2 2 4" xfId="24079" xr:uid="{00000000-0005-0000-0000-0000F95D0000}"/>
    <cellStyle name="Normal 49 2 3" xfId="24080" xr:uid="{00000000-0005-0000-0000-0000FA5D0000}"/>
    <cellStyle name="Normal 49 2 3 2" xfId="24081" xr:uid="{00000000-0005-0000-0000-0000FB5D0000}"/>
    <cellStyle name="Normal 49 2 3 2 2" xfId="24082" xr:uid="{00000000-0005-0000-0000-0000FC5D0000}"/>
    <cellStyle name="Normal 49 2 3 3" xfId="24083" xr:uid="{00000000-0005-0000-0000-0000FD5D0000}"/>
    <cellStyle name="Normal 49 2 4" xfId="24084" xr:uid="{00000000-0005-0000-0000-0000FE5D0000}"/>
    <cellStyle name="Normal 49 2 4 2" xfId="24085" xr:uid="{00000000-0005-0000-0000-0000FF5D0000}"/>
    <cellStyle name="Normal 49 2 4 2 2" xfId="24086" xr:uid="{00000000-0005-0000-0000-0000005E0000}"/>
    <cellStyle name="Normal 49 2 4 3" xfId="24087" xr:uid="{00000000-0005-0000-0000-0000015E0000}"/>
    <cellStyle name="Normal 49 2 5" xfId="24088" xr:uid="{00000000-0005-0000-0000-0000025E0000}"/>
    <cellStyle name="Normal 49 2 5 2" xfId="24089" xr:uid="{00000000-0005-0000-0000-0000035E0000}"/>
    <cellStyle name="Normal 49 2 5 2 2" xfId="24090" xr:uid="{00000000-0005-0000-0000-0000045E0000}"/>
    <cellStyle name="Normal 49 2 5 3" xfId="24091" xr:uid="{00000000-0005-0000-0000-0000055E0000}"/>
    <cellStyle name="Normal 49 2 6" xfId="24092" xr:uid="{00000000-0005-0000-0000-0000065E0000}"/>
    <cellStyle name="Normal 49 2 6 2" xfId="24093" xr:uid="{00000000-0005-0000-0000-0000075E0000}"/>
    <cellStyle name="Normal 49 2 7" xfId="24094" xr:uid="{00000000-0005-0000-0000-0000085E0000}"/>
    <cellStyle name="Normal 49 2 7 2" xfId="24095" xr:uid="{00000000-0005-0000-0000-0000095E0000}"/>
    <cellStyle name="Normal 49 2 8" xfId="24096" xr:uid="{00000000-0005-0000-0000-00000A5E0000}"/>
    <cellStyle name="Normal 49 2 8 2" xfId="24097" xr:uid="{00000000-0005-0000-0000-00000B5E0000}"/>
    <cellStyle name="Normal 49 2 9" xfId="24098" xr:uid="{00000000-0005-0000-0000-00000C5E0000}"/>
    <cellStyle name="Normal 49 20" xfId="23987" xr:uid="{00000000-0005-0000-0000-00000D5E0000}"/>
    <cellStyle name="Normal 49 3" xfId="24099" xr:uid="{00000000-0005-0000-0000-00000E5E0000}"/>
    <cellStyle name="Normal 49 3 2" xfId="24100" xr:uid="{00000000-0005-0000-0000-00000F5E0000}"/>
    <cellStyle name="Normal 49 3 2 2" xfId="24101" xr:uid="{00000000-0005-0000-0000-0000105E0000}"/>
    <cellStyle name="Normal 49 3 2 2 2" xfId="24102" xr:uid="{00000000-0005-0000-0000-0000115E0000}"/>
    <cellStyle name="Normal 49 3 2 2 2 2" xfId="24103" xr:uid="{00000000-0005-0000-0000-0000125E0000}"/>
    <cellStyle name="Normal 49 3 2 2 3" xfId="24104" xr:uid="{00000000-0005-0000-0000-0000135E0000}"/>
    <cellStyle name="Normal 49 3 2 3" xfId="24105" xr:uid="{00000000-0005-0000-0000-0000145E0000}"/>
    <cellStyle name="Normal 49 3 2 3 2" xfId="24106" xr:uid="{00000000-0005-0000-0000-0000155E0000}"/>
    <cellStyle name="Normal 49 3 2 4" xfId="24107" xr:uid="{00000000-0005-0000-0000-0000165E0000}"/>
    <cellStyle name="Normal 49 3 3" xfId="24108" xr:uid="{00000000-0005-0000-0000-0000175E0000}"/>
    <cellStyle name="Normal 49 3 3 2" xfId="24109" xr:uid="{00000000-0005-0000-0000-0000185E0000}"/>
    <cellStyle name="Normal 49 3 3 2 2" xfId="24110" xr:uid="{00000000-0005-0000-0000-0000195E0000}"/>
    <cellStyle name="Normal 49 3 3 3" xfId="24111" xr:uid="{00000000-0005-0000-0000-00001A5E0000}"/>
    <cellStyle name="Normal 49 3 4" xfId="24112" xr:uid="{00000000-0005-0000-0000-00001B5E0000}"/>
    <cellStyle name="Normal 49 3 4 2" xfId="24113" xr:uid="{00000000-0005-0000-0000-00001C5E0000}"/>
    <cellStyle name="Normal 49 3 4 2 2" xfId="24114" xr:uid="{00000000-0005-0000-0000-00001D5E0000}"/>
    <cellStyle name="Normal 49 3 4 3" xfId="24115" xr:uid="{00000000-0005-0000-0000-00001E5E0000}"/>
    <cellStyle name="Normal 49 3 5" xfId="24116" xr:uid="{00000000-0005-0000-0000-00001F5E0000}"/>
    <cellStyle name="Normal 49 3 5 2" xfId="24117" xr:uid="{00000000-0005-0000-0000-0000205E0000}"/>
    <cellStyle name="Normal 49 3 5 2 2" xfId="24118" xr:uid="{00000000-0005-0000-0000-0000215E0000}"/>
    <cellStyle name="Normal 49 3 5 3" xfId="24119" xr:uid="{00000000-0005-0000-0000-0000225E0000}"/>
    <cellStyle name="Normal 49 3 6" xfId="24120" xr:uid="{00000000-0005-0000-0000-0000235E0000}"/>
    <cellStyle name="Normal 49 3 6 2" xfId="24121" xr:uid="{00000000-0005-0000-0000-0000245E0000}"/>
    <cellStyle name="Normal 49 3 7" xfId="24122" xr:uid="{00000000-0005-0000-0000-0000255E0000}"/>
    <cellStyle name="Normal 49 3 7 2" xfId="24123" xr:uid="{00000000-0005-0000-0000-0000265E0000}"/>
    <cellStyle name="Normal 49 3 8" xfId="24124" xr:uid="{00000000-0005-0000-0000-0000275E0000}"/>
    <cellStyle name="Normal 49 3 8 2" xfId="24125" xr:uid="{00000000-0005-0000-0000-0000285E0000}"/>
    <cellStyle name="Normal 49 3 9" xfId="24126" xr:uid="{00000000-0005-0000-0000-0000295E0000}"/>
    <cellStyle name="Normal 49 4" xfId="24127" xr:uid="{00000000-0005-0000-0000-00002A5E0000}"/>
    <cellStyle name="Normal 49 4 2" xfId="24128" xr:uid="{00000000-0005-0000-0000-00002B5E0000}"/>
    <cellStyle name="Normal 49 4 2 2" xfId="24129" xr:uid="{00000000-0005-0000-0000-00002C5E0000}"/>
    <cellStyle name="Normal 49 4 2 2 2" xfId="24130" xr:uid="{00000000-0005-0000-0000-00002D5E0000}"/>
    <cellStyle name="Normal 49 4 2 2 2 2" xfId="24131" xr:uid="{00000000-0005-0000-0000-00002E5E0000}"/>
    <cellStyle name="Normal 49 4 2 2 3" xfId="24132" xr:uid="{00000000-0005-0000-0000-00002F5E0000}"/>
    <cellStyle name="Normal 49 4 2 3" xfId="24133" xr:uid="{00000000-0005-0000-0000-0000305E0000}"/>
    <cellStyle name="Normal 49 4 2 3 2" xfId="24134" xr:uid="{00000000-0005-0000-0000-0000315E0000}"/>
    <cellStyle name="Normal 49 4 2 4" xfId="24135" xr:uid="{00000000-0005-0000-0000-0000325E0000}"/>
    <cellStyle name="Normal 49 4 3" xfId="24136" xr:uid="{00000000-0005-0000-0000-0000335E0000}"/>
    <cellStyle name="Normal 49 4 3 2" xfId="24137" xr:uid="{00000000-0005-0000-0000-0000345E0000}"/>
    <cellStyle name="Normal 49 4 3 2 2" xfId="24138" xr:uid="{00000000-0005-0000-0000-0000355E0000}"/>
    <cellStyle name="Normal 49 4 3 3" xfId="24139" xr:uid="{00000000-0005-0000-0000-0000365E0000}"/>
    <cellStyle name="Normal 49 4 4" xfId="24140" xr:uid="{00000000-0005-0000-0000-0000375E0000}"/>
    <cellStyle name="Normal 49 4 4 2" xfId="24141" xr:uid="{00000000-0005-0000-0000-0000385E0000}"/>
    <cellStyle name="Normal 49 4 4 2 2" xfId="24142" xr:uid="{00000000-0005-0000-0000-0000395E0000}"/>
    <cellStyle name="Normal 49 4 4 3" xfId="24143" xr:uid="{00000000-0005-0000-0000-00003A5E0000}"/>
    <cellStyle name="Normal 49 4 5" xfId="24144" xr:uid="{00000000-0005-0000-0000-00003B5E0000}"/>
    <cellStyle name="Normal 49 4 5 2" xfId="24145" xr:uid="{00000000-0005-0000-0000-00003C5E0000}"/>
    <cellStyle name="Normal 49 4 5 2 2" xfId="24146" xr:uid="{00000000-0005-0000-0000-00003D5E0000}"/>
    <cellStyle name="Normal 49 4 5 3" xfId="24147" xr:uid="{00000000-0005-0000-0000-00003E5E0000}"/>
    <cellStyle name="Normal 49 4 6" xfId="24148" xr:uid="{00000000-0005-0000-0000-00003F5E0000}"/>
    <cellStyle name="Normal 49 4 6 2" xfId="24149" xr:uid="{00000000-0005-0000-0000-0000405E0000}"/>
    <cellStyle name="Normal 49 4 7" xfId="24150" xr:uid="{00000000-0005-0000-0000-0000415E0000}"/>
    <cellStyle name="Normal 49 4 7 2" xfId="24151" xr:uid="{00000000-0005-0000-0000-0000425E0000}"/>
    <cellStyle name="Normal 49 4 8" xfId="24152" xr:uid="{00000000-0005-0000-0000-0000435E0000}"/>
    <cellStyle name="Normal 49 4 8 2" xfId="24153" xr:uid="{00000000-0005-0000-0000-0000445E0000}"/>
    <cellStyle name="Normal 49 4 9" xfId="24154" xr:uid="{00000000-0005-0000-0000-0000455E0000}"/>
    <cellStyle name="Normal 49 5" xfId="24155" xr:uid="{00000000-0005-0000-0000-0000465E0000}"/>
    <cellStyle name="Normal 49 5 2" xfId="24156" xr:uid="{00000000-0005-0000-0000-0000475E0000}"/>
    <cellStyle name="Normal 49 5 2 2" xfId="24157" xr:uid="{00000000-0005-0000-0000-0000485E0000}"/>
    <cellStyle name="Normal 49 5 2 2 2" xfId="24158" xr:uid="{00000000-0005-0000-0000-0000495E0000}"/>
    <cellStyle name="Normal 49 5 2 2 2 2" xfId="24159" xr:uid="{00000000-0005-0000-0000-00004A5E0000}"/>
    <cellStyle name="Normal 49 5 2 2 3" xfId="24160" xr:uid="{00000000-0005-0000-0000-00004B5E0000}"/>
    <cellStyle name="Normal 49 5 2 3" xfId="24161" xr:uid="{00000000-0005-0000-0000-00004C5E0000}"/>
    <cellStyle name="Normal 49 5 2 3 2" xfId="24162" xr:uid="{00000000-0005-0000-0000-00004D5E0000}"/>
    <cellStyle name="Normal 49 5 2 4" xfId="24163" xr:uid="{00000000-0005-0000-0000-00004E5E0000}"/>
    <cellStyle name="Normal 49 5 3" xfId="24164" xr:uid="{00000000-0005-0000-0000-00004F5E0000}"/>
    <cellStyle name="Normal 49 5 3 2" xfId="24165" xr:uid="{00000000-0005-0000-0000-0000505E0000}"/>
    <cellStyle name="Normal 49 5 3 2 2" xfId="24166" xr:uid="{00000000-0005-0000-0000-0000515E0000}"/>
    <cellStyle name="Normal 49 5 3 3" xfId="24167" xr:uid="{00000000-0005-0000-0000-0000525E0000}"/>
    <cellStyle name="Normal 49 5 4" xfId="24168" xr:uid="{00000000-0005-0000-0000-0000535E0000}"/>
    <cellStyle name="Normal 49 5 4 2" xfId="24169" xr:uid="{00000000-0005-0000-0000-0000545E0000}"/>
    <cellStyle name="Normal 49 5 4 2 2" xfId="24170" xr:uid="{00000000-0005-0000-0000-0000555E0000}"/>
    <cellStyle name="Normal 49 5 4 3" xfId="24171" xr:uid="{00000000-0005-0000-0000-0000565E0000}"/>
    <cellStyle name="Normal 49 5 5" xfId="24172" xr:uid="{00000000-0005-0000-0000-0000575E0000}"/>
    <cellStyle name="Normal 49 5 5 2" xfId="24173" xr:uid="{00000000-0005-0000-0000-0000585E0000}"/>
    <cellStyle name="Normal 49 5 5 2 2" xfId="24174" xr:uid="{00000000-0005-0000-0000-0000595E0000}"/>
    <cellStyle name="Normal 49 5 5 3" xfId="24175" xr:uid="{00000000-0005-0000-0000-00005A5E0000}"/>
    <cellStyle name="Normal 49 5 6" xfId="24176" xr:uid="{00000000-0005-0000-0000-00005B5E0000}"/>
    <cellStyle name="Normal 49 5 6 2" xfId="24177" xr:uid="{00000000-0005-0000-0000-00005C5E0000}"/>
    <cellStyle name="Normal 49 5 7" xfId="24178" xr:uid="{00000000-0005-0000-0000-00005D5E0000}"/>
    <cellStyle name="Normal 49 5 7 2" xfId="24179" xr:uid="{00000000-0005-0000-0000-00005E5E0000}"/>
    <cellStyle name="Normal 49 5 8" xfId="24180" xr:uid="{00000000-0005-0000-0000-00005F5E0000}"/>
    <cellStyle name="Normal 49 5 8 2" xfId="24181" xr:uid="{00000000-0005-0000-0000-0000605E0000}"/>
    <cellStyle name="Normal 49 5 9" xfId="24182" xr:uid="{00000000-0005-0000-0000-0000615E0000}"/>
    <cellStyle name="Normal 49 6" xfId="24183" xr:uid="{00000000-0005-0000-0000-0000625E0000}"/>
    <cellStyle name="Normal 49 6 2" xfId="24184" xr:uid="{00000000-0005-0000-0000-0000635E0000}"/>
    <cellStyle name="Normal 49 6 2 2" xfId="24185" xr:uid="{00000000-0005-0000-0000-0000645E0000}"/>
    <cellStyle name="Normal 49 6 2 2 2" xfId="24186" xr:uid="{00000000-0005-0000-0000-0000655E0000}"/>
    <cellStyle name="Normal 49 6 2 2 2 2" xfId="24187" xr:uid="{00000000-0005-0000-0000-0000665E0000}"/>
    <cellStyle name="Normal 49 6 2 2 3" xfId="24188" xr:uid="{00000000-0005-0000-0000-0000675E0000}"/>
    <cellStyle name="Normal 49 6 2 3" xfId="24189" xr:uid="{00000000-0005-0000-0000-0000685E0000}"/>
    <cellStyle name="Normal 49 6 2 3 2" xfId="24190" xr:uid="{00000000-0005-0000-0000-0000695E0000}"/>
    <cellStyle name="Normal 49 6 2 4" xfId="24191" xr:uid="{00000000-0005-0000-0000-00006A5E0000}"/>
    <cellStyle name="Normal 49 6 3" xfId="24192" xr:uid="{00000000-0005-0000-0000-00006B5E0000}"/>
    <cellStyle name="Normal 49 6 3 2" xfId="24193" xr:uid="{00000000-0005-0000-0000-00006C5E0000}"/>
    <cellStyle name="Normal 49 6 3 2 2" xfId="24194" xr:uid="{00000000-0005-0000-0000-00006D5E0000}"/>
    <cellStyle name="Normal 49 6 3 3" xfId="24195" xr:uid="{00000000-0005-0000-0000-00006E5E0000}"/>
    <cellStyle name="Normal 49 6 4" xfId="24196" xr:uid="{00000000-0005-0000-0000-00006F5E0000}"/>
    <cellStyle name="Normal 49 6 4 2" xfId="24197" xr:uid="{00000000-0005-0000-0000-0000705E0000}"/>
    <cellStyle name="Normal 49 6 4 2 2" xfId="24198" xr:uid="{00000000-0005-0000-0000-0000715E0000}"/>
    <cellStyle name="Normal 49 6 4 3" xfId="24199" xr:uid="{00000000-0005-0000-0000-0000725E0000}"/>
    <cellStyle name="Normal 49 6 5" xfId="24200" xr:uid="{00000000-0005-0000-0000-0000735E0000}"/>
    <cellStyle name="Normal 49 6 5 2" xfId="24201" xr:uid="{00000000-0005-0000-0000-0000745E0000}"/>
    <cellStyle name="Normal 49 6 5 2 2" xfId="24202" xr:uid="{00000000-0005-0000-0000-0000755E0000}"/>
    <cellStyle name="Normal 49 6 5 3" xfId="24203" xr:uid="{00000000-0005-0000-0000-0000765E0000}"/>
    <cellStyle name="Normal 49 6 6" xfId="24204" xr:uid="{00000000-0005-0000-0000-0000775E0000}"/>
    <cellStyle name="Normal 49 6 6 2" xfId="24205" xr:uid="{00000000-0005-0000-0000-0000785E0000}"/>
    <cellStyle name="Normal 49 6 7" xfId="24206" xr:uid="{00000000-0005-0000-0000-0000795E0000}"/>
    <cellStyle name="Normal 49 6 7 2" xfId="24207" xr:uid="{00000000-0005-0000-0000-00007A5E0000}"/>
    <cellStyle name="Normal 49 6 8" xfId="24208" xr:uid="{00000000-0005-0000-0000-00007B5E0000}"/>
    <cellStyle name="Normal 49 6 8 2" xfId="24209" xr:uid="{00000000-0005-0000-0000-00007C5E0000}"/>
    <cellStyle name="Normal 49 6 9" xfId="24210" xr:uid="{00000000-0005-0000-0000-00007D5E0000}"/>
    <cellStyle name="Normal 49 7" xfId="24211" xr:uid="{00000000-0005-0000-0000-00007E5E0000}"/>
    <cellStyle name="Normal 49 7 2" xfId="24212" xr:uid="{00000000-0005-0000-0000-00007F5E0000}"/>
    <cellStyle name="Normal 49 7 2 2" xfId="24213" xr:uid="{00000000-0005-0000-0000-0000805E0000}"/>
    <cellStyle name="Normal 49 7 2 2 2" xfId="24214" xr:uid="{00000000-0005-0000-0000-0000815E0000}"/>
    <cellStyle name="Normal 49 7 2 2 2 2" xfId="24215" xr:uid="{00000000-0005-0000-0000-0000825E0000}"/>
    <cellStyle name="Normal 49 7 2 2 3" xfId="24216" xr:uid="{00000000-0005-0000-0000-0000835E0000}"/>
    <cellStyle name="Normal 49 7 2 3" xfId="24217" xr:uid="{00000000-0005-0000-0000-0000845E0000}"/>
    <cellStyle name="Normal 49 7 2 3 2" xfId="24218" xr:uid="{00000000-0005-0000-0000-0000855E0000}"/>
    <cellStyle name="Normal 49 7 2 4" xfId="24219" xr:uid="{00000000-0005-0000-0000-0000865E0000}"/>
    <cellStyle name="Normal 49 7 3" xfId="24220" xr:uid="{00000000-0005-0000-0000-0000875E0000}"/>
    <cellStyle name="Normal 49 7 3 2" xfId="24221" xr:uid="{00000000-0005-0000-0000-0000885E0000}"/>
    <cellStyle name="Normal 49 7 3 2 2" xfId="24222" xr:uid="{00000000-0005-0000-0000-0000895E0000}"/>
    <cellStyle name="Normal 49 7 3 3" xfId="24223" xr:uid="{00000000-0005-0000-0000-00008A5E0000}"/>
    <cellStyle name="Normal 49 7 4" xfId="24224" xr:uid="{00000000-0005-0000-0000-00008B5E0000}"/>
    <cellStyle name="Normal 49 7 4 2" xfId="24225" xr:uid="{00000000-0005-0000-0000-00008C5E0000}"/>
    <cellStyle name="Normal 49 7 4 2 2" xfId="24226" xr:uid="{00000000-0005-0000-0000-00008D5E0000}"/>
    <cellStyle name="Normal 49 7 4 3" xfId="24227" xr:uid="{00000000-0005-0000-0000-00008E5E0000}"/>
    <cellStyle name="Normal 49 7 5" xfId="24228" xr:uid="{00000000-0005-0000-0000-00008F5E0000}"/>
    <cellStyle name="Normal 49 7 5 2" xfId="24229" xr:uid="{00000000-0005-0000-0000-0000905E0000}"/>
    <cellStyle name="Normal 49 7 5 2 2" xfId="24230" xr:uid="{00000000-0005-0000-0000-0000915E0000}"/>
    <cellStyle name="Normal 49 7 5 3" xfId="24231" xr:uid="{00000000-0005-0000-0000-0000925E0000}"/>
    <cellStyle name="Normal 49 7 6" xfId="24232" xr:uid="{00000000-0005-0000-0000-0000935E0000}"/>
    <cellStyle name="Normal 49 7 6 2" xfId="24233" xr:uid="{00000000-0005-0000-0000-0000945E0000}"/>
    <cellStyle name="Normal 49 7 7" xfId="24234" xr:uid="{00000000-0005-0000-0000-0000955E0000}"/>
    <cellStyle name="Normal 49 7 7 2" xfId="24235" xr:uid="{00000000-0005-0000-0000-0000965E0000}"/>
    <cellStyle name="Normal 49 7 8" xfId="24236" xr:uid="{00000000-0005-0000-0000-0000975E0000}"/>
    <cellStyle name="Normal 49 7 8 2" xfId="24237" xr:uid="{00000000-0005-0000-0000-0000985E0000}"/>
    <cellStyle name="Normal 49 7 9" xfId="24238" xr:uid="{00000000-0005-0000-0000-0000995E0000}"/>
    <cellStyle name="Normal 49 8" xfId="24239" xr:uid="{00000000-0005-0000-0000-00009A5E0000}"/>
    <cellStyle name="Normal 49 8 2" xfId="24240" xr:uid="{00000000-0005-0000-0000-00009B5E0000}"/>
    <cellStyle name="Normal 49 8 2 2" xfId="24241" xr:uid="{00000000-0005-0000-0000-00009C5E0000}"/>
    <cellStyle name="Normal 49 8 2 2 2" xfId="24242" xr:uid="{00000000-0005-0000-0000-00009D5E0000}"/>
    <cellStyle name="Normal 49 8 2 2 2 2" xfId="24243" xr:uid="{00000000-0005-0000-0000-00009E5E0000}"/>
    <cellStyle name="Normal 49 8 2 2 3" xfId="24244" xr:uid="{00000000-0005-0000-0000-00009F5E0000}"/>
    <cellStyle name="Normal 49 8 2 3" xfId="24245" xr:uid="{00000000-0005-0000-0000-0000A05E0000}"/>
    <cellStyle name="Normal 49 8 2 3 2" xfId="24246" xr:uid="{00000000-0005-0000-0000-0000A15E0000}"/>
    <cellStyle name="Normal 49 8 2 4" xfId="24247" xr:uid="{00000000-0005-0000-0000-0000A25E0000}"/>
    <cellStyle name="Normal 49 8 3" xfId="24248" xr:uid="{00000000-0005-0000-0000-0000A35E0000}"/>
    <cellStyle name="Normal 49 8 3 2" xfId="24249" xr:uid="{00000000-0005-0000-0000-0000A45E0000}"/>
    <cellStyle name="Normal 49 8 3 2 2" xfId="24250" xr:uid="{00000000-0005-0000-0000-0000A55E0000}"/>
    <cellStyle name="Normal 49 8 3 3" xfId="24251" xr:uid="{00000000-0005-0000-0000-0000A65E0000}"/>
    <cellStyle name="Normal 49 8 4" xfId="24252" xr:uid="{00000000-0005-0000-0000-0000A75E0000}"/>
    <cellStyle name="Normal 49 8 4 2" xfId="24253" xr:uid="{00000000-0005-0000-0000-0000A85E0000}"/>
    <cellStyle name="Normal 49 8 4 2 2" xfId="24254" xr:uid="{00000000-0005-0000-0000-0000A95E0000}"/>
    <cellStyle name="Normal 49 8 4 3" xfId="24255" xr:uid="{00000000-0005-0000-0000-0000AA5E0000}"/>
    <cellStyle name="Normal 49 8 5" xfId="24256" xr:uid="{00000000-0005-0000-0000-0000AB5E0000}"/>
    <cellStyle name="Normal 49 8 5 2" xfId="24257" xr:uid="{00000000-0005-0000-0000-0000AC5E0000}"/>
    <cellStyle name="Normal 49 8 5 2 2" xfId="24258" xr:uid="{00000000-0005-0000-0000-0000AD5E0000}"/>
    <cellStyle name="Normal 49 8 5 3" xfId="24259" xr:uid="{00000000-0005-0000-0000-0000AE5E0000}"/>
    <cellStyle name="Normal 49 8 6" xfId="24260" xr:uid="{00000000-0005-0000-0000-0000AF5E0000}"/>
    <cellStyle name="Normal 49 8 6 2" xfId="24261" xr:uid="{00000000-0005-0000-0000-0000B05E0000}"/>
    <cellStyle name="Normal 49 8 7" xfId="24262" xr:uid="{00000000-0005-0000-0000-0000B15E0000}"/>
    <cellStyle name="Normal 49 8 7 2" xfId="24263" xr:uid="{00000000-0005-0000-0000-0000B25E0000}"/>
    <cellStyle name="Normal 49 8 8" xfId="24264" xr:uid="{00000000-0005-0000-0000-0000B35E0000}"/>
    <cellStyle name="Normal 49 8 8 2" xfId="24265" xr:uid="{00000000-0005-0000-0000-0000B45E0000}"/>
    <cellStyle name="Normal 49 8 9" xfId="24266" xr:uid="{00000000-0005-0000-0000-0000B55E0000}"/>
    <cellStyle name="Normal 49 9" xfId="24267" xr:uid="{00000000-0005-0000-0000-0000B65E0000}"/>
    <cellStyle name="Normal 49 9 2" xfId="24268" xr:uid="{00000000-0005-0000-0000-0000B75E0000}"/>
    <cellStyle name="Normal 49 9 2 2" xfId="24269" xr:uid="{00000000-0005-0000-0000-0000B85E0000}"/>
    <cellStyle name="Normal 49 9 2 2 2" xfId="24270" xr:uid="{00000000-0005-0000-0000-0000B95E0000}"/>
    <cellStyle name="Normal 49 9 2 2 2 2" xfId="24271" xr:uid="{00000000-0005-0000-0000-0000BA5E0000}"/>
    <cellStyle name="Normal 49 9 2 2 3" xfId="24272" xr:uid="{00000000-0005-0000-0000-0000BB5E0000}"/>
    <cellStyle name="Normal 49 9 2 3" xfId="24273" xr:uid="{00000000-0005-0000-0000-0000BC5E0000}"/>
    <cellStyle name="Normal 49 9 2 3 2" xfId="24274" xr:uid="{00000000-0005-0000-0000-0000BD5E0000}"/>
    <cellStyle name="Normal 49 9 2 4" xfId="24275" xr:uid="{00000000-0005-0000-0000-0000BE5E0000}"/>
    <cellStyle name="Normal 49 9 3" xfId="24276" xr:uid="{00000000-0005-0000-0000-0000BF5E0000}"/>
    <cellStyle name="Normal 49 9 3 2" xfId="24277" xr:uid="{00000000-0005-0000-0000-0000C05E0000}"/>
    <cellStyle name="Normal 49 9 3 2 2" xfId="24278" xr:uid="{00000000-0005-0000-0000-0000C15E0000}"/>
    <cellStyle name="Normal 49 9 3 3" xfId="24279" xr:uid="{00000000-0005-0000-0000-0000C25E0000}"/>
    <cellStyle name="Normal 49 9 4" xfId="24280" xr:uid="{00000000-0005-0000-0000-0000C35E0000}"/>
    <cellStyle name="Normal 49 9 4 2" xfId="24281" xr:uid="{00000000-0005-0000-0000-0000C45E0000}"/>
    <cellStyle name="Normal 49 9 4 2 2" xfId="24282" xr:uid="{00000000-0005-0000-0000-0000C55E0000}"/>
    <cellStyle name="Normal 49 9 4 3" xfId="24283" xr:uid="{00000000-0005-0000-0000-0000C65E0000}"/>
    <cellStyle name="Normal 49 9 5" xfId="24284" xr:uid="{00000000-0005-0000-0000-0000C75E0000}"/>
    <cellStyle name="Normal 49 9 5 2" xfId="24285" xr:uid="{00000000-0005-0000-0000-0000C85E0000}"/>
    <cellStyle name="Normal 49 9 5 2 2" xfId="24286" xr:uid="{00000000-0005-0000-0000-0000C95E0000}"/>
    <cellStyle name="Normal 49 9 5 3" xfId="24287" xr:uid="{00000000-0005-0000-0000-0000CA5E0000}"/>
    <cellStyle name="Normal 49 9 6" xfId="24288" xr:uid="{00000000-0005-0000-0000-0000CB5E0000}"/>
    <cellStyle name="Normal 49 9 6 2" xfId="24289" xr:uid="{00000000-0005-0000-0000-0000CC5E0000}"/>
    <cellStyle name="Normal 49 9 7" xfId="24290" xr:uid="{00000000-0005-0000-0000-0000CD5E0000}"/>
    <cellStyle name="Normal 49 9 7 2" xfId="24291" xr:uid="{00000000-0005-0000-0000-0000CE5E0000}"/>
    <cellStyle name="Normal 49 9 8" xfId="24292" xr:uid="{00000000-0005-0000-0000-0000CF5E0000}"/>
    <cellStyle name="Normal 49 9 8 2" xfId="24293" xr:uid="{00000000-0005-0000-0000-0000D05E0000}"/>
    <cellStyle name="Normal 49 9 9" xfId="24294" xr:uid="{00000000-0005-0000-0000-0000D15E0000}"/>
    <cellStyle name="Normal 5" xfId="467" xr:uid="{00000000-0005-0000-0000-0000D25E0000}"/>
    <cellStyle name="Normal 5 10" xfId="607" xr:uid="{00000000-0005-0000-0000-0000D35E0000}"/>
    <cellStyle name="Normal 5 11" xfId="36933" xr:uid="{00000000-0005-0000-0000-0000D45E0000}"/>
    <cellStyle name="Normal 5 2" xfId="468" xr:uid="{00000000-0005-0000-0000-0000D55E0000}"/>
    <cellStyle name="Normal 5 2 10" xfId="24296" xr:uid="{00000000-0005-0000-0000-0000D65E0000}"/>
    <cellStyle name="Normal 5 2 10 2" xfId="24297" xr:uid="{00000000-0005-0000-0000-0000D75E0000}"/>
    <cellStyle name="Normal 5 2 10 2 2" xfId="24298" xr:uid="{00000000-0005-0000-0000-0000D85E0000}"/>
    <cellStyle name="Normal 5 2 10 2 2 2" xfId="24299" xr:uid="{00000000-0005-0000-0000-0000D95E0000}"/>
    <cellStyle name="Normal 5 2 10 2 2 2 2" xfId="24300" xr:uid="{00000000-0005-0000-0000-0000DA5E0000}"/>
    <cellStyle name="Normal 5 2 10 2 2 3" xfId="24301" xr:uid="{00000000-0005-0000-0000-0000DB5E0000}"/>
    <cellStyle name="Normal 5 2 10 2 3" xfId="24302" xr:uid="{00000000-0005-0000-0000-0000DC5E0000}"/>
    <cellStyle name="Normal 5 2 10 2 3 2" xfId="24303" xr:uid="{00000000-0005-0000-0000-0000DD5E0000}"/>
    <cellStyle name="Normal 5 2 10 2 4" xfId="24304" xr:uid="{00000000-0005-0000-0000-0000DE5E0000}"/>
    <cellStyle name="Normal 5 2 10 3" xfId="24305" xr:uid="{00000000-0005-0000-0000-0000DF5E0000}"/>
    <cellStyle name="Normal 5 2 10 3 2" xfId="24306" xr:uid="{00000000-0005-0000-0000-0000E05E0000}"/>
    <cellStyle name="Normal 5 2 10 3 2 2" xfId="24307" xr:uid="{00000000-0005-0000-0000-0000E15E0000}"/>
    <cellStyle name="Normal 5 2 10 3 3" xfId="24308" xr:uid="{00000000-0005-0000-0000-0000E25E0000}"/>
    <cellStyle name="Normal 5 2 10 4" xfId="24309" xr:uid="{00000000-0005-0000-0000-0000E35E0000}"/>
    <cellStyle name="Normal 5 2 10 4 2" xfId="24310" xr:uid="{00000000-0005-0000-0000-0000E45E0000}"/>
    <cellStyle name="Normal 5 2 10 4 2 2" xfId="24311" xr:uid="{00000000-0005-0000-0000-0000E55E0000}"/>
    <cellStyle name="Normal 5 2 10 4 3" xfId="24312" xr:uid="{00000000-0005-0000-0000-0000E65E0000}"/>
    <cellStyle name="Normal 5 2 10 5" xfId="24313" xr:uid="{00000000-0005-0000-0000-0000E75E0000}"/>
    <cellStyle name="Normal 5 2 10 5 2" xfId="24314" xr:uid="{00000000-0005-0000-0000-0000E85E0000}"/>
    <cellStyle name="Normal 5 2 10 5 2 2" xfId="24315" xr:uid="{00000000-0005-0000-0000-0000E95E0000}"/>
    <cellStyle name="Normal 5 2 10 5 3" xfId="24316" xr:uid="{00000000-0005-0000-0000-0000EA5E0000}"/>
    <cellStyle name="Normal 5 2 10 6" xfId="24317" xr:uid="{00000000-0005-0000-0000-0000EB5E0000}"/>
    <cellStyle name="Normal 5 2 10 6 2" xfId="24318" xr:uid="{00000000-0005-0000-0000-0000EC5E0000}"/>
    <cellStyle name="Normal 5 2 10 7" xfId="24319" xr:uid="{00000000-0005-0000-0000-0000ED5E0000}"/>
    <cellStyle name="Normal 5 2 10 7 2" xfId="24320" xr:uid="{00000000-0005-0000-0000-0000EE5E0000}"/>
    <cellStyle name="Normal 5 2 10 8" xfId="24321" xr:uid="{00000000-0005-0000-0000-0000EF5E0000}"/>
    <cellStyle name="Normal 5 2 10 8 2" xfId="24322" xr:uid="{00000000-0005-0000-0000-0000F05E0000}"/>
    <cellStyle name="Normal 5 2 10 9" xfId="24323" xr:uid="{00000000-0005-0000-0000-0000F15E0000}"/>
    <cellStyle name="Normal 5 2 11" xfId="24324" xr:uid="{00000000-0005-0000-0000-0000F25E0000}"/>
    <cellStyle name="Normal 5 2 11 2" xfId="24325" xr:uid="{00000000-0005-0000-0000-0000F35E0000}"/>
    <cellStyle name="Normal 5 2 11 2 2" xfId="24326" xr:uid="{00000000-0005-0000-0000-0000F45E0000}"/>
    <cellStyle name="Normal 5 2 11 2 2 2" xfId="24327" xr:uid="{00000000-0005-0000-0000-0000F55E0000}"/>
    <cellStyle name="Normal 5 2 11 2 2 2 2" xfId="24328" xr:uid="{00000000-0005-0000-0000-0000F65E0000}"/>
    <cellStyle name="Normal 5 2 11 2 2 3" xfId="24329" xr:uid="{00000000-0005-0000-0000-0000F75E0000}"/>
    <cellStyle name="Normal 5 2 11 2 3" xfId="24330" xr:uid="{00000000-0005-0000-0000-0000F85E0000}"/>
    <cellStyle name="Normal 5 2 11 2 3 2" xfId="24331" xr:uid="{00000000-0005-0000-0000-0000F95E0000}"/>
    <cellStyle name="Normal 5 2 11 2 4" xfId="24332" xr:uid="{00000000-0005-0000-0000-0000FA5E0000}"/>
    <cellStyle name="Normal 5 2 11 3" xfId="24333" xr:uid="{00000000-0005-0000-0000-0000FB5E0000}"/>
    <cellStyle name="Normal 5 2 11 3 2" xfId="24334" xr:uid="{00000000-0005-0000-0000-0000FC5E0000}"/>
    <cellStyle name="Normal 5 2 11 3 2 2" xfId="24335" xr:uid="{00000000-0005-0000-0000-0000FD5E0000}"/>
    <cellStyle name="Normal 5 2 11 3 3" xfId="24336" xr:uid="{00000000-0005-0000-0000-0000FE5E0000}"/>
    <cellStyle name="Normal 5 2 11 4" xfId="24337" xr:uid="{00000000-0005-0000-0000-0000FF5E0000}"/>
    <cellStyle name="Normal 5 2 11 4 2" xfId="24338" xr:uid="{00000000-0005-0000-0000-0000005F0000}"/>
    <cellStyle name="Normal 5 2 11 4 2 2" xfId="24339" xr:uid="{00000000-0005-0000-0000-0000015F0000}"/>
    <cellStyle name="Normal 5 2 11 4 3" xfId="24340" xr:uid="{00000000-0005-0000-0000-0000025F0000}"/>
    <cellStyle name="Normal 5 2 11 5" xfId="24341" xr:uid="{00000000-0005-0000-0000-0000035F0000}"/>
    <cellStyle name="Normal 5 2 11 5 2" xfId="24342" xr:uid="{00000000-0005-0000-0000-0000045F0000}"/>
    <cellStyle name="Normal 5 2 11 5 2 2" xfId="24343" xr:uid="{00000000-0005-0000-0000-0000055F0000}"/>
    <cellStyle name="Normal 5 2 11 5 3" xfId="24344" xr:uid="{00000000-0005-0000-0000-0000065F0000}"/>
    <cellStyle name="Normal 5 2 11 6" xfId="24345" xr:uid="{00000000-0005-0000-0000-0000075F0000}"/>
    <cellStyle name="Normal 5 2 11 6 2" xfId="24346" xr:uid="{00000000-0005-0000-0000-0000085F0000}"/>
    <cellStyle name="Normal 5 2 11 7" xfId="24347" xr:uid="{00000000-0005-0000-0000-0000095F0000}"/>
    <cellStyle name="Normal 5 2 11 7 2" xfId="24348" xr:uid="{00000000-0005-0000-0000-00000A5F0000}"/>
    <cellStyle name="Normal 5 2 11 8" xfId="24349" xr:uid="{00000000-0005-0000-0000-00000B5F0000}"/>
    <cellStyle name="Normal 5 2 11 8 2" xfId="24350" xr:uid="{00000000-0005-0000-0000-00000C5F0000}"/>
    <cellStyle name="Normal 5 2 11 9" xfId="24351" xr:uid="{00000000-0005-0000-0000-00000D5F0000}"/>
    <cellStyle name="Normal 5 2 12" xfId="24352" xr:uid="{00000000-0005-0000-0000-00000E5F0000}"/>
    <cellStyle name="Normal 5 2 12 2" xfId="24353" xr:uid="{00000000-0005-0000-0000-00000F5F0000}"/>
    <cellStyle name="Normal 5 2 12 2 2" xfId="24354" xr:uid="{00000000-0005-0000-0000-0000105F0000}"/>
    <cellStyle name="Normal 5 2 12 2 2 2" xfId="24355" xr:uid="{00000000-0005-0000-0000-0000115F0000}"/>
    <cellStyle name="Normal 5 2 12 2 3" xfId="24356" xr:uid="{00000000-0005-0000-0000-0000125F0000}"/>
    <cellStyle name="Normal 5 2 12 3" xfId="24357" xr:uid="{00000000-0005-0000-0000-0000135F0000}"/>
    <cellStyle name="Normal 5 2 12 3 2" xfId="24358" xr:uid="{00000000-0005-0000-0000-0000145F0000}"/>
    <cellStyle name="Normal 5 2 12 4" xfId="24359" xr:uid="{00000000-0005-0000-0000-0000155F0000}"/>
    <cellStyle name="Normal 5 2 13" xfId="24360" xr:uid="{00000000-0005-0000-0000-0000165F0000}"/>
    <cellStyle name="Normal 5 2 13 2" xfId="24361" xr:uid="{00000000-0005-0000-0000-0000175F0000}"/>
    <cellStyle name="Normal 5 2 13 2 2" xfId="24362" xr:uid="{00000000-0005-0000-0000-0000185F0000}"/>
    <cellStyle name="Normal 5 2 13 3" xfId="24363" xr:uid="{00000000-0005-0000-0000-0000195F0000}"/>
    <cellStyle name="Normal 5 2 14" xfId="24364" xr:uid="{00000000-0005-0000-0000-00001A5F0000}"/>
    <cellStyle name="Normal 5 2 14 2" xfId="24365" xr:uid="{00000000-0005-0000-0000-00001B5F0000}"/>
    <cellStyle name="Normal 5 2 14 2 2" xfId="24366" xr:uid="{00000000-0005-0000-0000-00001C5F0000}"/>
    <cellStyle name="Normal 5 2 14 3" xfId="24367" xr:uid="{00000000-0005-0000-0000-00001D5F0000}"/>
    <cellStyle name="Normal 5 2 15" xfId="24368" xr:uid="{00000000-0005-0000-0000-00001E5F0000}"/>
    <cellStyle name="Normal 5 2 15 2" xfId="24369" xr:uid="{00000000-0005-0000-0000-00001F5F0000}"/>
    <cellStyle name="Normal 5 2 15 2 2" xfId="24370" xr:uid="{00000000-0005-0000-0000-0000205F0000}"/>
    <cellStyle name="Normal 5 2 15 3" xfId="24371" xr:uid="{00000000-0005-0000-0000-0000215F0000}"/>
    <cellStyle name="Normal 5 2 16" xfId="24372" xr:uid="{00000000-0005-0000-0000-0000225F0000}"/>
    <cellStyle name="Normal 5 2 16 2" xfId="24373" xr:uid="{00000000-0005-0000-0000-0000235F0000}"/>
    <cellStyle name="Normal 5 2 17" xfId="24374" xr:uid="{00000000-0005-0000-0000-0000245F0000}"/>
    <cellStyle name="Normal 5 2 17 2" xfId="24375" xr:uid="{00000000-0005-0000-0000-0000255F0000}"/>
    <cellStyle name="Normal 5 2 18" xfId="24376" xr:uid="{00000000-0005-0000-0000-0000265F0000}"/>
    <cellStyle name="Normal 5 2 18 2" xfId="24377" xr:uid="{00000000-0005-0000-0000-0000275F0000}"/>
    <cellStyle name="Normal 5 2 19" xfId="24378" xr:uid="{00000000-0005-0000-0000-0000285F0000}"/>
    <cellStyle name="Normal 5 2 2" xfId="24379" xr:uid="{00000000-0005-0000-0000-0000295F0000}"/>
    <cellStyle name="Normal 5 2 2 10" xfId="36913" xr:uid="{00000000-0005-0000-0000-00002A5F0000}"/>
    <cellStyle name="Normal 5 2 2 2" xfId="24380" xr:uid="{00000000-0005-0000-0000-00002B5F0000}"/>
    <cellStyle name="Normal 5 2 2 2 2" xfId="24381" xr:uid="{00000000-0005-0000-0000-00002C5F0000}"/>
    <cellStyle name="Normal 5 2 2 2 2 2" xfId="24382" xr:uid="{00000000-0005-0000-0000-00002D5F0000}"/>
    <cellStyle name="Normal 5 2 2 2 2 2 2" xfId="24383" xr:uid="{00000000-0005-0000-0000-00002E5F0000}"/>
    <cellStyle name="Normal 5 2 2 2 2 3" xfId="24384" xr:uid="{00000000-0005-0000-0000-00002F5F0000}"/>
    <cellStyle name="Normal 5 2 2 2 3" xfId="24385" xr:uid="{00000000-0005-0000-0000-0000305F0000}"/>
    <cellStyle name="Normal 5 2 2 2 3 2" xfId="24386" xr:uid="{00000000-0005-0000-0000-0000315F0000}"/>
    <cellStyle name="Normal 5 2 2 2 4" xfId="24387" xr:uid="{00000000-0005-0000-0000-0000325F0000}"/>
    <cellStyle name="Normal 5 2 2 2 5" xfId="37055" xr:uid="{B535500E-E2D0-4AB0-BFE2-E1B32CC79B95}"/>
    <cellStyle name="Normal 5 2 2 3" xfId="24388" xr:uid="{00000000-0005-0000-0000-0000335F0000}"/>
    <cellStyle name="Normal 5 2 2 3 2" xfId="24389" xr:uid="{00000000-0005-0000-0000-0000345F0000}"/>
    <cellStyle name="Normal 5 2 2 3 2 2" xfId="24390" xr:uid="{00000000-0005-0000-0000-0000355F0000}"/>
    <cellStyle name="Normal 5 2 2 3 3" xfId="24391" xr:uid="{00000000-0005-0000-0000-0000365F0000}"/>
    <cellStyle name="Normal 5 2 2 3 4" xfId="37135" xr:uid="{ADC55694-B733-4214-B54A-C44C3564FDC1}"/>
    <cellStyle name="Normal 5 2 2 4" xfId="24392" xr:uid="{00000000-0005-0000-0000-0000375F0000}"/>
    <cellStyle name="Normal 5 2 2 4 2" xfId="24393" xr:uid="{00000000-0005-0000-0000-0000385F0000}"/>
    <cellStyle name="Normal 5 2 2 4 2 2" xfId="24394" xr:uid="{00000000-0005-0000-0000-0000395F0000}"/>
    <cellStyle name="Normal 5 2 2 4 3" xfId="24395" xr:uid="{00000000-0005-0000-0000-00003A5F0000}"/>
    <cellStyle name="Normal 5 2 2 4 4" xfId="37203" xr:uid="{FCAAA597-7195-42D1-8A47-269781940620}"/>
    <cellStyle name="Normal 5 2 2 5" xfId="24396" xr:uid="{00000000-0005-0000-0000-00003B5F0000}"/>
    <cellStyle name="Normal 5 2 2 5 2" xfId="24397" xr:uid="{00000000-0005-0000-0000-00003C5F0000}"/>
    <cellStyle name="Normal 5 2 2 5 2 2" xfId="24398" xr:uid="{00000000-0005-0000-0000-00003D5F0000}"/>
    <cellStyle name="Normal 5 2 2 5 3" xfId="24399" xr:uid="{00000000-0005-0000-0000-00003E5F0000}"/>
    <cellStyle name="Normal 5 2 2 6" xfId="24400" xr:uid="{00000000-0005-0000-0000-00003F5F0000}"/>
    <cellStyle name="Normal 5 2 2 6 2" xfId="24401" xr:uid="{00000000-0005-0000-0000-0000405F0000}"/>
    <cellStyle name="Normal 5 2 2 7" xfId="24402" xr:uid="{00000000-0005-0000-0000-0000415F0000}"/>
    <cellStyle name="Normal 5 2 2 7 2" xfId="24403" xr:uid="{00000000-0005-0000-0000-0000425F0000}"/>
    <cellStyle name="Normal 5 2 2 8" xfId="24404" xr:uid="{00000000-0005-0000-0000-0000435F0000}"/>
    <cellStyle name="Normal 5 2 2 8 2" xfId="24405" xr:uid="{00000000-0005-0000-0000-0000445F0000}"/>
    <cellStyle name="Normal 5 2 2 9" xfId="24406" xr:uid="{00000000-0005-0000-0000-0000455F0000}"/>
    <cellStyle name="Normal 5 2 20" xfId="24295" xr:uid="{00000000-0005-0000-0000-0000465F0000}"/>
    <cellStyle name="Normal 5 2 3" xfId="24407" xr:uid="{00000000-0005-0000-0000-0000475F0000}"/>
    <cellStyle name="Normal 5 2 3 10" xfId="37014" xr:uid="{D55BF05D-61A5-497E-A473-7001E606B36F}"/>
    <cellStyle name="Normal 5 2 3 2" xfId="24408" xr:uid="{00000000-0005-0000-0000-0000485F0000}"/>
    <cellStyle name="Normal 5 2 3 2 2" xfId="24409" xr:uid="{00000000-0005-0000-0000-0000495F0000}"/>
    <cellStyle name="Normal 5 2 3 2 2 2" xfId="24410" xr:uid="{00000000-0005-0000-0000-00004A5F0000}"/>
    <cellStyle name="Normal 5 2 3 2 2 2 2" xfId="24411" xr:uid="{00000000-0005-0000-0000-00004B5F0000}"/>
    <cellStyle name="Normal 5 2 3 2 2 3" xfId="24412" xr:uid="{00000000-0005-0000-0000-00004C5F0000}"/>
    <cellStyle name="Normal 5 2 3 2 3" xfId="24413" xr:uid="{00000000-0005-0000-0000-00004D5F0000}"/>
    <cellStyle name="Normal 5 2 3 2 3 2" xfId="24414" xr:uid="{00000000-0005-0000-0000-00004E5F0000}"/>
    <cellStyle name="Normal 5 2 3 2 4" xfId="24415" xr:uid="{00000000-0005-0000-0000-00004F5F0000}"/>
    <cellStyle name="Normal 5 2 3 2 5" xfId="37070" xr:uid="{B9649DEA-5BDE-431B-9E37-9B02F8C43725}"/>
    <cellStyle name="Normal 5 2 3 3" xfId="24416" xr:uid="{00000000-0005-0000-0000-0000505F0000}"/>
    <cellStyle name="Normal 5 2 3 3 2" xfId="24417" xr:uid="{00000000-0005-0000-0000-0000515F0000}"/>
    <cellStyle name="Normal 5 2 3 3 2 2" xfId="24418" xr:uid="{00000000-0005-0000-0000-0000525F0000}"/>
    <cellStyle name="Normal 5 2 3 3 3" xfId="24419" xr:uid="{00000000-0005-0000-0000-0000535F0000}"/>
    <cellStyle name="Normal 5 2 3 4" xfId="24420" xr:uid="{00000000-0005-0000-0000-0000545F0000}"/>
    <cellStyle name="Normal 5 2 3 4 2" xfId="24421" xr:uid="{00000000-0005-0000-0000-0000555F0000}"/>
    <cellStyle name="Normal 5 2 3 4 2 2" xfId="24422" xr:uid="{00000000-0005-0000-0000-0000565F0000}"/>
    <cellStyle name="Normal 5 2 3 4 3" xfId="24423" xr:uid="{00000000-0005-0000-0000-0000575F0000}"/>
    <cellStyle name="Normal 5 2 3 5" xfId="24424" xr:uid="{00000000-0005-0000-0000-0000585F0000}"/>
    <cellStyle name="Normal 5 2 3 5 2" xfId="24425" xr:uid="{00000000-0005-0000-0000-0000595F0000}"/>
    <cellStyle name="Normal 5 2 3 5 2 2" xfId="24426" xr:uid="{00000000-0005-0000-0000-00005A5F0000}"/>
    <cellStyle name="Normal 5 2 3 5 3" xfId="24427" xr:uid="{00000000-0005-0000-0000-00005B5F0000}"/>
    <cellStyle name="Normal 5 2 3 6" xfId="24428" xr:uid="{00000000-0005-0000-0000-00005C5F0000}"/>
    <cellStyle name="Normal 5 2 3 6 2" xfId="24429" xr:uid="{00000000-0005-0000-0000-00005D5F0000}"/>
    <cellStyle name="Normal 5 2 3 7" xfId="24430" xr:uid="{00000000-0005-0000-0000-00005E5F0000}"/>
    <cellStyle name="Normal 5 2 3 7 2" xfId="24431" xr:uid="{00000000-0005-0000-0000-00005F5F0000}"/>
    <cellStyle name="Normal 5 2 3 8" xfId="24432" xr:uid="{00000000-0005-0000-0000-0000605F0000}"/>
    <cellStyle name="Normal 5 2 3 8 2" xfId="24433" xr:uid="{00000000-0005-0000-0000-0000615F0000}"/>
    <cellStyle name="Normal 5 2 3 9" xfId="24434" xr:uid="{00000000-0005-0000-0000-0000625F0000}"/>
    <cellStyle name="Normal 5 2 4" xfId="24435" xr:uid="{00000000-0005-0000-0000-0000635F0000}"/>
    <cellStyle name="Normal 5 2 4 10" xfId="37035" xr:uid="{2A08E03C-53E7-485B-951F-EC6EED093E65}"/>
    <cellStyle name="Normal 5 2 4 2" xfId="24436" xr:uid="{00000000-0005-0000-0000-0000645F0000}"/>
    <cellStyle name="Normal 5 2 4 2 2" xfId="24437" xr:uid="{00000000-0005-0000-0000-0000655F0000}"/>
    <cellStyle name="Normal 5 2 4 2 2 2" xfId="24438" xr:uid="{00000000-0005-0000-0000-0000665F0000}"/>
    <cellStyle name="Normal 5 2 4 2 2 2 2" xfId="24439" xr:uid="{00000000-0005-0000-0000-0000675F0000}"/>
    <cellStyle name="Normal 5 2 4 2 2 3" xfId="24440" xr:uid="{00000000-0005-0000-0000-0000685F0000}"/>
    <cellStyle name="Normal 5 2 4 2 3" xfId="24441" xr:uid="{00000000-0005-0000-0000-0000695F0000}"/>
    <cellStyle name="Normal 5 2 4 2 3 2" xfId="24442" xr:uid="{00000000-0005-0000-0000-00006A5F0000}"/>
    <cellStyle name="Normal 5 2 4 2 4" xfId="24443" xr:uid="{00000000-0005-0000-0000-00006B5F0000}"/>
    <cellStyle name="Normal 5 2 4 3" xfId="24444" xr:uid="{00000000-0005-0000-0000-00006C5F0000}"/>
    <cellStyle name="Normal 5 2 4 3 2" xfId="24445" xr:uid="{00000000-0005-0000-0000-00006D5F0000}"/>
    <cellStyle name="Normal 5 2 4 3 2 2" xfId="24446" xr:uid="{00000000-0005-0000-0000-00006E5F0000}"/>
    <cellStyle name="Normal 5 2 4 3 3" xfId="24447" xr:uid="{00000000-0005-0000-0000-00006F5F0000}"/>
    <cellStyle name="Normal 5 2 4 4" xfId="24448" xr:uid="{00000000-0005-0000-0000-0000705F0000}"/>
    <cellStyle name="Normal 5 2 4 4 2" xfId="24449" xr:uid="{00000000-0005-0000-0000-0000715F0000}"/>
    <cellStyle name="Normal 5 2 4 4 2 2" xfId="24450" xr:uid="{00000000-0005-0000-0000-0000725F0000}"/>
    <cellStyle name="Normal 5 2 4 4 3" xfId="24451" xr:uid="{00000000-0005-0000-0000-0000735F0000}"/>
    <cellStyle name="Normal 5 2 4 5" xfId="24452" xr:uid="{00000000-0005-0000-0000-0000745F0000}"/>
    <cellStyle name="Normal 5 2 4 5 2" xfId="24453" xr:uid="{00000000-0005-0000-0000-0000755F0000}"/>
    <cellStyle name="Normal 5 2 4 5 2 2" xfId="24454" xr:uid="{00000000-0005-0000-0000-0000765F0000}"/>
    <cellStyle name="Normal 5 2 4 5 3" xfId="24455" xr:uid="{00000000-0005-0000-0000-0000775F0000}"/>
    <cellStyle name="Normal 5 2 4 6" xfId="24456" xr:uid="{00000000-0005-0000-0000-0000785F0000}"/>
    <cellStyle name="Normal 5 2 4 6 2" xfId="24457" xr:uid="{00000000-0005-0000-0000-0000795F0000}"/>
    <cellStyle name="Normal 5 2 4 7" xfId="24458" xr:uid="{00000000-0005-0000-0000-00007A5F0000}"/>
    <cellStyle name="Normal 5 2 4 7 2" xfId="24459" xr:uid="{00000000-0005-0000-0000-00007B5F0000}"/>
    <cellStyle name="Normal 5 2 4 8" xfId="24460" xr:uid="{00000000-0005-0000-0000-00007C5F0000}"/>
    <cellStyle name="Normal 5 2 4 8 2" xfId="24461" xr:uid="{00000000-0005-0000-0000-00007D5F0000}"/>
    <cellStyle name="Normal 5 2 4 9" xfId="24462" xr:uid="{00000000-0005-0000-0000-00007E5F0000}"/>
    <cellStyle name="Normal 5 2 5" xfId="24463" xr:uid="{00000000-0005-0000-0000-00007F5F0000}"/>
    <cellStyle name="Normal 5 2 5 10" xfId="37102" xr:uid="{816006DB-4FA1-40A8-B1C3-5AE9CF29A49C}"/>
    <cellStyle name="Normal 5 2 5 2" xfId="24464" xr:uid="{00000000-0005-0000-0000-0000805F0000}"/>
    <cellStyle name="Normal 5 2 5 2 2" xfId="24465" xr:uid="{00000000-0005-0000-0000-0000815F0000}"/>
    <cellStyle name="Normal 5 2 5 2 2 2" xfId="24466" xr:uid="{00000000-0005-0000-0000-0000825F0000}"/>
    <cellStyle name="Normal 5 2 5 2 2 2 2" xfId="24467" xr:uid="{00000000-0005-0000-0000-0000835F0000}"/>
    <cellStyle name="Normal 5 2 5 2 2 3" xfId="24468" xr:uid="{00000000-0005-0000-0000-0000845F0000}"/>
    <cellStyle name="Normal 5 2 5 2 3" xfId="24469" xr:uid="{00000000-0005-0000-0000-0000855F0000}"/>
    <cellStyle name="Normal 5 2 5 2 3 2" xfId="24470" xr:uid="{00000000-0005-0000-0000-0000865F0000}"/>
    <cellStyle name="Normal 5 2 5 2 4" xfId="24471" xr:uid="{00000000-0005-0000-0000-0000875F0000}"/>
    <cellStyle name="Normal 5 2 5 3" xfId="24472" xr:uid="{00000000-0005-0000-0000-0000885F0000}"/>
    <cellStyle name="Normal 5 2 5 3 2" xfId="24473" xr:uid="{00000000-0005-0000-0000-0000895F0000}"/>
    <cellStyle name="Normal 5 2 5 3 2 2" xfId="24474" xr:uid="{00000000-0005-0000-0000-00008A5F0000}"/>
    <cellStyle name="Normal 5 2 5 3 3" xfId="24475" xr:uid="{00000000-0005-0000-0000-00008B5F0000}"/>
    <cellStyle name="Normal 5 2 5 4" xfId="24476" xr:uid="{00000000-0005-0000-0000-00008C5F0000}"/>
    <cellStyle name="Normal 5 2 5 4 2" xfId="24477" xr:uid="{00000000-0005-0000-0000-00008D5F0000}"/>
    <cellStyle name="Normal 5 2 5 4 2 2" xfId="24478" xr:uid="{00000000-0005-0000-0000-00008E5F0000}"/>
    <cellStyle name="Normal 5 2 5 4 3" xfId="24479" xr:uid="{00000000-0005-0000-0000-00008F5F0000}"/>
    <cellStyle name="Normal 5 2 5 5" xfId="24480" xr:uid="{00000000-0005-0000-0000-0000905F0000}"/>
    <cellStyle name="Normal 5 2 5 5 2" xfId="24481" xr:uid="{00000000-0005-0000-0000-0000915F0000}"/>
    <cellStyle name="Normal 5 2 5 5 2 2" xfId="24482" xr:uid="{00000000-0005-0000-0000-0000925F0000}"/>
    <cellStyle name="Normal 5 2 5 5 3" xfId="24483" xr:uid="{00000000-0005-0000-0000-0000935F0000}"/>
    <cellStyle name="Normal 5 2 5 6" xfId="24484" xr:uid="{00000000-0005-0000-0000-0000945F0000}"/>
    <cellStyle name="Normal 5 2 5 6 2" xfId="24485" xr:uid="{00000000-0005-0000-0000-0000955F0000}"/>
    <cellStyle name="Normal 5 2 5 7" xfId="24486" xr:uid="{00000000-0005-0000-0000-0000965F0000}"/>
    <cellStyle name="Normal 5 2 5 7 2" xfId="24487" xr:uid="{00000000-0005-0000-0000-0000975F0000}"/>
    <cellStyle name="Normal 5 2 5 8" xfId="24488" xr:uid="{00000000-0005-0000-0000-0000985F0000}"/>
    <cellStyle name="Normal 5 2 5 8 2" xfId="24489" xr:uid="{00000000-0005-0000-0000-0000995F0000}"/>
    <cellStyle name="Normal 5 2 5 9" xfId="24490" xr:uid="{00000000-0005-0000-0000-00009A5F0000}"/>
    <cellStyle name="Normal 5 2 6" xfId="24491" xr:uid="{00000000-0005-0000-0000-00009B5F0000}"/>
    <cellStyle name="Normal 5 2 6 10" xfId="37170" xr:uid="{CA825999-2C93-4638-8BCC-498936731C85}"/>
    <cellStyle name="Normal 5 2 6 2" xfId="24492" xr:uid="{00000000-0005-0000-0000-00009C5F0000}"/>
    <cellStyle name="Normal 5 2 6 2 2" xfId="24493" xr:uid="{00000000-0005-0000-0000-00009D5F0000}"/>
    <cellStyle name="Normal 5 2 6 2 2 2" xfId="24494" xr:uid="{00000000-0005-0000-0000-00009E5F0000}"/>
    <cellStyle name="Normal 5 2 6 2 2 2 2" xfId="24495" xr:uid="{00000000-0005-0000-0000-00009F5F0000}"/>
    <cellStyle name="Normal 5 2 6 2 2 3" xfId="24496" xr:uid="{00000000-0005-0000-0000-0000A05F0000}"/>
    <cellStyle name="Normal 5 2 6 2 3" xfId="24497" xr:uid="{00000000-0005-0000-0000-0000A15F0000}"/>
    <cellStyle name="Normal 5 2 6 2 3 2" xfId="24498" xr:uid="{00000000-0005-0000-0000-0000A25F0000}"/>
    <cellStyle name="Normal 5 2 6 2 4" xfId="24499" xr:uid="{00000000-0005-0000-0000-0000A35F0000}"/>
    <cellStyle name="Normal 5 2 6 3" xfId="24500" xr:uid="{00000000-0005-0000-0000-0000A45F0000}"/>
    <cellStyle name="Normal 5 2 6 3 2" xfId="24501" xr:uid="{00000000-0005-0000-0000-0000A55F0000}"/>
    <cellStyle name="Normal 5 2 6 3 2 2" xfId="24502" xr:uid="{00000000-0005-0000-0000-0000A65F0000}"/>
    <cellStyle name="Normal 5 2 6 3 3" xfId="24503" xr:uid="{00000000-0005-0000-0000-0000A75F0000}"/>
    <cellStyle name="Normal 5 2 6 4" xfId="24504" xr:uid="{00000000-0005-0000-0000-0000A85F0000}"/>
    <cellStyle name="Normal 5 2 6 4 2" xfId="24505" xr:uid="{00000000-0005-0000-0000-0000A95F0000}"/>
    <cellStyle name="Normal 5 2 6 4 2 2" xfId="24506" xr:uid="{00000000-0005-0000-0000-0000AA5F0000}"/>
    <cellStyle name="Normal 5 2 6 4 3" xfId="24507" xr:uid="{00000000-0005-0000-0000-0000AB5F0000}"/>
    <cellStyle name="Normal 5 2 6 5" xfId="24508" xr:uid="{00000000-0005-0000-0000-0000AC5F0000}"/>
    <cellStyle name="Normal 5 2 6 5 2" xfId="24509" xr:uid="{00000000-0005-0000-0000-0000AD5F0000}"/>
    <cellStyle name="Normal 5 2 6 5 2 2" xfId="24510" xr:uid="{00000000-0005-0000-0000-0000AE5F0000}"/>
    <cellStyle name="Normal 5 2 6 5 3" xfId="24511" xr:uid="{00000000-0005-0000-0000-0000AF5F0000}"/>
    <cellStyle name="Normal 5 2 6 6" xfId="24512" xr:uid="{00000000-0005-0000-0000-0000B05F0000}"/>
    <cellStyle name="Normal 5 2 6 6 2" xfId="24513" xr:uid="{00000000-0005-0000-0000-0000B15F0000}"/>
    <cellStyle name="Normal 5 2 6 7" xfId="24514" xr:uid="{00000000-0005-0000-0000-0000B25F0000}"/>
    <cellStyle name="Normal 5 2 6 7 2" xfId="24515" xr:uid="{00000000-0005-0000-0000-0000B35F0000}"/>
    <cellStyle name="Normal 5 2 6 8" xfId="24516" xr:uid="{00000000-0005-0000-0000-0000B45F0000}"/>
    <cellStyle name="Normal 5 2 6 8 2" xfId="24517" xr:uid="{00000000-0005-0000-0000-0000B55F0000}"/>
    <cellStyle name="Normal 5 2 6 9" xfId="24518" xr:uid="{00000000-0005-0000-0000-0000B65F0000}"/>
    <cellStyle name="Normal 5 2 7" xfId="24519" xr:uid="{00000000-0005-0000-0000-0000B75F0000}"/>
    <cellStyle name="Normal 5 2 7 2" xfId="24520" xr:uid="{00000000-0005-0000-0000-0000B85F0000}"/>
    <cellStyle name="Normal 5 2 7 2 2" xfId="24521" xr:uid="{00000000-0005-0000-0000-0000B95F0000}"/>
    <cellStyle name="Normal 5 2 7 2 2 2" xfId="24522" xr:uid="{00000000-0005-0000-0000-0000BA5F0000}"/>
    <cellStyle name="Normal 5 2 7 2 2 2 2" xfId="24523" xr:uid="{00000000-0005-0000-0000-0000BB5F0000}"/>
    <cellStyle name="Normal 5 2 7 2 2 3" xfId="24524" xr:uid="{00000000-0005-0000-0000-0000BC5F0000}"/>
    <cellStyle name="Normal 5 2 7 2 3" xfId="24525" xr:uid="{00000000-0005-0000-0000-0000BD5F0000}"/>
    <cellStyle name="Normal 5 2 7 2 3 2" xfId="24526" xr:uid="{00000000-0005-0000-0000-0000BE5F0000}"/>
    <cellStyle name="Normal 5 2 7 2 4" xfId="24527" xr:uid="{00000000-0005-0000-0000-0000BF5F0000}"/>
    <cellStyle name="Normal 5 2 7 3" xfId="24528" xr:uid="{00000000-0005-0000-0000-0000C05F0000}"/>
    <cellStyle name="Normal 5 2 7 3 2" xfId="24529" xr:uid="{00000000-0005-0000-0000-0000C15F0000}"/>
    <cellStyle name="Normal 5 2 7 3 2 2" xfId="24530" xr:uid="{00000000-0005-0000-0000-0000C25F0000}"/>
    <cellStyle name="Normal 5 2 7 3 3" xfId="24531" xr:uid="{00000000-0005-0000-0000-0000C35F0000}"/>
    <cellStyle name="Normal 5 2 7 4" xfId="24532" xr:uid="{00000000-0005-0000-0000-0000C45F0000}"/>
    <cellStyle name="Normal 5 2 7 4 2" xfId="24533" xr:uid="{00000000-0005-0000-0000-0000C55F0000}"/>
    <cellStyle name="Normal 5 2 7 4 2 2" xfId="24534" xr:uid="{00000000-0005-0000-0000-0000C65F0000}"/>
    <cellStyle name="Normal 5 2 7 4 3" xfId="24535" xr:uid="{00000000-0005-0000-0000-0000C75F0000}"/>
    <cellStyle name="Normal 5 2 7 5" xfId="24536" xr:uid="{00000000-0005-0000-0000-0000C85F0000}"/>
    <cellStyle name="Normal 5 2 7 5 2" xfId="24537" xr:uid="{00000000-0005-0000-0000-0000C95F0000}"/>
    <cellStyle name="Normal 5 2 7 5 2 2" xfId="24538" xr:uid="{00000000-0005-0000-0000-0000CA5F0000}"/>
    <cellStyle name="Normal 5 2 7 5 3" xfId="24539" xr:uid="{00000000-0005-0000-0000-0000CB5F0000}"/>
    <cellStyle name="Normal 5 2 7 6" xfId="24540" xr:uid="{00000000-0005-0000-0000-0000CC5F0000}"/>
    <cellStyle name="Normal 5 2 7 6 2" xfId="24541" xr:uid="{00000000-0005-0000-0000-0000CD5F0000}"/>
    <cellStyle name="Normal 5 2 7 7" xfId="24542" xr:uid="{00000000-0005-0000-0000-0000CE5F0000}"/>
    <cellStyle name="Normal 5 2 7 7 2" xfId="24543" xr:uid="{00000000-0005-0000-0000-0000CF5F0000}"/>
    <cellStyle name="Normal 5 2 7 8" xfId="24544" xr:uid="{00000000-0005-0000-0000-0000D05F0000}"/>
    <cellStyle name="Normal 5 2 7 8 2" xfId="24545" xr:uid="{00000000-0005-0000-0000-0000D15F0000}"/>
    <cellStyle name="Normal 5 2 7 9" xfId="24546" xr:uid="{00000000-0005-0000-0000-0000D25F0000}"/>
    <cellStyle name="Normal 5 2 8" xfId="24547" xr:uid="{00000000-0005-0000-0000-0000D35F0000}"/>
    <cellStyle name="Normal 5 2 8 2" xfId="24548" xr:uid="{00000000-0005-0000-0000-0000D45F0000}"/>
    <cellStyle name="Normal 5 2 8 2 2" xfId="24549" xr:uid="{00000000-0005-0000-0000-0000D55F0000}"/>
    <cellStyle name="Normal 5 2 8 2 2 2" xfId="24550" xr:uid="{00000000-0005-0000-0000-0000D65F0000}"/>
    <cellStyle name="Normal 5 2 8 2 2 2 2" xfId="24551" xr:uid="{00000000-0005-0000-0000-0000D75F0000}"/>
    <cellStyle name="Normal 5 2 8 2 2 3" xfId="24552" xr:uid="{00000000-0005-0000-0000-0000D85F0000}"/>
    <cellStyle name="Normal 5 2 8 2 3" xfId="24553" xr:uid="{00000000-0005-0000-0000-0000D95F0000}"/>
    <cellStyle name="Normal 5 2 8 2 3 2" xfId="24554" xr:uid="{00000000-0005-0000-0000-0000DA5F0000}"/>
    <cellStyle name="Normal 5 2 8 2 4" xfId="24555" xr:uid="{00000000-0005-0000-0000-0000DB5F0000}"/>
    <cellStyle name="Normal 5 2 8 3" xfId="24556" xr:uid="{00000000-0005-0000-0000-0000DC5F0000}"/>
    <cellStyle name="Normal 5 2 8 3 2" xfId="24557" xr:uid="{00000000-0005-0000-0000-0000DD5F0000}"/>
    <cellStyle name="Normal 5 2 8 3 2 2" xfId="24558" xr:uid="{00000000-0005-0000-0000-0000DE5F0000}"/>
    <cellStyle name="Normal 5 2 8 3 3" xfId="24559" xr:uid="{00000000-0005-0000-0000-0000DF5F0000}"/>
    <cellStyle name="Normal 5 2 8 4" xfId="24560" xr:uid="{00000000-0005-0000-0000-0000E05F0000}"/>
    <cellStyle name="Normal 5 2 8 4 2" xfId="24561" xr:uid="{00000000-0005-0000-0000-0000E15F0000}"/>
    <cellStyle name="Normal 5 2 8 4 2 2" xfId="24562" xr:uid="{00000000-0005-0000-0000-0000E25F0000}"/>
    <cellStyle name="Normal 5 2 8 4 3" xfId="24563" xr:uid="{00000000-0005-0000-0000-0000E35F0000}"/>
    <cellStyle name="Normal 5 2 8 5" xfId="24564" xr:uid="{00000000-0005-0000-0000-0000E45F0000}"/>
    <cellStyle name="Normal 5 2 8 5 2" xfId="24565" xr:uid="{00000000-0005-0000-0000-0000E55F0000}"/>
    <cellStyle name="Normal 5 2 8 5 2 2" xfId="24566" xr:uid="{00000000-0005-0000-0000-0000E65F0000}"/>
    <cellStyle name="Normal 5 2 8 5 3" xfId="24567" xr:uid="{00000000-0005-0000-0000-0000E75F0000}"/>
    <cellStyle name="Normal 5 2 8 6" xfId="24568" xr:uid="{00000000-0005-0000-0000-0000E85F0000}"/>
    <cellStyle name="Normal 5 2 8 6 2" xfId="24569" xr:uid="{00000000-0005-0000-0000-0000E95F0000}"/>
    <cellStyle name="Normal 5 2 8 7" xfId="24570" xr:uid="{00000000-0005-0000-0000-0000EA5F0000}"/>
    <cellStyle name="Normal 5 2 8 7 2" xfId="24571" xr:uid="{00000000-0005-0000-0000-0000EB5F0000}"/>
    <cellStyle name="Normal 5 2 8 8" xfId="24572" xr:uid="{00000000-0005-0000-0000-0000EC5F0000}"/>
    <cellStyle name="Normal 5 2 8 8 2" xfId="24573" xr:uid="{00000000-0005-0000-0000-0000ED5F0000}"/>
    <cellStyle name="Normal 5 2 8 9" xfId="24574" xr:uid="{00000000-0005-0000-0000-0000EE5F0000}"/>
    <cellStyle name="Normal 5 2 9" xfId="24575" xr:uid="{00000000-0005-0000-0000-0000EF5F0000}"/>
    <cellStyle name="Normal 5 2 9 2" xfId="24576" xr:uid="{00000000-0005-0000-0000-0000F05F0000}"/>
    <cellStyle name="Normal 5 2 9 2 2" xfId="24577" xr:uid="{00000000-0005-0000-0000-0000F15F0000}"/>
    <cellStyle name="Normal 5 2 9 2 2 2" xfId="24578" xr:uid="{00000000-0005-0000-0000-0000F25F0000}"/>
    <cellStyle name="Normal 5 2 9 2 2 2 2" xfId="24579" xr:uid="{00000000-0005-0000-0000-0000F35F0000}"/>
    <cellStyle name="Normal 5 2 9 2 2 3" xfId="24580" xr:uid="{00000000-0005-0000-0000-0000F45F0000}"/>
    <cellStyle name="Normal 5 2 9 2 3" xfId="24581" xr:uid="{00000000-0005-0000-0000-0000F55F0000}"/>
    <cellStyle name="Normal 5 2 9 2 3 2" xfId="24582" xr:uid="{00000000-0005-0000-0000-0000F65F0000}"/>
    <cellStyle name="Normal 5 2 9 2 4" xfId="24583" xr:uid="{00000000-0005-0000-0000-0000F75F0000}"/>
    <cellStyle name="Normal 5 2 9 3" xfId="24584" xr:uid="{00000000-0005-0000-0000-0000F85F0000}"/>
    <cellStyle name="Normal 5 2 9 3 2" xfId="24585" xr:uid="{00000000-0005-0000-0000-0000F95F0000}"/>
    <cellStyle name="Normal 5 2 9 3 2 2" xfId="24586" xr:uid="{00000000-0005-0000-0000-0000FA5F0000}"/>
    <cellStyle name="Normal 5 2 9 3 3" xfId="24587" xr:uid="{00000000-0005-0000-0000-0000FB5F0000}"/>
    <cellStyle name="Normal 5 2 9 4" xfId="24588" xr:uid="{00000000-0005-0000-0000-0000FC5F0000}"/>
    <cellStyle name="Normal 5 2 9 4 2" xfId="24589" xr:uid="{00000000-0005-0000-0000-0000FD5F0000}"/>
    <cellStyle name="Normal 5 2 9 4 2 2" xfId="24590" xr:uid="{00000000-0005-0000-0000-0000FE5F0000}"/>
    <cellStyle name="Normal 5 2 9 4 3" xfId="24591" xr:uid="{00000000-0005-0000-0000-0000FF5F0000}"/>
    <cellStyle name="Normal 5 2 9 5" xfId="24592" xr:uid="{00000000-0005-0000-0000-000000600000}"/>
    <cellStyle name="Normal 5 2 9 5 2" xfId="24593" xr:uid="{00000000-0005-0000-0000-000001600000}"/>
    <cellStyle name="Normal 5 2 9 5 2 2" xfId="24594" xr:uid="{00000000-0005-0000-0000-000002600000}"/>
    <cellStyle name="Normal 5 2 9 5 3" xfId="24595" xr:uid="{00000000-0005-0000-0000-000003600000}"/>
    <cellStyle name="Normal 5 2 9 6" xfId="24596" xr:uid="{00000000-0005-0000-0000-000004600000}"/>
    <cellStyle name="Normal 5 2 9 6 2" xfId="24597" xr:uid="{00000000-0005-0000-0000-000005600000}"/>
    <cellStyle name="Normal 5 2 9 7" xfId="24598" xr:uid="{00000000-0005-0000-0000-000006600000}"/>
    <cellStyle name="Normal 5 2 9 7 2" xfId="24599" xr:uid="{00000000-0005-0000-0000-000007600000}"/>
    <cellStyle name="Normal 5 2 9 8" xfId="24600" xr:uid="{00000000-0005-0000-0000-000008600000}"/>
    <cellStyle name="Normal 5 2 9 8 2" xfId="24601" xr:uid="{00000000-0005-0000-0000-000009600000}"/>
    <cellStyle name="Normal 5 2 9 9" xfId="24602" xr:uid="{00000000-0005-0000-0000-00000A600000}"/>
    <cellStyle name="Normal 5 3" xfId="469" xr:uid="{00000000-0005-0000-0000-00000B600000}"/>
    <cellStyle name="Normal 5 4" xfId="470" xr:uid="{00000000-0005-0000-0000-00000C600000}"/>
    <cellStyle name="Normal 5 4 2" xfId="36930" xr:uid="{00000000-0005-0000-0000-00000D600000}"/>
    <cellStyle name="Normal 5 4 2 2" xfId="37085" xr:uid="{8B6D2C8F-882C-459D-A417-A71B74FEF147}"/>
    <cellStyle name="Normal 5 4 2 3" xfId="37152" xr:uid="{5E919958-4609-4AC5-AF29-CA138CE46E76}"/>
    <cellStyle name="Normal 5 4 2 4" xfId="37220" xr:uid="{F17934DF-CC23-4CE4-B096-E7F34511C3C8}"/>
    <cellStyle name="Normal 5 4 3" xfId="37052" xr:uid="{470DFDEC-E644-4CA5-9B0F-EFC40A23E3AB}"/>
    <cellStyle name="Normal 5 4 4" xfId="37119" xr:uid="{4EC818FA-1E4E-441A-AF2A-9BF92AB8115F}"/>
    <cellStyle name="Normal 5 4 5" xfId="37187" xr:uid="{79872F00-9918-422F-A0D2-106EBE69B5E4}"/>
    <cellStyle name="Normal 5 5" xfId="471" xr:uid="{00000000-0005-0000-0000-00000E600000}"/>
    <cellStyle name="Normal 5 6" xfId="472" xr:uid="{00000000-0005-0000-0000-00000F600000}"/>
    <cellStyle name="Normal 5 7" xfId="473" xr:uid="{00000000-0005-0000-0000-000010600000}"/>
    <cellStyle name="Normal 5 8" xfId="474" xr:uid="{00000000-0005-0000-0000-000011600000}"/>
    <cellStyle name="Normal 5 9" xfId="596" xr:uid="{00000000-0005-0000-0000-000012600000}"/>
    <cellStyle name="Normal 50" xfId="535" xr:uid="{00000000-0005-0000-0000-000013600000}"/>
    <cellStyle name="Normal 50 10" xfId="24604" xr:uid="{00000000-0005-0000-0000-000014600000}"/>
    <cellStyle name="Normal 50 10 2" xfId="24605" xr:uid="{00000000-0005-0000-0000-000015600000}"/>
    <cellStyle name="Normal 50 10 2 2" xfId="24606" xr:uid="{00000000-0005-0000-0000-000016600000}"/>
    <cellStyle name="Normal 50 10 2 2 2" xfId="24607" xr:uid="{00000000-0005-0000-0000-000017600000}"/>
    <cellStyle name="Normal 50 10 2 2 2 2" xfId="24608" xr:uid="{00000000-0005-0000-0000-000018600000}"/>
    <cellStyle name="Normal 50 10 2 2 3" xfId="24609" xr:uid="{00000000-0005-0000-0000-000019600000}"/>
    <cellStyle name="Normal 50 10 2 3" xfId="24610" xr:uid="{00000000-0005-0000-0000-00001A600000}"/>
    <cellStyle name="Normal 50 10 2 3 2" xfId="24611" xr:uid="{00000000-0005-0000-0000-00001B600000}"/>
    <cellStyle name="Normal 50 10 2 4" xfId="24612" xr:uid="{00000000-0005-0000-0000-00001C600000}"/>
    <cellStyle name="Normal 50 10 3" xfId="24613" xr:uid="{00000000-0005-0000-0000-00001D600000}"/>
    <cellStyle name="Normal 50 10 3 2" xfId="24614" xr:uid="{00000000-0005-0000-0000-00001E600000}"/>
    <cellStyle name="Normal 50 10 3 2 2" xfId="24615" xr:uid="{00000000-0005-0000-0000-00001F600000}"/>
    <cellStyle name="Normal 50 10 3 3" xfId="24616" xr:uid="{00000000-0005-0000-0000-000020600000}"/>
    <cellStyle name="Normal 50 10 4" xfId="24617" xr:uid="{00000000-0005-0000-0000-000021600000}"/>
    <cellStyle name="Normal 50 10 4 2" xfId="24618" xr:uid="{00000000-0005-0000-0000-000022600000}"/>
    <cellStyle name="Normal 50 10 4 2 2" xfId="24619" xr:uid="{00000000-0005-0000-0000-000023600000}"/>
    <cellStyle name="Normal 50 10 4 3" xfId="24620" xr:uid="{00000000-0005-0000-0000-000024600000}"/>
    <cellStyle name="Normal 50 10 5" xfId="24621" xr:uid="{00000000-0005-0000-0000-000025600000}"/>
    <cellStyle name="Normal 50 10 5 2" xfId="24622" xr:uid="{00000000-0005-0000-0000-000026600000}"/>
    <cellStyle name="Normal 50 10 5 2 2" xfId="24623" xr:uid="{00000000-0005-0000-0000-000027600000}"/>
    <cellStyle name="Normal 50 10 5 3" xfId="24624" xr:uid="{00000000-0005-0000-0000-000028600000}"/>
    <cellStyle name="Normal 50 10 6" xfId="24625" xr:uid="{00000000-0005-0000-0000-000029600000}"/>
    <cellStyle name="Normal 50 10 6 2" xfId="24626" xr:uid="{00000000-0005-0000-0000-00002A600000}"/>
    <cellStyle name="Normal 50 10 7" xfId="24627" xr:uid="{00000000-0005-0000-0000-00002B600000}"/>
    <cellStyle name="Normal 50 10 7 2" xfId="24628" xr:uid="{00000000-0005-0000-0000-00002C600000}"/>
    <cellStyle name="Normal 50 10 8" xfId="24629" xr:uid="{00000000-0005-0000-0000-00002D600000}"/>
    <cellStyle name="Normal 50 10 8 2" xfId="24630" xr:uid="{00000000-0005-0000-0000-00002E600000}"/>
    <cellStyle name="Normal 50 10 9" xfId="24631" xr:uid="{00000000-0005-0000-0000-00002F600000}"/>
    <cellStyle name="Normal 50 11" xfId="24632" xr:uid="{00000000-0005-0000-0000-000030600000}"/>
    <cellStyle name="Normal 50 11 2" xfId="24633" xr:uid="{00000000-0005-0000-0000-000031600000}"/>
    <cellStyle name="Normal 50 11 2 2" xfId="24634" xr:uid="{00000000-0005-0000-0000-000032600000}"/>
    <cellStyle name="Normal 50 11 2 2 2" xfId="24635" xr:uid="{00000000-0005-0000-0000-000033600000}"/>
    <cellStyle name="Normal 50 11 2 2 2 2" xfId="24636" xr:uid="{00000000-0005-0000-0000-000034600000}"/>
    <cellStyle name="Normal 50 11 2 2 3" xfId="24637" xr:uid="{00000000-0005-0000-0000-000035600000}"/>
    <cellStyle name="Normal 50 11 2 3" xfId="24638" xr:uid="{00000000-0005-0000-0000-000036600000}"/>
    <cellStyle name="Normal 50 11 2 3 2" xfId="24639" xr:uid="{00000000-0005-0000-0000-000037600000}"/>
    <cellStyle name="Normal 50 11 2 4" xfId="24640" xr:uid="{00000000-0005-0000-0000-000038600000}"/>
    <cellStyle name="Normal 50 11 3" xfId="24641" xr:uid="{00000000-0005-0000-0000-000039600000}"/>
    <cellStyle name="Normal 50 11 3 2" xfId="24642" xr:uid="{00000000-0005-0000-0000-00003A600000}"/>
    <cellStyle name="Normal 50 11 3 2 2" xfId="24643" xr:uid="{00000000-0005-0000-0000-00003B600000}"/>
    <cellStyle name="Normal 50 11 3 3" xfId="24644" xr:uid="{00000000-0005-0000-0000-00003C600000}"/>
    <cellStyle name="Normal 50 11 4" xfId="24645" xr:uid="{00000000-0005-0000-0000-00003D600000}"/>
    <cellStyle name="Normal 50 11 4 2" xfId="24646" xr:uid="{00000000-0005-0000-0000-00003E600000}"/>
    <cellStyle name="Normal 50 11 4 2 2" xfId="24647" xr:uid="{00000000-0005-0000-0000-00003F600000}"/>
    <cellStyle name="Normal 50 11 4 3" xfId="24648" xr:uid="{00000000-0005-0000-0000-000040600000}"/>
    <cellStyle name="Normal 50 11 5" xfId="24649" xr:uid="{00000000-0005-0000-0000-000041600000}"/>
    <cellStyle name="Normal 50 11 5 2" xfId="24650" xr:uid="{00000000-0005-0000-0000-000042600000}"/>
    <cellStyle name="Normal 50 11 5 2 2" xfId="24651" xr:uid="{00000000-0005-0000-0000-000043600000}"/>
    <cellStyle name="Normal 50 11 5 3" xfId="24652" xr:uid="{00000000-0005-0000-0000-000044600000}"/>
    <cellStyle name="Normal 50 11 6" xfId="24653" xr:uid="{00000000-0005-0000-0000-000045600000}"/>
    <cellStyle name="Normal 50 11 6 2" xfId="24654" xr:uid="{00000000-0005-0000-0000-000046600000}"/>
    <cellStyle name="Normal 50 11 7" xfId="24655" xr:uid="{00000000-0005-0000-0000-000047600000}"/>
    <cellStyle name="Normal 50 11 7 2" xfId="24656" xr:uid="{00000000-0005-0000-0000-000048600000}"/>
    <cellStyle name="Normal 50 11 8" xfId="24657" xr:uid="{00000000-0005-0000-0000-000049600000}"/>
    <cellStyle name="Normal 50 11 8 2" xfId="24658" xr:uid="{00000000-0005-0000-0000-00004A600000}"/>
    <cellStyle name="Normal 50 11 9" xfId="24659" xr:uid="{00000000-0005-0000-0000-00004B600000}"/>
    <cellStyle name="Normal 50 12" xfId="24660" xr:uid="{00000000-0005-0000-0000-00004C600000}"/>
    <cellStyle name="Normal 50 12 2" xfId="24661" xr:uid="{00000000-0005-0000-0000-00004D600000}"/>
    <cellStyle name="Normal 50 12 2 2" xfId="24662" xr:uid="{00000000-0005-0000-0000-00004E600000}"/>
    <cellStyle name="Normal 50 12 2 2 2" xfId="24663" xr:uid="{00000000-0005-0000-0000-00004F600000}"/>
    <cellStyle name="Normal 50 12 2 3" xfId="24664" xr:uid="{00000000-0005-0000-0000-000050600000}"/>
    <cellStyle name="Normal 50 12 3" xfId="24665" xr:uid="{00000000-0005-0000-0000-000051600000}"/>
    <cellStyle name="Normal 50 12 3 2" xfId="24666" xr:uid="{00000000-0005-0000-0000-000052600000}"/>
    <cellStyle name="Normal 50 12 4" xfId="24667" xr:uid="{00000000-0005-0000-0000-000053600000}"/>
    <cellStyle name="Normal 50 13" xfId="24668" xr:uid="{00000000-0005-0000-0000-000054600000}"/>
    <cellStyle name="Normal 50 13 2" xfId="24669" xr:uid="{00000000-0005-0000-0000-000055600000}"/>
    <cellStyle name="Normal 50 13 2 2" xfId="24670" xr:uid="{00000000-0005-0000-0000-000056600000}"/>
    <cellStyle name="Normal 50 13 3" xfId="24671" xr:uid="{00000000-0005-0000-0000-000057600000}"/>
    <cellStyle name="Normal 50 14" xfId="24672" xr:uid="{00000000-0005-0000-0000-000058600000}"/>
    <cellStyle name="Normal 50 14 2" xfId="24673" xr:uid="{00000000-0005-0000-0000-000059600000}"/>
    <cellStyle name="Normal 50 14 2 2" xfId="24674" xr:uid="{00000000-0005-0000-0000-00005A600000}"/>
    <cellStyle name="Normal 50 14 3" xfId="24675" xr:uid="{00000000-0005-0000-0000-00005B600000}"/>
    <cellStyle name="Normal 50 15" xfId="24676" xr:uid="{00000000-0005-0000-0000-00005C600000}"/>
    <cellStyle name="Normal 50 15 2" xfId="24677" xr:uid="{00000000-0005-0000-0000-00005D600000}"/>
    <cellStyle name="Normal 50 15 2 2" xfId="24678" xr:uid="{00000000-0005-0000-0000-00005E600000}"/>
    <cellStyle name="Normal 50 15 3" xfId="24679" xr:uid="{00000000-0005-0000-0000-00005F600000}"/>
    <cellStyle name="Normal 50 16" xfId="24680" xr:uid="{00000000-0005-0000-0000-000060600000}"/>
    <cellStyle name="Normal 50 16 2" xfId="24681" xr:uid="{00000000-0005-0000-0000-000061600000}"/>
    <cellStyle name="Normal 50 17" xfId="24682" xr:uid="{00000000-0005-0000-0000-000062600000}"/>
    <cellStyle name="Normal 50 17 2" xfId="24683" xr:uid="{00000000-0005-0000-0000-000063600000}"/>
    <cellStyle name="Normal 50 18" xfId="24684" xr:uid="{00000000-0005-0000-0000-000064600000}"/>
    <cellStyle name="Normal 50 18 2" xfId="24685" xr:uid="{00000000-0005-0000-0000-000065600000}"/>
    <cellStyle name="Normal 50 19" xfId="24686" xr:uid="{00000000-0005-0000-0000-000066600000}"/>
    <cellStyle name="Normal 50 2" xfId="24687" xr:uid="{00000000-0005-0000-0000-000067600000}"/>
    <cellStyle name="Normal 50 2 2" xfId="24688" xr:uid="{00000000-0005-0000-0000-000068600000}"/>
    <cellStyle name="Normal 50 2 2 2" xfId="24689" xr:uid="{00000000-0005-0000-0000-000069600000}"/>
    <cellStyle name="Normal 50 2 2 2 2" xfId="24690" xr:uid="{00000000-0005-0000-0000-00006A600000}"/>
    <cellStyle name="Normal 50 2 2 2 2 2" xfId="24691" xr:uid="{00000000-0005-0000-0000-00006B600000}"/>
    <cellStyle name="Normal 50 2 2 2 3" xfId="24692" xr:uid="{00000000-0005-0000-0000-00006C600000}"/>
    <cellStyle name="Normal 50 2 2 3" xfId="24693" xr:uid="{00000000-0005-0000-0000-00006D600000}"/>
    <cellStyle name="Normal 50 2 2 3 2" xfId="24694" xr:uid="{00000000-0005-0000-0000-00006E600000}"/>
    <cellStyle name="Normal 50 2 2 4" xfId="24695" xr:uid="{00000000-0005-0000-0000-00006F600000}"/>
    <cellStyle name="Normal 50 2 3" xfId="24696" xr:uid="{00000000-0005-0000-0000-000070600000}"/>
    <cellStyle name="Normal 50 2 3 2" xfId="24697" xr:uid="{00000000-0005-0000-0000-000071600000}"/>
    <cellStyle name="Normal 50 2 3 2 2" xfId="24698" xr:uid="{00000000-0005-0000-0000-000072600000}"/>
    <cellStyle name="Normal 50 2 3 3" xfId="24699" xr:uid="{00000000-0005-0000-0000-000073600000}"/>
    <cellStyle name="Normal 50 2 4" xfId="24700" xr:uid="{00000000-0005-0000-0000-000074600000}"/>
    <cellStyle name="Normal 50 2 4 2" xfId="24701" xr:uid="{00000000-0005-0000-0000-000075600000}"/>
    <cellStyle name="Normal 50 2 4 2 2" xfId="24702" xr:uid="{00000000-0005-0000-0000-000076600000}"/>
    <cellStyle name="Normal 50 2 4 3" xfId="24703" xr:uid="{00000000-0005-0000-0000-000077600000}"/>
    <cellStyle name="Normal 50 2 5" xfId="24704" xr:uid="{00000000-0005-0000-0000-000078600000}"/>
    <cellStyle name="Normal 50 2 5 2" xfId="24705" xr:uid="{00000000-0005-0000-0000-000079600000}"/>
    <cellStyle name="Normal 50 2 5 2 2" xfId="24706" xr:uid="{00000000-0005-0000-0000-00007A600000}"/>
    <cellStyle name="Normal 50 2 5 3" xfId="24707" xr:uid="{00000000-0005-0000-0000-00007B600000}"/>
    <cellStyle name="Normal 50 2 6" xfId="24708" xr:uid="{00000000-0005-0000-0000-00007C600000}"/>
    <cellStyle name="Normal 50 2 6 2" xfId="24709" xr:uid="{00000000-0005-0000-0000-00007D600000}"/>
    <cellStyle name="Normal 50 2 7" xfId="24710" xr:uid="{00000000-0005-0000-0000-00007E600000}"/>
    <cellStyle name="Normal 50 2 7 2" xfId="24711" xr:uid="{00000000-0005-0000-0000-00007F600000}"/>
    <cellStyle name="Normal 50 2 8" xfId="24712" xr:uid="{00000000-0005-0000-0000-000080600000}"/>
    <cellStyle name="Normal 50 2 8 2" xfId="24713" xr:uid="{00000000-0005-0000-0000-000081600000}"/>
    <cellStyle name="Normal 50 2 9" xfId="24714" xr:uid="{00000000-0005-0000-0000-000082600000}"/>
    <cellStyle name="Normal 50 20" xfId="24603" xr:uid="{00000000-0005-0000-0000-000083600000}"/>
    <cellStyle name="Normal 50 3" xfId="24715" xr:uid="{00000000-0005-0000-0000-000084600000}"/>
    <cellStyle name="Normal 50 3 2" xfId="24716" xr:uid="{00000000-0005-0000-0000-000085600000}"/>
    <cellStyle name="Normal 50 3 2 2" xfId="24717" xr:uid="{00000000-0005-0000-0000-000086600000}"/>
    <cellStyle name="Normal 50 3 2 2 2" xfId="24718" xr:uid="{00000000-0005-0000-0000-000087600000}"/>
    <cellStyle name="Normal 50 3 2 2 2 2" xfId="24719" xr:uid="{00000000-0005-0000-0000-000088600000}"/>
    <cellStyle name="Normal 50 3 2 2 3" xfId="24720" xr:uid="{00000000-0005-0000-0000-000089600000}"/>
    <cellStyle name="Normal 50 3 2 3" xfId="24721" xr:uid="{00000000-0005-0000-0000-00008A600000}"/>
    <cellStyle name="Normal 50 3 2 3 2" xfId="24722" xr:uid="{00000000-0005-0000-0000-00008B600000}"/>
    <cellStyle name="Normal 50 3 2 4" xfId="24723" xr:uid="{00000000-0005-0000-0000-00008C600000}"/>
    <cellStyle name="Normal 50 3 3" xfId="24724" xr:uid="{00000000-0005-0000-0000-00008D600000}"/>
    <cellStyle name="Normal 50 3 3 2" xfId="24725" xr:uid="{00000000-0005-0000-0000-00008E600000}"/>
    <cellStyle name="Normal 50 3 3 2 2" xfId="24726" xr:uid="{00000000-0005-0000-0000-00008F600000}"/>
    <cellStyle name="Normal 50 3 3 3" xfId="24727" xr:uid="{00000000-0005-0000-0000-000090600000}"/>
    <cellStyle name="Normal 50 3 4" xfId="24728" xr:uid="{00000000-0005-0000-0000-000091600000}"/>
    <cellStyle name="Normal 50 3 4 2" xfId="24729" xr:uid="{00000000-0005-0000-0000-000092600000}"/>
    <cellStyle name="Normal 50 3 4 2 2" xfId="24730" xr:uid="{00000000-0005-0000-0000-000093600000}"/>
    <cellStyle name="Normal 50 3 4 3" xfId="24731" xr:uid="{00000000-0005-0000-0000-000094600000}"/>
    <cellStyle name="Normal 50 3 5" xfId="24732" xr:uid="{00000000-0005-0000-0000-000095600000}"/>
    <cellStyle name="Normal 50 3 5 2" xfId="24733" xr:uid="{00000000-0005-0000-0000-000096600000}"/>
    <cellStyle name="Normal 50 3 5 2 2" xfId="24734" xr:uid="{00000000-0005-0000-0000-000097600000}"/>
    <cellStyle name="Normal 50 3 5 3" xfId="24735" xr:uid="{00000000-0005-0000-0000-000098600000}"/>
    <cellStyle name="Normal 50 3 6" xfId="24736" xr:uid="{00000000-0005-0000-0000-000099600000}"/>
    <cellStyle name="Normal 50 3 6 2" xfId="24737" xr:uid="{00000000-0005-0000-0000-00009A600000}"/>
    <cellStyle name="Normal 50 3 7" xfId="24738" xr:uid="{00000000-0005-0000-0000-00009B600000}"/>
    <cellStyle name="Normal 50 3 7 2" xfId="24739" xr:uid="{00000000-0005-0000-0000-00009C600000}"/>
    <cellStyle name="Normal 50 3 8" xfId="24740" xr:uid="{00000000-0005-0000-0000-00009D600000}"/>
    <cellStyle name="Normal 50 3 8 2" xfId="24741" xr:uid="{00000000-0005-0000-0000-00009E600000}"/>
    <cellStyle name="Normal 50 3 9" xfId="24742" xr:uid="{00000000-0005-0000-0000-00009F600000}"/>
    <cellStyle name="Normal 50 4" xfId="24743" xr:uid="{00000000-0005-0000-0000-0000A0600000}"/>
    <cellStyle name="Normal 50 4 2" xfId="24744" xr:uid="{00000000-0005-0000-0000-0000A1600000}"/>
    <cellStyle name="Normal 50 4 2 2" xfId="24745" xr:uid="{00000000-0005-0000-0000-0000A2600000}"/>
    <cellStyle name="Normal 50 4 2 2 2" xfId="24746" xr:uid="{00000000-0005-0000-0000-0000A3600000}"/>
    <cellStyle name="Normal 50 4 2 2 2 2" xfId="24747" xr:uid="{00000000-0005-0000-0000-0000A4600000}"/>
    <cellStyle name="Normal 50 4 2 2 3" xfId="24748" xr:uid="{00000000-0005-0000-0000-0000A5600000}"/>
    <cellStyle name="Normal 50 4 2 3" xfId="24749" xr:uid="{00000000-0005-0000-0000-0000A6600000}"/>
    <cellStyle name="Normal 50 4 2 3 2" xfId="24750" xr:uid="{00000000-0005-0000-0000-0000A7600000}"/>
    <cellStyle name="Normal 50 4 2 4" xfId="24751" xr:uid="{00000000-0005-0000-0000-0000A8600000}"/>
    <cellStyle name="Normal 50 4 3" xfId="24752" xr:uid="{00000000-0005-0000-0000-0000A9600000}"/>
    <cellStyle name="Normal 50 4 3 2" xfId="24753" xr:uid="{00000000-0005-0000-0000-0000AA600000}"/>
    <cellStyle name="Normal 50 4 3 2 2" xfId="24754" xr:uid="{00000000-0005-0000-0000-0000AB600000}"/>
    <cellStyle name="Normal 50 4 3 3" xfId="24755" xr:uid="{00000000-0005-0000-0000-0000AC600000}"/>
    <cellStyle name="Normal 50 4 4" xfId="24756" xr:uid="{00000000-0005-0000-0000-0000AD600000}"/>
    <cellStyle name="Normal 50 4 4 2" xfId="24757" xr:uid="{00000000-0005-0000-0000-0000AE600000}"/>
    <cellStyle name="Normal 50 4 4 2 2" xfId="24758" xr:uid="{00000000-0005-0000-0000-0000AF600000}"/>
    <cellStyle name="Normal 50 4 4 3" xfId="24759" xr:uid="{00000000-0005-0000-0000-0000B0600000}"/>
    <cellStyle name="Normal 50 4 5" xfId="24760" xr:uid="{00000000-0005-0000-0000-0000B1600000}"/>
    <cellStyle name="Normal 50 4 5 2" xfId="24761" xr:uid="{00000000-0005-0000-0000-0000B2600000}"/>
    <cellStyle name="Normal 50 4 5 2 2" xfId="24762" xr:uid="{00000000-0005-0000-0000-0000B3600000}"/>
    <cellStyle name="Normal 50 4 5 3" xfId="24763" xr:uid="{00000000-0005-0000-0000-0000B4600000}"/>
    <cellStyle name="Normal 50 4 6" xfId="24764" xr:uid="{00000000-0005-0000-0000-0000B5600000}"/>
    <cellStyle name="Normal 50 4 6 2" xfId="24765" xr:uid="{00000000-0005-0000-0000-0000B6600000}"/>
    <cellStyle name="Normal 50 4 7" xfId="24766" xr:uid="{00000000-0005-0000-0000-0000B7600000}"/>
    <cellStyle name="Normal 50 4 7 2" xfId="24767" xr:uid="{00000000-0005-0000-0000-0000B8600000}"/>
    <cellStyle name="Normal 50 4 8" xfId="24768" xr:uid="{00000000-0005-0000-0000-0000B9600000}"/>
    <cellStyle name="Normal 50 4 8 2" xfId="24769" xr:uid="{00000000-0005-0000-0000-0000BA600000}"/>
    <cellStyle name="Normal 50 4 9" xfId="24770" xr:uid="{00000000-0005-0000-0000-0000BB600000}"/>
    <cellStyle name="Normal 50 5" xfId="24771" xr:uid="{00000000-0005-0000-0000-0000BC600000}"/>
    <cellStyle name="Normal 50 5 2" xfId="24772" xr:uid="{00000000-0005-0000-0000-0000BD600000}"/>
    <cellStyle name="Normal 50 5 2 2" xfId="24773" xr:uid="{00000000-0005-0000-0000-0000BE600000}"/>
    <cellStyle name="Normal 50 5 2 2 2" xfId="24774" xr:uid="{00000000-0005-0000-0000-0000BF600000}"/>
    <cellStyle name="Normal 50 5 2 2 2 2" xfId="24775" xr:uid="{00000000-0005-0000-0000-0000C0600000}"/>
    <cellStyle name="Normal 50 5 2 2 3" xfId="24776" xr:uid="{00000000-0005-0000-0000-0000C1600000}"/>
    <cellStyle name="Normal 50 5 2 3" xfId="24777" xr:uid="{00000000-0005-0000-0000-0000C2600000}"/>
    <cellStyle name="Normal 50 5 2 3 2" xfId="24778" xr:uid="{00000000-0005-0000-0000-0000C3600000}"/>
    <cellStyle name="Normal 50 5 2 4" xfId="24779" xr:uid="{00000000-0005-0000-0000-0000C4600000}"/>
    <cellStyle name="Normal 50 5 3" xfId="24780" xr:uid="{00000000-0005-0000-0000-0000C5600000}"/>
    <cellStyle name="Normal 50 5 3 2" xfId="24781" xr:uid="{00000000-0005-0000-0000-0000C6600000}"/>
    <cellStyle name="Normal 50 5 3 2 2" xfId="24782" xr:uid="{00000000-0005-0000-0000-0000C7600000}"/>
    <cellStyle name="Normal 50 5 3 3" xfId="24783" xr:uid="{00000000-0005-0000-0000-0000C8600000}"/>
    <cellStyle name="Normal 50 5 4" xfId="24784" xr:uid="{00000000-0005-0000-0000-0000C9600000}"/>
    <cellStyle name="Normal 50 5 4 2" xfId="24785" xr:uid="{00000000-0005-0000-0000-0000CA600000}"/>
    <cellStyle name="Normal 50 5 4 2 2" xfId="24786" xr:uid="{00000000-0005-0000-0000-0000CB600000}"/>
    <cellStyle name="Normal 50 5 4 3" xfId="24787" xr:uid="{00000000-0005-0000-0000-0000CC600000}"/>
    <cellStyle name="Normal 50 5 5" xfId="24788" xr:uid="{00000000-0005-0000-0000-0000CD600000}"/>
    <cellStyle name="Normal 50 5 5 2" xfId="24789" xr:uid="{00000000-0005-0000-0000-0000CE600000}"/>
    <cellStyle name="Normal 50 5 5 2 2" xfId="24790" xr:uid="{00000000-0005-0000-0000-0000CF600000}"/>
    <cellStyle name="Normal 50 5 5 3" xfId="24791" xr:uid="{00000000-0005-0000-0000-0000D0600000}"/>
    <cellStyle name="Normal 50 5 6" xfId="24792" xr:uid="{00000000-0005-0000-0000-0000D1600000}"/>
    <cellStyle name="Normal 50 5 6 2" xfId="24793" xr:uid="{00000000-0005-0000-0000-0000D2600000}"/>
    <cellStyle name="Normal 50 5 7" xfId="24794" xr:uid="{00000000-0005-0000-0000-0000D3600000}"/>
    <cellStyle name="Normal 50 5 7 2" xfId="24795" xr:uid="{00000000-0005-0000-0000-0000D4600000}"/>
    <cellStyle name="Normal 50 5 8" xfId="24796" xr:uid="{00000000-0005-0000-0000-0000D5600000}"/>
    <cellStyle name="Normal 50 5 8 2" xfId="24797" xr:uid="{00000000-0005-0000-0000-0000D6600000}"/>
    <cellStyle name="Normal 50 5 9" xfId="24798" xr:uid="{00000000-0005-0000-0000-0000D7600000}"/>
    <cellStyle name="Normal 50 6" xfId="24799" xr:uid="{00000000-0005-0000-0000-0000D8600000}"/>
    <cellStyle name="Normal 50 6 2" xfId="24800" xr:uid="{00000000-0005-0000-0000-0000D9600000}"/>
    <cellStyle name="Normal 50 6 2 2" xfId="24801" xr:uid="{00000000-0005-0000-0000-0000DA600000}"/>
    <cellStyle name="Normal 50 6 2 2 2" xfId="24802" xr:uid="{00000000-0005-0000-0000-0000DB600000}"/>
    <cellStyle name="Normal 50 6 2 2 2 2" xfId="24803" xr:uid="{00000000-0005-0000-0000-0000DC600000}"/>
    <cellStyle name="Normal 50 6 2 2 3" xfId="24804" xr:uid="{00000000-0005-0000-0000-0000DD600000}"/>
    <cellStyle name="Normal 50 6 2 3" xfId="24805" xr:uid="{00000000-0005-0000-0000-0000DE600000}"/>
    <cellStyle name="Normal 50 6 2 3 2" xfId="24806" xr:uid="{00000000-0005-0000-0000-0000DF600000}"/>
    <cellStyle name="Normal 50 6 2 4" xfId="24807" xr:uid="{00000000-0005-0000-0000-0000E0600000}"/>
    <cellStyle name="Normal 50 6 3" xfId="24808" xr:uid="{00000000-0005-0000-0000-0000E1600000}"/>
    <cellStyle name="Normal 50 6 3 2" xfId="24809" xr:uid="{00000000-0005-0000-0000-0000E2600000}"/>
    <cellStyle name="Normal 50 6 3 2 2" xfId="24810" xr:uid="{00000000-0005-0000-0000-0000E3600000}"/>
    <cellStyle name="Normal 50 6 3 3" xfId="24811" xr:uid="{00000000-0005-0000-0000-0000E4600000}"/>
    <cellStyle name="Normal 50 6 4" xfId="24812" xr:uid="{00000000-0005-0000-0000-0000E5600000}"/>
    <cellStyle name="Normal 50 6 4 2" xfId="24813" xr:uid="{00000000-0005-0000-0000-0000E6600000}"/>
    <cellStyle name="Normal 50 6 4 2 2" xfId="24814" xr:uid="{00000000-0005-0000-0000-0000E7600000}"/>
    <cellStyle name="Normal 50 6 4 3" xfId="24815" xr:uid="{00000000-0005-0000-0000-0000E8600000}"/>
    <cellStyle name="Normal 50 6 5" xfId="24816" xr:uid="{00000000-0005-0000-0000-0000E9600000}"/>
    <cellStyle name="Normal 50 6 5 2" xfId="24817" xr:uid="{00000000-0005-0000-0000-0000EA600000}"/>
    <cellStyle name="Normal 50 6 5 2 2" xfId="24818" xr:uid="{00000000-0005-0000-0000-0000EB600000}"/>
    <cellStyle name="Normal 50 6 5 3" xfId="24819" xr:uid="{00000000-0005-0000-0000-0000EC600000}"/>
    <cellStyle name="Normal 50 6 6" xfId="24820" xr:uid="{00000000-0005-0000-0000-0000ED600000}"/>
    <cellStyle name="Normal 50 6 6 2" xfId="24821" xr:uid="{00000000-0005-0000-0000-0000EE600000}"/>
    <cellStyle name="Normal 50 6 7" xfId="24822" xr:uid="{00000000-0005-0000-0000-0000EF600000}"/>
    <cellStyle name="Normal 50 6 7 2" xfId="24823" xr:uid="{00000000-0005-0000-0000-0000F0600000}"/>
    <cellStyle name="Normal 50 6 8" xfId="24824" xr:uid="{00000000-0005-0000-0000-0000F1600000}"/>
    <cellStyle name="Normal 50 6 8 2" xfId="24825" xr:uid="{00000000-0005-0000-0000-0000F2600000}"/>
    <cellStyle name="Normal 50 6 9" xfId="24826" xr:uid="{00000000-0005-0000-0000-0000F3600000}"/>
    <cellStyle name="Normal 50 7" xfId="24827" xr:uid="{00000000-0005-0000-0000-0000F4600000}"/>
    <cellStyle name="Normal 50 7 2" xfId="24828" xr:uid="{00000000-0005-0000-0000-0000F5600000}"/>
    <cellStyle name="Normal 50 7 2 2" xfId="24829" xr:uid="{00000000-0005-0000-0000-0000F6600000}"/>
    <cellStyle name="Normal 50 7 2 2 2" xfId="24830" xr:uid="{00000000-0005-0000-0000-0000F7600000}"/>
    <cellStyle name="Normal 50 7 2 2 2 2" xfId="24831" xr:uid="{00000000-0005-0000-0000-0000F8600000}"/>
    <cellStyle name="Normal 50 7 2 2 3" xfId="24832" xr:uid="{00000000-0005-0000-0000-0000F9600000}"/>
    <cellStyle name="Normal 50 7 2 3" xfId="24833" xr:uid="{00000000-0005-0000-0000-0000FA600000}"/>
    <cellStyle name="Normal 50 7 2 3 2" xfId="24834" xr:uid="{00000000-0005-0000-0000-0000FB600000}"/>
    <cellStyle name="Normal 50 7 2 4" xfId="24835" xr:uid="{00000000-0005-0000-0000-0000FC600000}"/>
    <cellStyle name="Normal 50 7 3" xfId="24836" xr:uid="{00000000-0005-0000-0000-0000FD600000}"/>
    <cellStyle name="Normal 50 7 3 2" xfId="24837" xr:uid="{00000000-0005-0000-0000-0000FE600000}"/>
    <cellStyle name="Normal 50 7 3 2 2" xfId="24838" xr:uid="{00000000-0005-0000-0000-0000FF600000}"/>
    <cellStyle name="Normal 50 7 3 3" xfId="24839" xr:uid="{00000000-0005-0000-0000-000000610000}"/>
    <cellStyle name="Normal 50 7 4" xfId="24840" xr:uid="{00000000-0005-0000-0000-000001610000}"/>
    <cellStyle name="Normal 50 7 4 2" xfId="24841" xr:uid="{00000000-0005-0000-0000-000002610000}"/>
    <cellStyle name="Normal 50 7 4 2 2" xfId="24842" xr:uid="{00000000-0005-0000-0000-000003610000}"/>
    <cellStyle name="Normal 50 7 4 3" xfId="24843" xr:uid="{00000000-0005-0000-0000-000004610000}"/>
    <cellStyle name="Normal 50 7 5" xfId="24844" xr:uid="{00000000-0005-0000-0000-000005610000}"/>
    <cellStyle name="Normal 50 7 5 2" xfId="24845" xr:uid="{00000000-0005-0000-0000-000006610000}"/>
    <cellStyle name="Normal 50 7 5 2 2" xfId="24846" xr:uid="{00000000-0005-0000-0000-000007610000}"/>
    <cellStyle name="Normal 50 7 5 3" xfId="24847" xr:uid="{00000000-0005-0000-0000-000008610000}"/>
    <cellStyle name="Normal 50 7 6" xfId="24848" xr:uid="{00000000-0005-0000-0000-000009610000}"/>
    <cellStyle name="Normal 50 7 6 2" xfId="24849" xr:uid="{00000000-0005-0000-0000-00000A610000}"/>
    <cellStyle name="Normal 50 7 7" xfId="24850" xr:uid="{00000000-0005-0000-0000-00000B610000}"/>
    <cellStyle name="Normal 50 7 7 2" xfId="24851" xr:uid="{00000000-0005-0000-0000-00000C610000}"/>
    <cellStyle name="Normal 50 7 8" xfId="24852" xr:uid="{00000000-0005-0000-0000-00000D610000}"/>
    <cellStyle name="Normal 50 7 8 2" xfId="24853" xr:uid="{00000000-0005-0000-0000-00000E610000}"/>
    <cellStyle name="Normal 50 7 9" xfId="24854" xr:uid="{00000000-0005-0000-0000-00000F610000}"/>
    <cellStyle name="Normal 50 8" xfId="24855" xr:uid="{00000000-0005-0000-0000-000010610000}"/>
    <cellStyle name="Normal 50 8 2" xfId="24856" xr:uid="{00000000-0005-0000-0000-000011610000}"/>
    <cellStyle name="Normal 50 8 2 2" xfId="24857" xr:uid="{00000000-0005-0000-0000-000012610000}"/>
    <cellStyle name="Normal 50 8 2 2 2" xfId="24858" xr:uid="{00000000-0005-0000-0000-000013610000}"/>
    <cellStyle name="Normal 50 8 2 2 2 2" xfId="24859" xr:uid="{00000000-0005-0000-0000-000014610000}"/>
    <cellStyle name="Normal 50 8 2 2 3" xfId="24860" xr:uid="{00000000-0005-0000-0000-000015610000}"/>
    <cellStyle name="Normal 50 8 2 3" xfId="24861" xr:uid="{00000000-0005-0000-0000-000016610000}"/>
    <cellStyle name="Normal 50 8 2 3 2" xfId="24862" xr:uid="{00000000-0005-0000-0000-000017610000}"/>
    <cellStyle name="Normal 50 8 2 4" xfId="24863" xr:uid="{00000000-0005-0000-0000-000018610000}"/>
    <cellStyle name="Normal 50 8 3" xfId="24864" xr:uid="{00000000-0005-0000-0000-000019610000}"/>
    <cellStyle name="Normal 50 8 3 2" xfId="24865" xr:uid="{00000000-0005-0000-0000-00001A610000}"/>
    <cellStyle name="Normal 50 8 3 2 2" xfId="24866" xr:uid="{00000000-0005-0000-0000-00001B610000}"/>
    <cellStyle name="Normal 50 8 3 3" xfId="24867" xr:uid="{00000000-0005-0000-0000-00001C610000}"/>
    <cellStyle name="Normal 50 8 4" xfId="24868" xr:uid="{00000000-0005-0000-0000-00001D610000}"/>
    <cellStyle name="Normal 50 8 4 2" xfId="24869" xr:uid="{00000000-0005-0000-0000-00001E610000}"/>
    <cellStyle name="Normal 50 8 4 2 2" xfId="24870" xr:uid="{00000000-0005-0000-0000-00001F610000}"/>
    <cellStyle name="Normal 50 8 4 3" xfId="24871" xr:uid="{00000000-0005-0000-0000-000020610000}"/>
    <cellStyle name="Normal 50 8 5" xfId="24872" xr:uid="{00000000-0005-0000-0000-000021610000}"/>
    <cellStyle name="Normal 50 8 5 2" xfId="24873" xr:uid="{00000000-0005-0000-0000-000022610000}"/>
    <cellStyle name="Normal 50 8 5 2 2" xfId="24874" xr:uid="{00000000-0005-0000-0000-000023610000}"/>
    <cellStyle name="Normal 50 8 5 3" xfId="24875" xr:uid="{00000000-0005-0000-0000-000024610000}"/>
    <cellStyle name="Normal 50 8 6" xfId="24876" xr:uid="{00000000-0005-0000-0000-000025610000}"/>
    <cellStyle name="Normal 50 8 6 2" xfId="24877" xr:uid="{00000000-0005-0000-0000-000026610000}"/>
    <cellStyle name="Normal 50 8 7" xfId="24878" xr:uid="{00000000-0005-0000-0000-000027610000}"/>
    <cellStyle name="Normal 50 8 7 2" xfId="24879" xr:uid="{00000000-0005-0000-0000-000028610000}"/>
    <cellStyle name="Normal 50 8 8" xfId="24880" xr:uid="{00000000-0005-0000-0000-000029610000}"/>
    <cellStyle name="Normal 50 8 8 2" xfId="24881" xr:uid="{00000000-0005-0000-0000-00002A610000}"/>
    <cellStyle name="Normal 50 8 9" xfId="24882" xr:uid="{00000000-0005-0000-0000-00002B610000}"/>
    <cellStyle name="Normal 50 9" xfId="24883" xr:uid="{00000000-0005-0000-0000-00002C610000}"/>
    <cellStyle name="Normal 50 9 2" xfId="24884" xr:uid="{00000000-0005-0000-0000-00002D610000}"/>
    <cellStyle name="Normal 50 9 2 2" xfId="24885" xr:uid="{00000000-0005-0000-0000-00002E610000}"/>
    <cellStyle name="Normal 50 9 2 2 2" xfId="24886" xr:uid="{00000000-0005-0000-0000-00002F610000}"/>
    <cellStyle name="Normal 50 9 2 2 2 2" xfId="24887" xr:uid="{00000000-0005-0000-0000-000030610000}"/>
    <cellStyle name="Normal 50 9 2 2 3" xfId="24888" xr:uid="{00000000-0005-0000-0000-000031610000}"/>
    <cellStyle name="Normal 50 9 2 3" xfId="24889" xr:uid="{00000000-0005-0000-0000-000032610000}"/>
    <cellStyle name="Normal 50 9 2 3 2" xfId="24890" xr:uid="{00000000-0005-0000-0000-000033610000}"/>
    <cellStyle name="Normal 50 9 2 4" xfId="24891" xr:uid="{00000000-0005-0000-0000-000034610000}"/>
    <cellStyle name="Normal 50 9 3" xfId="24892" xr:uid="{00000000-0005-0000-0000-000035610000}"/>
    <cellStyle name="Normal 50 9 3 2" xfId="24893" xr:uid="{00000000-0005-0000-0000-000036610000}"/>
    <cellStyle name="Normal 50 9 3 2 2" xfId="24894" xr:uid="{00000000-0005-0000-0000-000037610000}"/>
    <cellStyle name="Normal 50 9 3 3" xfId="24895" xr:uid="{00000000-0005-0000-0000-000038610000}"/>
    <cellStyle name="Normal 50 9 4" xfId="24896" xr:uid="{00000000-0005-0000-0000-000039610000}"/>
    <cellStyle name="Normal 50 9 4 2" xfId="24897" xr:uid="{00000000-0005-0000-0000-00003A610000}"/>
    <cellStyle name="Normal 50 9 4 2 2" xfId="24898" xr:uid="{00000000-0005-0000-0000-00003B610000}"/>
    <cellStyle name="Normal 50 9 4 3" xfId="24899" xr:uid="{00000000-0005-0000-0000-00003C610000}"/>
    <cellStyle name="Normal 50 9 5" xfId="24900" xr:uid="{00000000-0005-0000-0000-00003D610000}"/>
    <cellStyle name="Normal 50 9 5 2" xfId="24901" xr:uid="{00000000-0005-0000-0000-00003E610000}"/>
    <cellStyle name="Normal 50 9 5 2 2" xfId="24902" xr:uid="{00000000-0005-0000-0000-00003F610000}"/>
    <cellStyle name="Normal 50 9 5 3" xfId="24903" xr:uid="{00000000-0005-0000-0000-000040610000}"/>
    <cellStyle name="Normal 50 9 6" xfId="24904" xr:uid="{00000000-0005-0000-0000-000041610000}"/>
    <cellStyle name="Normal 50 9 6 2" xfId="24905" xr:uid="{00000000-0005-0000-0000-000042610000}"/>
    <cellStyle name="Normal 50 9 7" xfId="24906" xr:uid="{00000000-0005-0000-0000-000043610000}"/>
    <cellStyle name="Normal 50 9 7 2" xfId="24907" xr:uid="{00000000-0005-0000-0000-000044610000}"/>
    <cellStyle name="Normal 50 9 8" xfId="24908" xr:uid="{00000000-0005-0000-0000-000045610000}"/>
    <cellStyle name="Normal 50 9 8 2" xfId="24909" xr:uid="{00000000-0005-0000-0000-000046610000}"/>
    <cellStyle name="Normal 50 9 9" xfId="24910" xr:uid="{00000000-0005-0000-0000-000047610000}"/>
    <cellStyle name="Normal 51" xfId="536" xr:uid="{00000000-0005-0000-0000-000048610000}"/>
    <cellStyle name="Normal 51 10" xfId="24912" xr:uid="{00000000-0005-0000-0000-000049610000}"/>
    <cellStyle name="Normal 51 10 2" xfId="24913" xr:uid="{00000000-0005-0000-0000-00004A610000}"/>
    <cellStyle name="Normal 51 10 2 2" xfId="24914" xr:uid="{00000000-0005-0000-0000-00004B610000}"/>
    <cellStyle name="Normal 51 10 2 2 2" xfId="24915" xr:uid="{00000000-0005-0000-0000-00004C610000}"/>
    <cellStyle name="Normal 51 10 2 2 2 2" xfId="24916" xr:uid="{00000000-0005-0000-0000-00004D610000}"/>
    <cellStyle name="Normal 51 10 2 2 3" xfId="24917" xr:uid="{00000000-0005-0000-0000-00004E610000}"/>
    <cellStyle name="Normal 51 10 2 3" xfId="24918" xr:uid="{00000000-0005-0000-0000-00004F610000}"/>
    <cellStyle name="Normal 51 10 2 3 2" xfId="24919" xr:uid="{00000000-0005-0000-0000-000050610000}"/>
    <cellStyle name="Normal 51 10 2 4" xfId="24920" xr:uid="{00000000-0005-0000-0000-000051610000}"/>
    <cellStyle name="Normal 51 10 3" xfId="24921" xr:uid="{00000000-0005-0000-0000-000052610000}"/>
    <cellStyle name="Normal 51 10 3 2" xfId="24922" xr:uid="{00000000-0005-0000-0000-000053610000}"/>
    <cellStyle name="Normal 51 10 3 2 2" xfId="24923" xr:uid="{00000000-0005-0000-0000-000054610000}"/>
    <cellStyle name="Normal 51 10 3 3" xfId="24924" xr:uid="{00000000-0005-0000-0000-000055610000}"/>
    <cellStyle name="Normal 51 10 4" xfId="24925" xr:uid="{00000000-0005-0000-0000-000056610000}"/>
    <cellStyle name="Normal 51 10 4 2" xfId="24926" xr:uid="{00000000-0005-0000-0000-000057610000}"/>
    <cellStyle name="Normal 51 10 4 2 2" xfId="24927" xr:uid="{00000000-0005-0000-0000-000058610000}"/>
    <cellStyle name="Normal 51 10 4 3" xfId="24928" xr:uid="{00000000-0005-0000-0000-000059610000}"/>
    <cellStyle name="Normal 51 10 5" xfId="24929" xr:uid="{00000000-0005-0000-0000-00005A610000}"/>
    <cellStyle name="Normal 51 10 5 2" xfId="24930" xr:uid="{00000000-0005-0000-0000-00005B610000}"/>
    <cellStyle name="Normal 51 10 5 2 2" xfId="24931" xr:uid="{00000000-0005-0000-0000-00005C610000}"/>
    <cellStyle name="Normal 51 10 5 3" xfId="24932" xr:uid="{00000000-0005-0000-0000-00005D610000}"/>
    <cellStyle name="Normal 51 10 6" xfId="24933" xr:uid="{00000000-0005-0000-0000-00005E610000}"/>
    <cellStyle name="Normal 51 10 6 2" xfId="24934" xr:uid="{00000000-0005-0000-0000-00005F610000}"/>
    <cellStyle name="Normal 51 10 7" xfId="24935" xr:uid="{00000000-0005-0000-0000-000060610000}"/>
    <cellStyle name="Normal 51 10 7 2" xfId="24936" xr:uid="{00000000-0005-0000-0000-000061610000}"/>
    <cellStyle name="Normal 51 10 8" xfId="24937" xr:uid="{00000000-0005-0000-0000-000062610000}"/>
    <cellStyle name="Normal 51 10 8 2" xfId="24938" xr:uid="{00000000-0005-0000-0000-000063610000}"/>
    <cellStyle name="Normal 51 10 9" xfId="24939" xr:uid="{00000000-0005-0000-0000-000064610000}"/>
    <cellStyle name="Normal 51 11" xfId="24940" xr:uid="{00000000-0005-0000-0000-000065610000}"/>
    <cellStyle name="Normal 51 11 2" xfId="24941" xr:uid="{00000000-0005-0000-0000-000066610000}"/>
    <cellStyle name="Normal 51 11 2 2" xfId="24942" xr:uid="{00000000-0005-0000-0000-000067610000}"/>
    <cellStyle name="Normal 51 11 2 2 2" xfId="24943" xr:uid="{00000000-0005-0000-0000-000068610000}"/>
    <cellStyle name="Normal 51 11 2 2 2 2" xfId="24944" xr:uid="{00000000-0005-0000-0000-000069610000}"/>
    <cellStyle name="Normal 51 11 2 2 3" xfId="24945" xr:uid="{00000000-0005-0000-0000-00006A610000}"/>
    <cellStyle name="Normal 51 11 2 3" xfId="24946" xr:uid="{00000000-0005-0000-0000-00006B610000}"/>
    <cellStyle name="Normal 51 11 2 3 2" xfId="24947" xr:uid="{00000000-0005-0000-0000-00006C610000}"/>
    <cellStyle name="Normal 51 11 2 4" xfId="24948" xr:uid="{00000000-0005-0000-0000-00006D610000}"/>
    <cellStyle name="Normal 51 11 3" xfId="24949" xr:uid="{00000000-0005-0000-0000-00006E610000}"/>
    <cellStyle name="Normal 51 11 3 2" xfId="24950" xr:uid="{00000000-0005-0000-0000-00006F610000}"/>
    <cellStyle name="Normal 51 11 3 2 2" xfId="24951" xr:uid="{00000000-0005-0000-0000-000070610000}"/>
    <cellStyle name="Normal 51 11 3 3" xfId="24952" xr:uid="{00000000-0005-0000-0000-000071610000}"/>
    <cellStyle name="Normal 51 11 4" xfId="24953" xr:uid="{00000000-0005-0000-0000-000072610000}"/>
    <cellStyle name="Normal 51 11 4 2" xfId="24954" xr:uid="{00000000-0005-0000-0000-000073610000}"/>
    <cellStyle name="Normal 51 11 4 2 2" xfId="24955" xr:uid="{00000000-0005-0000-0000-000074610000}"/>
    <cellStyle name="Normal 51 11 4 3" xfId="24956" xr:uid="{00000000-0005-0000-0000-000075610000}"/>
    <cellStyle name="Normal 51 11 5" xfId="24957" xr:uid="{00000000-0005-0000-0000-000076610000}"/>
    <cellStyle name="Normal 51 11 5 2" xfId="24958" xr:uid="{00000000-0005-0000-0000-000077610000}"/>
    <cellStyle name="Normal 51 11 5 2 2" xfId="24959" xr:uid="{00000000-0005-0000-0000-000078610000}"/>
    <cellStyle name="Normal 51 11 5 3" xfId="24960" xr:uid="{00000000-0005-0000-0000-000079610000}"/>
    <cellStyle name="Normal 51 11 6" xfId="24961" xr:uid="{00000000-0005-0000-0000-00007A610000}"/>
    <cellStyle name="Normal 51 11 6 2" xfId="24962" xr:uid="{00000000-0005-0000-0000-00007B610000}"/>
    <cellStyle name="Normal 51 11 7" xfId="24963" xr:uid="{00000000-0005-0000-0000-00007C610000}"/>
    <cellStyle name="Normal 51 11 7 2" xfId="24964" xr:uid="{00000000-0005-0000-0000-00007D610000}"/>
    <cellStyle name="Normal 51 11 8" xfId="24965" xr:uid="{00000000-0005-0000-0000-00007E610000}"/>
    <cellStyle name="Normal 51 11 8 2" xfId="24966" xr:uid="{00000000-0005-0000-0000-00007F610000}"/>
    <cellStyle name="Normal 51 11 9" xfId="24967" xr:uid="{00000000-0005-0000-0000-000080610000}"/>
    <cellStyle name="Normal 51 12" xfId="24968" xr:uid="{00000000-0005-0000-0000-000081610000}"/>
    <cellStyle name="Normal 51 12 2" xfId="24969" xr:uid="{00000000-0005-0000-0000-000082610000}"/>
    <cellStyle name="Normal 51 12 2 2" xfId="24970" xr:uid="{00000000-0005-0000-0000-000083610000}"/>
    <cellStyle name="Normal 51 12 2 2 2" xfId="24971" xr:uid="{00000000-0005-0000-0000-000084610000}"/>
    <cellStyle name="Normal 51 12 2 3" xfId="24972" xr:uid="{00000000-0005-0000-0000-000085610000}"/>
    <cellStyle name="Normal 51 12 3" xfId="24973" xr:uid="{00000000-0005-0000-0000-000086610000}"/>
    <cellStyle name="Normal 51 12 3 2" xfId="24974" xr:uid="{00000000-0005-0000-0000-000087610000}"/>
    <cellStyle name="Normal 51 12 4" xfId="24975" xr:uid="{00000000-0005-0000-0000-000088610000}"/>
    <cellStyle name="Normal 51 13" xfId="24976" xr:uid="{00000000-0005-0000-0000-000089610000}"/>
    <cellStyle name="Normal 51 13 2" xfId="24977" xr:uid="{00000000-0005-0000-0000-00008A610000}"/>
    <cellStyle name="Normal 51 13 2 2" xfId="24978" xr:uid="{00000000-0005-0000-0000-00008B610000}"/>
    <cellStyle name="Normal 51 13 3" xfId="24979" xr:uid="{00000000-0005-0000-0000-00008C610000}"/>
    <cellStyle name="Normal 51 14" xfId="24980" xr:uid="{00000000-0005-0000-0000-00008D610000}"/>
    <cellStyle name="Normal 51 14 2" xfId="24981" xr:uid="{00000000-0005-0000-0000-00008E610000}"/>
    <cellStyle name="Normal 51 14 2 2" xfId="24982" xr:uid="{00000000-0005-0000-0000-00008F610000}"/>
    <cellStyle name="Normal 51 14 3" xfId="24983" xr:uid="{00000000-0005-0000-0000-000090610000}"/>
    <cellStyle name="Normal 51 15" xfId="24984" xr:uid="{00000000-0005-0000-0000-000091610000}"/>
    <cellStyle name="Normal 51 15 2" xfId="24985" xr:uid="{00000000-0005-0000-0000-000092610000}"/>
    <cellStyle name="Normal 51 15 2 2" xfId="24986" xr:uid="{00000000-0005-0000-0000-000093610000}"/>
    <cellStyle name="Normal 51 15 3" xfId="24987" xr:uid="{00000000-0005-0000-0000-000094610000}"/>
    <cellStyle name="Normal 51 16" xfId="24988" xr:uid="{00000000-0005-0000-0000-000095610000}"/>
    <cellStyle name="Normal 51 16 2" xfId="24989" xr:uid="{00000000-0005-0000-0000-000096610000}"/>
    <cellStyle name="Normal 51 17" xfId="24990" xr:uid="{00000000-0005-0000-0000-000097610000}"/>
    <cellStyle name="Normal 51 17 2" xfId="24991" xr:uid="{00000000-0005-0000-0000-000098610000}"/>
    <cellStyle name="Normal 51 18" xfId="24992" xr:uid="{00000000-0005-0000-0000-000099610000}"/>
    <cellStyle name="Normal 51 18 2" xfId="24993" xr:uid="{00000000-0005-0000-0000-00009A610000}"/>
    <cellStyle name="Normal 51 19" xfId="24994" xr:uid="{00000000-0005-0000-0000-00009B610000}"/>
    <cellStyle name="Normal 51 2" xfId="24995" xr:uid="{00000000-0005-0000-0000-00009C610000}"/>
    <cellStyle name="Normal 51 2 2" xfId="24996" xr:uid="{00000000-0005-0000-0000-00009D610000}"/>
    <cellStyle name="Normal 51 2 2 2" xfId="24997" xr:uid="{00000000-0005-0000-0000-00009E610000}"/>
    <cellStyle name="Normal 51 2 2 2 2" xfId="24998" xr:uid="{00000000-0005-0000-0000-00009F610000}"/>
    <cellStyle name="Normal 51 2 2 2 2 2" xfId="24999" xr:uid="{00000000-0005-0000-0000-0000A0610000}"/>
    <cellStyle name="Normal 51 2 2 2 3" xfId="25000" xr:uid="{00000000-0005-0000-0000-0000A1610000}"/>
    <cellStyle name="Normal 51 2 2 3" xfId="25001" xr:uid="{00000000-0005-0000-0000-0000A2610000}"/>
    <cellStyle name="Normal 51 2 2 3 2" xfId="25002" xr:uid="{00000000-0005-0000-0000-0000A3610000}"/>
    <cellStyle name="Normal 51 2 2 4" xfId="25003" xr:uid="{00000000-0005-0000-0000-0000A4610000}"/>
    <cellStyle name="Normal 51 2 3" xfId="25004" xr:uid="{00000000-0005-0000-0000-0000A5610000}"/>
    <cellStyle name="Normal 51 2 3 2" xfId="25005" xr:uid="{00000000-0005-0000-0000-0000A6610000}"/>
    <cellStyle name="Normal 51 2 3 2 2" xfId="25006" xr:uid="{00000000-0005-0000-0000-0000A7610000}"/>
    <cellStyle name="Normal 51 2 3 3" xfId="25007" xr:uid="{00000000-0005-0000-0000-0000A8610000}"/>
    <cellStyle name="Normal 51 2 4" xfId="25008" xr:uid="{00000000-0005-0000-0000-0000A9610000}"/>
    <cellStyle name="Normal 51 2 4 2" xfId="25009" xr:uid="{00000000-0005-0000-0000-0000AA610000}"/>
    <cellStyle name="Normal 51 2 4 2 2" xfId="25010" xr:uid="{00000000-0005-0000-0000-0000AB610000}"/>
    <cellStyle name="Normal 51 2 4 3" xfId="25011" xr:uid="{00000000-0005-0000-0000-0000AC610000}"/>
    <cellStyle name="Normal 51 2 5" xfId="25012" xr:uid="{00000000-0005-0000-0000-0000AD610000}"/>
    <cellStyle name="Normal 51 2 5 2" xfId="25013" xr:uid="{00000000-0005-0000-0000-0000AE610000}"/>
    <cellStyle name="Normal 51 2 5 2 2" xfId="25014" xr:uid="{00000000-0005-0000-0000-0000AF610000}"/>
    <cellStyle name="Normal 51 2 5 3" xfId="25015" xr:uid="{00000000-0005-0000-0000-0000B0610000}"/>
    <cellStyle name="Normal 51 2 6" xfId="25016" xr:uid="{00000000-0005-0000-0000-0000B1610000}"/>
    <cellStyle name="Normal 51 2 6 2" xfId="25017" xr:uid="{00000000-0005-0000-0000-0000B2610000}"/>
    <cellStyle name="Normal 51 2 7" xfId="25018" xr:uid="{00000000-0005-0000-0000-0000B3610000}"/>
    <cellStyle name="Normal 51 2 7 2" xfId="25019" xr:uid="{00000000-0005-0000-0000-0000B4610000}"/>
    <cellStyle name="Normal 51 2 8" xfId="25020" xr:uid="{00000000-0005-0000-0000-0000B5610000}"/>
    <cellStyle name="Normal 51 2 8 2" xfId="25021" xr:uid="{00000000-0005-0000-0000-0000B6610000}"/>
    <cellStyle name="Normal 51 2 9" xfId="25022" xr:uid="{00000000-0005-0000-0000-0000B7610000}"/>
    <cellStyle name="Normal 51 20" xfId="24911" xr:uid="{00000000-0005-0000-0000-0000B8610000}"/>
    <cellStyle name="Normal 51 3" xfId="25023" xr:uid="{00000000-0005-0000-0000-0000B9610000}"/>
    <cellStyle name="Normal 51 3 2" xfId="25024" xr:uid="{00000000-0005-0000-0000-0000BA610000}"/>
    <cellStyle name="Normal 51 3 2 2" xfId="25025" xr:uid="{00000000-0005-0000-0000-0000BB610000}"/>
    <cellStyle name="Normal 51 3 2 2 2" xfId="25026" xr:uid="{00000000-0005-0000-0000-0000BC610000}"/>
    <cellStyle name="Normal 51 3 2 2 2 2" xfId="25027" xr:uid="{00000000-0005-0000-0000-0000BD610000}"/>
    <cellStyle name="Normal 51 3 2 2 3" xfId="25028" xr:uid="{00000000-0005-0000-0000-0000BE610000}"/>
    <cellStyle name="Normal 51 3 2 3" xfId="25029" xr:uid="{00000000-0005-0000-0000-0000BF610000}"/>
    <cellStyle name="Normal 51 3 2 3 2" xfId="25030" xr:uid="{00000000-0005-0000-0000-0000C0610000}"/>
    <cellStyle name="Normal 51 3 2 4" xfId="25031" xr:uid="{00000000-0005-0000-0000-0000C1610000}"/>
    <cellStyle name="Normal 51 3 3" xfId="25032" xr:uid="{00000000-0005-0000-0000-0000C2610000}"/>
    <cellStyle name="Normal 51 3 3 2" xfId="25033" xr:uid="{00000000-0005-0000-0000-0000C3610000}"/>
    <cellStyle name="Normal 51 3 3 2 2" xfId="25034" xr:uid="{00000000-0005-0000-0000-0000C4610000}"/>
    <cellStyle name="Normal 51 3 3 3" xfId="25035" xr:uid="{00000000-0005-0000-0000-0000C5610000}"/>
    <cellStyle name="Normal 51 3 4" xfId="25036" xr:uid="{00000000-0005-0000-0000-0000C6610000}"/>
    <cellStyle name="Normal 51 3 4 2" xfId="25037" xr:uid="{00000000-0005-0000-0000-0000C7610000}"/>
    <cellStyle name="Normal 51 3 4 2 2" xfId="25038" xr:uid="{00000000-0005-0000-0000-0000C8610000}"/>
    <cellStyle name="Normal 51 3 4 3" xfId="25039" xr:uid="{00000000-0005-0000-0000-0000C9610000}"/>
    <cellStyle name="Normal 51 3 5" xfId="25040" xr:uid="{00000000-0005-0000-0000-0000CA610000}"/>
    <cellStyle name="Normal 51 3 5 2" xfId="25041" xr:uid="{00000000-0005-0000-0000-0000CB610000}"/>
    <cellStyle name="Normal 51 3 5 2 2" xfId="25042" xr:uid="{00000000-0005-0000-0000-0000CC610000}"/>
    <cellStyle name="Normal 51 3 5 3" xfId="25043" xr:uid="{00000000-0005-0000-0000-0000CD610000}"/>
    <cellStyle name="Normal 51 3 6" xfId="25044" xr:uid="{00000000-0005-0000-0000-0000CE610000}"/>
    <cellStyle name="Normal 51 3 6 2" xfId="25045" xr:uid="{00000000-0005-0000-0000-0000CF610000}"/>
    <cellStyle name="Normal 51 3 7" xfId="25046" xr:uid="{00000000-0005-0000-0000-0000D0610000}"/>
    <cellStyle name="Normal 51 3 7 2" xfId="25047" xr:uid="{00000000-0005-0000-0000-0000D1610000}"/>
    <cellStyle name="Normal 51 3 8" xfId="25048" xr:uid="{00000000-0005-0000-0000-0000D2610000}"/>
    <cellStyle name="Normal 51 3 8 2" xfId="25049" xr:uid="{00000000-0005-0000-0000-0000D3610000}"/>
    <cellStyle name="Normal 51 3 9" xfId="25050" xr:uid="{00000000-0005-0000-0000-0000D4610000}"/>
    <cellStyle name="Normal 51 4" xfId="25051" xr:uid="{00000000-0005-0000-0000-0000D5610000}"/>
    <cellStyle name="Normal 51 4 2" xfId="25052" xr:uid="{00000000-0005-0000-0000-0000D6610000}"/>
    <cellStyle name="Normal 51 4 2 2" xfId="25053" xr:uid="{00000000-0005-0000-0000-0000D7610000}"/>
    <cellStyle name="Normal 51 4 2 2 2" xfId="25054" xr:uid="{00000000-0005-0000-0000-0000D8610000}"/>
    <cellStyle name="Normal 51 4 2 2 2 2" xfId="25055" xr:uid="{00000000-0005-0000-0000-0000D9610000}"/>
    <cellStyle name="Normal 51 4 2 2 3" xfId="25056" xr:uid="{00000000-0005-0000-0000-0000DA610000}"/>
    <cellStyle name="Normal 51 4 2 3" xfId="25057" xr:uid="{00000000-0005-0000-0000-0000DB610000}"/>
    <cellStyle name="Normal 51 4 2 3 2" xfId="25058" xr:uid="{00000000-0005-0000-0000-0000DC610000}"/>
    <cellStyle name="Normal 51 4 2 4" xfId="25059" xr:uid="{00000000-0005-0000-0000-0000DD610000}"/>
    <cellStyle name="Normal 51 4 3" xfId="25060" xr:uid="{00000000-0005-0000-0000-0000DE610000}"/>
    <cellStyle name="Normal 51 4 3 2" xfId="25061" xr:uid="{00000000-0005-0000-0000-0000DF610000}"/>
    <cellStyle name="Normal 51 4 3 2 2" xfId="25062" xr:uid="{00000000-0005-0000-0000-0000E0610000}"/>
    <cellStyle name="Normal 51 4 3 3" xfId="25063" xr:uid="{00000000-0005-0000-0000-0000E1610000}"/>
    <cellStyle name="Normal 51 4 4" xfId="25064" xr:uid="{00000000-0005-0000-0000-0000E2610000}"/>
    <cellStyle name="Normal 51 4 4 2" xfId="25065" xr:uid="{00000000-0005-0000-0000-0000E3610000}"/>
    <cellStyle name="Normal 51 4 4 2 2" xfId="25066" xr:uid="{00000000-0005-0000-0000-0000E4610000}"/>
    <cellStyle name="Normal 51 4 4 3" xfId="25067" xr:uid="{00000000-0005-0000-0000-0000E5610000}"/>
    <cellStyle name="Normal 51 4 5" xfId="25068" xr:uid="{00000000-0005-0000-0000-0000E6610000}"/>
    <cellStyle name="Normal 51 4 5 2" xfId="25069" xr:uid="{00000000-0005-0000-0000-0000E7610000}"/>
    <cellStyle name="Normal 51 4 5 2 2" xfId="25070" xr:uid="{00000000-0005-0000-0000-0000E8610000}"/>
    <cellStyle name="Normal 51 4 5 3" xfId="25071" xr:uid="{00000000-0005-0000-0000-0000E9610000}"/>
    <cellStyle name="Normal 51 4 6" xfId="25072" xr:uid="{00000000-0005-0000-0000-0000EA610000}"/>
    <cellStyle name="Normal 51 4 6 2" xfId="25073" xr:uid="{00000000-0005-0000-0000-0000EB610000}"/>
    <cellStyle name="Normal 51 4 7" xfId="25074" xr:uid="{00000000-0005-0000-0000-0000EC610000}"/>
    <cellStyle name="Normal 51 4 7 2" xfId="25075" xr:uid="{00000000-0005-0000-0000-0000ED610000}"/>
    <cellStyle name="Normal 51 4 8" xfId="25076" xr:uid="{00000000-0005-0000-0000-0000EE610000}"/>
    <cellStyle name="Normal 51 4 8 2" xfId="25077" xr:uid="{00000000-0005-0000-0000-0000EF610000}"/>
    <cellStyle name="Normal 51 4 9" xfId="25078" xr:uid="{00000000-0005-0000-0000-0000F0610000}"/>
    <cellStyle name="Normal 51 5" xfId="25079" xr:uid="{00000000-0005-0000-0000-0000F1610000}"/>
    <cellStyle name="Normal 51 5 2" xfId="25080" xr:uid="{00000000-0005-0000-0000-0000F2610000}"/>
    <cellStyle name="Normal 51 5 2 2" xfId="25081" xr:uid="{00000000-0005-0000-0000-0000F3610000}"/>
    <cellStyle name="Normal 51 5 2 2 2" xfId="25082" xr:uid="{00000000-0005-0000-0000-0000F4610000}"/>
    <cellStyle name="Normal 51 5 2 2 2 2" xfId="25083" xr:uid="{00000000-0005-0000-0000-0000F5610000}"/>
    <cellStyle name="Normal 51 5 2 2 3" xfId="25084" xr:uid="{00000000-0005-0000-0000-0000F6610000}"/>
    <cellStyle name="Normal 51 5 2 3" xfId="25085" xr:uid="{00000000-0005-0000-0000-0000F7610000}"/>
    <cellStyle name="Normal 51 5 2 3 2" xfId="25086" xr:uid="{00000000-0005-0000-0000-0000F8610000}"/>
    <cellStyle name="Normal 51 5 2 4" xfId="25087" xr:uid="{00000000-0005-0000-0000-0000F9610000}"/>
    <cellStyle name="Normal 51 5 3" xfId="25088" xr:uid="{00000000-0005-0000-0000-0000FA610000}"/>
    <cellStyle name="Normal 51 5 3 2" xfId="25089" xr:uid="{00000000-0005-0000-0000-0000FB610000}"/>
    <cellStyle name="Normal 51 5 3 2 2" xfId="25090" xr:uid="{00000000-0005-0000-0000-0000FC610000}"/>
    <cellStyle name="Normal 51 5 3 3" xfId="25091" xr:uid="{00000000-0005-0000-0000-0000FD610000}"/>
    <cellStyle name="Normal 51 5 4" xfId="25092" xr:uid="{00000000-0005-0000-0000-0000FE610000}"/>
    <cellStyle name="Normal 51 5 4 2" xfId="25093" xr:uid="{00000000-0005-0000-0000-0000FF610000}"/>
    <cellStyle name="Normal 51 5 4 2 2" xfId="25094" xr:uid="{00000000-0005-0000-0000-000000620000}"/>
    <cellStyle name="Normal 51 5 4 3" xfId="25095" xr:uid="{00000000-0005-0000-0000-000001620000}"/>
    <cellStyle name="Normal 51 5 5" xfId="25096" xr:uid="{00000000-0005-0000-0000-000002620000}"/>
    <cellStyle name="Normal 51 5 5 2" xfId="25097" xr:uid="{00000000-0005-0000-0000-000003620000}"/>
    <cellStyle name="Normal 51 5 5 2 2" xfId="25098" xr:uid="{00000000-0005-0000-0000-000004620000}"/>
    <cellStyle name="Normal 51 5 5 3" xfId="25099" xr:uid="{00000000-0005-0000-0000-000005620000}"/>
    <cellStyle name="Normal 51 5 6" xfId="25100" xr:uid="{00000000-0005-0000-0000-000006620000}"/>
    <cellStyle name="Normal 51 5 6 2" xfId="25101" xr:uid="{00000000-0005-0000-0000-000007620000}"/>
    <cellStyle name="Normal 51 5 7" xfId="25102" xr:uid="{00000000-0005-0000-0000-000008620000}"/>
    <cellStyle name="Normal 51 5 7 2" xfId="25103" xr:uid="{00000000-0005-0000-0000-000009620000}"/>
    <cellStyle name="Normal 51 5 8" xfId="25104" xr:uid="{00000000-0005-0000-0000-00000A620000}"/>
    <cellStyle name="Normal 51 5 8 2" xfId="25105" xr:uid="{00000000-0005-0000-0000-00000B620000}"/>
    <cellStyle name="Normal 51 5 9" xfId="25106" xr:uid="{00000000-0005-0000-0000-00000C620000}"/>
    <cellStyle name="Normal 51 6" xfId="25107" xr:uid="{00000000-0005-0000-0000-00000D620000}"/>
    <cellStyle name="Normal 51 6 2" xfId="25108" xr:uid="{00000000-0005-0000-0000-00000E620000}"/>
    <cellStyle name="Normal 51 6 2 2" xfId="25109" xr:uid="{00000000-0005-0000-0000-00000F620000}"/>
    <cellStyle name="Normal 51 6 2 2 2" xfId="25110" xr:uid="{00000000-0005-0000-0000-000010620000}"/>
    <cellStyle name="Normal 51 6 2 2 2 2" xfId="25111" xr:uid="{00000000-0005-0000-0000-000011620000}"/>
    <cellStyle name="Normal 51 6 2 2 3" xfId="25112" xr:uid="{00000000-0005-0000-0000-000012620000}"/>
    <cellStyle name="Normal 51 6 2 3" xfId="25113" xr:uid="{00000000-0005-0000-0000-000013620000}"/>
    <cellStyle name="Normal 51 6 2 3 2" xfId="25114" xr:uid="{00000000-0005-0000-0000-000014620000}"/>
    <cellStyle name="Normal 51 6 2 4" xfId="25115" xr:uid="{00000000-0005-0000-0000-000015620000}"/>
    <cellStyle name="Normal 51 6 3" xfId="25116" xr:uid="{00000000-0005-0000-0000-000016620000}"/>
    <cellStyle name="Normal 51 6 3 2" xfId="25117" xr:uid="{00000000-0005-0000-0000-000017620000}"/>
    <cellStyle name="Normal 51 6 3 2 2" xfId="25118" xr:uid="{00000000-0005-0000-0000-000018620000}"/>
    <cellStyle name="Normal 51 6 3 3" xfId="25119" xr:uid="{00000000-0005-0000-0000-000019620000}"/>
    <cellStyle name="Normal 51 6 4" xfId="25120" xr:uid="{00000000-0005-0000-0000-00001A620000}"/>
    <cellStyle name="Normal 51 6 4 2" xfId="25121" xr:uid="{00000000-0005-0000-0000-00001B620000}"/>
    <cellStyle name="Normal 51 6 4 2 2" xfId="25122" xr:uid="{00000000-0005-0000-0000-00001C620000}"/>
    <cellStyle name="Normal 51 6 4 3" xfId="25123" xr:uid="{00000000-0005-0000-0000-00001D620000}"/>
    <cellStyle name="Normal 51 6 5" xfId="25124" xr:uid="{00000000-0005-0000-0000-00001E620000}"/>
    <cellStyle name="Normal 51 6 5 2" xfId="25125" xr:uid="{00000000-0005-0000-0000-00001F620000}"/>
    <cellStyle name="Normal 51 6 5 2 2" xfId="25126" xr:uid="{00000000-0005-0000-0000-000020620000}"/>
    <cellStyle name="Normal 51 6 5 3" xfId="25127" xr:uid="{00000000-0005-0000-0000-000021620000}"/>
    <cellStyle name="Normal 51 6 6" xfId="25128" xr:uid="{00000000-0005-0000-0000-000022620000}"/>
    <cellStyle name="Normal 51 6 6 2" xfId="25129" xr:uid="{00000000-0005-0000-0000-000023620000}"/>
    <cellStyle name="Normal 51 6 7" xfId="25130" xr:uid="{00000000-0005-0000-0000-000024620000}"/>
    <cellStyle name="Normal 51 6 7 2" xfId="25131" xr:uid="{00000000-0005-0000-0000-000025620000}"/>
    <cellStyle name="Normal 51 6 8" xfId="25132" xr:uid="{00000000-0005-0000-0000-000026620000}"/>
    <cellStyle name="Normal 51 6 8 2" xfId="25133" xr:uid="{00000000-0005-0000-0000-000027620000}"/>
    <cellStyle name="Normal 51 6 9" xfId="25134" xr:uid="{00000000-0005-0000-0000-000028620000}"/>
    <cellStyle name="Normal 51 7" xfId="25135" xr:uid="{00000000-0005-0000-0000-000029620000}"/>
    <cellStyle name="Normal 51 7 2" xfId="25136" xr:uid="{00000000-0005-0000-0000-00002A620000}"/>
    <cellStyle name="Normal 51 7 2 2" xfId="25137" xr:uid="{00000000-0005-0000-0000-00002B620000}"/>
    <cellStyle name="Normal 51 7 2 2 2" xfId="25138" xr:uid="{00000000-0005-0000-0000-00002C620000}"/>
    <cellStyle name="Normal 51 7 2 2 2 2" xfId="25139" xr:uid="{00000000-0005-0000-0000-00002D620000}"/>
    <cellStyle name="Normal 51 7 2 2 3" xfId="25140" xr:uid="{00000000-0005-0000-0000-00002E620000}"/>
    <cellStyle name="Normal 51 7 2 3" xfId="25141" xr:uid="{00000000-0005-0000-0000-00002F620000}"/>
    <cellStyle name="Normal 51 7 2 3 2" xfId="25142" xr:uid="{00000000-0005-0000-0000-000030620000}"/>
    <cellStyle name="Normal 51 7 2 4" xfId="25143" xr:uid="{00000000-0005-0000-0000-000031620000}"/>
    <cellStyle name="Normal 51 7 3" xfId="25144" xr:uid="{00000000-0005-0000-0000-000032620000}"/>
    <cellStyle name="Normal 51 7 3 2" xfId="25145" xr:uid="{00000000-0005-0000-0000-000033620000}"/>
    <cellStyle name="Normal 51 7 3 2 2" xfId="25146" xr:uid="{00000000-0005-0000-0000-000034620000}"/>
    <cellStyle name="Normal 51 7 3 3" xfId="25147" xr:uid="{00000000-0005-0000-0000-000035620000}"/>
    <cellStyle name="Normal 51 7 4" xfId="25148" xr:uid="{00000000-0005-0000-0000-000036620000}"/>
    <cellStyle name="Normal 51 7 4 2" xfId="25149" xr:uid="{00000000-0005-0000-0000-000037620000}"/>
    <cellStyle name="Normal 51 7 4 2 2" xfId="25150" xr:uid="{00000000-0005-0000-0000-000038620000}"/>
    <cellStyle name="Normal 51 7 4 3" xfId="25151" xr:uid="{00000000-0005-0000-0000-000039620000}"/>
    <cellStyle name="Normal 51 7 5" xfId="25152" xr:uid="{00000000-0005-0000-0000-00003A620000}"/>
    <cellStyle name="Normal 51 7 5 2" xfId="25153" xr:uid="{00000000-0005-0000-0000-00003B620000}"/>
    <cellStyle name="Normal 51 7 5 2 2" xfId="25154" xr:uid="{00000000-0005-0000-0000-00003C620000}"/>
    <cellStyle name="Normal 51 7 5 3" xfId="25155" xr:uid="{00000000-0005-0000-0000-00003D620000}"/>
    <cellStyle name="Normal 51 7 6" xfId="25156" xr:uid="{00000000-0005-0000-0000-00003E620000}"/>
    <cellStyle name="Normal 51 7 6 2" xfId="25157" xr:uid="{00000000-0005-0000-0000-00003F620000}"/>
    <cellStyle name="Normal 51 7 7" xfId="25158" xr:uid="{00000000-0005-0000-0000-000040620000}"/>
    <cellStyle name="Normal 51 7 7 2" xfId="25159" xr:uid="{00000000-0005-0000-0000-000041620000}"/>
    <cellStyle name="Normal 51 7 8" xfId="25160" xr:uid="{00000000-0005-0000-0000-000042620000}"/>
    <cellStyle name="Normal 51 7 8 2" xfId="25161" xr:uid="{00000000-0005-0000-0000-000043620000}"/>
    <cellStyle name="Normal 51 7 9" xfId="25162" xr:uid="{00000000-0005-0000-0000-000044620000}"/>
    <cellStyle name="Normal 51 8" xfId="25163" xr:uid="{00000000-0005-0000-0000-000045620000}"/>
    <cellStyle name="Normal 51 8 2" xfId="25164" xr:uid="{00000000-0005-0000-0000-000046620000}"/>
    <cellStyle name="Normal 51 8 2 2" xfId="25165" xr:uid="{00000000-0005-0000-0000-000047620000}"/>
    <cellStyle name="Normal 51 8 2 2 2" xfId="25166" xr:uid="{00000000-0005-0000-0000-000048620000}"/>
    <cellStyle name="Normal 51 8 2 2 2 2" xfId="25167" xr:uid="{00000000-0005-0000-0000-000049620000}"/>
    <cellStyle name="Normal 51 8 2 2 3" xfId="25168" xr:uid="{00000000-0005-0000-0000-00004A620000}"/>
    <cellStyle name="Normal 51 8 2 3" xfId="25169" xr:uid="{00000000-0005-0000-0000-00004B620000}"/>
    <cellStyle name="Normal 51 8 2 3 2" xfId="25170" xr:uid="{00000000-0005-0000-0000-00004C620000}"/>
    <cellStyle name="Normal 51 8 2 4" xfId="25171" xr:uid="{00000000-0005-0000-0000-00004D620000}"/>
    <cellStyle name="Normal 51 8 3" xfId="25172" xr:uid="{00000000-0005-0000-0000-00004E620000}"/>
    <cellStyle name="Normal 51 8 3 2" xfId="25173" xr:uid="{00000000-0005-0000-0000-00004F620000}"/>
    <cellStyle name="Normal 51 8 3 2 2" xfId="25174" xr:uid="{00000000-0005-0000-0000-000050620000}"/>
    <cellStyle name="Normal 51 8 3 3" xfId="25175" xr:uid="{00000000-0005-0000-0000-000051620000}"/>
    <cellStyle name="Normal 51 8 4" xfId="25176" xr:uid="{00000000-0005-0000-0000-000052620000}"/>
    <cellStyle name="Normal 51 8 4 2" xfId="25177" xr:uid="{00000000-0005-0000-0000-000053620000}"/>
    <cellStyle name="Normal 51 8 4 2 2" xfId="25178" xr:uid="{00000000-0005-0000-0000-000054620000}"/>
    <cellStyle name="Normal 51 8 4 3" xfId="25179" xr:uid="{00000000-0005-0000-0000-000055620000}"/>
    <cellStyle name="Normal 51 8 5" xfId="25180" xr:uid="{00000000-0005-0000-0000-000056620000}"/>
    <cellStyle name="Normal 51 8 5 2" xfId="25181" xr:uid="{00000000-0005-0000-0000-000057620000}"/>
    <cellStyle name="Normal 51 8 5 2 2" xfId="25182" xr:uid="{00000000-0005-0000-0000-000058620000}"/>
    <cellStyle name="Normal 51 8 5 3" xfId="25183" xr:uid="{00000000-0005-0000-0000-000059620000}"/>
    <cellStyle name="Normal 51 8 6" xfId="25184" xr:uid="{00000000-0005-0000-0000-00005A620000}"/>
    <cellStyle name="Normal 51 8 6 2" xfId="25185" xr:uid="{00000000-0005-0000-0000-00005B620000}"/>
    <cellStyle name="Normal 51 8 7" xfId="25186" xr:uid="{00000000-0005-0000-0000-00005C620000}"/>
    <cellStyle name="Normal 51 8 7 2" xfId="25187" xr:uid="{00000000-0005-0000-0000-00005D620000}"/>
    <cellStyle name="Normal 51 8 8" xfId="25188" xr:uid="{00000000-0005-0000-0000-00005E620000}"/>
    <cellStyle name="Normal 51 8 8 2" xfId="25189" xr:uid="{00000000-0005-0000-0000-00005F620000}"/>
    <cellStyle name="Normal 51 8 9" xfId="25190" xr:uid="{00000000-0005-0000-0000-000060620000}"/>
    <cellStyle name="Normal 51 9" xfId="25191" xr:uid="{00000000-0005-0000-0000-000061620000}"/>
    <cellStyle name="Normal 51 9 2" xfId="25192" xr:uid="{00000000-0005-0000-0000-000062620000}"/>
    <cellStyle name="Normal 51 9 2 2" xfId="25193" xr:uid="{00000000-0005-0000-0000-000063620000}"/>
    <cellStyle name="Normal 51 9 2 2 2" xfId="25194" xr:uid="{00000000-0005-0000-0000-000064620000}"/>
    <cellStyle name="Normal 51 9 2 2 2 2" xfId="25195" xr:uid="{00000000-0005-0000-0000-000065620000}"/>
    <cellStyle name="Normal 51 9 2 2 3" xfId="25196" xr:uid="{00000000-0005-0000-0000-000066620000}"/>
    <cellStyle name="Normal 51 9 2 3" xfId="25197" xr:uid="{00000000-0005-0000-0000-000067620000}"/>
    <cellStyle name="Normal 51 9 2 3 2" xfId="25198" xr:uid="{00000000-0005-0000-0000-000068620000}"/>
    <cellStyle name="Normal 51 9 2 4" xfId="25199" xr:uid="{00000000-0005-0000-0000-000069620000}"/>
    <cellStyle name="Normal 51 9 3" xfId="25200" xr:uid="{00000000-0005-0000-0000-00006A620000}"/>
    <cellStyle name="Normal 51 9 3 2" xfId="25201" xr:uid="{00000000-0005-0000-0000-00006B620000}"/>
    <cellStyle name="Normal 51 9 3 2 2" xfId="25202" xr:uid="{00000000-0005-0000-0000-00006C620000}"/>
    <cellStyle name="Normal 51 9 3 3" xfId="25203" xr:uid="{00000000-0005-0000-0000-00006D620000}"/>
    <cellStyle name="Normal 51 9 4" xfId="25204" xr:uid="{00000000-0005-0000-0000-00006E620000}"/>
    <cellStyle name="Normal 51 9 4 2" xfId="25205" xr:uid="{00000000-0005-0000-0000-00006F620000}"/>
    <cellStyle name="Normal 51 9 4 2 2" xfId="25206" xr:uid="{00000000-0005-0000-0000-000070620000}"/>
    <cellStyle name="Normal 51 9 4 3" xfId="25207" xr:uid="{00000000-0005-0000-0000-000071620000}"/>
    <cellStyle name="Normal 51 9 5" xfId="25208" xr:uid="{00000000-0005-0000-0000-000072620000}"/>
    <cellStyle name="Normal 51 9 5 2" xfId="25209" xr:uid="{00000000-0005-0000-0000-000073620000}"/>
    <cellStyle name="Normal 51 9 5 2 2" xfId="25210" xr:uid="{00000000-0005-0000-0000-000074620000}"/>
    <cellStyle name="Normal 51 9 5 3" xfId="25211" xr:uid="{00000000-0005-0000-0000-000075620000}"/>
    <cellStyle name="Normal 51 9 6" xfId="25212" xr:uid="{00000000-0005-0000-0000-000076620000}"/>
    <cellStyle name="Normal 51 9 6 2" xfId="25213" xr:uid="{00000000-0005-0000-0000-000077620000}"/>
    <cellStyle name="Normal 51 9 7" xfId="25214" xr:uid="{00000000-0005-0000-0000-000078620000}"/>
    <cellStyle name="Normal 51 9 7 2" xfId="25215" xr:uid="{00000000-0005-0000-0000-000079620000}"/>
    <cellStyle name="Normal 51 9 8" xfId="25216" xr:uid="{00000000-0005-0000-0000-00007A620000}"/>
    <cellStyle name="Normal 51 9 8 2" xfId="25217" xr:uid="{00000000-0005-0000-0000-00007B620000}"/>
    <cellStyle name="Normal 51 9 9" xfId="25218" xr:uid="{00000000-0005-0000-0000-00007C620000}"/>
    <cellStyle name="Normal 52" xfId="537" xr:uid="{00000000-0005-0000-0000-00007D620000}"/>
    <cellStyle name="Normal 52 10" xfId="25220" xr:uid="{00000000-0005-0000-0000-00007E620000}"/>
    <cellStyle name="Normal 52 10 2" xfId="25221" xr:uid="{00000000-0005-0000-0000-00007F620000}"/>
    <cellStyle name="Normal 52 10 2 2" xfId="25222" xr:uid="{00000000-0005-0000-0000-000080620000}"/>
    <cellStyle name="Normal 52 10 2 2 2" xfId="25223" xr:uid="{00000000-0005-0000-0000-000081620000}"/>
    <cellStyle name="Normal 52 10 2 2 2 2" xfId="25224" xr:uid="{00000000-0005-0000-0000-000082620000}"/>
    <cellStyle name="Normal 52 10 2 2 3" xfId="25225" xr:uid="{00000000-0005-0000-0000-000083620000}"/>
    <cellStyle name="Normal 52 10 2 3" xfId="25226" xr:uid="{00000000-0005-0000-0000-000084620000}"/>
    <cellStyle name="Normal 52 10 2 3 2" xfId="25227" xr:uid="{00000000-0005-0000-0000-000085620000}"/>
    <cellStyle name="Normal 52 10 2 4" xfId="25228" xr:uid="{00000000-0005-0000-0000-000086620000}"/>
    <cellStyle name="Normal 52 10 3" xfId="25229" xr:uid="{00000000-0005-0000-0000-000087620000}"/>
    <cellStyle name="Normal 52 10 3 2" xfId="25230" xr:uid="{00000000-0005-0000-0000-000088620000}"/>
    <cellStyle name="Normal 52 10 3 2 2" xfId="25231" xr:uid="{00000000-0005-0000-0000-000089620000}"/>
    <cellStyle name="Normal 52 10 3 3" xfId="25232" xr:uid="{00000000-0005-0000-0000-00008A620000}"/>
    <cellStyle name="Normal 52 10 4" xfId="25233" xr:uid="{00000000-0005-0000-0000-00008B620000}"/>
    <cellStyle name="Normal 52 10 4 2" xfId="25234" xr:uid="{00000000-0005-0000-0000-00008C620000}"/>
    <cellStyle name="Normal 52 10 4 2 2" xfId="25235" xr:uid="{00000000-0005-0000-0000-00008D620000}"/>
    <cellStyle name="Normal 52 10 4 3" xfId="25236" xr:uid="{00000000-0005-0000-0000-00008E620000}"/>
    <cellStyle name="Normal 52 10 5" xfId="25237" xr:uid="{00000000-0005-0000-0000-00008F620000}"/>
    <cellStyle name="Normal 52 10 5 2" xfId="25238" xr:uid="{00000000-0005-0000-0000-000090620000}"/>
    <cellStyle name="Normal 52 10 5 2 2" xfId="25239" xr:uid="{00000000-0005-0000-0000-000091620000}"/>
    <cellStyle name="Normal 52 10 5 3" xfId="25240" xr:uid="{00000000-0005-0000-0000-000092620000}"/>
    <cellStyle name="Normal 52 10 6" xfId="25241" xr:uid="{00000000-0005-0000-0000-000093620000}"/>
    <cellStyle name="Normal 52 10 6 2" xfId="25242" xr:uid="{00000000-0005-0000-0000-000094620000}"/>
    <cellStyle name="Normal 52 10 7" xfId="25243" xr:uid="{00000000-0005-0000-0000-000095620000}"/>
    <cellStyle name="Normal 52 10 7 2" xfId="25244" xr:uid="{00000000-0005-0000-0000-000096620000}"/>
    <cellStyle name="Normal 52 10 8" xfId="25245" xr:uid="{00000000-0005-0000-0000-000097620000}"/>
    <cellStyle name="Normal 52 10 8 2" xfId="25246" xr:uid="{00000000-0005-0000-0000-000098620000}"/>
    <cellStyle name="Normal 52 10 9" xfId="25247" xr:uid="{00000000-0005-0000-0000-000099620000}"/>
    <cellStyle name="Normal 52 11" xfId="25248" xr:uid="{00000000-0005-0000-0000-00009A620000}"/>
    <cellStyle name="Normal 52 11 2" xfId="25249" xr:uid="{00000000-0005-0000-0000-00009B620000}"/>
    <cellStyle name="Normal 52 11 2 2" xfId="25250" xr:uid="{00000000-0005-0000-0000-00009C620000}"/>
    <cellStyle name="Normal 52 11 2 2 2" xfId="25251" xr:uid="{00000000-0005-0000-0000-00009D620000}"/>
    <cellStyle name="Normal 52 11 2 2 2 2" xfId="25252" xr:uid="{00000000-0005-0000-0000-00009E620000}"/>
    <cellStyle name="Normal 52 11 2 2 3" xfId="25253" xr:uid="{00000000-0005-0000-0000-00009F620000}"/>
    <cellStyle name="Normal 52 11 2 3" xfId="25254" xr:uid="{00000000-0005-0000-0000-0000A0620000}"/>
    <cellStyle name="Normal 52 11 2 3 2" xfId="25255" xr:uid="{00000000-0005-0000-0000-0000A1620000}"/>
    <cellStyle name="Normal 52 11 2 4" xfId="25256" xr:uid="{00000000-0005-0000-0000-0000A2620000}"/>
    <cellStyle name="Normal 52 11 3" xfId="25257" xr:uid="{00000000-0005-0000-0000-0000A3620000}"/>
    <cellStyle name="Normal 52 11 3 2" xfId="25258" xr:uid="{00000000-0005-0000-0000-0000A4620000}"/>
    <cellStyle name="Normal 52 11 3 2 2" xfId="25259" xr:uid="{00000000-0005-0000-0000-0000A5620000}"/>
    <cellStyle name="Normal 52 11 3 3" xfId="25260" xr:uid="{00000000-0005-0000-0000-0000A6620000}"/>
    <cellStyle name="Normal 52 11 4" xfId="25261" xr:uid="{00000000-0005-0000-0000-0000A7620000}"/>
    <cellStyle name="Normal 52 11 4 2" xfId="25262" xr:uid="{00000000-0005-0000-0000-0000A8620000}"/>
    <cellStyle name="Normal 52 11 4 2 2" xfId="25263" xr:uid="{00000000-0005-0000-0000-0000A9620000}"/>
    <cellStyle name="Normal 52 11 4 3" xfId="25264" xr:uid="{00000000-0005-0000-0000-0000AA620000}"/>
    <cellStyle name="Normal 52 11 5" xfId="25265" xr:uid="{00000000-0005-0000-0000-0000AB620000}"/>
    <cellStyle name="Normal 52 11 5 2" xfId="25266" xr:uid="{00000000-0005-0000-0000-0000AC620000}"/>
    <cellStyle name="Normal 52 11 5 2 2" xfId="25267" xr:uid="{00000000-0005-0000-0000-0000AD620000}"/>
    <cellStyle name="Normal 52 11 5 3" xfId="25268" xr:uid="{00000000-0005-0000-0000-0000AE620000}"/>
    <cellStyle name="Normal 52 11 6" xfId="25269" xr:uid="{00000000-0005-0000-0000-0000AF620000}"/>
    <cellStyle name="Normal 52 11 6 2" xfId="25270" xr:uid="{00000000-0005-0000-0000-0000B0620000}"/>
    <cellStyle name="Normal 52 11 7" xfId="25271" xr:uid="{00000000-0005-0000-0000-0000B1620000}"/>
    <cellStyle name="Normal 52 11 7 2" xfId="25272" xr:uid="{00000000-0005-0000-0000-0000B2620000}"/>
    <cellStyle name="Normal 52 11 8" xfId="25273" xr:uid="{00000000-0005-0000-0000-0000B3620000}"/>
    <cellStyle name="Normal 52 11 8 2" xfId="25274" xr:uid="{00000000-0005-0000-0000-0000B4620000}"/>
    <cellStyle name="Normal 52 11 9" xfId="25275" xr:uid="{00000000-0005-0000-0000-0000B5620000}"/>
    <cellStyle name="Normal 52 12" xfId="25276" xr:uid="{00000000-0005-0000-0000-0000B6620000}"/>
    <cellStyle name="Normal 52 12 2" xfId="25277" xr:uid="{00000000-0005-0000-0000-0000B7620000}"/>
    <cellStyle name="Normal 52 12 2 2" xfId="25278" xr:uid="{00000000-0005-0000-0000-0000B8620000}"/>
    <cellStyle name="Normal 52 12 2 2 2" xfId="25279" xr:uid="{00000000-0005-0000-0000-0000B9620000}"/>
    <cellStyle name="Normal 52 12 2 3" xfId="25280" xr:uid="{00000000-0005-0000-0000-0000BA620000}"/>
    <cellStyle name="Normal 52 12 3" xfId="25281" xr:uid="{00000000-0005-0000-0000-0000BB620000}"/>
    <cellStyle name="Normal 52 12 3 2" xfId="25282" xr:uid="{00000000-0005-0000-0000-0000BC620000}"/>
    <cellStyle name="Normal 52 12 4" xfId="25283" xr:uid="{00000000-0005-0000-0000-0000BD620000}"/>
    <cellStyle name="Normal 52 13" xfId="25284" xr:uid="{00000000-0005-0000-0000-0000BE620000}"/>
    <cellStyle name="Normal 52 13 2" xfId="25285" xr:uid="{00000000-0005-0000-0000-0000BF620000}"/>
    <cellStyle name="Normal 52 13 2 2" xfId="25286" xr:uid="{00000000-0005-0000-0000-0000C0620000}"/>
    <cellStyle name="Normal 52 13 3" xfId="25287" xr:uid="{00000000-0005-0000-0000-0000C1620000}"/>
    <cellStyle name="Normal 52 14" xfId="25288" xr:uid="{00000000-0005-0000-0000-0000C2620000}"/>
    <cellStyle name="Normal 52 14 2" xfId="25289" xr:uid="{00000000-0005-0000-0000-0000C3620000}"/>
    <cellStyle name="Normal 52 14 2 2" xfId="25290" xr:uid="{00000000-0005-0000-0000-0000C4620000}"/>
    <cellStyle name="Normal 52 14 3" xfId="25291" xr:uid="{00000000-0005-0000-0000-0000C5620000}"/>
    <cellStyle name="Normal 52 15" xfId="25292" xr:uid="{00000000-0005-0000-0000-0000C6620000}"/>
    <cellStyle name="Normal 52 15 2" xfId="25293" xr:uid="{00000000-0005-0000-0000-0000C7620000}"/>
    <cellStyle name="Normal 52 15 2 2" xfId="25294" xr:uid="{00000000-0005-0000-0000-0000C8620000}"/>
    <cellStyle name="Normal 52 15 3" xfId="25295" xr:uid="{00000000-0005-0000-0000-0000C9620000}"/>
    <cellStyle name="Normal 52 16" xfId="25296" xr:uid="{00000000-0005-0000-0000-0000CA620000}"/>
    <cellStyle name="Normal 52 16 2" xfId="25297" xr:uid="{00000000-0005-0000-0000-0000CB620000}"/>
    <cellStyle name="Normal 52 17" xfId="25298" xr:uid="{00000000-0005-0000-0000-0000CC620000}"/>
    <cellStyle name="Normal 52 17 2" xfId="25299" xr:uid="{00000000-0005-0000-0000-0000CD620000}"/>
    <cellStyle name="Normal 52 18" xfId="25300" xr:uid="{00000000-0005-0000-0000-0000CE620000}"/>
    <cellStyle name="Normal 52 18 2" xfId="25301" xr:uid="{00000000-0005-0000-0000-0000CF620000}"/>
    <cellStyle name="Normal 52 19" xfId="25302" xr:uid="{00000000-0005-0000-0000-0000D0620000}"/>
    <cellStyle name="Normal 52 2" xfId="25303" xr:uid="{00000000-0005-0000-0000-0000D1620000}"/>
    <cellStyle name="Normal 52 2 2" xfId="25304" xr:uid="{00000000-0005-0000-0000-0000D2620000}"/>
    <cellStyle name="Normal 52 2 2 2" xfId="25305" xr:uid="{00000000-0005-0000-0000-0000D3620000}"/>
    <cellStyle name="Normal 52 2 2 2 2" xfId="25306" xr:uid="{00000000-0005-0000-0000-0000D4620000}"/>
    <cellStyle name="Normal 52 2 2 2 2 2" xfId="25307" xr:uid="{00000000-0005-0000-0000-0000D5620000}"/>
    <cellStyle name="Normal 52 2 2 2 3" xfId="25308" xr:uid="{00000000-0005-0000-0000-0000D6620000}"/>
    <cellStyle name="Normal 52 2 2 3" xfId="25309" xr:uid="{00000000-0005-0000-0000-0000D7620000}"/>
    <cellStyle name="Normal 52 2 2 3 2" xfId="25310" xr:uid="{00000000-0005-0000-0000-0000D8620000}"/>
    <cellStyle name="Normal 52 2 2 4" xfId="25311" xr:uid="{00000000-0005-0000-0000-0000D9620000}"/>
    <cellStyle name="Normal 52 2 3" xfId="25312" xr:uid="{00000000-0005-0000-0000-0000DA620000}"/>
    <cellStyle name="Normal 52 2 3 2" xfId="25313" xr:uid="{00000000-0005-0000-0000-0000DB620000}"/>
    <cellStyle name="Normal 52 2 3 2 2" xfId="25314" xr:uid="{00000000-0005-0000-0000-0000DC620000}"/>
    <cellStyle name="Normal 52 2 3 3" xfId="25315" xr:uid="{00000000-0005-0000-0000-0000DD620000}"/>
    <cellStyle name="Normal 52 2 4" xfId="25316" xr:uid="{00000000-0005-0000-0000-0000DE620000}"/>
    <cellStyle name="Normal 52 2 4 2" xfId="25317" xr:uid="{00000000-0005-0000-0000-0000DF620000}"/>
    <cellStyle name="Normal 52 2 4 2 2" xfId="25318" xr:uid="{00000000-0005-0000-0000-0000E0620000}"/>
    <cellStyle name="Normal 52 2 4 3" xfId="25319" xr:uid="{00000000-0005-0000-0000-0000E1620000}"/>
    <cellStyle name="Normal 52 2 5" xfId="25320" xr:uid="{00000000-0005-0000-0000-0000E2620000}"/>
    <cellStyle name="Normal 52 2 5 2" xfId="25321" xr:uid="{00000000-0005-0000-0000-0000E3620000}"/>
    <cellStyle name="Normal 52 2 5 2 2" xfId="25322" xr:uid="{00000000-0005-0000-0000-0000E4620000}"/>
    <cellStyle name="Normal 52 2 5 3" xfId="25323" xr:uid="{00000000-0005-0000-0000-0000E5620000}"/>
    <cellStyle name="Normal 52 2 6" xfId="25324" xr:uid="{00000000-0005-0000-0000-0000E6620000}"/>
    <cellStyle name="Normal 52 2 6 2" xfId="25325" xr:uid="{00000000-0005-0000-0000-0000E7620000}"/>
    <cellStyle name="Normal 52 2 7" xfId="25326" xr:uid="{00000000-0005-0000-0000-0000E8620000}"/>
    <cellStyle name="Normal 52 2 7 2" xfId="25327" xr:uid="{00000000-0005-0000-0000-0000E9620000}"/>
    <cellStyle name="Normal 52 2 8" xfId="25328" xr:uid="{00000000-0005-0000-0000-0000EA620000}"/>
    <cellStyle name="Normal 52 2 8 2" xfId="25329" xr:uid="{00000000-0005-0000-0000-0000EB620000}"/>
    <cellStyle name="Normal 52 2 9" xfId="25330" xr:uid="{00000000-0005-0000-0000-0000EC620000}"/>
    <cellStyle name="Normal 52 20" xfId="25219" xr:uid="{00000000-0005-0000-0000-0000ED620000}"/>
    <cellStyle name="Normal 52 3" xfId="25331" xr:uid="{00000000-0005-0000-0000-0000EE620000}"/>
    <cellStyle name="Normal 52 3 2" xfId="25332" xr:uid="{00000000-0005-0000-0000-0000EF620000}"/>
    <cellStyle name="Normal 52 3 2 2" xfId="25333" xr:uid="{00000000-0005-0000-0000-0000F0620000}"/>
    <cellStyle name="Normal 52 3 2 2 2" xfId="25334" xr:uid="{00000000-0005-0000-0000-0000F1620000}"/>
    <cellStyle name="Normal 52 3 2 2 2 2" xfId="25335" xr:uid="{00000000-0005-0000-0000-0000F2620000}"/>
    <cellStyle name="Normal 52 3 2 2 3" xfId="25336" xr:uid="{00000000-0005-0000-0000-0000F3620000}"/>
    <cellStyle name="Normal 52 3 2 3" xfId="25337" xr:uid="{00000000-0005-0000-0000-0000F4620000}"/>
    <cellStyle name="Normal 52 3 2 3 2" xfId="25338" xr:uid="{00000000-0005-0000-0000-0000F5620000}"/>
    <cellStyle name="Normal 52 3 2 4" xfId="25339" xr:uid="{00000000-0005-0000-0000-0000F6620000}"/>
    <cellStyle name="Normal 52 3 3" xfId="25340" xr:uid="{00000000-0005-0000-0000-0000F7620000}"/>
    <cellStyle name="Normal 52 3 3 2" xfId="25341" xr:uid="{00000000-0005-0000-0000-0000F8620000}"/>
    <cellStyle name="Normal 52 3 3 2 2" xfId="25342" xr:uid="{00000000-0005-0000-0000-0000F9620000}"/>
    <cellStyle name="Normal 52 3 3 3" xfId="25343" xr:uid="{00000000-0005-0000-0000-0000FA620000}"/>
    <cellStyle name="Normal 52 3 4" xfId="25344" xr:uid="{00000000-0005-0000-0000-0000FB620000}"/>
    <cellStyle name="Normal 52 3 4 2" xfId="25345" xr:uid="{00000000-0005-0000-0000-0000FC620000}"/>
    <cellStyle name="Normal 52 3 4 2 2" xfId="25346" xr:uid="{00000000-0005-0000-0000-0000FD620000}"/>
    <cellStyle name="Normal 52 3 4 3" xfId="25347" xr:uid="{00000000-0005-0000-0000-0000FE620000}"/>
    <cellStyle name="Normal 52 3 5" xfId="25348" xr:uid="{00000000-0005-0000-0000-0000FF620000}"/>
    <cellStyle name="Normal 52 3 5 2" xfId="25349" xr:uid="{00000000-0005-0000-0000-000000630000}"/>
    <cellStyle name="Normal 52 3 5 2 2" xfId="25350" xr:uid="{00000000-0005-0000-0000-000001630000}"/>
    <cellStyle name="Normal 52 3 5 3" xfId="25351" xr:uid="{00000000-0005-0000-0000-000002630000}"/>
    <cellStyle name="Normal 52 3 6" xfId="25352" xr:uid="{00000000-0005-0000-0000-000003630000}"/>
    <cellStyle name="Normal 52 3 6 2" xfId="25353" xr:uid="{00000000-0005-0000-0000-000004630000}"/>
    <cellStyle name="Normal 52 3 7" xfId="25354" xr:uid="{00000000-0005-0000-0000-000005630000}"/>
    <cellStyle name="Normal 52 3 7 2" xfId="25355" xr:uid="{00000000-0005-0000-0000-000006630000}"/>
    <cellStyle name="Normal 52 3 8" xfId="25356" xr:uid="{00000000-0005-0000-0000-000007630000}"/>
    <cellStyle name="Normal 52 3 8 2" xfId="25357" xr:uid="{00000000-0005-0000-0000-000008630000}"/>
    <cellStyle name="Normal 52 3 9" xfId="25358" xr:uid="{00000000-0005-0000-0000-000009630000}"/>
    <cellStyle name="Normal 52 4" xfId="25359" xr:uid="{00000000-0005-0000-0000-00000A630000}"/>
    <cellStyle name="Normal 52 4 2" xfId="25360" xr:uid="{00000000-0005-0000-0000-00000B630000}"/>
    <cellStyle name="Normal 52 4 2 2" xfId="25361" xr:uid="{00000000-0005-0000-0000-00000C630000}"/>
    <cellStyle name="Normal 52 4 2 2 2" xfId="25362" xr:uid="{00000000-0005-0000-0000-00000D630000}"/>
    <cellStyle name="Normal 52 4 2 2 2 2" xfId="25363" xr:uid="{00000000-0005-0000-0000-00000E630000}"/>
    <cellStyle name="Normal 52 4 2 2 3" xfId="25364" xr:uid="{00000000-0005-0000-0000-00000F630000}"/>
    <cellStyle name="Normal 52 4 2 3" xfId="25365" xr:uid="{00000000-0005-0000-0000-000010630000}"/>
    <cellStyle name="Normal 52 4 2 3 2" xfId="25366" xr:uid="{00000000-0005-0000-0000-000011630000}"/>
    <cellStyle name="Normal 52 4 2 4" xfId="25367" xr:uid="{00000000-0005-0000-0000-000012630000}"/>
    <cellStyle name="Normal 52 4 3" xfId="25368" xr:uid="{00000000-0005-0000-0000-000013630000}"/>
    <cellStyle name="Normal 52 4 3 2" xfId="25369" xr:uid="{00000000-0005-0000-0000-000014630000}"/>
    <cellStyle name="Normal 52 4 3 2 2" xfId="25370" xr:uid="{00000000-0005-0000-0000-000015630000}"/>
    <cellStyle name="Normal 52 4 3 3" xfId="25371" xr:uid="{00000000-0005-0000-0000-000016630000}"/>
    <cellStyle name="Normal 52 4 4" xfId="25372" xr:uid="{00000000-0005-0000-0000-000017630000}"/>
    <cellStyle name="Normal 52 4 4 2" xfId="25373" xr:uid="{00000000-0005-0000-0000-000018630000}"/>
    <cellStyle name="Normal 52 4 4 2 2" xfId="25374" xr:uid="{00000000-0005-0000-0000-000019630000}"/>
    <cellStyle name="Normal 52 4 4 3" xfId="25375" xr:uid="{00000000-0005-0000-0000-00001A630000}"/>
    <cellStyle name="Normal 52 4 5" xfId="25376" xr:uid="{00000000-0005-0000-0000-00001B630000}"/>
    <cellStyle name="Normal 52 4 5 2" xfId="25377" xr:uid="{00000000-0005-0000-0000-00001C630000}"/>
    <cellStyle name="Normal 52 4 5 2 2" xfId="25378" xr:uid="{00000000-0005-0000-0000-00001D630000}"/>
    <cellStyle name="Normal 52 4 5 3" xfId="25379" xr:uid="{00000000-0005-0000-0000-00001E630000}"/>
    <cellStyle name="Normal 52 4 6" xfId="25380" xr:uid="{00000000-0005-0000-0000-00001F630000}"/>
    <cellStyle name="Normal 52 4 6 2" xfId="25381" xr:uid="{00000000-0005-0000-0000-000020630000}"/>
    <cellStyle name="Normal 52 4 7" xfId="25382" xr:uid="{00000000-0005-0000-0000-000021630000}"/>
    <cellStyle name="Normal 52 4 7 2" xfId="25383" xr:uid="{00000000-0005-0000-0000-000022630000}"/>
    <cellStyle name="Normal 52 4 8" xfId="25384" xr:uid="{00000000-0005-0000-0000-000023630000}"/>
    <cellStyle name="Normal 52 4 8 2" xfId="25385" xr:uid="{00000000-0005-0000-0000-000024630000}"/>
    <cellStyle name="Normal 52 4 9" xfId="25386" xr:uid="{00000000-0005-0000-0000-000025630000}"/>
    <cellStyle name="Normal 52 5" xfId="25387" xr:uid="{00000000-0005-0000-0000-000026630000}"/>
    <cellStyle name="Normal 52 5 2" xfId="25388" xr:uid="{00000000-0005-0000-0000-000027630000}"/>
    <cellStyle name="Normal 52 5 2 2" xfId="25389" xr:uid="{00000000-0005-0000-0000-000028630000}"/>
    <cellStyle name="Normal 52 5 2 2 2" xfId="25390" xr:uid="{00000000-0005-0000-0000-000029630000}"/>
    <cellStyle name="Normal 52 5 2 2 2 2" xfId="25391" xr:uid="{00000000-0005-0000-0000-00002A630000}"/>
    <cellStyle name="Normal 52 5 2 2 3" xfId="25392" xr:uid="{00000000-0005-0000-0000-00002B630000}"/>
    <cellStyle name="Normal 52 5 2 3" xfId="25393" xr:uid="{00000000-0005-0000-0000-00002C630000}"/>
    <cellStyle name="Normal 52 5 2 3 2" xfId="25394" xr:uid="{00000000-0005-0000-0000-00002D630000}"/>
    <cellStyle name="Normal 52 5 2 4" xfId="25395" xr:uid="{00000000-0005-0000-0000-00002E630000}"/>
    <cellStyle name="Normal 52 5 3" xfId="25396" xr:uid="{00000000-0005-0000-0000-00002F630000}"/>
    <cellStyle name="Normal 52 5 3 2" xfId="25397" xr:uid="{00000000-0005-0000-0000-000030630000}"/>
    <cellStyle name="Normal 52 5 3 2 2" xfId="25398" xr:uid="{00000000-0005-0000-0000-000031630000}"/>
    <cellStyle name="Normal 52 5 3 3" xfId="25399" xr:uid="{00000000-0005-0000-0000-000032630000}"/>
    <cellStyle name="Normal 52 5 4" xfId="25400" xr:uid="{00000000-0005-0000-0000-000033630000}"/>
    <cellStyle name="Normal 52 5 4 2" xfId="25401" xr:uid="{00000000-0005-0000-0000-000034630000}"/>
    <cellStyle name="Normal 52 5 4 2 2" xfId="25402" xr:uid="{00000000-0005-0000-0000-000035630000}"/>
    <cellStyle name="Normal 52 5 4 3" xfId="25403" xr:uid="{00000000-0005-0000-0000-000036630000}"/>
    <cellStyle name="Normal 52 5 5" xfId="25404" xr:uid="{00000000-0005-0000-0000-000037630000}"/>
    <cellStyle name="Normal 52 5 5 2" xfId="25405" xr:uid="{00000000-0005-0000-0000-000038630000}"/>
    <cellStyle name="Normal 52 5 5 2 2" xfId="25406" xr:uid="{00000000-0005-0000-0000-000039630000}"/>
    <cellStyle name="Normal 52 5 5 3" xfId="25407" xr:uid="{00000000-0005-0000-0000-00003A630000}"/>
    <cellStyle name="Normal 52 5 6" xfId="25408" xr:uid="{00000000-0005-0000-0000-00003B630000}"/>
    <cellStyle name="Normal 52 5 6 2" xfId="25409" xr:uid="{00000000-0005-0000-0000-00003C630000}"/>
    <cellStyle name="Normal 52 5 7" xfId="25410" xr:uid="{00000000-0005-0000-0000-00003D630000}"/>
    <cellStyle name="Normal 52 5 7 2" xfId="25411" xr:uid="{00000000-0005-0000-0000-00003E630000}"/>
    <cellStyle name="Normal 52 5 8" xfId="25412" xr:uid="{00000000-0005-0000-0000-00003F630000}"/>
    <cellStyle name="Normal 52 5 8 2" xfId="25413" xr:uid="{00000000-0005-0000-0000-000040630000}"/>
    <cellStyle name="Normal 52 5 9" xfId="25414" xr:uid="{00000000-0005-0000-0000-000041630000}"/>
    <cellStyle name="Normal 52 6" xfId="25415" xr:uid="{00000000-0005-0000-0000-000042630000}"/>
    <cellStyle name="Normal 52 6 2" xfId="25416" xr:uid="{00000000-0005-0000-0000-000043630000}"/>
    <cellStyle name="Normal 52 6 2 2" xfId="25417" xr:uid="{00000000-0005-0000-0000-000044630000}"/>
    <cellStyle name="Normal 52 6 2 2 2" xfId="25418" xr:uid="{00000000-0005-0000-0000-000045630000}"/>
    <cellStyle name="Normal 52 6 2 2 2 2" xfId="25419" xr:uid="{00000000-0005-0000-0000-000046630000}"/>
    <cellStyle name="Normal 52 6 2 2 3" xfId="25420" xr:uid="{00000000-0005-0000-0000-000047630000}"/>
    <cellStyle name="Normal 52 6 2 3" xfId="25421" xr:uid="{00000000-0005-0000-0000-000048630000}"/>
    <cellStyle name="Normal 52 6 2 3 2" xfId="25422" xr:uid="{00000000-0005-0000-0000-000049630000}"/>
    <cellStyle name="Normal 52 6 2 4" xfId="25423" xr:uid="{00000000-0005-0000-0000-00004A630000}"/>
    <cellStyle name="Normal 52 6 3" xfId="25424" xr:uid="{00000000-0005-0000-0000-00004B630000}"/>
    <cellStyle name="Normal 52 6 3 2" xfId="25425" xr:uid="{00000000-0005-0000-0000-00004C630000}"/>
    <cellStyle name="Normal 52 6 3 2 2" xfId="25426" xr:uid="{00000000-0005-0000-0000-00004D630000}"/>
    <cellStyle name="Normal 52 6 3 3" xfId="25427" xr:uid="{00000000-0005-0000-0000-00004E630000}"/>
    <cellStyle name="Normal 52 6 4" xfId="25428" xr:uid="{00000000-0005-0000-0000-00004F630000}"/>
    <cellStyle name="Normal 52 6 4 2" xfId="25429" xr:uid="{00000000-0005-0000-0000-000050630000}"/>
    <cellStyle name="Normal 52 6 4 2 2" xfId="25430" xr:uid="{00000000-0005-0000-0000-000051630000}"/>
    <cellStyle name="Normal 52 6 4 3" xfId="25431" xr:uid="{00000000-0005-0000-0000-000052630000}"/>
    <cellStyle name="Normal 52 6 5" xfId="25432" xr:uid="{00000000-0005-0000-0000-000053630000}"/>
    <cellStyle name="Normal 52 6 5 2" xfId="25433" xr:uid="{00000000-0005-0000-0000-000054630000}"/>
    <cellStyle name="Normal 52 6 5 2 2" xfId="25434" xr:uid="{00000000-0005-0000-0000-000055630000}"/>
    <cellStyle name="Normal 52 6 5 3" xfId="25435" xr:uid="{00000000-0005-0000-0000-000056630000}"/>
    <cellStyle name="Normal 52 6 6" xfId="25436" xr:uid="{00000000-0005-0000-0000-000057630000}"/>
    <cellStyle name="Normal 52 6 6 2" xfId="25437" xr:uid="{00000000-0005-0000-0000-000058630000}"/>
    <cellStyle name="Normal 52 6 7" xfId="25438" xr:uid="{00000000-0005-0000-0000-000059630000}"/>
    <cellStyle name="Normal 52 6 7 2" xfId="25439" xr:uid="{00000000-0005-0000-0000-00005A630000}"/>
    <cellStyle name="Normal 52 6 8" xfId="25440" xr:uid="{00000000-0005-0000-0000-00005B630000}"/>
    <cellStyle name="Normal 52 6 8 2" xfId="25441" xr:uid="{00000000-0005-0000-0000-00005C630000}"/>
    <cellStyle name="Normal 52 6 9" xfId="25442" xr:uid="{00000000-0005-0000-0000-00005D630000}"/>
    <cellStyle name="Normal 52 7" xfId="25443" xr:uid="{00000000-0005-0000-0000-00005E630000}"/>
    <cellStyle name="Normal 52 7 2" xfId="25444" xr:uid="{00000000-0005-0000-0000-00005F630000}"/>
    <cellStyle name="Normal 52 7 2 2" xfId="25445" xr:uid="{00000000-0005-0000-0000-000060630000}"/>
    <cellStyle name="Normal 52 7 2 2 2" xfId="25446" xr:uid="{00000000-0005-0000-0000-000061630000}"/>
    <cellStyle name="Normal 52 7 2 2 2 2" xfId="25447" xr:uid="{00000000-0005-0000-0000-000062630000}"/>
    <cellStyle name="Normal 52 7 2 2 3" xfId="25448" xr:uid="{00000000-0005-0000-0000-000063630000}"/>
    <cellStyle name="Normal 52 7 2 3" xfId="25449" xr:uid="{00000000-0005-0000-0000-000064630000}"/>
    <cellStyle name="Normal 52 7 2 3 2" xfId="25450" xr:uid="{00000000-0005-0000-0000-000065630000}"/>
    <cellStyle name="Normal 52 7 2 4" xfId="25451" xr:uid="{00000000-0005-0000-0000-000066630000}"/>
    <cellStyle name="Normal 52 7 3" xfId="25452" xr:uid="{00000000-0005-0000-0000-000067630000}"/>
    <cellStyle name="Normal 52 7 3 2" xfId="25453" xr:uid="{00000000-0005-0000-0000-000068630000}"/>
    <cellStyle name="Normal 52 7 3 2 2" xfId="25454" xr:uid="{00000000-0005-0000-0000-000069630000}"/>
    <cellStyle name="Normal 52 7 3 3" xfId="25455" xr:uid="{00000000-0005-0000-0000-00006A630000}"/>
    <cellStyle name="Normal 52 7 4" xfId="25456" xr:uid="{00000000-0005-0000-0000-00006B630000}"/>
    <cellStyle name="Normal 52 7 4 2" xfId="25457" xr:uid="{00000000-0005-0000-0000-00006C630000}"/>
    <cellStyle name="Normal 52 7 4 2 2" xfId="25458" xr:uid="{00000000-0005-0000-0000-00006D630000}"/>
    <cellStyle name="Normal 52 7 4 3" xfId="25459" xr:uid="{00000000-0005-0000-0000-00006E630000}"/>
    <cellStyle name="Normal 52 7 5" xfId="25460" xr:uid="{00000000-0005-0000-0000-00006F630000}"/>
    <cellStyle name="Normal 52 7 5 2" xfId="25461" xr:uid="{00000000-0005-0000-0000-000070630000}"/>
    <cellStyle name="Normal 52 7 5 2 2" xfId="25462" xr:uid="{00000000-0005-0000-0000-000071630000}"/>
    <cellStyle name="Normal 52 7 5 3" xfId="25463" xr:uid="{00000000-0005-0000-0000-000072630000}"/>
    <cellStyle name="Normal 52 7 6" xfId="25464" xr:uid="{00000000-0005-0000-0000-000073630000}"/>
    <cellStyle name="Normal 52 7 6 2" xfId="25465" xr:uid="{00000000-0005-0000-0000-000074630000}"/>
    <cellStyle name="Normal 52 7 7" xfId="25466" xr:uid="{00000000-0005-0000-0000-000075630000}"/>
    <cellStyle name="Normal 52 7 7 2" xfId="25467" xr:uid="{00000000-0005-0000-0000-000076630000}"/>
    <cellStyle name="Normal 52 7 8" xfId="25468" xr:uid="{00000000-0005-0000-0000-000077630000}"/>
    <cellStyle name="Normal 52 7 8 2" xfId="25469" xr:uid="{00000000-0005-0000-0000-000078630000}"/>
    <cellStyle name="Normal 52 7 9" xfId="25470" xr:uid="{00000000-0005-0000-0000-000079630000}"/>
    <cellStyle name="Normal 52 8" xfId="25471" xr:uid="{00000000-0005-0000-0000-00007A630000}"/>
    <cellStyle name="Normal 52 8 2" xfId="25472" xr:uid="{00000000-0005-0000-0000-00007B630000}"/>
    <cellStyle name="Normal 52 8 2 2" xfId="25473" xr:uid="{00000000-0005-0000-0000-00007C630000}"/>
    <cellStyle name="Normal 52 8 2 2 2" xfId="25474" xr:uid="{00000000-0005-0000-0000-00007D630000}"/>
    <cellStyle name="Normal 52 8 2 2 2 2" xfId="25475" xr:uid="{00000000-0005-0000-0000-00007E630000}"/>
    <cellStyle name="Normal 52 8 2 2 3" xfId="25476" xr:uid="{00000000-0005-0000-0000-00007F630000}"/>
    <cellStyle name="Normal 52 8 2 3" xfId="25477" xr:uid="{00000000-0005-0000-0000-000080630000}"/>
    <cellStyle name="Normal 52 8 2 3 2" xfId="25478" xr:uid="{00000000-0005-0000-0000-000081630000}"/>
    <cellStyle name="Normal 52 8 2 4" xfId="25479" xr:uid="{00000000-0005-0000-0000-000082630000}"/>
    <cellStyle name="Normal 52 8 3" xfId="25480" xr:uid="{00000000-0005-0000-0000-000083630000}"/>
    <cellStyle name="Normal 52 8 3 2" xfId="25481" xr:uid="{00000000-0005-0000-0000-000084630000}"/>
    <cellStyle name="Normal 52 8 3 2 2" xfId="25482" xr:uid="{00000000-0005-0000-0000-000085630000}"/>
    <cellStyle name="Normal 52 8 3 3" xfId="25483" xr:uid="{00000000-0005-0000-0000-000086630000}"/>
    <cellStyle name="Normal 52 8 4" xfId="25484" xr:uid="{00000000-0005-0000-0000-000087630000}"/>
    <cellStyle name="Normal 52 8 4 2" xfId="25485" xr:uid="{00000000-0005-0000-0000-000088630000}"/>
    <cellStyle name="Normal 52 8 4 2 2" xfId="25486" xr:uid="{00000000-0005-0000-0000-000089630000}"/>
    <cellStyle name="Normal 52 8 4 3" xfId="25487" xr:uid="{00000000-0005-0000-0000-00008A630000}"/>
    <cellStyle name="Normal 52 8 5" xfId="25488" xr:uid="{00000000-0005-0000-0000-00008B630000}"/>
    <cellStyle name="Normal 52 8 5 2" xfId="25489" xr:uid="{00000000-0005-0000-0000-00008C630000}"/>
    <cellStyle name="Normal 52 8 5 2 2" xfId="25490" xr:uid="{00000000-0005-0000-0000-00008D630000}"/>
    <cellStyle name="Normal 52 8 5 3" xfId="25491" xr:uid="{00000000-0005-0000-0000-00008E630000}"/>
    <cellStyle name="Normal 52 8 6" xfId="25492" xr:uid="{00000000-0005-0000-0000-00008F630000}"/>
    <cellStyle name="Normal 52 8 6 2" xfId="25493" xr:uid="{00000000-0005-0000-0000-000090630000}"/>
    <cellStyle name="Normal 52 8 7" xfId="25494" xr:uid="{00000000-0005-0000-0000-000091630000}"/>
    <cellStyle name="Normal 52 8 7 2" xfId="25495" xr:uid="{00000000-0005-0000-0000-000092630000}"/>
    <cellStyle name="Normal 52 8 8" xfId="25496" xr:uid="{00000000-0005-0000-0000-000093630000}"/>
    <cellStyle name="Normal 52 8 8 2" xfId="25497" xr:uid="{00000000-0005-0000-0000-000094630000}"/>
    <cellStyle name="Normal 52 8 9" xfId="25498" xr:uid="{00000000-0005-0000-0000-000095630000}"/>
    <cellStyle name="Normal 52 9" xfId="25499" xr:uid="{00000000-0005-0000-0000-000096630000}"/>
    <cellStyle name="Normal 52 9 2" xfId="25500" xr:uid="{00000000-0005-0000-0000-000097630000}"/>
    <cellStyle name="Normal 52 9 2 2" xfId="25501" xr:uid="{00000000-0005-0000-0000-000098630000}"/>
    <cellStyle name="Normal 52 9 2 2 2" xfId="25502" xr:uid="{00000000-0005-0000-0000-000099630000}"/>
    <cellStyle name="Normal 52 9 2 2 2 2" xfId="25503" xr:uid="{00000000-0005-0000-0000-00009A630000}"/>
    <cellStyle name="Normal 52 9 2 2 3" xfId="25504" xr:uid="{00000000-0005-0000-0000-00009B630000}"/>
    <cellStyle name="Normal 52 9 2 3" xfId="25505" xr:uid="{00000000-0005-0000-0000-00009C630000}"/>
    <cellStyle name="Normal 52 9 2 3 2" xfId="25506" xr:uid="{00000000-0005-0000-0000-00009D630000}"/>
    <cellStyle name="Normal 52 9 2 4" xfId="25507" xr:uid="{00000000-0005-0000-0000-00009E630000}"/>
    <cellStyle name="Normal 52 9 3" xfId="25508" xr:uid="{00000000-0005-0000-0000-00009F630000}"/>
    <cellStyle name="Normal 52 9 3 2" xfId="25509" xr:uid="{00000000-0005-0000-0000-0000A0630000}"/>
    <cellStyle name="Normal 52 9 3 2 2" xfId="25510" xr:uid="{00000000-0005-0000-0000-0000A1630000}"/>
    <cellStyle name="Normal 52 9 3 3" xfId="25511" xr:uid="{00000000-0005-0000-0000-0000A2630000}"/>
    <cellStyle name="Normal 52 9 4" xfId="25512" xr:uid="{00000000-0005-0000-0000-0000A3630000}"/>
    <cellStyle name="Normal 52 9 4 2" xfId="25513" xr:uid="{00000000-0005-0000-0000-0000A4630000}"/>
    <cellStyle name="Normal 52 9 4 2 2" xfId="25514" xr:uid="{00000000-0005-0000-0000-0000A5630000}"/>
    <cellStyle name="Normal 52 9 4 3" xfId="25515" xr:uid="{00000000-0005-0000-0000-0000A6630000}"/>
    <cellStyle name="Normal 52 9 5" xfId="25516" xr:uid="{00000000-0005-0000-0000-0000A7630000}"/>
    <cellStyle name="Normal 52 9 5 2" xfId="25517" xr:uid="{00000000-0005-0000-0000-0000A8630000}"/>
    <cellStyle name="Normal 52 9 5 2 2" xfId="25518" xr:uid="{00000000-0005-0000-0000-0000A9630000}"/>
    <cellStyle name="Normal 52 9 5 3" xfId="25519" xr:uid="{00000000-0005-0000-0000-0000AA630000}"/>
    <cellStyle name="Normal 52 9 6" xfId="25520" xr:uid="{00000000-0005-0000-0000-0000AB630000}"/>
    <cellStyle name="Normal 52 9 6 2" xfId="25521" xr:uid="{00000000-0005-0000-0000-0000AC630000}"/>
    <cellStyle name="Normal 52 9 7" xfId="25522" xr:uid="{00000000-0005-0000-0000-0000AD630000}"/>
    <cellStyle name="Normal 52 9 7 2" xfId="25523" xr:uid="{00000000-0005-0000-0000-0000AE630000}"/>
    <cellStyle name="Normal 52 9 8" xfId="25524" xr:uid="{00000000-0005-0000-0000-0000AF630000}"/>
    <cellStyle name="Normal 52 9 8 2" xfId="25525" xr:uid="{00000000-0005-0000-0000-0000B0630000}"/>
    <cellStyle name="Normal 52 9 9" xfId="25526" xr:uid="{00000000-0005-0000-0000-0000B1630000}"/>
    <cellStyle name="Normal 53" xfId="538" xr:uid="{00000000-0005-0000-0000-0000B2630000}"/>
    <cellStyle name="Normal 53 10" xfId="25528" xr:uid="{00000000-0005-0000-0000-0000B3630000}"/>
    <cellStyle name="Normal 53 10 2" xfId="25529" xr:uid="{00000000-0005-0000-0000-0000B4630000}"/>
    <cellStyle name="Normal 53 10 2 2" xfId="25530" xr:uid="{00000000-0005-0000-0000-0000B5630000}"/>
    <cellStyle name="Normal 53 10 2 2 2" xfId="25531" xr:uid="{00000000-0005-0000-0000-0000B6630000}"/>
    <cellStyle name="Normal 53 10 2 2 2 2" xfId="25532" xr:uid="{00000000-0005-0000-0000-0000B7630000}"/>
    <cellStyle name="Normal 53 10 2 2 3" xfId="25533" xr:uid="{00000000-0005-0000-0000-0000B8630000}"/>
    <cellStyle name="Normal 53 10 2 3" xfId="25534" xr:uid="{00000000-0005-0000-0000-0000B9630000}"/>
    <cellStyle name="Normal 53 10 2 3 2" xfId="25535" xr:uid="{00000000-0005-0000-0000-0000BA630000}"/>
    <cellStyle name="Normal 53 10 2 4" xfId="25536" xr:uid="{00000000-0005-0000-0000-0000BB630000}"/>
    <cellStyle name="Normal 53 10 3" xfId="25537" xr:uid="{00000000-0005-0000-0000-0000BC630000}"/>
    <cellStyle name="Normal 53 10 3 2" xfId="25538" xr:uid="{00000000-0005-0000-0000-0000BD630000}"/>
    <cellStyle name="Normal 53 10 3 2 2" xfId="25539" xr:uid="{00000000-0005-0000-0000-0000BE630000}"/>
    <cellStyle name="Normal 53 10 3 3" xfId="25540" xr:uid="{00000000-0005-0000-0000-0000BF630000}"/>
    <cellStyle name="Normal 53 10 4" xfId="25541" xr:uid="{00000000-0005-0000-0000-0000C0630000}"/>
    <cellStyle name="Normal 53 10 4 2" xfId="25542" xr:uid="{00000000-0005-0000-0000-0000C1630000}"/>
    <cellStyle name="Normal 53 10 4 2 2" xfId="25543" xr:uid="{00000000-0005-0000-0000-0000C2630000}"/>
    <cellStyle name="Normal 53 10 4 3" xfId="25544" xr:uid="{00000000-0005-0000-0000-0000C3630000}"/>
    <cellStyle name="Normal 53 10 5" xfId="25545" xr:uid="{00000000-0005-0000-0000-0000C4630000}"/>
    <cellStyle name="Normal 53 10 5 2" xfId="25546" xr:uid="{00000000-0005-0000-0000-0000C5630000}"/>
    <cellStyle name="Normal 53 10 5 2 2" xfId="25547" xr:uid="{00000000-0005-0000-0000-0000C6630000}"/>
    <cellStyle name="Normal 53 10 5 3" xfId="25548" xr:uid="{00000000-0005-0000-0000-0000C7630000}"/>
    <cellStyle name="Normal 53 10 6" xfId="25549" xr:uid="{00000000-0005-0000-0000-0000C8630000}"/>
    <cellStyle name="Normal 53 10 6 2" xfId="25550" xr:uid="{00000000-0005-0000-0000-0000C9630000}"/>
    <cellStyle name="Normal 53 10 7" xfId="25551" xr:uid="{00000000-0005-0000-0000-0000CA630000}"/>
    <cellStyle name="Normal 53 10 7 2" xfId="25552" xr:uid="{00000000-0005-0000-0000-0000CB630000}"/>
    <cellStyle name="Normal 53 10 8" xfId="25553" xr:uid="{00000000-0005-0000-0000-0000CC630000}"/>
    <cellStyle name="Normal 53 10 8 2" xfId="25554" xr:uid="{00000000-0005-0000-0000-0000CD630000}"/>
    <cellStyle name="Normal 53 10 9" xfId="25555" xr:uid="{00000000-0005-0000-0000-0000CE630000}"/>
    <cellStyle name="Normal 53 11" xfId="25556" xr:uid="{00000000-0005-0000-0000-0000CF630000}"/>
    <cellStyle name="Normal 53 11 2" xfId="25557" xr:uid="{00000000-0005-0000-0000-0000D0630000}"/>
    <cellStyle name="Normal 53 11 2 2" xfId="25558" xr:uid="{00000000-0005-0000-0000-0000D1630000}"/>
    <cellStyle name="Normal 53 11 2 2 2" xfId="25559" xr:uid="{00000000-0005-0000-0000-0000D2630000}"/>
    <cellStyle name="Normal 53 11 2 2 2 2" xfId="25560" xr:uid="{00000000-0005-0000-0000-0000D3630000}"/>
    <cellStyle name="Normal 53 11 2 2 3" xfId="25561" xr:uid="{00000000-0005-0000-0000-0000D4630000}"/>
    <cellStyle name="Normal 53 11 2 3" xfId="25562" xr:uid="{00000000-0005-0000-0000-0000D5630000}"/>
    <cellStyle name="Normal 53 11 2 3 2" xfId="25563" xr:uid="{00000000-0005-0000-0000-0000D6630000}"/>
    <cellStyle name="Normal 53 11 2 4" xfId="25564" xr:uid="{00000000-0005-0000-0000-0000D7630000}"/>
    <cellStyle name="Normal 53 11 3" xfId="25565" xr:uid="{00000000-0005-0000-0000-0000D8630000}"/>
    <cellStyle name="Normal 53 11 3 2" xfId="25566" xr:uid="{00000000-0005-0000-0000-0000D9630000}"/>
    <cellStyle name="Normal 53 11 3 2 2" xfId="25567" xr:uid="{00000000-0005-0000-0000-0000DA630000}"/>
    <cellStyle name="Normal 53 11 3 3" xfId="25568" xr:uid="{00000000-0005-0000-0000-0000DB630000}"/>
    <cellStyle name="Normal 53 11 4" xfId="25569" xr:uid="{00000000-0005-0000-0000-0000DC630000}"/>
    <cellStyle name="Normal 53 11 4 2" xfId="25570" xr:uid="{00000000-0005-0000-0000-0000DD630000}"/>
    <cellStyle name="Normal 53 11 4 2 2" xfId="25571" xr:uid="{00000000-0005-0000-0000-0000DE630000}"/>
    <cellStyle name="Normal 53 11 4 3" xfId="25572" xr:uid="{00000000-0005-0000-0000-0000DF630000}"/>
    <cellStyle name="Normal 53 11 5" xfId="25573" xr:uid="{00000000-0005-0000-0000-0000E0630000}"/>
    <cellStyle name="Normal 53 11 5 2" xfId="25574" xr:uid="{00000000-0005-0000-0000-0000E1630000}"/>
    <cellStyle name="Normal 53 11 5 2 2" xfId="25575" xr:uid="{00000000-0005-0000-0000-0000E2630000}"/>
    <cellStyle name="Normal 53 11 5 3" xfId="25576" xr:uid="{00000000-0005-0000-0000-0000E3630000}"/>
    <cellStyle name="Normal 53 11 6" xfId="25577" xr:uid="{00000000-0005-0000-0000-0000E4630000}"/>
    <cellStyle name="Normal 53 11 6 2" xfId="25578" xr:uid="{00000000-0005-0000-0000-0000E5630000}"/>
    <cellStyle name="Normal 53 11 7" xfId="25579" xr:uid="{00000000-0005-0000-0000-0000E6630000}"/>
    <cellStyle name="Normal 53 11 7 2" xfId="25580" xr:uid="{00000000-0005-0000-0000-0000E7630000}"/>
    <cellStyle name="Normal 53 11 8" xfId="25581" xr:uid="{00000000-0005-0000-0000-0000E8630000}"/>
    <cellStyle name="Normal 53 11 8 2" xfId="25582" xr:uid="{00000000-0005-0000-0000-0000E9630000}"/>
    <cellStyle name="Normal 53 11 9" xfId="25583" xr:uid="{00000000-0005-0000-0000-0000EA630000}"/>
    <cellStyle name="Normal 53 12" xfId="25584" xr:uid="{00000000-0005-0000-0000-0000EB630000}"/>
    <cellStyle name="Normal 53 12 2" xfId="25585" xr:uid="{00000000-0005-0000-0000-0000EC630000}"/>
    <cellStyle name="Normal 53 12 2 2" xfId="25586" xr:uid="{00000000-0005-0000-0000-0000ED630000}"/>
    <cellStyle name="Normal 53 12 2 2 2" xfId="25587" xr:uid="{00000000-0005-0000-0000-0000EE630000}"/>
    <cellStyle name="Normal 53 12 2 3" xfId="25588" xr:uid="{00000000-0005-0000-0000-0000EF630000}"/>
    <cellStyle name="Normal 53 12 3" xfId="25589" xr:uid="{00000000-0005-0000-0000-0000F0630000}"/>
    <cellStyle name="Normal 53 12 3 2" xfId="25590" xr:uid="{00000000-0005-0000-0000-0000F1630000}"/>
    <cellStyle name="Normal 53 12 4" xfId="25591" xr:uid="{00000000-0005-0000-0000-0000F2630000}"/>
    <cellStyle name="Normal 53 13" xfId="25592" xr:uid="{00000000-0005-0000-0000-0000F3630000}"/>
    <cellStyle name="Normal 53 13 2" xfId="25593" xr:uid="{00000000-0005-0000-0000-0000F4630000}"/>
    <cellStyle name="Normal 53 13 2 2" xfId="25594" xr:uid="{00000000-0005-0000-0000-0000F5630000}"/>
    <cellStyle name="Normal 53 13 3" xfId="25595" xr:uid="{00000000-0005-0000-0000-0000F6630000}"/>
    <cellStyle name="Normal 53 14" xfId="25596" xr:uid="{00000000-0005-0000-0000-0000F7630000}"/>
    <cellStyle name="Normal 53 14 2" xfId="25597" xr:uid="{00000000-0005-0000-0000-0000F8630000}"/>
    <cellStyle name="Normal 53 14 2 2" xfId="25598" xr:uid="{00000000-0005-0000-0000-0000F9630000}"/>
    <cellStyle name="Normal 53 14 3" xfId="25599" xr:uid="{00000000-0005-0000-0000-0000FA630000}"/>
    <cellStyle name="Normal 53 15" xfId="25600" xr:uid="{00000000-0005-0000-0000-0000FB630000}"/>
    <cellStyle name="Normal 53 15 2" xfId="25601" xr:uid="{00000000-0005-0000-0000-0000FC630000}"/>
    <cellStyle name="Normal 53 15 2 2" xfId="25602" xr:uid="{00000000-0005-0000-0000-0000FD630000}"/>
    <cellStyle name="Normal 53 15 3" xfId="25603" xr:uid="{00000000-0005-0000-0000-0000FE630000}"/>
    <cellStyle name="Normal 53 16" xfId="25604" xr:uid="{00000000-0005-0000-0000-0000FF630000}"/>
    <cellStyle name="Normal 53 16 2" xfId="25605" xr:uid="{00000000-0005-0000-0000-000000640000}"/>
    <cellStyle name="Normal 53 17" xfId="25606" xr:uid="{00000000-0005-0000-0000-000001640000}"/>
    <cellStyle name="Normal 53 17 2" xfId="25607" xr:uid="{00000000-0005-0000-0000-000002640000}"/>
    <cellStyle name="Normal 53 18" xfId="25608" xr:uid="{00000000-0005-0000-0000-000003640000}"/>
    <cellStyle name="Normal 53 18 2" xfId="25609" xr:uid="{00000000-0005-0000-0000-000004640000}"/>
    <cellStyle name="Normal 53 19" xfId="25610" xr:uid="{00000000-0005-0000-0000-000005640000}"/>
    <cellStyle name="Normal 53 2" xfId="25611" xr:uid="{00000000-0005-0000-0000-000006640000}"/>
    <cellStyle name="Normal 53 2 2" xfId="25612" xr:uid="{00000000-0005-0000-0000-000007640000}"/>
    <cellStyle name="Normal 53 2 2 2" xfId="25613" xr:uid="{00000000-0005-0000-0000-000008640000}"/>
    <cellStyle name="Normal 53 2 2 2 2" xfId="25614" xr:uid="{00000000-0005-0000-0000-000009640000}"/>
    <cellStyle name="Normal 53 2 2 2 2 2" xfId="25615" xr:uid="{00000000-0005-0000-0000-00000A640000}"/>
    <cellStyle name="Normal 53 2 2 2 3" xfId="25616" xr:uid="{00000000-0005-0000-0000-00000B640000}"/>
    <cellStyle name="Normal 53 2 2 3" xfId="25617" xr:uid="{00000000-0005-0000-0000-00000C640000}"/>
    <cellStyle name="Normal 53 2 2 3 2" xfId="25618" xr:uid="{00000000-0005-0000-0000-00000D640000}"/>
    <cellStyle name="Normal 53 2 2 4" xfId="25619" xr:uid="{00000000-0005-0000-0000-00000E640000}"/>
    <cellStyle name="Normal 53 2 3" xfId="25620" xr:uid="{00000000-0005-0000-0000-00000F640000}"/>
    <cellStyle name="Normal 53 2 3 2" xfId="25621" xr:uid="{00000000-0005-0000-0000-000010640000}"/>
    <cellStyle name="Normal 53 2 3 2 2" xfId="25622" xr:uid="{00000000-0005-0000-0000-000011640000}"/>
    <cellStyle name="Normal 53 2 3 3" xfId="25623" xr:uid="{00000000-0005-0000-0000-000012640000}"/>
    <cellStyle name="Normal 53 2 4" xfId="25624" xr:uid="{00000000-0005-0000-0000-000013640000}"/>
    <cellStyle name="Normal 53 2 4 2" xfId="25625" xr:uid="{00000000-0005-0000-0000-000014640000}"/>
    <cellStyle name="Normal 53 2 4 2 2" xfId="25626" xr:uid="{00000000-0005-0000-0000-000015640000}"/>
    <cellStyle name="Normal 53 2 4 3" xfId="25627" xr:uid="{00000000-0005-0000-0000-000016640000}"/>
    <cellStyle name="Normal 53 2 5" xfId="25628" xr:uid="{00000000-0005-0000-0000-000017640000}"/>
    <cellStyle name="Normal 53 2 5 2" xfId="25629" xr:uid="{00000000-0005-0000-0000-000018640000}"/>
    <cellStyle name="Normal 53 2 5 2 2" xfId="25630" xr:uid="{00000000-0005-0000-0000-000019640000}"/>
    <cellStyle name="Normal 53 2 5 3" xfId="25631" xr:uid="{00000000-0005-0000-0000-00001A640000}"/>
    <cellStyle name="Normal 53 2 6" xfId="25632" xr:uid="{00000000-0005-0000-0000-00001B640000}"/>
    <cellStyle name="Normal 53 2 6 2" xfId="25633" xr:uid="{00000000-0005-0000-0000-00001C640000}"/>
    <cellStyle name="Normal 53 2 7" xfId="25634" xr:uid="{00000000-0005-0000-0000-00001D640000}"/>
    <cellStyle name="Normal 53 2 7 2" xfId="25635" xr:uid="{00000000-0005-0000-0000-00001E640000}"/>
    <cellStyle name="Normal 53 2 8" xfId="25636" xr:uid="{00000000-0005-0000-0000-00001F640000}"/>
    <cellStyle name="Normal 53 2 8 2" xfId="25637" xr:uid="{00000000-0005-0000-0000-000020640000}"/>
    <cellStyle name="Normal 53 2 9" xfId="25638" xr:uid="{00000000-0005-0000-0000-000021640000}"/>
    <cellStyle name="Normal 53 20" xfId="25527" xr:uid="{00000000-0005-0000-0000-000022640000}"/>
    <cellStyle name="Normal 53 3" xfId="25639" xr:uid="{00000000-0005-0000-0000-000023640000}"/>
    <cellStyle name="Normal 53 3 2" xfId="25640" xr:uid="{00000000-0005-0000-0000-000024640000}"/>
    <cellStyle name="Normal 53 3 2 2" xfId="25641" xr:uid="{00000000-0005-0000-0000-000025640000}"/>
    <cellStyle name="Normal 53 3 2 2 2" xfId="25642" xr:uid="{00000000-0005-0000-0000-000026640000}"/>
    <cellStyle name="Normal 53 3 2 2 2 2" xfId="25643" xr:uid="{00000000-0005-0000-0000-000027640000}"/>
    <cellStyle name="Normal 53 3 2 2 3" xfId="25644" xr:uid="{00000000-0005-0000-0000-000028640000}"/>
    <cellStyle name="Normal 53 3 2 3" xfId="25645" xr:uid="{00000000-0005-0000-0000-000029640000}"/>
    <cellStyle name="Normal 53 3 2 3 2" xfId="25646" xr:uid="{00000000-0005-0000-0000-00002A640000}"/>
    <cellStyle name="Normal 53 3 2 4" xfId="25647" xr:uid="{00000000-0005-0000-0000-00002B640000}"/>
    <cellStyle name="Normal 53 3 3" xfId="25648" xr:uid="{00000000-0005-0000-0000-00002C640000}"/>
    <cellStyle name="Normal 53 3 3 2" xfId="25649" xr:uid="{00000000-0005-0000-0000-00002D640000}"/>
    <cellStyle name="Normal 53 3 3 2 2" xfId="25650" xr:uid="{00000000-0005-0000-0000-00002E640000}"/>
    <cellStyle name="Normal 53 3 3 3" xfId="25651" xr:uid="{00000000-0005-0000-0000-00002F640000}"/>
    <cellStyle name="Normal 53 3 4" xfId="25652" xr:uid="{00000000-0005-0000-0000-000030640000}"/>
    <cellStyle name="Normal 53 3 4 2" xfId="25653" xr:uid="{00000000-0005-0000-0000-000031640000}"/>
    <cellStyle name="Normal 53 3 4 2 2" xfId="25654" xr:uid="{00000000-0005-0000-0000-000032640000}"/>
    <cellStyle name="Normal 53 3 4 3" xfId="25655" xr:uid="{00000000-0005-0000-0000-000033640000}"/>
    <cellStyle name="Normal 53 3 5" xfId="25656" xr:uid="{00000000-0005-0000-0000-000034640000}"/>
    <cellStyle name="Normal 53 3 5 2" xfId="25657" xr:uid="{00000000-0005-0000-0000-000035640000}"/>
    <cellStyle name="Normal 53 3 5 2 2" xfId="25658" xr:uid="{00000000-0005-0000-0000-000036640000}"/>
    <cellStyle name="Normal 53 3 5 3" xfId="25659" xr:uid="{00000000-0005-0000-0000-000037640000}"/>
    <cellStyle name="Normal 53 3 6" xfId="25660" xr:uid="{00000000-0005-0000-0000-000038640000}"/>
    <cellStyle name="Normal 53 3 6 2" xfId="25661" xr:uid="{00000000-0005-0000-0000-000039640000}"/>
    <cellStyle name="Normal 53 3 7" xfId="25662" xr:uid="{00000000-0005-0000-0000-00003A640000}"/>
    <cellStyle name="Normal 53 3 7 2" xfId="25663" xr:uid="{00000000-0005-0000-0000-00003B640000}"/>
    <cellStyle name="Normal 53 3 8" xfId="25664" xr:uid="{00000000-0005-0000-0000-00003C640000}"/>
    <cellStyle name="Normal 53 3 8 2" xfId="25665" xr:uid="{00000000-0005-0000-0000-00003D640000}"/>
    <cellStyle name="Normal 53 3 9" xfId="25666" xr:uid="{00000000-0005-0000-0000-00003E640000}"/>
    <cellStyle name="Normal 53 4" xfId="25667" xr:uid="{00000000-0005-0000-0000-00003F640000}"/>
    <cellStyle name="Normal 53 4 2" xfId="25668" xr:uid="{00000000-0005-0000-0000-000040640000}"/>
    <cellStyle name="Normal 53 4 2 2" xfId="25669" xr:uid="{00000000-0005-0000-0000-000041640000}"/>
    <cellStyle name="Normal 53 4 2 2 2" xfId="25670" xr:uid="{00000000-0005-0000-0000-000042640000}"/>
    <cellStyle name="Normal 53 4 2 2 2 2" xfId="25671" xr:uid="{00000000-0005-0000-0000-000043640000}"/>
    <cellStyle name="Normal 53 4 2 2 3" xfId="25672" xr:uid="{00000000-0005-0000-0000-000044640000}"/>
    <cellStyle name="Normal 53 4 2 3" xfId="25673" xr:uid="{00000000-0005-0000-0000-000045640000}"/>
    <cellStyle name="Normal 53 4 2 3 2" xfId="25674" xr:uid="{00000000-0005-0000-0000-000046640000}"/>
    <cellStyle name="Normal 53 4 2 4" xfId="25675" xr:uid="{00000000-0005-0000-0000-000047640000}"/>
    <cellStyle name="Normal 53 4 3" xfId="25676" xr:uid="{00000000-0005-0000-0000-000048640000}"/>
    <cellStyle name="Normal 53 4 3 2" xfId="25677" xr:uid="{00000000-0005-0000-0000-000049640000}"/>
    <cellStyle name="Normal 53 4 3 2 2" xfId="25678" xr:uid="{00000000-0005-0000-0000-00004A640000}"/>
    <cellStyle name="Normal 53 4 3 3" xfId="25679" xr:uid="{00000000-0005-0000-0000-00004B640000}"/>
    <cellStyle name="Normal 53 4 4" xfId="25680" xr:uid="{00000000-0005-0000-0000-00004C640000}"/>
    <cellStyle name="Normal 53 4 4 2" xfId="25681" xr:uid="{00000000-0005-0000-0000-00004D640000}"/>
    <cellStyle name="Normal 53 4 4 2 2" xfId="25682" xr:uid="{00000000-0005-0000-0000-00004E640000}"/>
    <cellStyle name="Normal 53 4 4 3" xfId="25683" xr:uid="{00000000-0005-0000-0000-00004F640000}"/>
    <cellStyle name="Normal 53 4 5" xfId="25684" xr:uid="{00000000-0005-0000-0000-000050640000}"/>
    <cellStyle name="Normal 53 4 5 2" xfId="25685" xr:uid="{00000000-0005-0000-0000-000051640000}"/>
    <cellStyle name="Normal 53 4 5 2 2" xfId="25686" xr:uid="{00000000-0005-0000-0000-000052640000}"/>
    <cellStyle name="Normal 53 4 5 3" xfId="25687" xr:uid="{00000000-0005-0000-0000-000053640000}"/>
    <cellStyle name="Normal 53 4 6" xfId="25688" xr:uid="{00000000-0005-0000-0000-000054640000}"/>
    <cellStyle name="Normal 53 4 6 2" xfId="25689" xr:uid="{00000000-0005-0000-0000-000055640000}"/>
    <cellStyle name="Normal 53 4 7" xfId="25690" xr:uid="{00000000-0005-0000-0000-000056640000}"/>
    <cellStyle name="Normal 53 4 7 2" xfId="25691" xr:uid="{00000000-0005-0000-0000-000057640000}"/>
    <cellStyle name="Normal 53 4 8" xfId="25692" xr:uid="{00000000-0005-0000-0000-000058640000}"/>
    <cellStyle name="Normal 53 4 8 2" xfId="25693" xr:uid="{00000000-0005-0000-0000-000059640000}"/>
    <cellStyle name="Normal 53 4 9" xfId="25694" xr:uid="{00000000-0005-0000-0000-00005A640000}"/>
    <cellStyle name="Normal 53 5" xfId="25695" xr:uid="{00000000-0005-0000-0000-00005B640000}"/>
    <cellStyle name="Normal 53 5 2" xfId="25696" xr:uid="{00000000-0005-0000-0000-00005C640000}"/>
    <cellStyle name="Normal 53 5 2 2" xfId="25697" xr:uid="{00000000-0005-0000-0000-00005D640000}"/>
    <cellStyle name="Normal 53 5 2 2 2" xfId="25698" xr:uid="{00000000-0005-0000-0000-00005E640000}"/>
    <cellStyle name="Normal 53 5 2 2 2 2" xfId="25699" xr:uid="{00000000-0005-0000-0000-00005F640000}"/>
    <cellStyle name="Normal 53 5 2 2 3" xfId="25700" xr:uid="{00000000-0005-0000-0000-000060640000}"/>
    <cellStyle name="Normal 53 5 2 3" xfId="25701" xr:uid="{00000000-0005-0000-0000-000061640000}"/>
    <cellStyle name="Normal 53 5 2 3 2" xfId="25702" xr:uid="{00000000-0005-0000-0000-000062640000}"/>
    <cellStyle name="Normal 53 5 2 4" xfId="25703" xr:uid="{00000000-0005-0000-0000-000063640000}"/>
    <cellStyle name="Normal 53 5 3" xfId="25704" xr:uid="{00000000-0005-0000-0000-000064640000}"/>
    <cellStyle name="Normal 53 5 3 2" xfId="25705" xr:uid="{00000000-0005-0000-0000-000065640000}"/>
    <cellStyle name="Normal 53 5 3 2 2" xfId="25706" xr:uid="{00000000-0005-0000-0000-000066640000}"/>
    <cellStyle name="Normal 53 5 3 3" xfId="25707" xr:uid="{00000000-0005-0000-0000-000067640000}"/>
    <cellStyle name="Normal 53 5 4" xfId="25708" xr:uid="{00000000-0005-0000-0000-000068640000}"/>
    <cellStyle name="Normal 53 5 4 2" xfId="25709" xr:uid="{00000000-0005-0000-0000-000069640000}"/>
    <cellStyle name="Normal 53 5 4 2 2" xfId="25710" xr:uid="{00000000-0005-0000-0000-00006A640000}"/>
    <cellStyle name="Normal 53 5 4 3" xfId="25711" xr:uid="{00000000-0005-0000-0000-00006B640000}"/>
    <cellStyle name="Normal 53 5 5" xfId="25712" xr:uid="{00000000-0005-0000-0000-00006C640000}"/>
    <cellStyle name="Normal 53 5 5 2" xfId="25713" xr:uid="{00000000-0005-0000-0000-00006D640000}"/>
    <cellStyle name="Normal 53 5 5 2 2" xfId="25714" xr:uid="{00000000-0005-0000-0000-00006E640000}"/>
    <cellStyle name="Normal 53 5 5 3" xfId="25715" xr:uid="{00000000-0005-0000-0000-00006F640000}"/>
    <cellStyle name="Normal 53 5 6" xfId="25716" xr:uid="{00000000-0005-0000-0000-000070640000}"/>
    <cellStyle name="Normal 53 5 6 2" xfId="25717" xr:uid="{00000000-0005-0000-0000-000071640000}"/>
    <cellStyle name="Normal 53 5 7" xfId="25718" xr:uid="{00000000-0005-0000-0000-000072640000}"/>
    <cellStyle name="Normal 53 5 7 2" xfId="25719" xr:uid="{00000000-0005-0000-0000-000073640000}"/>
    <cellStyle name="Normal 53 5 8" xfId="25720" xr:uid="{00000000-0005-0000-0000-000074640000}"/>
    <cellStyle name="Normal 53 5 8 2" xfId="25721" xr:uid="{00000000-0005-0000-0000-000075640000}"/>
    <cellStyle name="Normal 53 5 9" xfId="25722" xr:uid="{00000000-0005-0000-0000-000076640000}"/>
    <cellStyle name="Normal 53 6" xfId="25723" xr:uid="{00000000-0005-0000-0000-000077640000}"/>
    <cellStyle name="Normal 53 6 2" xfId="25724" xr:uid="{00000000-0005-0000-0000-000078640000}"/>
    <cellStyle name="Normal 53 6 2 2" xfId="25725" xr:uid="{00000000-0005-0000-0000-000079640000}"/>
    <cellStyle name="Normal 53 6 2 2 2" xfId="25726" xr:uid="{00000000-0005-0000-0000-00007A640000}"/>
    <cellStyle name="Normal 53 6 2 2 2 2" xfId="25727" xr:uid="{00000000-0005-0000-0000-00007B640000}"/>
    <cellStyle name="Normal 53 6 2 2 3" xfId="25728" xr:uid="{00000000-0005-0000-0000-00007C640000}"/>
    <cellStyle name="Normal 53 6 2 3" xfId="25729" xr:uid="{00000000-0005-0000-0000-00007D640000}"/>
    <cellStyle name="Normal 53 6 2 3 2" xfId="25730" xr:uid="{00000000-0005-0000-0000-00007E640000}"/>
    <cellStyle name="Normal 53 6 2 4" xfId="25731" xr:uid="{00000000-0005-0000-0000-00007F640000}"/>
    <cellStyle name="Normal 53 6 3" xfId="25732" xr:uid="{00000000-0005-0000-0000-000080640000}"/>
    <cellStyle name="Normal 53 6 3 2" xfId="25733" xr:uid="{00000000-0005-0000-0000-000081640000}"/>
    <cellStyle name="Normal 53 6 3 2 2" xfId="25734" xr:uid="{00000000-0005-0000-0000-000082640000}"/>
    <cellStyle name="Normal 53 6 3 3" xfId="25735" xr:uid="{00000000-0005-0000-0000-000083640000}"/>
    <cellStyle name="Normal 53 6 4" xfId="25736" xr:uid="{00000000-0005-0000-0000-000084640000}"/>
    <cellStyle name="Normal 53 6 4 2" xfId="25737" xr:uid="{00000000-0005-0000-0000-000085640000}"/>
    <cellStyle name="Normal 53 6 4 2 2" xfId="25738" xr:uid="{00000000-0005-0000-0000-000086640000}"/>
    <cellStyle name="Normal 53 6 4 3" xfId="25739" xr:uid="{00000000-0005-0000-0000-000087640000}"/>
    <cellStyle name="Normal 53 6 5" xfId="25740" xr:uid="{00000000-0005-0000-0000-000088640000}"/>
    <cellStyle name="Normal 53 6 5 2" xfId="25741" xr:uid="{00000000-0005-0000-0000-000089640000}"/>
    <cellStyle name="Normal 53 6 5 2 2" xfId="25742" xr:uid="{00000000-0005-0000-0000-00008A640000}"/>
    <cellStyle name="Normal 53 6 5 3" xfId="25743" xr:uid="{00000000-0005-0000-0000-00008B640000}"/>
    <cellStyle name="Normal 53 6 6" xfId="25744" xr:uid="{00000000-0005-0000-0000-00008C640000}"/>
    <cellStyle name="Normal 53 6 6 2" xfId="25745" xr:uid="{00000000-0005-0000-0000-00008D640000}"/>
    <cellStyle name="Normal 53 6 7" xfId="25746" xr:uid="{00000000-0005-0000-0000-00008E640000}"/>
    <cellStyle name="Normal 53 6 7 2" xfId="25747" xr:uid="{00000000-0005-0000-0000-00008F640000}"/>
    <cellStyle name="Normal 53 6 8" xfId="25748" xr:uid="{00000000-0005-0000-0000-000090640000}"/>
    <cellStyle name="Normal 53 6 8 2" xfId="25749" xr:uid="{00000000-0005-0000-0000-000091640000}"/>
    <cellStyle name="Normal 53 6 9" xfId="25750" xr:uid="{00000000-0005-0000-0000-000092640000}"/>
    <cellStyle name="Normal 53 7" xfId="25751" xr:uid="{00000000-0005-0000-0000-000093640000}"/>
    <cellStyle name="Normal 53 7 2" xfId="25752" xr:uid="{00000000-0005-0000-0000-000094640000}"/>
    <cellStyle name="Normal 53 7 2 2" xfId="25753" xr:uid="{00000000-0005-0000-0000-000095640000}"/>
    <cellStyle name="Normal 53 7 2 2 2" xfId="25754" xr:uid="{00000000-0005-0000-0000-000096640000}"/>
    <cellStyle name="Normal 53 7 2 2 2 2" xfId="25755" xr:uid="{00000000-0005-0000-0000-000097640000}"/>
    <cellStyle name="Normal 53 7 2 2 3" xfId="25756" xr:uid="{00000000-0005-0000-0000-000098640000}"/>
    <cellStyle name="Normal 53 7 2 3" xfId="25757" xr:uid="{00000000-0005-0000-0000-000099640000}"/>
    <cellStyle name="Normal 53 7 2 3 2" xfId="25758" xr:uid="{00000000-0005-0000-0000-00009A640000}"/>
    <cellStyle name="Normal 53 7 2 4" xfId="25759" xr:uid="{00000000-0005-0000-0000-00009B640000}"/>
    <cellStyle name="Normal 53 7 3" xfId="25760" xr:uid="{00000000-0005-0000-0000-00009C640000}"/>
    <cellStyle name="Normal 53 7 3 2" xfId="25761" xr:uid="{00000000-0005-0000-0000-00009D640000}"/>
    <cellStyle name="Normal 53 7 3 2 2" xfId="25762" xr:uid="{00000000-0005-0000-0000-00009E640000}"/>
    <cellStyle name="Normal 53 7 3 3" xfId="25763" xr:uid="{00000000-0005-0000-0000-00009F640000}"/>
    <cellStyle name="Normal 53 7 4" xfId="25764" xr:uid="{00000000-0005-0000-0000-0000A0640000}"/>
    <cellStyle name="Normal 53 7 4 2" xfId="25765" xr:uid="{00000000-0005-0000-0000-0000A1640000}"/>
    <cellStyle name="Normal 53 7 4 2 2" xfId="25766" xr:uid="{00000000-0005-0000-0000-0000A2640000}"/>
    <cellStyle name="Normal 53 7 4 3" xfId="25767" xr:uid="{00000000-0005-0000-0000-0000A3640000}"/>
    <cellStyle name="Normal 53 7 5" xfId="25768" xr:uid="{00000000-0005-0000-0000-0000A4640000}"/>
    <cellStyle name="Normal 53 7 5 2" xfId="25769" xr:uid="{00000000-0005-0000-0000-0000A5640000}"/>
    <cellStyle name="Normal 53 7 5 2 2" xfId="25770" xr:uid="{00000000-0005-0000-0000-0000A6640000}"/>
    <cellStyle name="Normal 53 7 5 3" xfId="25771" xr:uid="{00000000-0005-0000-0000-0000A7640000}"/>
    <cellStyle name="Normal 53 7 6" xfId="25772" xr:uid="{00000000-0005-0000-0000-0000A8640000}"/>
    <cellStyle name="Normal 53 7 6 2" xfId="25773" xr:uid="{00000000-0005-0000-0000-0000A9640000}"/>
    <cellStyle name="Normal 53 7 7" xfId="25774" xr:uid="{00000000-0005-0000-0000-0000AA640000}"/>
    <cellStyle name="Normal 53 7 7 2" xfId="25775" xr:uid="{00000000-0005-0000-0000-0000AB640000}"/>
    <cellStyle name="Normal 53 7 8" xfId="25776" xr:uid="{00000000-0005-0000-0000-0000AC640000}"/>
    <cellStyle name="Normal 53 7 8 2" xfId="25777" xr:uid="{00000000-0005-0000-0000-0000AD640000}"/>
    <cellStyle name="Normal 53 7 9" xfId="25778" xr:uid="{00000000-0005-0000-0000-0000AE640000}"/>
    <cellStyle name="Normal 53 8" xfId="25779" xr:uid="{00000000-0005-0000-0000-0000AF640000}"/>
    <cellStyle name="Normal 53 8 2" xfId="25780" xr:uid="{00000000-0005-0000-0000-0000B0640000}"/>
    <cellStyle name="Normal 53 8 2 2" xfId="25781" xr:uid="{00000000-0005-0000-0000-0000B1640000}"/>
    <cellStyle name="Normal 53 8 2 2 2" xfId="25782" xr:uid="{00000000-0005-0000-0000-0000B2640000}"/>
    <cellStyle name="Normal 53 8 2 2 2 2" xfId="25783" xr:uid="{00000000-0005-0000-0000-0000B3640000}"/>
    <cellStyle name="Normal 53 8 2 2 3" xfId="25784" xr:uid="{00000000-0005-0000-0000-0000B4640000}"/>
    <cellStyle name="Normal 53 8 2 3" xfId="25785" xr:uid="{00000000-0005-0000-0000-0000B5640000}"/>
    <cellStyle name="Normal 53 8 2 3 2" xfId="25786" xr:uid="{00000000-0005-0000-0000-0000B6640000}"/>
    <cellStyle name="Normal 53 8 2 4" xfId="25787" xr:uid="{00000000-0005-0000-0000-0000B7640000}"/>
    <cellStyle name="Normal 53 8 3" xfId="25788" xr:uid="{00000000-0005-0000-0000-0000B8640000}"/>
    <cellStyle name="Normal 53 8 3 2" xfId="25789" xr:uid="{00000000-0005-0000-0000-0000B9640000}"/>
    <cellStyle name="Normal 53 8 3 2 2" xfId="25790" xr:uid="{00000000-0005-0000-0000-0000BA640000}"/>
    <cellStyle name="Normal 53 8 3 3" xfId="25791" xr:uid="{00000000-0005-0000-0000-0000BB640000}"/>
    <cellStyle name="Normal 53 8 4" xfId="25792" xr:uid="{00000000-0005-0000-0000-0000BC640000}"/>
    <cellStyle name="Normal 53 8 4 2" xfId="25793" xr:uid="{00000000-0005-0000-0000-0000BD640000}"/>
    <cellStyle name="Normal 53 8 4 2 2" xfId="25794" xr:uid="{00000000-0005-0000-0000-0000BE640000}"/>
    <cellStyle name="Normal 53 8 4 3" xfId="25795" xr:uid="{00000000-0005-0000-0000-0000BF640000}"/>
    <cellStyle name="Normal 53 8 5" xfId="25796" xr:uid="{00000000-0005-0000-0000-0000C0640000}"/>
    <cellStyle name="Normal 53 8 5 2" xfId="25797" xr:uid="{00000000-0005-0000-0000-0000C1640000}"/>
    <cellStyle name="Normal 53 8 5 2 2" xfId="25798" xr:uid="{00000000-0005-0000-0000-0000C2640000}"/>
    <cellStyle name="Normal 53 8 5 3" xfId="25799" xr:uid="{00000000-0005-0000-0000-0000C3640000}"/>
    <cellStyle name="Normal 53 8 6" xfId="25800" xr:uid="{00000000-0005-0000-0000-0000C4640000}"/>
    <cellStyle name="Normal 53 8 6 2" xfId="25801" xr:uid="{00000000-0005-0000-0000-0000C5640000}"/>
    <cellStyle name="Normal 53 8 7" xfId="25802" xr:uid="{00000000-0005-0000-0000-0000C6640000}"/>
    <cellStyle name="Normal 53 8 7 2" xfId="25803" xr:uid="{00000000-0005-0000-0000-0000C7640000}"/>
    <cellStyle name="Normal 53 8 8" xfId="25804" xr:uid="{00000000-0005-0000-0000-0000C8640000}"/>
    <cellStyle name="Normal 53 8 8 2" xfId="25805" xr:uid="{00000000-0005-0000-0000-0000C9640000}"/>
    <cellStyle name="Normal 53 8 9" xfId="25806" xr:uid="{00000000-0005-0000-0000-0000CA640000}"/>
    <cellStyle name="Normal 53 9" xfId="25807" xr:uid="{00000000-0005-0000-0000-0000CB640000}"/>
    <cellStyle name="Normal 53 9 2" xfId="25808" xr:uid="{00000000-0005-0000-0000-0000CC640000}"/>
    <cellStyle name="Normal 53 9 2 2" xfId="25809" xr:uid="{00000000-0005-0000-0000-0000CD640000}"/>
    <cellStyle name="Normal 53 9 2 2 2" xfId="25810" xr:uid="{00000000-0005-0000-0000-0000CE640000}"/>
    <cellStyle name="Normal 53 9 2 2 2 2" xfId="25811" xr:uid="{00000000-0005-0000-0000-0000CF640000}"/>
    <cellStyle name="Normal 53 9 2 2 3" xfId="25812" xr:uid="{00000000-0005-0000-0000-0000D0640000}"/>
    <cellStyle name="Normal 53 9 2 3" xfId="25813" xr:uid="{00000000-0005-0000-0000-0000D1640000}"/>
    <cellStyle name="Normal 53 9 2 3 2" xfId="25814" xr:uid="{00000000-0005-0000-0000-0000D2640000}"/>
    <cellStyle name="Normal 53 9 2 4" xfId="25815" xr:uid="{00000000-0005-0000-0000-0000D3640000}"/>
    <cellStyle name="Normal 53 9 3" xfId="25816" xr:uid="{00000000-0005-0000-0000-0000D4640000}"/>
    <cellStyle name="Normal 53 9 3 2" xfId="25817" xr:uid="{00000000-0005-0000-0000-0000D5640000}"/>
    <cellStyle name="Normal 53 9 3 2 2" xfId="25818" xr:uid="{00000000-0005-0000-0000-0000D6640000}"/>
    <cellStyle name="Normal 53 9 3 3" xfId="25819" xr:uid="{00000000-0005-0000-0000-0000D7640000}"/>
    <cellStyle name="Normal 53 9 4" xfId="25820" xr:uid="{00000000-0005-0000-0000-0000D8640000}"/>
    <cellStyle name="Normal 53 9 4 2" xfId="25821" xr:uid="{00000000-0005-0000-0000-0000D9640000}"/>
    <cellStyle name="Normal 53 9 4 2 2" xfId="25822" xr:uid="{00000000-0005-0000-0000-0000DA640000}"/>
    <cellStyle name="Normal 53 9 4 3" xfId="25823" xr:uid="{00000000-0005-0000-0000-0000DB640000}"/>
    <cellStyle name="Normal 53 9 5" xfId="25824" xr:uid="{00000000-0005-0000-0000-0000DC640000}"/>
    <cellStyle name="Normal 53 9 5 2" xfId="25825" xr:uid="{00000000-0005-0000-0000-0000DD640000}"/>
    <cellStyle name="Normal 53 9 5 2 2" xfId="25826" xr:uid="{00000000-0005-0000-0000-0000DE640000}"/>
    <cellStyle name="Normal 53 9 5 3" xfId="25827" xr:uid="{00000000-0005-0000-0000-0000DF640000}"/>
    <cellStyle name="Normal 53 9 6" xfId="25828" xr:uid="{00000000-0005-0000-0000-0000E0640000}"/>
    <cellStyle name="Normal 53 9 6 2" xfId="25829" xr:uid="{00000000-0005-0000-0000-0000E1640000}"/>
    <cellStyle name="Normal 53 9 7" xfId="25830" xr:uid="{00000000-0005-0000-0000-0000E2640000}"/>
    <cellStyle name="Normal 53 9 7 2" xfId="25831" xr:uid="{00000000-0005-0000-0000-0000E3640000}"/>
    <cellStyle name="Normal 53 9 8" xfId="25832" xr:uid="{00000000-0005-0000-0000-0000E4640000}"/>
    <cellStyle name="Normal 53 9 8 2" xfId="25833" xr:uid="{00000000-0005-0000-0000-0000E5640000}"/>
    <cellStyle name="Normal 53 9 9" xfId="25834" xr:uid="{00000000-0005-0000-0000-0000E6640000}"/>
    <cellStyle name="Normal 54" xfId="539" xr:uid="{00000000-0005-0000-0000-0000E7640000}"/>
    <cellStyle name="Normal 54 10" xfId="25836" xr:uid="{00000000-0005-0000-0000-0000E8640000}"/>
    <cellStyle name="Normal 54 10 2" xfId="25837" xr:uid="{00000000-0005-0000-0000-0000E9640000}"/>
    <cellStyle name="Normal 54 10 2 2" xfId="25838" xr:uid="{00000000-0005-0000-0000-0000EA640000}"/>
    <cellStyle name="Normal 54 10 2 2 2" xfId="25839" xr:uid="{00000000-0005-0000-0000-0000EB640000}"/>
    <cellStyle name="Normal 54 10 2 2 2 2" xfId="25840" xr:uid="{00000000-0005-0000-0000-0000EC640000}"/>
    <cellStyle name="Normal 54 10 2 2 3" xfId="25841" xr:uid="{00000000-0005-0000-0000-0000ED640000}"/>
    <cellStyle name="Normal 54 10 2 3" xfId="25842" xr:uid="{00000000-0005-0000-0000-0000EE640000}"/>
    <cellStyle name="Normal 54 10 2 3 2" xfId="25843" xr:uid="{00000000-0005-0000-0000-0000EF640000}"/>
    <cellStyle name="Normal 54 10 2 4" xfId="25844" xr:uid="{00000000-0005-0000-0000-0000F0640000}"/>
    <cellStyle name="Normal 54 10 3" xfId="25845" xr:uid="{00000000-0005-0000-0000-0000F1640000}"/>
    <cellStyle name="Normal 54 10 3 2" xfId="25846" xr:uid="{00000000-0005-0000-0000-0000F2640000}"/>
    <cellStyle name="Normal 54 10 3 2 2" xfId="25847" xr:uid="{00000000-0005-0000-0000-0000F3640000}"/>
    <cellStyle name="Normal 54 10 3 3" xfId="25848" xr:uid="{00000000-0005-0000-0000-0000F4640000}"/>
    <cellStyle name="Normal 54 10 4" xfId="25849" xr:uid="{00000000-0005-0000-0000-0000F5640000}"/>
    <cellStyle name="Normal 54 10 4 2" xfId="25850" xr:uid="{00000000-0005-0000-0000-0000F6640000}"/>
    <cellStyle name="Normal 54 10 4 2 2" xfId="25851" xr:uid="{00000000-0005-0000-0000-0000F7640000}"/>
    <cellStyle name="Normal 54 10 4 3" xfId="25852" xr:uid="{00000000-0005-0000-0000-0000F8640000}"/>
    <cellStyle name="Normal 54 10 5" xfId="25853" xr:uid="{00000000-0005-0000-0000-0000F9640000}"/>
    <cellStyle name="Normal 54 10 5 2" xfId="25854" xr:uid="{00000000-0005-0000-0000-0000FA640000}"/>
    <cellStyle name="Normal 54 10 5 2 2" xfId="25855" xr:uid="{00000000-0005-0000-0000-0000FB640000}"/>
    <cellStyle name="Normal 54 10 5 3" xfId="25856" xr:uid="{00000000-0005-0000-0000-0000FC640000}"/>
    <cellStyle name="Normal 54 10 6" xfId="25857" xr:uid="{00000000-0005-0000-0000-0000FD640000}"/>
    <cellStyle name="Normal 54 10 6 2" xfId="25858" xr:uid="{00000000-0005-0000-0000-0000FE640000}"/>
    <cellStyle name="Normal 54 10 7" xfId="25859" xr:uid="{00000000-0005-0000-0000-0000FF640000}"/>
    <cellStyle name="Normal 54 10 7 2" xfId="25860" xr:uid="{00000000-0005-0000-0000-000000650000}"/>
    <cellStyle name="Normal 54 10 8" xfId="25861" xr:uid="{00000000-0005-0000-0000-000001650000}"/>
    <cellStyle name="Normal 54 10 8 2" xfId="25862" xr:uid="{00000000-0005-0000-0000-000002650000}"/>
    <cellStyle name="Normal 54 10 9" xfId="25863" xr:uid="{00000000-0005-0000-0000-000003650000}"/>
    <cellStyle name="Normal 54 11" xfId="25864" xr:uid="{00000000-0005-0000-0000-000004650000}"/>
    <cellStyle name="Normal 54 11 2" xfId="25865" xr:uid="{00000000-0005-0000-0000-000005650000}"/>
    <cellStyle name="Normal 54 11 2 2" xfId="25866" xr:uid="{00000000-0005-0000-0000-000006650000}"/>
    <cellStyle name="Normal 54 11 2 2 2" xfId="25867" xr:uid="{00000000-0005-0000-0000-000007650000}"/>
    <cellStyle name="Normal 54 11 2 2 2 2" xfId="25868" xr:uid="{00000000-0005-0000-0000-000008650000}"/>
    <cellStyle name="Normal 54 11 2 2 3" xfId="25869" xr:uid="{00000000-0005-0000-0000-000009650000}"/>
    <cellStyle name="Normal 54 11 2 3" xfId="25870" xr:uid="{00000000-0005-0000-0000-00000A650000}"/>
    <cellStyle name="Normal 54 11 2 3 2" xfId="25871" xr:uid="{00000000-0005-0000-0000-00000B650000}"/>
    <cellStyle name="Normal 54 11 2 4" xfId="25872" xr:uid="{00000000-0005-0000-0000-00000C650000}"/>
    <cellStyle name="Normal 54 11 3" xfId="25873" xr:uid="{00000000-0005-0000-0000-00000D650000}"/>
    <cellStyle name="Normal 54 11 3 2" xfId="25874" xr:uid="{00000000-0005-0000-0000-00000E650000}"/>
    <cellStyle name="Normal 54 11 3 2 2" xfId="25875" xr:uid="{00000000-0005-0000-0000-00000F650000}"/>
    <cellStyle name="Normal 54 11 3 3" xfId="25876" xr:uid="{00000000-0005-0000-0000-000010650000}"/>
    <cellStyle name="Normal 54 11 4" xfId="25877" xr:uid="{00000000-0005-0000-0000-000011650000}"/>
    <cellStyle name="Normal 54 11 4 2" xfId="25878" xr:uid="{00000000-0005-0000-0000-000012650000}"/>
    <cellStyle name="Normal 54 11 4 2 2" xfId="25879" xr:uid="{00000000-0005-0000-0000-000013650000}"/>
    <cellStyle name="Normal 54 11 4 3" xfId="25880" xr:uid="{00000000-0005-0000-0000-000014650000}"/>
    <cellStyle name="Normal 54 11 5" xfId="25881" xr:uid="{00000000-0005-0000-0000-000015650000}"/>
    <cellStyle name="Normal 54 11 5 2" xfId="25882" xr:uid="{00000000-0005-0000-0000-000016650000}"/>
    <cellStyle name="Normal 54 11 5 2 2" xfId="25883" xr:uid="{00000000-0005-0000-0000-000017650000}"/>
    <cellStyle name="Normal 54 11 5 3" xfId="25884" xr:uid="{00000000-0005-0000-0000-000018650000}"/>
    <cellStyle name="Normal 54 11 6" xfId="25885" xr:uid="{00000000-0005-0000-0000-000019650000}"/>
    <cellStyle name="Normal 54 11 6 2" xfId="25886" xr:uid="{00000000-0005-0000-0000-00001A650000}"/>
    <cellStyle name="Normal 54 11 7" xfId="25887" xr:uid="{00000000-0005-0000-0000-00001B650000}"/>
    <cellStyle name="Normal 54 11 7 2" xfId="25888" xr:uid="{00000000-0005-0000-0000-00001C650000}"/>
    <cellStyle name="Normal 54 11 8" xfId="25889" xr:uid="{00000000-0005-0000-0000-00001D650000}"/>
    <cellStyle name="Normal 54 11 8 2" xfId="25890" xr:uid="{00000000-0005-0000-0000-00001E650000}"/>
    <cellStyle name="Normal 54 11 9" xfId="25891" xr:uid="{00000000-0005-0000-0000-00001F650000}"/>
    <cellStyle name="Normal 54 12" xfId="25892" xr:uid="{00000000-0005-0000-0000-000020650000}"/>
    <cellStyle name="Normal 54 12 2" xfId="25893" xr:uid="{00000000-0005-0000-0000-000021650000}"/>
    <cellStyle name="Normal 54 12 2 2" xfId="25894" xr:uid="{00000000-0005-0000-0000-000022650000}"/>
    <cellStyle name="Normal 54 12 2 2 2" xfId="25895" xr:uid="{00000000-0005-0000-0000-000023650000}"/>
    <cellStyle name="Normal 54 12 2 3" xfId="25896" xr:uid="{00000000-0005-0000-0000-000024650000}"/>
    <cellStyle name="Normal 54 12 3" xfId="25897" xr:uid="{00000000-0005-0000-0000-000025650000}"/>
    <cellStyle name="Normal 54 12 3 2" xfId="25898" xr:uid="{00000000-0005-0000-0000-000026650000}"/>
    <cellStyle name="Normal 54 12 4" xfId="25899" xr:uid="{00000000-0005-0000-0000-000027650000}"/>
    <cellStyle name="Normal 54 13" xfId="25900" xr:uid="{00000000-0005-0000-0000-000028650000}"/>
    <cellStyle name="Normal 54 13 2" xfId="25901" xr:uid="{00000000-0005-0000-0000-000029650000}"/>
    <cellStyle name="Normal 54 13 2 2" xfId="25902" xr:uid="{00000000-0005-0000-0000-00002A650000}"/>
    <cellStyle name="Normal 54 13 3" xfId="25903" xr:uid="{00000000-0005-0000-0000-00002B650000}"/>
    <cellStyle name="Normal 54 14" xfId="25904" xr:uid="{00000000-0005-0000-0000-00002C650000}"/>
    <cellStyle name="Normal 54 14 2" xfId="25905" xr:uid="{00000000-0005-0000-0000-00002D650000}"/>
    <cellStyle name="Normal 54 14 2 2" xfId="25906" xr:uid="{00000000-0005-0000-0000-00002E650000}"/>
    <cellStyle name="Normal 54 14 3" xfId="25907" xr:uid="{00000000-0005-0000-0000-00002F650000}"/>
    <cellStyle name="Normal 54 15" xfId="25908" xr:uid="{00000000-0005-0000-0000-000030650000}"/>
    <cellStyle name="Normal 54 15 2" xfId="25909" xr:uid="{00000000-0005-0000-0000-000031650000}"/>
    <cellStyle name="Normal 54 15 2 2" xfId="25910" xr:uid="{00000000-0005-0000-0000-000032650000}"/>
    <cellStyle name="Normal 54 15 3" xfId="25911" xr:uid="{00000000-0005-0000-0000-000033650000}"/>
    <cellStyle name="Normal 54 16" xfId="25912" xr:uid="{00000000-0005-0000-0000-000034650000}"/>
    <cellStyle name="Normal 54 16 2" xfId="25913" xr:uid="{00000000-0005-0000-0000-000035650000}"/>
    <cellStyle name="Normal 54 17" xfId="25914" xr:uid="{00000000-0005-0000-0000-000036650000}"/>
    <cellStyle name="Normal 54 17 2" xfId="25915" xr:uid="{00000000-0005-0000-0000-000037650000}"/>
    <cellStyle name="Normal 54 18" xfId="25916" xr:uid="{00000000-0005-0000-0000-000038650000}"/>
    <cellStyle name="Normal 54 18 2" xfId="25917" xr:uid="{00000000-0005-0000-0000-000039650000}"/>
    <cellStyle name="Normal 54 19" xfId="25918" xr:uid="{00000000-0005-0000-0000-00003A650000}"/>
    <cellStyle name="Normal 54 2" xfId="25919" xr:uid="{00000000-0005-0000-0000-00003B650000}"/>
    <cellStyle name="Normal 54 2 2" xfId="25920" xr:uid="{00000000-0005-0000-0000-00003C650000}"/>
    <cellStyle name="Normal 54 2 2 2" xfId="25921" xr:uid="{00000000-0005-0000-0000-00003D650000}"/>
    <cellStyle name="Normal 54 2 2 2 2" xfId="25922" xr:uid="{00000000-0005-0000-0000-00003E650000}"/>
    <cellStyle name="Normal 54 2 2 2 2 2" xfId="25923" xr:uid="{00000000-0005-0000-0000-00003F650000}"/>
    <cellStyle name="Normal 54 2 2 2 3" xfId="25924" xr:uid="{00000000-0005-0000-0000-000040650000}"/>
    <cellStyle name="Normal 54 2 2 3" xfId="25925" xr:uid="{00000000-0005-0000-0000-000041650000}"/>
    <cellStyle name="Normal 54 2 2 3 2" xfId="25926" xr:uid="{00000000-0005-0000-0000-000042650000}"/>
    <cellStyle name="Normal 54 2 2 4" xfId="25927" xr:uid="{00000000-0005-0000-0000-000043650000}"/>
    <cellStyle name="Normal 54 2 3" xfId="25928" xr:uid="{00000000-0005-0000-0000-000044650000}"/>
    <cellStyle name="Normal 54 2 3 2" xfId="25929" xr:uid="{00000000-0005-0000-0000-000045650000}"/>
    <cellStyle name="Normal 54 2 3 2 2" xfId="25930" xr:uid="{00000000-0005-0000-0000-000046650000}"/>
    <cellStyle name="Normal 54 2 3 3" xfId="25931" xr:uid="{00000000-0005-0000-0000-000047650000}"/>
    <cellStyle name="Normal 54 2 4" xfId="25932" xr:uid="{00000000-0005-0000-0000-000048650000}"/>
    <cellStyle name="Normal 54 2 4 2" xfId="25933" xr:uid="{00000000-0005-0000-0000-000049650000}"/>
    <cellStyle name="Normal 54 2 4 2 2" xfId="25934" xr:uid="{00000000-0005-0000-0000-00004A650000}"/>
    <cellStyle name="Normal 54 2 4 3" xfId="25935" xr:uid="{00000000-0005-0000-0000-00004B650000}"/>
    <cellStyle name="Normal 54 2 5" xfId="25936" xr:uid="{00000000-0005-0000-0000-00004C650000}"/>
    <cellStyle name="Normal 54 2 5 2" xfId="25937" xr:uid="{00000000-0005-0000-0000-00004D650000}"/>
    <cellStyle name="Normal 54 2 5 2 2" xfId="25938" xr:uid="{00000000-0005-0000-0000-00004E650000}"/>
    <cellStyle name="Normal 54 2 5 3" xfId="25939" xr:uid="{00000000-0005-0000-0000-00004F650000}"/>
    <cellStyle name="Normal 54 2 6" xfId="25940" xr:uid="{00000000-0005-0000-0000-000050650000}"/>
    <cellStyle name="Normal 54 2 6 2" xfId="25941" xr:uid="{00000000-0005-0000-0000-000051650000}"/>
    <cellStyle name="Normal 54 2 7" xfId="25942" xr:uid="{00000000-0005-0000-0000-000052650000}"/>
    <cellStyle name="Normal 54 2 7 2" xfId="25943" xr:uid="{00000000-0005-0000-0000-000053650000}"/>
    <cellStyle name="Normal 54 2 8" xfId="25944" xr:uid="{00000000-0005-0000-0000-000054650000}"/>
    <cellStyle name="Normal 54 2 8 2" xfId="25945" xr:uid="{00000000-0005-0000-0000-000055650000}"/>
    <cellStyle name="Normal 54 2 9" xfId="25946" xr:uid="{00000000-0005-0000-0000-000056650000}"/>
    <cellStyle name="Normal 54 20" xfId="25835" xr:uid="{00000000-0005-0000-0000-000057650000}"/>
    <cellStyle name="Normal 54 3" xfId="25947" xr:uid="{00000000-0005-0000-0000-000058650000}"/>
    <cellStyle name="Normal 54 3 2" xfId="25948" xr:uid="{00000000-0005-0000-0000-000059650000}"/>
    <cellStyle name="Normal 54 3 2 2" xfId="25949" xr:uid="{00000000-0005-0000-0000-00005A650000}"/>
    <cellStyle name="Normal 54 3 2 2 2" xfId="25950" xr:uid="{00000000-0005-0000-0000-00005B650000}"/>
    <cellStyle name="Normal 54 3 2 2 2 2" xfId="25951" xr:uid="{00000000-0005-0000-0000-00005C650000}"/>
    <cellStyle name="Normal 54 3 2 2 3" xfId="25952" xr:uid="{00000000-0005-0000-0000-00005D650000}"/>
    <cellStyle name="Normal 54 3 2 3" xfId="25953" xr:uid="{00000000-0005-0000-0000-00005E650000}"/>
    <cellStyle name="Normal 54 3 2 3 2" xfId="25954" xr:uid="{00000000-0005-0000-0000-00005F650000}"/>
    <cellStyle name="Normal 54 3 2 4" xfId="25955" xr:uid="{00000000-0005-0000-0000-000060650000}"/>
    <cellStyle name="Normal 54 3 3" xfId="25956" xr:uid="{00000000-0005-0000-0000-000061650000}"/>
    <cellStyle name="Normal 54 3 3 2" xfId="25957" xr:uid="{00000000-0005-0000-0000-000062650000}"/>
    <cellStyle name="Normal 54 3 3 2 2" xfId="25958" xr:uid="{00000000-0005-0000-0000-000063650000}"/>
    <cellStyle name="Normal 54 3 3 3" xfId="25959" xr:uid="{00000000-0005-0000-0000-000064650000}"/>
    <cellStyle name="Normal 54 3 4" xfId="25960" xr:uid="{00000000-0005-0000-0000-000065650000}"/>
    <cellStyle name="Normal 54 3 4 2" xfId="25961" xr:uid="{00000000-0005-0000-0000-000066650000}"/>
    <cellStyle name="Normal 54 3 4 2 2" xfId="25962" xr:uid="{00000000-0005-0000-0000-000067650000}"/>
    <cellStyle name="Normal 54 3 4 3" xfId="25963" xr:uid="{00000000-0005-0000-0000-000068650000}"/>
    <cellStyle name="Normal 54 3 5" xfId="25964" xr:uid="{00000000-0005-0000-0000-000069650000}"/>
    <cellStyle name="Normal 54 3 5 2" xfId="25965" xr:uid="{00000000-0005-0000-0000-00006A650000}"/>
    <cellStyle name="Normal 54 3 5 2 2" xfId="25966" xr:uid="{00000000-0005-0000-0000-00006B650000}"/>
    <cellStyle name="Normal 54 3 5 3" xfId="25967" xr:uid="{00000000-0005-0000-0000-00006C650000}"/>
    <cellStyle name="Normal 54 3 6" xfId="25968" xr:uid="{00000000-0005-0000-0000-00006D650000}"/>
    <cellStyle name="Normal 54 3 6 2" xfId="25969" xr:uid="{00000000-0005-0000-0000-00006E650000}"/>
    <cellStyle name="Normal 54 3 7" xfId="25970" xr:uid="{00000000-0005-0000-0000-00006F650000}"/>
    <cellStyle name="Normal 54 3 7 2" xfId="25971" xr:uid="{00000000-0005-0000-0000-000070650000}"/>
    <cellStyle name="Normal 54 3 8" xfId="25972" xr:uid="{00000000-0005-0000-0000-000071650000}"/>
    <cellStyle name="Normal 54 3 8 2" xfId="25973" xr:uid="{00000000-0005-0000-0000-000072650000}"/>
    <cellStyle name="Normal 54 3 9" xfId="25974" xr:uid="{00000000-0005-0000-0000-000073650000}"/>
    <cellStyle name="Normal 54 4" xfId="25975" xr:uid="{00000000-0005-0000-0000-000074650000}"/>
    <cellStyle name="Normal 54 4 2" xfId="25976" xr:uid="{00000000-0005-0000-0000-000075650000}"/>
    <cellStyle name="Normal 54 4 2 2" xfId="25977" xr:uid="{00000000-0005-0000-0000-000076650000}"/>
    <cellStyle name="Normal 54 4 2 2 2" xfId="25978" xr:uid="{00000000-0005-0000-0000-000077650000}"/>
    <cellStyle name="Normal 54 4 2 2 2 2" xfId="25979" xr:uid="{00000000-0005-0000-0000-000078650000}"/>
    <cellStyle name="Normal 54 4 2 2 3" xfId="25980" xr:uid="{00000000-0005-0000-0000-000079650000}"/>
    <cellStyle name="Normal 54 4 2 3" xfId="25981" xr:uid="{00000000-0005-0000-0000-00007A650000}"/>
    <cellStyle name="Normal 54 4 2 3 2" xfId="25982" xr:uid="{00000000-0005-0000-0000-00007B650000}"/>
    <cellStyle name="Normal 54 4 2 4" xfId="25983" xr:uid="{00000000-0005-0000-0000-00007C650000}"/>
    <cellStyle name="Normal 54 4 3" xfId="25984" xr:uid="{00000000-0005-0000-0000-00007D650000}"/>
    <cellStyle name="Normal 54 4 3 2" xfId="25985" xr:uid="{00000000-0005-0000-0000-00007E650000}"/>
    <cellStyle name="Normal 54 4 3 2 2" xfId="25986" xr:uid="{00000000-0005-0000-0000-00007F650000}"/>
    <cellStyle name="Normal 54 4 3 3" xfId="25987" xr:uid="{00000000-0005-0000-0000-000080650000}"/>
    <cellStyle name="Normal 54 4 4" xfId="25988" xr:uid="{00000000-0005-0000-0000-000081650000}"/>
    <cellStyle name="Normal 54 4 4 2" xfId="25989" xr:uid="{00000000-0005-0000-0000-000082650000}"/>
    <cellStyle name="Normal 54 4 4 2 2" xfId="25990" xr:uid="{00000000-0005-0000-0000-000083650000}"/>
    <cellStyle name="Normal 54 4 4 3" xfId="25991" xr:uid="{00000000-0005-0000-0000-000084650000}"/>
    <cellStyle name="Normal 54 4 5" xfId="25992" xr:uid="{00000000-0005-0000-0000-000085650000}"/>
    <cellStyle name="Normal 54 4 5 2" xfId="25993" xr:uid="{00000000-0005-0000-0000-000086650000}"/>
    <cellStyle name="Normal 54 4 5 2 2" xfId="25994" xr:uid="{00000000-0005-0000-0000-000087650000}"/>
    <cellStyle name="Normal 54 4 5 3" xfId="25995" xr:uid="{00000000-0005-0000-0000-000088650000}"/>
    <cellStyle name="Normal 54 4 6" xfId="25996" xr:uid="{00000000-0005-0000-0000-000089650000}"/>
    <cellStyle name="Normal 54 4 6 2" xfId="25997" xr:uid="{00000000-0005-0000-0000-00008A650000}"/>
    <cellStyle name="Normal 54 4 7" xfId="25998" xr:uid="{00000000-0005-0000-0000-00008B650000}"/>
    <cellStyle name="Normal 54 4 7 2" xfId="25999" xr:uid="{00000000-0005-0000-0000-00008C650000}"/>
    <cellStyle name="Normal 54 4 8" xfId="26000" xr:uid="{00000000-0005-0000-0000-00008D650000}"/>
    <cellStyle name="Normal 54 4 8 2" xfId="26001" xr:uid="{00000000-0005-0000-0000-00008E650000}"/>
    <cellStyle name="Normal 54 4 9" xfId="26002" xr:uid="{00000000-0005-0000-0000-00008F650000}"/>
    <cellStyle name="Normal 54 5" xfId="26003" xr:uid="{00000000-0005-0000-0000-000090650000}"/>
    <cellStyle name="Normal 54 5 2" xfId="26004" xr:uid="{00000000-0005-0000-0000-000091650000}"/>
    <cellStyle name="Normal 54 5 2 2" xfId="26005" xr:uid="{00000000-0005-0000-0000-000092650000}"/>
    <cellStyle name="Normal 54 5 2 2 2" xfId="26006" xr:uid="{00000000-0005-0000-0000-000093650000}"/>
    <cellStyle name="Normal 54 5 2 2 2 2" xfId="26007" xr:uid="{00000000-0005-0000-0000-000094650000}"/>
    <cellStyle name="Normal 54 5 2 2 3" xfId="26008" xr:uid="{00000000-0005-0000-0000-000095650000}"/>
    <cellStyle name="Normal 54 5 2 3" xfId="26009" xr:uid="{00000000-0005-0000-0000-000096650000}"/>
    <cellStyle name="Normal 54 5 2 3 2" xfId="26010" xr:uid="{00000000-0005-0000-0000-000097650000}"/>
    <cellStyle name="Normal 54 5 2 4" xfId="26011" xr:uid="{00000000-0005-0000-0000-000098650000}"/>
    <cellStyle name="Normal 54 5 3" xfId="26012" xr:uid="{00000000-0005-0000-0000-000099650000}"/>
    <cellStyle name="Normal 54 5 3 2" xfId="26013" xr:uid="{00000000-0005-0000-0000-00009A650000}"/>
    <cellStyle name="Normal 54 5 3 2 2" xfId="26014" xr:uid="{00000000-0005-0000-0000-00009B650000}"/>
    <cellStyle name="Normal 54 5 3 3" xfId="26015" xr:uid="{00000000-0005-0000-0000-00009C650000}"/>
    <cellStyle name="Normal 54 5 4" xfId="26016" xr:uid="{00000000-0005-0000-0000-00009D650000}"/>
    <cellStyle name="Normal 54 5 4 2" xfId="26017" xr:uid="{00000000-0005-0000-0000-00009E650000}"/>
    <cellStyle name="Normal 54 5 4 2 2" xfId="26018" xr:uid="{00000000-0005-0000-0000-00009F650000}"/>
    <cellStyle name="Normal 54 5 4 3" xfId="26019" xr:uid="{00000000-0005-0000-0000-0000A0650000}"/>
    <cellStyle name="Normal 54 5 5" xfId="26020" xr:uid="{00000000-0005-0000-0000-0000A1650000}"/>
    <cellStyle name="Normal 54 5 5 2" xfId="26021" xr:uid="{00000000-0005-0000-0000-0000A2650000}"/>
    <cellStyle name="Normal 54 5 5 2 2" xfId="26022" xr:uid="{00000000-0005-0000-0000-0000A3650000}"/>
    <cellStyle name="Normal 54 5 5 3" xfId="26023" xr:uid="{00000000-0005-0000-0000-0000A4650000}"/>
    <cellStyle name="Normal 54 5 6" xfId="26024" xr:uid="{00000000-0005-0000-0000-0000A5650000}"/>
    <cellStyle name="Normal 54 5 6 2" xfId="26025" xr:uid="{00000000-0005-0000-0000-0000A6650000}"/>
    <cellStyle name="Normal 54 5 7" xfId="26026" xr:uid="{00000000-0005-0000-0000-0000A7650000}"/>
    <cellStyle name="Normal 54 5 7 2" xfId="26027" xr:uid="{00000000-0005-0000-0000-0000A8650000}"/>
    <cellStyle name="Normal 54 5 8" xfId="26028" xr:uid="{00000000-0005-0000-0000-0000A9650000}"/>
    <cellStyle name="Normal 54 5 8 2" xfId="26029" xr:uid="{00000000-0005-0000-0000-0000AA650000}"/>
    <cellStyle name="Normal 54 5 9" xfId="26030" xr:uid="{00000000-0005-0000-0000-0000AB650000}"/>
    <cellStyle name="Normal 54 6" xfId="26031" xr:uid="{00000000-0005-0000-0000-0000AC650000}"/>
    <cellStyle name="Normal 54 6 2" xfId="26032" xr:uid="{00000000-0005-0000-0000-0000AD650000}"/>
    <cellStyle name="Normal 54 6 2 2" xfId="26033" xr:uid="{00000000-0005-0000-0000-0000AE650000}"/>
    <cellStyle name="Normal 54 6 2 2 2" xfId="26034" xr:uid="{00000000-0005-0000-0000-0000AF650000}"/>
    <cellStyle name="Normal 54 6 2 2 2 2" xfId="26035" xr:uid="{00000000-0005-0000-0000-0000B0650000}"/>
    <cellStyle name="Normal 54 6 2 2 3" xfId="26036" xr:uid="{00000000-0005-0000-0000-0000B1650000}"/>
    <cellStyle name="Normal 54 6 2 3" xfId="26037" xr:uid="{00000000-0005-0000-0000-0000B2650000}"/>
    <cellStyle name="Normal 54 6 2 3 2" xfId="26038" xr:uid="{00000000-0005-0000-0000-0000B3650000}"/>
    <cellStyle name="Normal 54 6 2 4" xfId="26039" xr:uid="{00000000-0005-0000-0000-0000B4650000}"/>
    <cellStyle name="Normal 54 6 3" xfId="26040" xr:uid="{00000000-0005-0000-0000-0000B5650000}"/>
    <cellStyle name="Normal 54 6 3 2" xfId="26041" xr:uid="{00000000-0005-0000-0000-0000B6650000}"/>
    <cellStyle name="Normal 54 6 3 2 2" xfId="26042" xr:uid="{00000000-0005-0000-0000-0000B7650000}"/>
    <cellStyle name="Normal 54 6 3 3" xfId="26043" xr:uid="{00000000-0005-0000-0000-0000B8650000}"/>
    <cellStyle name="Normal 54 6 4" xfId="26044" xr:uid="{00000000-0005-0000-0000-0000B9650000}"/>
    <cellStyle name="Normal 54 6 4 2" xfId="26045" xr:uid="{00000000-0005-0000-0000-0000BA650000}"/>
    <cellStyle name="Normal 54 6 4 2 2" xfId="26046" xr:uid="{00000000-0005-0000-0000-0000BB650000}"/>
    <cellStyle name="Normal 54 6 4 3" xfId="26047" xr:uid="{00000000-0005-0000-0000-0000BC650000}"/>
    <cellStyle name="Normal 54 6 5" xfId="26048" xr:uid="{00000000-0005-0000-0000-0000BD650000}"/>
    <cellStyle name="Normal 54 6 5 2" xfId="26049" xr:uid="{00000000-0005-0000-0000-0000BE650000}"/>
    <cellStyle name="Normal 54 6 5 2 2" xfId="26050" xr:uid="{00000000-0005-0000-0000-0000BF650000}"/>
    <cellStyle name="Normal 54 6 5 3" xfId="26051" xr:uid="{00000000-0005-0000-0000-0000C0650000}"/>
    <cellStyle name="Normal 54 6 6" xfId="26052" xr:uid="{00000000-0005-0000-0000-0000C1650000}"/>
    <cellStyle name="Normal 54 6 6 2" xfId="26053" xr:uid="{00000000-0005-0000-0000-0000C2650000}"/>
    <cellStyle name="Normal 54 6 7" xfId="26054" xr:uid="{00000000-0005-0000-0000-0000C3650000}"/>
    <cellStyle name="Normal 54 6 7 2" xfId="26055" xr:uid="{00000000-0005-0000-0000-0000C4650000}"/>
    <cellStyle name="Normal 54 6 8" xfId="26056" xr:uid="{00000000-0005-0000-0000-0000C5650000}"/>
    <cellStyle name="Normal 54 6 8 2" xfId="26057" xr:uid="{00000000-0005-0000-0000-0000C6650000}"/>
    <cellStyle name="Normal 54 6 9" xfId="26058" xr:uid="{00000000-0005-0000-0000-0000C7650000}"/>
    <cellStyle name="Normal 54 7" xfId="26059" xr:uid="{00000000-0005-0000-0000-0000C8650000}"/>
    <cellStyle name="Normal 54 7 2" xfId="26060" xr:uid="{00000000-0005-0000-0000-0000C9650000}"/>
    <cellStyle name="Normal 54 7 2 2" xfId="26061" xr:uid="{00000000-0005-0000-0000-0000CA650000}"/>
    <cellStyle name="Normal 54 7 2 2 2" xfId="26062" xr:uid="{00000000-0005-0000-0000-0000CB650000}"/>
    <cellStyle name="Normal 54 7 2 2 2 2" xfId="26063" xr:uid="{00000000-0005-0000-0000-0000CC650000}"/>
    <cellStyle name="Normal 54 7 2 2 3" xfId="26064" xr:uid="{00000000-0005-0000-0000-0000CD650000}"/>
    <cellStyle name="Normal 54 7 2 3" xfId="26065" xr:uid="{00000000-0005-0000-0000-0000CE650000}"/>
    <cellStyle name="Normal 54 7 2 3 2" xfId="26066" xr:uid="{00000000-0005-0000-0000-0000CF650000}"/>
    <cellStyle name="Normal 54 7 2 4" xfId="26067" xr:uid="{00000000-0005-0000-0000-0000D0650000}"/>
    <cellStyle name="Normal 54 7 3" xfId="26068" xr:uid="{00000000-0005-0000-0000-0000D1650000}"/>
    <cellStyle name="Normal 54 7 3 2" xfId="26069" xr:uid="{00000000-0005-0000-0000-0000D2650000}"/>
    <cellStyle name="Normal 54 7 3 2 2" xfId="26070" xr:uid="{00000000-0005-0000-0000-0000D3650000}"/>
    <cellStyle name="Normal 54 7 3 3" xfId="26071" xr:uid="{00000000-0005-0000-0000-0000D4650000}"/>
    <cellStyle name="Normal 54 7 4" xfId="26072" xr:uid="{00000000-0005-0000-0000-0000D5650000}"/>
    <cellStyle name="Normal 54 7 4 2" xfId="26073" xr:uid="{00000000-0005-0000-0000-0000D6650000}"/>
    <cellStyle name="Normal 54 7 4 2 2" xfId="26074" xr:uid="{00000000-0005-0000-0000-0000D7650000}"/>
    <cellStyle name="Normal 54 7 4 3" xfId="26075" xr:uid="{00000000-0005-0000-0000-0000D8650000}"/>
    <cellStyle name="Normal 54 7 5" xfId="26076" xr:uid="{00000000-0005-0000-0000-0000D9650000}"/>
    <cellStyle name="Normal 54 7 5 2" xfId="26077" xr:uid="{00000000-0005-0000-0000-0000DA650000}"/>
    <cellStyle name="Normal 54 7 5 2 2" xfId="26078" xr:uid="{00000000-0005-0000-0000-0000DB650000}"/>
    <cellStyle name="Normal 54 7 5 3" xfId="26079" xr:uid="{00000000-0005-0000-0000-0000DC650000}"/>
    <cellStyle name="Normal 54 7 6" xfId="26080" xr:uid="{00000000-0005-0000-0000-0000DD650000}"/>
    <cellStyle name="Normal 54 7 6 2" xfId="26081" xr:uid="{00000000-0005-0000-0000-0000DE650000}"/>
    <cellStyle name="Normal 54 7 7" xfId="26082" xr:uid="{00000000-0005-0000-0000-0000DF650000}"/>
    <cellStyle name="Normal 54 7 7 2" xfId="26083" xr:uid="{00000000-0005-0000-0000-0000E0650000}"/>
    <cellStyle name="Normal 54 7 8" xfId="26084" xr:uid="{00000000-0005-0000-0000-0000E1650000}"/>
    <cellStyle name="Normal 54 7 8 2" xfId="26085" xr:uid="{00000000-0005-0000-0000-0000E2650000}"/>
    <cellStyle name="Normal 54 7 9" xfId="26086" xr:uid="{00000000-0005-0000-0000-0000E3650000}"/>
    <cellStyle name="Normal 54 8" xfId="26087" xr:uid="{00000000-0005-0000-0000-0000E4650000}"/>
    <cellStyle name="Normal 54 8 2" xfId="26088" xr:uid="{00000000-0005-0000-0000-0000E5650000}"/>
    <cellStyle name="Normal 54 8 2 2" xfId="26089" xr:uid="{00000000-0005-0000-0000-0000E6650000}"/>
    <cellStyle name="Normal 54 8 2 2 2" xfId="26090" xr:uid="{00000000-0005-0000-0000-0000E7650000}"/>
    <cellStyle name="Normal 54 8 2 2 2 2" xfId="26091" xr:uid="{00000000-0005-0000-0000-0000E8650000}"/>
    <cellStyle name="Normal 54 8 2 2 3" xfId="26092" xr:uid="{00000000-0005-0000-0000-0000E9650000}"/>
    <cellStyle name="Normal 54 8 2 3" xfId="26093" xr:uid="{00000000-0005-0000-0000-0000EA650000}"/>
    <cellStyle name="Normal 54 8 2 3 2" xfId="26094" xr:uid="{00000000-0005-0000-0000-0000EB650000}"/>
    <cellStyle name="Normal 54 8 2 4" xfId="26095" xr:uid="{00000000-0005-0000-0000-0000EC650000}"/>
    <cellStyle name="Normal 54 8 3" xfId="26096" xr:uid="{00000000-0005-0000-0000-0000ED650000}"/>
    <cellStyle name="Normal 54 8 3 2" xfId="26097" xr:uid="{00000000-0005-0000-0000-0000EE650000}"/>
    <cellStyle name="Normal 54 8 3 2 2" xfId="26098" xr:uid="{00000000-0005-0000-0000-0000EF650000}"/>
    <cellStyle name="Normal 54 8 3 3" xfId="26099" xr:uid="{00000000-0005-0000-0000-0000F0650000}"/>
    <cellStyle name="Normal 54 8 4" xfId="26100" xr:uid="{00000000-0005-0000-0000-0000F1650000}"/>
    <cellStyle name="Normal 54 8 4 2" xfId="26101" xr:uid="{00000000-0005-0000-0000-0000F2650000}"/>
    <cellStyle name="Normal 54 8 4 2 2" xfId="26102" xr:uid="{00000000-0005-0000-0000-0000F3650000}"/>
    <cellStyle name="Normal 54 8 4 3" xfId="26103" xr:uid="{00000000-0005-0000-0000-0000F4650000}"/>
    <cellStyle name="Normal 54 8 5" xfId="26104" xr:uid="{00000000-0005-0000-0000-0000F5650000}"/>
    <cellStyle name="Normal 54 8 5 2" xfId="26105" xr:uid="{00000000-0005-0000-0000-0000F6650000}"/>
    <cellStyle name="Normal 54 8 5 2 2" xfId="26106" xr:uid="{00000000-0005-0000-0000-0000F7650000}"/>
    <cellStyle name="Normal 54 8 5 3" xfId="26107" xr:uid="{00000000-0005-0000-0000-0000F8650000}"/>
    <cellStyle name="Normal 54 8 6" xfId="26108" xr:uid="{00000000-0005-0000-0000-0000F9650000}"/>
    <cellStyle name="Normal 54 8 6 2" xfId="26109" xr:uid="{00000000-0005-0000-0000-0000FA650000}"/>
    <cellStyle name="Normal 54 8 7" xfId="26110" xr:uid="{00000000-0005-0000-0000-0000FB650000}"/>
    <cellStyle name="Normal 54 8 7 2" xfId="26111" xr:uid="{00000000-0005-0000-0000-0000FC650000}"/>
    <cellStyle name="Normal 54 8 8" xfId="26112" xr:uid="{00000000-0005-0000-0000-0000FD650000}"/>
    <cellStyle name="Normal 54 8 8 2" xfId="26113" xr:uid="{00000000-0005-0000-0000-0000FE650000}"/>
    <cellStyle name="Normal 54 8 9" xfId="26114" xr:uid="{00000000-0005-0000-0000-0000FF650000}"/>
    <cellStyle name="Normal 54 9" xfId="26115" xr:uid="{00000000-0005-0000-0000-000000660000}"/>
    <cellStyle name="Normal 54 9 2" xfId="26116" xr:uid="{00000000-0005-0000-0000-000001660000}"/>
    <cellStyle name="Normal 54 9 2 2" xfId="26117" xr:uid="{00000000-0005-0000-0000-000002660000}"/>
    <cellStyle name="Normal 54 9 2 2 2" xfId="26118" xr:uid="{00000000-0005-0000-0000-000003660000}"/>
    <cellStyle name="Normal 54 9 2 2 2 2" xfId="26119" xr:uid="{00000000-0005-0000-0000-000004660000}"/>
    <cellStyle name="Normal 54 9 2 2 3" xfId="26120" xr:uid="{00000000-0005-0000-0000-000005660000}"/>
    <cellStyle name="Normal 54 9 2 3" xfId="26121" xr:uid="{00000000-0005-0000-0000-000006660000}"/>
    <cellStyle name="Normal 54 9 2 3 2" xfId="26122" xr:uid="{00000000-0005-0000-0000-000007660000}"/>
    <cellStyle name="Normal 54 9 2 4" xfId="26123" xr:uid="{00000000-0005-0000-0000-000008660000}"/>
    <cellStyle name="Normal 54 9 3" xfId="26124" xr:uid="{00000000-0005-0000-0000-000009660000}"/>
    <cellStyle name="Normal 54 9 3 2" xfId="26125" xr:uid="{00000000-0005-0000-0000-00000A660000}"/>
    <cellStyle name="Normal 54 9 3 2 2" xfId="26126" xr:uid="{00000000-0005-0000-0000-00000B660000}"/>
    <cellStyle name="Normal 54 9 3 3" xfId="26127" xr:uid="{00000000-0005-0000-0000-00000C660000}"/>
    <cellStyle name="Normal 54 9 4" xfId="26128" xr:uid="{00000000-0005-0000-0000-00000D660000}"/>
    <cellStyle name="Normal 54 9 4 2" xfId="26129" xr:uid="{00000000-0005-0000-0000-00000E660000}"/>
    <cellStyle name="Normal 54 9 4 2 2" xfId="26130" xr:uid="{00000000-0005-0000-0000-00000F660000}"/>
    <cellStyle name="Normal 54 9 4 3" xfId="26131" xr:uid="{00000000-0005-0000-0000-000010660000}"/>
    <cellStyle name="Normal 54 9 5" xfId="26132" xr:uid="{00000000-0005-0000-0000-000011660000}"/>
    <cellStyle name="Normal 54 9 5 2" xfId="26133" xr:uid="{00000000-0005-0000-0000-000012660000}"/>
    <cellStyle name="Normal 54 9 5 2 2" xfId="26134" xr:uid="{00000000-0005-0000-0000-000013660000}"/>
    <cellStyle name="Normal 54 9 5 3" xfId="26135" xr:uid="{00000000-0005-0000-0000-000014660000}"/>
    <cellStyle name="Normal 54 9 6" xfId="26136" xr:uid="{00000000-0005-0000-0000-000015660000}"/>
    <cellStyle name="Normal 54 9 6 2" xfId="26137" xr:uid="{00000000-0005-0000-0000-000016660000}"/>
    <cellStyle name="Normal 54 9 7" xfId="26138" xr:uid="{00000000-0005-0000-0000-000017660000}"/>
    <cellStyle name="Normal 54 9 7 2" xfId="26139" xr:uid="{00000000-0005-0000-0000-000018660000}"/>
    <cellStyle name="Normal 54 9 8" xfId="26140" xr:uid="{00000000-0005-0000-0000-000019660000}"/>
    <cellStyle name="Normal 54 9 8 2" xfId="26141" xr:uid="{00000000-0005-0000-0000-00001A660000}"/>
    <cellStyle name="Normal 54 9 9" xfId="26142" xr:uid="{00000000-0005-0000-0000-00001B660000}"/>
    <cellStyle name="Normal 55" xfId="540" xr:uid="{00000000-0005-0000-0000-00001C660000}"/>
    <cellStyle name="Normal 55 10" xfId="26144" xr:uid="{00000000-0005-0000-0000-00001D660000}"/>
    <cellStyle name="Normal 55 10 2" xfId="26145" xr:uid="{00000000-0005-0000-0000-00001E660000}"/>
    <cellStyle name="Normal 55 10 2 2" xfId="26146" xr:uid="{00000000-0005-0000-0000-00001F660000}"/>
    <cellStyle name="Normal 55 10 2 2 2" xfId="26147" xr:uid="{00000000-0005-0000-0000-000020660000}"/>
    <cellStyle name="Normal 55 10 2 2 2 2" xfId="26148" xr:uid="{00000000-0005-0000-0000-000021660000}"/>
    <cellStyle name="Normal 55 10 2 2 3" xfId="26149" xr:uid="{00000000-0005-0000-0000-000022660000}"/>
    <cellStyle name="Normal 55 10 2 3" xfId="26150" xr:uid="{00000000-0005-0000-0000-000023660000}"/>
    <cellStyle name="Normal 55 10 2 3 2" xfId="26151" xr:uid="{00000000-0005-0000-0000-000024660000}"/>
    <cellStyle name="Normal 55 10 2 4" xfId="26152" xr:uid="{00000000-0005-0000-0000-000025660000}"/>
    <cellStyle name="Normal 55 10 3" xfId="26153" xr:uid="{00000000-0005-0000-0000-000026660000}"/>
    <cellStyle name="Normal 55 10 3 2" xfId="26154" xr:uid="{00000000-0005-0000-0000-000027660000}"/>
    <cellStyle name="Normal 55 10 3 2 2" xfId="26155" xr:uid="{00000000-0005-0000-0000-000028660000}"/>
    <cellStyle name="Normal 55 10 3 3" xfId="26156" xr:uid="{00000000-0005-0000-0000-000029660000}"/>
    <cellStyle name="Normal 55 10 4" xfId="26157" xr:uid="{00000000-0005-0000-0000-00002A660000}"/>
    <cellStyle name="Normal 55 10 4 2" xfId="26158" xr:uid="{00000000-0005-0000-0000-00002B660000}"/>
    <cellStyle name="Normal 55 10 4 2 2" xfId="26159" xr:uid="{00000000-0005-0000-0000-00002C660000}"/>
    <cellStyle name="Normal 55 10 4 3" xfId="26160" xr:uid="{00000000-0005-0000-0000-00002D660000}"/>
    <cellStyle name="Normal 55 10 5" xfId="26161" xr:uid="{00000000-0005-0000-0000-00002E660000}"/>
    <cellStyle name="Normal 55 10 5 2" xfId="26162" xr:uid="{00000000-0005-0000-0000-00002F660000}"/>
    <cellStyle name="Normal 55 10 5 2 2" xfId="26163" xr:uid="{00000000-0005-0000-0000-000030660000}"/>
    <cellStyle name="Normal 55 10 5 3" xfId="26164" xr:uid="{00000000-0005-0000-0000-000031660000}"/>
    <cellStyle name="Normal 55 10 6" xfId="26165" xr:uid="{00000000-0005-0000-0000-000032660000}"/>
    <cellStyle name="Normal 55 10 6 2" xfId="26166" xr:uid="{00000000-0005-0000-0000-000033660000}"/>
    <cellStyle name="Normal 55 10 7" xfId="26167" xr:uid="{00000000-0005-0000-0000-000034660000}"/>
    <cellStyle name="Normal 55 10 7 2" xfId="26168" xr:uid="{00000000-0005-0000-0000-000035660000}"/>
    <cellStyle name="Normal 55 10 8" xfId="26169" xr:uid="{00000000-0005-0000-0000-000036660000}"/>
    <cellStyle name="Normal 55 10 8 2" xfId="26170" xr:uid="{00000000-0005-0000-0000-000037660000}"/>
    <cellStyle name="Normal 55 10 9" xfId="26171" xr:uid="{00000000-0005-0000-0000-000038660000}"/>
    <cellStyle name="Normal 55 11" xfId="26172" xr:uid="{00000000-0005-0000-0000-000039660000}"/>
    <cellStyle name="Normal 55 11 2" xfId="26173" xr:uid="{00000000-0005-0000-0000-00003A660000}"/>
    <cellStyle name="Normal 55 11 2 2" xfId="26174" xr:uid="{00000000-0005-0000-0000-00003B660000}"/>
    <cellStyle name="Normal 55 11 2 2 2" xfId="26175" xr:uid="{00000000-0005-0000-0000-00003C660000}"/>
    <cellStyle name="Normal 55 11 2 2 2 2" xfId="26176" xr:uid="{00000000-0005-0000-0000-00003D660000}"/>
    <cellStyle name="Normal 55 11 2 2 3" xfId="26177" xr:uid="{00000000-0005-0000-0000-00003E660000}"/>
    <cellStyle name="Normal 55 11 2 3" xfId="26178" xr:uid="{00000000-0005-0000-0000-00003F660000}"/>
    <cellStyle name="Normal 55 11 2 3 2" xfId="26179" xr:uid="{00000000-0005-0000-0000-000040660000}"/>
    <cellStyle name="Normal 55 11 2 4" xfId="26180" xr:uid="{00000000-0005-0000-0000-000041660000}"/>
    <cellStyle name="Normal 55 11 3" xfId="26181" xr:uid="{00000000-0005-0000-0000-000042660000}"/>
    <cellStyle name="Normal 55 11 3 2" xfId="26182" xr:uid="{00000000-0005-0000-0000-000043660000}"/>
    <cellStyle name="Normal 55 11 3 2 2" xfId="26183" xr:uid="{00000000-0005-0000-0000-000044660000}"/>
    <cellStyle name="Normal 55 11 3 3" xfId="26184" xr:uid="{00000000-0005-0000-0000-000045660000}"/>
    <cellStyle name="Normal 55 11 4" xfId="26185" xr:uid="{00000000-0005-0000-0000-000046660000}"/>
    <cellStyle name="Normal 55 11 4 2" xfId="26186" xr:uid="{00000000-0005-0000-0000-000047660000}"/>
    <cellStyle name="Normal 55 11 4 2 2" xfId="26187" xr:uid="{00000000-0005-0000-0000-000048660000}"/>
    <cellStyle name="Normal 55 11 4 3" xfId="26188" xr:uid="{00000000-0005-0000-0000-000049660000}"/>
    <cellStyle name="Normal 55 11 5" xfId="26189" xr:uid="{00000000-0005-0000-0000-00004A660000}"/>
    <cellStyle name="Normal 55 11 5 2" xfId="26190" xr:uid="{00000000-0005-0000-0000-00004B660000}"/>
    <cellStyle name="Normal 55 11 5 2 2" xfId="26191" xr:uid="{00000000-0005-0000-0000-00004C660000}"/>
    <cellStyle name="Normal 55 11 5 3" xfId="26192" xr:uid="{00000000-0005-0000-0000-00004D660000}"/>
    <cellStyle name="Normal 55 11 6" xfId="26193" xr:uid="{00000000-0005-0000-0000-00004E660000}"/>
    <cellStyle name="Normal 55 11 6 2" xfId="26194" xr:uid="{00000000-0005-0000-0000-00004F660000}"/>
    <cellStyle name="Normal 55 11 7" xfId="26195" xr:uid="{00000000-0005-0000-0000-000050660000}"/>
    <cellStyle name="Normal 55 11 7 2" xfId="26196" xr:uid="{00000000-0005-0000-0000-000051660000}"/>
    <cellStyle name="Normal 55 11 8" xfId="26197" xr:uid="{00000000-0005-0000-0000-000052660000}"/>
    <cellStyle name="Normal 55 11 8 2" xfId="26198" xr:uid="{00000000-0005-0000-0000-000053660000}"/>
    <cellStyle name="Normal 55 11 9" xfId="26199" xr:uid="{00000000-0005-0000-0000-000054660000}"/>
    <cellStyle name="Normal 55 12" xfId="26200" xr:uid="{00000000-0005-0000-0000-000055660000}"/>
    <cellStyle name="Normal 55 12 2" xfId="26201" xr:uid="{00000000-0005-0000-0000-000056660000}"/>
    <cellStyle name="Normal 55 12 2 2" xfId="26202" xr:uid="{00000000-0005-0000-0000-000057660000}"/>
    <cellStyle name="Normal 55 12 2 2 2" xfId="26203" xr:uid="{00000000-0005-0000-0000-000058660000}"/>
    <cellStyle name="Normal 55 12 2 3" xfId="26204" xr:uid="{00000000-0005-0000-0000-000059660000}"/>
    <cellStyle name="Normal 55 12 3" xfId="26205" xr:uid="{00000000-0005-0000-0000-00005A660000}"/>
    <cellStyle name="Normal 55 12 3 2" xfId="26206" xr:uid="{00000000-0005-0000-0000-00005B660000}"/>
    <cellStyle name="Normal 55 12 4" xfId="26207" xr:uid="{00000000-0005-0000-0000-00005C660000}"/>
    <cellStyle name="Normal 55 13" xfId="26208" xr:uid="{00000000-0005-0000-0000-00005D660000}"/>
    <cellStyle name="Normal 55 13 2" xfId="26209" xr:uid="{00000000-0005-0000-0000-00005E660000}"/>
    <cellStyle name="Normal 55 13 2 2" xfId="26210" xr:uid="{00000000-0005-0000-0000-00005F660000}"/>
    <cellStyle name="Normal 55 13 3" xfId="26211" xr:uid="{00000000-0005-0000-0000-000060660000}"/>
    <cellStyle name="Normal 55 14" xfId="26212" xr:uid="{00000000-0005-0000-0000-000061660000}"/>
    <cellStyle name="Normal 55 14 2" xfId="26213" xr:uid="{00000000-0005-0000-0000-000062660000}"/>
    <cellStyle name="Normal 55 14 2 2" xfId="26214" xr:uid="{00000000-0005-0000-0000-000063660000}"/>
    <cellStyle name="Normal 55 14 3" xfId="26215" xr:uid="{00000000-0005-0000-0000-000064660000}"/>
    <cellStyle name="Normal 55 15" xfId="26216" xr:uid="{00000000-0005-0000-0000-000065660000}"/>
    <cellStyle name="Normal 55 15 2" xfId="26217" xr:uid="{00000000-0005-0000-0000-000066660000}"/>
    <cellStyle name="Normal 55 15 2 2" xfId="26218" xr:uid="{00000000-0005-0000-0000-000067660000}"/>
    <cellStyle name="Normal 55 15 3" xfId="26219" xr:uid="{00000000-0005-0000-0000-000068660000}"/>
    <cellStyle name="Normal 55 16" xfId="26220" xr:uid="{00000000-0005-0000-0000-000069660000}"/>
    <cellStyle name="Normal 55 16 2" xfId="26221" xr:uid="{00000000-0005-0000-0000-00006A660000}"/>
    <cellStyle name="Normal 55 17" xfId="26222" xr:uid="{00000000-0005-0000-0000-00006B660000}"/>
    <cellStyle name="Normal 55 17 2" xfId="26223" xr:uid="{00000000-0005-0000-0000-00006C660000}"/>
    <cellStyle name="Normal 55 18" xfId="26224" xr:uid="{00000000-0005-0000-0000-00006D660000}"/>
    <cellStyle name="Normal 55 18 2" xfId="26225" xr:uid="{00000000-0005-0000-0000-00006E660000}"/>
    <cellStyle name="Normal 55 19" xfId="26226" xr:uid="{00000000-0005-0000-0000-00006F660000}"/>
    <cellStyle name="Normal 55 2" xfId="26227" xr:uid="{00000000-0005-0000-0000-000070660000}"/>
    <cellStyle name="Normal 55 2 2" xfId="26228" xr:uid="{00000000-0005-0000-0000-000071660000}"/>
    <cellStyle name="Normal 55 2 2 2" xfId="26229" xr:uid="{00000000-0005-0000-0000-000072660000}"/>
    <cellStyle name="Normal 55 2 2 2 2" xfId="26230" xr:uid="{00000000-0005-0000-0000-000073660000}"/>
    <cellStyle name="Normal 55 2 2 2 2 2" xfId="26231" xr:uid="{00000000-0005-0000-0000-000074660000}"/>
    <cellStyle name="Normal 55 2 2 2 3" xfId="26232" xr:uid="{00000000-0005-0000-0000-000075660000}"/>
    <cellStyle name="Normal 55 2 2 3" xfId="26233" xr:uid="{00000000-0005-0000-0000-000076660000}"/>
    <cellStyle name="Normal 55 2 2 3 2" xfId="26234" xr:uid="{00000000-0005-0000-0000-000077660000}"/>
    <cellStyle name="Normal 55 2 2 4" xfId="26235" xr:uid="{00000000-0005-0000-0000-000078660000}"/>
    <cellStyle name="Normal 55 2 3" xfId="26236" xr:uid="{00000000-0005-0000-0000-000079660000}"/>
    <cellStyle name="Normal 55 2 3 2" xfId="26237" xr:uid="{00000000-0005-0000-0000-00007A660000}"/>
    <cellStyle name="Normal 55 2 3 2 2" xfId="26238" xr:uid="{00000000-0005-0000-0000-00007B660000}"/>
    <cellStyle name="Normal 55 2 3 3" xfId="26239" xr:uid="{00000000-0005-0000-0000-00007C660000}"/>
    <cellStyle name="Normal 55 2 4" xfId="26240" xr:uid="{00000000-0005-0000-0000-00007D660000}"/>
    <cellStyle name="Normal 55 2 4 2" xfId="26241" xr:uid="{00000000-0005-0000-0000-00007E660000}"/>
    <cellStyle name="Normal 55 2 4 2 2" xfId="26242" xr:uid="{00000000-0005-0000-0000-00007F660000}"/>
    <cellStyle name="Normal 55 2 4 3" xfId="26243" xr:uid="{00000000-0005-0000-0000-000080660000}"/>
    <cellStyle name="Normal 55 2 5" xfId="26244" xr:uid="{00000000-0005-0000-0000-000081660000}"/>
    <cellStyle name="Normal 55 2 5 2" xfId="26245" xr:uid="{00000000-0005-0000-0000-000082660000}"/>
    <cellStyle name="Normal 55 2 5 2 2" xfId="26246" xr:uid="{00000000-0005-0000-0000-000083660000}"/>
    <cellStyle name="Normal 55 2 5 3" xfId="26247" xr:uid="{00000000-0005-0000-0000-000084660000}"/>
    <cellStyle name="Normal 55 2 6" xfId="26248" xr:uid="{00000000-0005-0000-0000-000085660000}"/>
    <cellStyle name="Normal 55 2 6 2" xfId="26249" xr:uid="{00000000-0005-0000-0000-000086660000}"/>
    <cellStyle name="Normal 55 2 7" xfId="26250" xr:uid="{00000000-0005-0000-0000-000087660000}"/>
    <cellStyle name="Normal 55 2 7 2" xfId="26251" xr:uid="{00000000-0005-0000-0000-000088660000}"/>
    <cellStyle name="Normal 55 2 8" xfId="26252" xr:uid="{00000000-0005-0000-0000-000089660000}"/>
    <cellStyle name="Normal 55 2 8 2" xfId="26253" xr:uid="{00000000-0005-0000-0000-00008A660000}"/>
    <cellStyle name="Normal 55 2 9" xfId="26254" xr:uid="{00000000-0005-0000-0000-00008B660000}"/>
    <cellStyle name="Normal 55 20" xfId="26143" xr:uid="{00000000-0005-0000-0000-00008C660000}"/>
    <cellStyle name="Normal 55 3" xfId="26255" xr:uid="{00000000-0005-0000-0000-00008D660000}"/>
    <cellStyle name="Normal 55 3 2" xfId="26256" xr:uid="{00000000-0005-0000-0000-00008E660000}"/>
    <cellStyle name="Normal 55 3 2 2" xfId="26257" xr:uid="{00000000-0005-0000-0000-00008F660000}"/>
    <cellStyle name="Normal 55 3 2 2 2" xfId="26258" xr:uid="{00000000-0005-0000-0000-000090660000}"/>
    <cellStyle name="Normal 55 3 2 2 2 2" xfId="26259" xr:uid="{00000000-0005-0000-0000-000091660000}"/>
    <cellStyle name="Normal 55 3 2 2 3" xfId="26260" xr:uid="{00000000-0005-0000-0000-000092660000}"/>
    <cellStyle name="Normal 55 3 2 3" xfId="26261" xr:uid="{00000000-0005-0000-0000-000093660000}"/>
    <cellStyle name="Normal 55 3 2 3 2" xfId="26262" xr:uid="{00000000-0005-0000-0000-000094660000}"/>
    <cellStyle name="Normal 55 3 2 4" xfId="26263" xr:uid="{00000000-0005-0000-0000-000095660000}"/>
    <cellStyle name="Normal 55 3 3" xfId="26264" xr:uid="{00000000-0005-0000-0000-000096660000}"/>
    <cellStyle name="Normal 55 3 3 2" xfId="26265" xr:uid="{00000000-0005-0000-0000-000097660000}"/>
    <cellStyle name="Normal 55 3 3 2 2" xfId="26266" xr:uid="{00000000-0005-0000-0000-000098660000}"/>
    <cellStyle name="Normal 55 3 3 3" xfId="26267" xr:uid="{00000000-0005-0000-0000-000099660000}"/>
    <cellStyle name="Normal 55 3 4" xfId="26268" xr:uid="{00000000-0005-0000-0000-00009A660000}"/>
    <cellStyle name="Normal 55 3 4 2" xfId="26269" xr:uid="{00000000-0005-0000-0000-00009B660000}"/>
    <cellStyle name="Normal 55 3 4 2 2" xfId="26270" xr:uid="{00000000-0005-0000-0000-00009C660000}"/>
    <cellStyle name="Normal 55 3 4 3" xfId="26271" xr:uid="{00000000-0005-0000-0000-00009D660000}"/>
    <cellStyle name="Normal 55 3 5" xfId="26272" xr:uid="{00000000-0005-0000-0000-00009E660000}"/>
    <cellStyle name="Normal 55 3 5 2" xfId="26273" xr:uid="{00000000-0005-0000-0000-00009F660000}"/>
    <cellStyle name="Normal 55 3 5 2 2" xfId="26274" xr:uid="{00000000-0005-0000-0000-0000A0660000}"/>
    <cellStyle name="Normal 55 3 5 3" xfId="26275" xr:uid="{00000000-0005-0000-0000-0000A1660000}"/>
    <cellStyle name="Normal 55 3 6" xfId="26276" xr:uid="{00000000-0005-0000-0000-0000A2660000}"/>
    <cellStyle name="Normal 55 3 6 2" xfId="26277" xr:uid="{00000000-0005-0000-0000-0000A3660000}"/>
    <cellStyle name="Normal 55 3 7" xfId="26278" xr:uid="{00000000-0005-0000-0000-0000A4660000}"/>
    <cellStyle name="Normal 55 3 7 2" xfId="26279" xr:uid="{00000000-0005-0000-0000-0000A5660000}"/>
    <cellStyle name="Normal 55 3 8" xfId="26280" xr:uid="{00000000-0005-0000-0000-0000A6660000}"/>
    <cellStyle name="Normal 55 3 8 2" xfId="26281" xr:uid="{00000000-0005-0000-0000-0000A7660000}"/>
    <cellStyle name="Normal 55 3 9" xfId="26282" xr:uid="{00000000-0005-0000-0000-0000A8660000}"/>
    <cellStyle name="Normal 55 4" xfId="26283" xr:uid="{00000000-0005-0000-0000-0000A9660000}"/>
    <cellStyle name="Normal 55 4 2" xfId="26284" xr:uid="{00000000-0005-0000-0000-0000AA660000}"/>
    <cellStyle name="Normal 55 4 2 2" xfId="26285" xr:uid="{00000000-0005-0000-0000-0000AB660000}"/>
    <cellStyle name="Normal 55 4 2 2 2" xfId="26286" xr:uid="{00000000-0005-0000-0000-0000AC660000}"/>
    <cellStyle name="Normal 55 4 2 2 2 2" xfId="26287" xr:uid="{00000000-0005-0000-0000-0000AD660000}"/>
    <cellStyle name="Normal 55 4 2 2 3" xfId="26288" xr:uid="{00000000-0005-0000-0000-0000AE660000}"/>
    <cellStyle name="Normal 55 4 2 3" xfId="26289" xr:uid="{00000000-0005-0000-0000-0000AF660000}"/>
    <cellStyle name="Normal 55 4 2 3 2" xfId="26290" xr:uid="{00000000-0005-0000-0000-0000B0660000}"/>
    <cellStyle name="Normal 55 4 2 4" xfId="26291" xr:uid="{00000000-0005-0000-0000-0000B1660000}"/>
    <cellStyle name="Normal 55 4 3" xfId="26292" xr:uid="{00000000-0005-0000-0000-0000B2660000}"/>
    <cellStyle name="Normal 55 4 3 2" xfId="26293" xr:uid="{00000000-0005-0000-0000-0000B3660000}"/>
    <cellStyle name="Normal 55 4 3 2 2" xfId="26294" xr:uid="{00000000-0005-0000-0000-0000B4660000}"/>
    <cellStyle name="Normal 55 4 3 3" xfId="26295" xr:uid="{00000000-0005-0000-0000-0000B5660000}"/>
    <cellStyle name="Normal 55 4 4" xfId="26296" xr:uid="{00000000-0005-0000-0000-0000B6660000}"/>
    <cellStyle name="Normal 55 4 4 2" xfId="26297" xr:uid="{00000000-0005-0000-0000-0000B7660000}"/>
    <cellStyle name="Normal 55 4 4 2 2" xfId="26298" xr:uid="{00000000-0005-0000-0000-0000B8660000}"/>
    <cellStyle name="Normal 55 4 4 3" xfId="26299" xr:uid="{00000000-0005-0000-0000-0000B9660000}"/>
    <cellStyle name="Normal 55 4 5" xfId="26300" xr:uid="{00000000-0005-0000-0000-0000BA660000}"/>
    <cellStyle name="Normal 55 4 5 2" xfId="26301" xr:uid="{00000000-0005-0000-0000-0000BB660000}"/>
    <cellStyle name="Normal 55 4 5 2 2" xfId="26302" xr:uid="{00000000-0005-0000-0000-0000BC660000}"/>
    <cellStyle name="Normal 55 4 5 3" xfId="26303" xr:uid="{00000000-0005-0000-0000-0000BD660000}"/>
    <cellStyle name="Normal 55 4 6" xfId="26304" xr:uid="{00000000-0005-0000-0000-0000BE660000}"/>
    <cellStyle name="Normal 55 4 6 2" xfId="26305" xr:uid="{00000000-0005-0000-0000-0000BF660000}"/>
    <cellStyle name="Normal 55 4 7" xfId="26306" xr:uid="{00000000-0005-0000-0000-0000C0660000}"/>
    <cellStyle name="Normal 55 4 7 2" xfId="26307" xr:uid="{00000000-0005-0000-0000-0000C1660000}"/>
    <cellStyle name="Normal 55 4 8" xfId="26308" xr:uid="{00000000-0005-0000-0000-0000C2660000}"/>
    <cellStyle name="Normal 55 4 8 2" xfId="26309" xr:uid="{00000000-0005-0000-0000-0000C3660000}"/>
    <cellStyle name="Normal 55 4 9" xfId="26310" xr:uid="{00000000-0005-0000-0000-0000C4660000}"/>
    <cellStyle name="Normal 55 5" xfId="26311" xr:uid="{00000000-0005-0000-0000-0000C5660000}"/>
    <cellStyle name="Normal 55 5 2" xfId="26312" xr:uid="{00000000-0005-0000-0000-0000C6660000}"/>
    <cellStyle name="Normal 55 5 2 2" xfId="26313" xr:uid="{00000000-0005-0000-0000-0000C7660000}"/>
    <cellStyle name="Normal 55 5 2 2 2" xfId="26314" xr:uid="{00000000-0005-0000-0000-0000C8660000}"/>
    <cellStyle name="Normal 55 5 2 2 2 2" xfId="26315" xr:uid="{00000000-0005-0000-0000-0000C9660000}"/>
    <cellStyle name="Normal 55 5 2 2 3" xfId="26316" xr:uid="{00000000-0005-0000-0000-0000CA660000}"/>
    <cellStyle name="Normal 55 5 2 3" xfId="26317" xr:uid="{00000000-0005-0000-0000-0000CB660000}"/>
    <cellStyle name="Normal 55 5 2 3 2" xfId="26318" xr:uid="{00000000-0005-0000-0000-0000CC660000}"/>
    <cellStyle name="Normal 55 5 2 4" xfId="26319" xr:uid="{00000000-0005-0000-0000-0000CD660000}"/>
    <cellStyle name="Normal 55 5 3" xfId="26320" xr:uid="{00000000-0005-0000-0000-0000CE660000}"/>
    <cellStyle name="Normal 55 5 3 2" xfId="26321" xr:uid="{00000000-0005-0000-0000-0000CF660000}"/>
    <cellStyle name="Normal 55 5 3 2 2" xfId="26322" xr:uid="{00000000-0005-0000-0000-0000D0660000}"/>
    <cellStyle name="Normal 55 5 3 3" xfId="26323" xr:uid="{00000000-0005-0000-0000-0000D1660000}"/>
    <cellStyle name="Normal 55 5 4" xfId="26324" xr:uid="{00000000-0005-0000-0000-0000D2660000}"/>
    <cellStyle name="Normal 55 5 4 2" xfId="26325" xr:uid="{00000000-0005-0000-0000-0000D3660000}"/>
    <cellStyle name="Normal 55 5 4 2 2" xfId="26326" xr:uid="{00000000-0005-0000-0000-0000D4660000}"/>
    <cellStyle name="Normal 55 5 4 3" xfId="26327" xr:uid="{00000000-0005-0000-0000-0000D5660000}"/>
    <cellStyle name="Normal 55 5 5" xfId="26328" xr:uid="{00000000-0005-0000-0000-0000D6660000}"/>
    <cellStyle name="Normal 55 5 5 2" xfId="26329" xr:uid="{00000000-0005-0000-0000-0000D7660000}"/>
    <cellStyle name="Normal 55 5 5 2 2" xfId="26330" xr:uid="{00000000-0005-0000-0000-0000D8660000}"/>
    <cellStyle name="Normal 55 5 5 3" xfId="26331" xr:uid="{00000000-0005-0000-0000-0000D9660000}"/>
    <cellStyle name="Normal 55 5 6" xfId="26332" xr:uid="{00000000-0005-0000-0000-0000DA660000}"/>
    <cellStyle name="Normal 55 5 6 2" xfId="26333" xr:uid="{00000000-0005-0000-0000-0000DB660000}"/>
    <cellStyle name="Normal 55 5 7" xfId="26334" xr:uid="{00000000-0005-0000-0000-0000DC660000}"/>
    <cellStyle name="Normal 55 5 7 2" xfId="26335" xr:uid="{00000000-0005-0000-0000-0000DD660000}"/>
    <cellStyle name="Normal 55 5 8" xfId="26336" xr:uid="{00000000-0005-0000-0000-0000DE660000}"/>
    <cellStyle name="Normal 55 5 8 2" xfId="26337" xr:uid="{00000000-0005-0000-0000-0000DF660000}"/>
    <cellStyle name="Normal 55 5 9" xfId="26338" xr:uid="{00000000-0005-0000-0000-0000E0660000}"/>
    <cellStyle name="Normal 55 6" xfId="26339" xr:uid="{00000000-0005-0000-0000-0000E1660000}"/>
    <cellStyle name="Normal 55 6 2" xfId="26340" xr:uid="{00000000-0005-0000-0000-0000E2660000}"/>
    <cellStyle name="Normal 55 6 2 2" xfId="26341" xr:uid="{00000000-0005-0000-0000-0000E3660000}"/>
    <cellStyle name="Normal 55 6 2 2 2" xfId="26342" xr:uid="{00000000-0005-0000-0000-0000E4660000}"/>
    <cellStyle name="Normal 55 6 2 2 2 2" xfId="26343" xr:uid="{00000000-0005-0000-0000-0000E5660000}"/>
    <cellStyle name="Normal 55 6 2 2 3" xfId="26344" xr:uid="{00000000-0005-0000-0000-0000E6660000}"/>
    <cellStyle name="Normal 55 6 2 3" xfId="26345" xr:uid="{00000000-0005-0000-0000-0000E7660000}"/>
    <cellStyle name="Normal 55 6 2 3 2" xfId="26346" xr:uid="{00000000-0005-0000-0000-0000E8660000}"/>
    <cellStyle name="Normal 55 6 2 4" xfId="26347" xr:uid="{00000000-0005-0000-0000-0000E9660000}"/>
    <cellStyle name="Normal 55 6 3" xfId="26348" xr:uid="{00000000-0005-0000-0000-0000EA660000}"/>
    <cellStyle name="Normal 55 6 3 2" xfId="26349" xr:uid="{00000000-0005-0000-0000-0000EB660000}"/>
    <cellStyle name="Normal 55 6 3 2 2" xfId="26350" xr:uid="{00000000-0005-0000-0000-0000EC660000}"/>
    <cellStyle name="Normal 55 6 3 3" xfId="26351" xr:uid="{00000000-0005-0000-0000-0000ED660000}"/>
    <cellStyle name="Normal 55 6 4" xfId="26352" xr:uid="{00000000-0005-0000-0000-0000EE660000}"/>
    <cellStyle name="Normal 55 6 4 2" xfId="26353" xr:uid="{00000000-0005-0000-0000-0000EF660000}"/>
    <cellStyle name="Normal 55 6 4 2 2" xfId="26354" xr:uid="{00000000-0005-0000-0000-0000F0660000}"/>
    <cellStyle name="Normal 55 6 4 3" xfId="26355" xr:uid="{00000000-0005-0000-0000-0000F1660000}"/>
    <cellStyle name="Normal 55 6 5" xfId="26356" xr:uid="{00000000-0005-0000-0000-0000F2660000}"/>
    <cellStyle name="Normal 55 6 5 2" xfId="26357" xr:uid="{00000000-0005-0000-0000-0000F3660000}"/>
    <cellStyle name="Normal 55 6 5 2 2" xfId="26358" xr:uid="{00000000-0005-0000-0000-0000F4660000}"/>
    <cellStyle name="Normal 55 6 5 3" xfId="26359" xr:uid="{00000000-0005-0000-0000-0000F5660000}"/>
    <cellStyle name="Normal 55 6 6" xfId="26360" xr:uid="{00000000-0005-0000-0000-0000F6660000}"/>
    <cellStyle name="Normal 55 6 6 2" xfId="26361" xr:uid="{00000000-0005-0000-0000-0000F7660000}"/>
    <cellStyle name="Normal 55 6 7" xfId="26362" xr:uid="{00000000-0005-0000-0000-0000F8660000}"/>
    <cellStyle name="Normal 55 6 7 2" xfId="26363" xr:uid="{00000000-0005-0000-0000-0000F9660000}"/>
    <cellStyle name="Normal 55 6 8" xfId="26364" xr:uid="{00000000-0005-0000-0000-0000FA660000}"/>
    <cellStyle name="Normal 55 6 8 2" xfId="26365" xr:uid="{00000000-0005-0000-0000-0000FB660000}"/>
    <cellStyle name="Normal 55 6 9" xfId="26366" xr:uid="{00000000-0005-0000-0000-0000FC660000}"/>
    <cellStyle name="Normal 55 7" xfId="26367" xr:uid="{00000000-0005-0000-0000-0000FD660000}"/>
    <cellStyle name="Normal 55 7 2" xfId="26368" xr:uid="{00000000-0005-0000-0000-0000FE660000}"/>
    <cellStyle name="Normal 55 7 2 2" xfId="26369" xr:uid="{00000000-0005-0000-0000-0000FF660000}"/>
    <cellStyle name="Normal 55 7 2 2 2" xfId="26370" xr:uid="{00000000-0005-0000-0000-000000670000}"/>
    <cellStyle name="Normal 55 7 2 2 2 2" xfId="26371" xr:uid="{00000000-0005-0000-0000-000001670000}"/>
    <cellStyle name="Normal 55 7 2 2 3" xfId="26372" xr:uid="{00000000-0005-0000-0000-000002670000}"/>
    <cellStyle name="Normal 55 7 2 3" xfId="26373" xr:uid="{00000000-0005-0000-0000-000003670000}"/>
    <cellStyle name="Normal 55 7 2 3 2" xfId="26374" xr:uid="{00000000-0005-0000-0000-000004670000}"/>
    <cellStyle name="Normal 55 7 2 4" xfId="26375" xr:uid="{00000000-0005-0000-0000-000005670000}"/>
    <cellStyle name="Normal 55 7 3" xfId="26376" xr:uid="{00000000-0005-0000-0000-000006670000}"/>
    <cellStyle name="Normal 55 7 3 2" xfId="26377" xr:uid="{00000000-0005-0000-0000-000007670000}"/>
    <cellStyle name="Normal 55 7 3 2 2" xfId="26378" xr:uid="{00000000-0005-0000-0000-000008670000}"/>
    <cellStyle name="Normal 55 7 3 3" xfId="26379" xr:uid="{00000000-0005-0000-0000-000009670000}"/>
    <cellStyle name="Normal 55 7 4" xfId="26380" xr:uid="{00000000-0005-0000-0000-00000A670000}"/>
    <cellStyle name="Normal 55 7 4 2" xfId="26381" xr:uid="{00000000-0005-0000-0000-00000B670000}"/>
    <cellStyle name="Normal 55 7 4 2 2" xfId="26382" xr:uid="{00000000-0005-0000-0000-00000C670000}"/>
    <cellStyle name="Normal 55 7 4 3" xfId="26383" xr:uid="{00000000-0005-0000-0000-00000D670000}"/>
    <cellStyle name="Normal 55 7 5" xfId="26384" xr:uid="{00000000-0005-0000-0000-00000E670000}"/>
    <cellStyle name="Normal 55 7 5 2" xfId="26385" xr:uid="{00000000-0005-0000-0000-00000F670000}"/>
    <cellStyle name="Normal 55 7 5 2 2" xfId="26386" xr:uid="{00000000-0005-0000-0000-000010670000}"/>
    <cellStyle name="Normal 55 7 5 3" xfId="26387" xr:uid="{00000000-0005-0000-0000-000011670000}"/>
    <cellStyle name="Normal 55 7 6" xfId="26388" xr:uid="{00000000-0005-0000-0000-000012670000}"/>
    <cellStyle name="Normal 55 7 6 2" xfId="26389" xr:uid="{00000000-0005-0000-0000-000013670000}"/>
    <cellStyle name="Normal 55 7 7" xfId="26390" xr:uid="{00000000-0005-0000-0000-000014670000}"/>
    <cellStyle name="Normal 55 7 7 2" xfId="26391" xr:uid="{00000000-0005-0000-0000-000015670000}"/>
    <cellStyle name="Normal 55 7 8" xfId="26392" xr:uid="{00000000-0005-0000-0000-000016670000}"/>
    <cellStyle name="Normal 55 7 8 2" xfId="26393" xr:uid="{00000000-0005-0000-0000-000017670000}"/>
    <cellStyle name="Normal 55 7 9" xfId="26394" xr:uid="{00000000-0005-0000-0000-000018670000}"/>
    <cellStyle name="Normal 55 8" xfId="26395" xr:uid="{00000000-0005-0000-0000-000019670000}"/>
    <cellStyle name="Normal 55 8 2" xfId="26396" xr:uid="{00000000-0005-0000-0000-00001A670000}"/>
    <cellStyle name="Normal 55 8 2 2" xfId="26397" xr:uid="{00000000-0005-0000-0000-00001B670000}"/>
    <cellStyle name="Normal 55 8 2 2 2" xfId="26398" xr:uid="{00000000-0005-0000-0000-00001C670000}"/>
    <cellStyle name="Normal 55 8 2 2 2 2" xfId="26399" xr:uid="{00000000-0005-0000-0000-00001D670000}"/>
    <cellStyle name="Normal 55 8 2 2 3" xfId="26400" xr:uid="{00000000-0005-0000-0000-00001E670000}"/>
    <cellStyle name="Normal 55 8 2 3" xfId="26401" xr:uid="{00000000-0005-0000-0000-00001F670000}"/>
    <cellStyle name="Normal 55 8 2 3 2" xfId="26402" xr:uid="{00000000-0005-0000-0000-000020670000}"/>
    <cellStyle name="Normal 55 8 2 4" xfId="26403" xr:uid="{00000000-0005-0000-0000-000021670000}"/>
    <cellStyle name="Normal 55 8 3" xfId="26404" xr:uid="{00000000-0005-0000-0000-000022670000}"/>
    <cellStyle name="Normal 55 8 3 2" xfId="26405" xr:uid="{00000000-0005-0000-0000-000023670000}"/>
    <cellStyle name="Normal 55 8 3 2 2" xfId="26406" xr:uid="{00000000-0005-0000-0000-000024670000}"/>
    <cellStyle name="Normal 55 8 3 3" xfId="26407" xr:uid="{00000000-0005-0000-0000-000025670000}"/>
    <cellStyle name="Normal 55 8 4" xfId="26408" xr:uid="{00000000-0005-0000-0000-000026670000}"/>
    <cellStyle name="Normal 55 8 4 2" xfId="26409" xr:uid="{00000000-0005-0000-0000-000027670000}"/>
    <cellStyle name="Normal 55 8 4 2 2" xfId="26410" xr:uid="{00000000-0005-0000-0000-000028670000}"/>
    <cellStyle name="Normal 55 8 4 3" xfId="26411" xr:uid="{00000000-0005-0000-0000-000029670000}"/>
    <cellStyle name="Normal 55 8 5" xfId="26412" xr:uid="{00000000-0005-0000-0000-00002A670000}"/>
    <cellStyle name="Normal 55 8 5 2" xfId="26413" xr:uid="{00000000-0005-0000-0000-00002B670000}"/>
    <cellStyle name="Normal 55 8 5 2 2" xfId="26414" xr:uid="{00000000-0005-0000-0000-00002C670000}"/>
    <cellStyle name="Normal 55 8 5 3" xfId="26415" xr:uid="{00000000-0005-0000-0000-00002D670000}"/>
    <cellStyle name="Normal 55 8 6" xfId="26416" xr:uid="{00000000-0005-0000-0000-00002E670000}"/>
    <cellStyle name="Normal 55 8 6 2" xfId="26417" xr:uid="{00000000-0005-0000-0000-00002F670000}"/>
    <cellStyle name="Normal 55 8 7" xfId="26418" xr:uid="{00000000-0005-0000-0000-000030670000}"/>
    <cellStyle name="Normal 55 8 7 2" xfId="26419" xr:uid="{00000000-0005-0000-0000-000031670000}"/>
    <cellStyle name="Normal 55 8 8" xfId="26420" xr:uid="{00000000-0005-0000-0000-000032670000}"/>
    <cellStyle name="Normal 55 8 8 2" xfId="26421" xr:uid="{00000000-0005-0000-0000-000033670000}"/>
    <cellStyle name="Normal 55 8 9" xfId="26422" xr:uid="{00000000-0005-0000-0000-000034670000}"/>
    <cellStyle name="Normal 55 9" xfId="26423" xr:uid="{00000000-0005-0000-0000-000035670000}"/>
    <cellStyle name="Normal 55 9 2" xfId="26424" xr:uid="{00000000-0005-0000-0000-000036670000}"/>
    <cellStyle name="Normal 55 9 2 2" xfId="26425" xr:uid="{00000000-0005-0000-0000-000037670000}"/>
    <cellStyle name="Normal 55 9 2 2 2" xfId="26426" xr:uid="{00000000-0005-0000-0000-000038670000}"/>
    <cellStyle name="Normal 55 9 2 2 2 2" xfId="26427" xr:uid="{00000000-0005-0000-0000-000039670000}"/>
    <cellStyle name="Normal 55 9 2 2 3" xfId="26428" xr:uid="{00000000-0005-0000-0000-00003A670000}"/>
    <cellStyle name="Normal 55 9 2 3" xfId="26429" xr:uid="{00000000-0005-0000-0000-00003B670000}"/>
    <cellStyle name="Normal 55 9 2 3 2" xfId="26430" xr:uid="{00000000-0005-0000-0000-00003C670000}"/>
    <cellStyle name="Normal 55 9 2 4" xfId="26431" xr:uid="{00000000-0005-0000-0000-00003D670000}"/>
    <cellStyle name="Normal 55 9 3" xfId="26432" xr:uid="{00000000-0005-0000-0000-00003E670000}"/>
    <cellStyle name="Normal 55 9 3 2" xfId="26433" xr:uid="{00000000-0005-0000-0000-00003F670000}"/>
    <cellStyle name="Normal 55 9 3 2 2" xfId="26434" xr:uid="{00000000-0005-0000-0000-000040670000}"/>
    <cellStyle name="Normal 55 9 3 3" xfId="26435" xr:uid="{00000000-0005-0000-0000-000041670000}"/>
    <cellStyle name="Normal 55 9 4" xfId="26436" xr:uid="{00000000-0005-0000-0000-000042670000}"/>
    <cellStyle name="Normal 55 9 4 2" xfId="26437" xr:uid="{00000000-0005-0000-0000-000043670000}"/>
    <cellStyle name="Normal 55 9 4 2 2" xfId="26438" xr:uid="{00000000-0005-0000-0000-000044670000}"/>
    <cellStyle name="Normal 55 9 4 3" xfId="26439" xr:uid="{00000000-0005-0000-0000-000045670000}"/>
    <cellStyle name="Normal 55 9 5" xfId="26440" xr:uid="{00000000-0005-0000-0000-000046670000}"/>
    <cellStyle name="Normal 55 9 5 2" xfId="26441" xr:uid="{00000000-0005-0000-0000-000047670000}"/>
    <cellStyle name="Normal 55 9 5 2 2" xfId="26442" xr:uid="{00000000-0005-0000-0000-000048670000}"/>
    <cellStyle name="Normal 55 9 5 3" xfId="26443" xr:uid="{00000000-0005-0000-0000-000049670000}"/>
    <cellStyle name="Normal 55 9 6" xfId="26444" xr:uid="{00000000-0005-0000-0000-00004A670000}"/>
    <cellStyle name="Normal 55 9 6 2" xfId="26445" xr:uid="{00000000-0005-0000-0000-00004B670000}"/>
    <cellStyle name="Normal 55 9 7" xfId="26446" xr:uid="{00000000-0005-0000-0000-00004C670000}"/>
    <cellStyle name="Normal 55 9 7 2" xfId="26447" xr:uid="{00000000-0005-0000-0000-00004D670000}"/>
    <cellStyle name="Normal 55 9 8" xfId="26448" xr:uid="{00000000-0005-0000-0000-00004E670000}"/>
    <cellStyle name="Normal 55 9 8 2" xfId="26449" xr:uid="{00000000-0005-0000-0000-00004F670000}"/>
    <cellStyle name="Normal 55 9 9" xfId="26450" xr:uid="{00000000-0005-0000-0000-000050670000}"/>
    <cellStyle name="Normal 56" xfId="541" xr:uid="{00000000-0005-0000-0000-000051670000}"/>
    <cellStyle name="Normal 56 10" xfId="26452" xr:uid="{00000000-0005-0000-0000-000052670000}"/>
    <cellStyle name="Normal 56 10 2" xfId="26453" xr:uid="{00000000-0005-0000-0000-000053670000}"/>
    <cellStyle name="Normal 56 10 2 2" xfId="26454" xr:uid="{00000000-0005-0000-0000-000054670000}"/>
    <cellStyle name="Normal 56 10 2 2 2" xfId="26455" xr:uid="{00000000-0005-0000-0000-000055670000}"/>
    <cellStyle name="Normal 56 10 2 2 2 2" xfId="26456" xr:uid="{00000000-0005-0000-0000-000056670000}"/>
    <cellStyle name="Normal 56 10 2 2 3" xfId="26457" xr:uid="{00000000-0005-0000-0000-000057670000}"/>
    <cellStyle name="Normal 56 10 2 3" xfId="26458" xr:uid="{00000000-0005-0000-0000-000058670000}"/>
    <cellStyle name="Normal 56 10 2 3 2" xfId="26459" xr:uid="{00000000-0005-0000-0000-000059670000}"/>
    <cellStyle name="Normal 56 10 2 4" xfId="26460" xr:uid="{00000000-0005-0000-0000-00005A670000}"/>
    <cellStyle name="Normal 56 10 3" xfId="26461" xr:uid="{00000000-0005-0000-0000-00005B670000}"/>
    <cellStyle name="Normal 56 10 3 2" xfId="26462" xr:uid="{00000000-0005-0000-0000-00005C670000}"/>
    <cellStyle name="Normal 56 10 3 2 2" xfId="26463" xr:uid="{00000000-0005-0000-0000-00005D670000}"/>
    <cellStyle name="Normal 56 10 3 3" xfId="26464" xr:uid="{00000000-0005-0000-0000-00005E670000}"/>
    <cellStyle name="Normal 56 10 4" xfId="26465" xr:uid="{00000000-0005-0000-0000-00005F670000}"/>
    <cellStyle name="Normal 56 10 4 2" xfId="26466" xr:uid="{00000000-0005-0000-0000-000060670000}"/>
    <cellStyle name="Normal 56 10 4 2 2" xfId="26467" xr:uid="{00000000-0005-0000-0000-000061670000}"/>
    <cellStyle name="Normal 56 10 4 3" xfId="26468" xr:uid="{00000000-0005-0000-0000-000062670000}"/>
    <cellStyle name="Normal 56 10 5" xfId="26469" xr:uid="{00000000-0005-0000-0000-000063670000}"/>
    <cellStyle name="Normal 56 10 5 2" xfId="26470" xr:uid="{00000000-0005-0000-0000-000064670000}"/>
    <cellStyle name="Normal 56 10 5 2 2" xfId="26471" xr:uid="{00000000-0005-0000-0000-000065670000}"/>
    <cellStyle name="Normal 56 10 5 3" xfId="26472" xr:uid="{00000000-0005-0000-0000-000066670000}"/>
    <cellStyle name="Normal 56 10 6" xfId="26473" xr:uid="{00000000-0005-0000-0000-000067670000}"/>
    <cellStyle name="Normal 56 10 6 2" xfId="26474" xr:uid="{00000000-0005-0000-0000-000068670000}"/>
    <cellStyle name="Normal 56 10 7" xfId="26475" xr:uid="{00000000-0005-0000-0000-000069670000}"/>
    <cellStyle name="Normal 56 10 7 2" xfId="26476" xr:uid="{00000000-0005-0000-0000-00006A670000}"/>
    <cellStyle name="Normal 56 10 8" xfId="26477" xr:uid="{00000000-0005-0000-0000-00006B670000}"/>
    <cellStyle name="Normal 56 10 8 2" xfId="26478" xr:uid="{00000000-0005-0000-0000-00006C670000}"/>
    <cellStyle name="Normal 56 10 9" xfId="26479" xr:uid="{00000000-0005-0000-0000-00006D670000}"/>
    <cellStyle name="Normal 56 11" xfId="26480" xr:uid="{00000000-0005-0000-0000-00006E670000}"/>
    <cellStyle name="Normal 56 11 2" xfId="26481" xr:uid="{00000000-0005-0000-0000-00006F670000}"/>
    <cellStyle name="Normal 56 11 2 2" xfId="26482" xr:uid="{00000000-0005-0000-0000-000070670000}"/>
    <cellStyle name="Normal 56 11 2 2 2" xfId="26483" xr:uid="{00000000-0005-0000-0000-000071670000}"/>
    <cellStyle name="Normal 56 11 2 2 2 2" xfId="26484" xr:uid="{00000000-0005-0000-0000-000072670000}"/>
    <cellStyle name="Normal 56 11 2 2 3" xfId="26485" xr:uid="{00000000-0005-0000-0000-000073670000}"/>
    <cellStyle name="Normal 56 11 2 3" xfId="26486" xr:uid="{00000000-0005-0000-0000-000074670000}"/>
    <cellStyle name="Normal 56 11 2 3 2" xfId="26487" xr:uid="{00000000-0005-0000-0000-000075670000}"/>
    <cellStyle name="Normal 56 11 2 4" xfId="26488" xr:uid="{00000000-0005-0000-0000-000076670000}"/>
    <cellStyle name="Normal 56 11 3" xfId="26489" xr:uid="{00000000-0005-0000-0000-000077670000}"/>
    <cellStyle name="Normal 56 11 3 2" xfId="26490" xr:uid="{00000000-0005-0000-0000-000078670000}"/>
    <cellStyle name="Normal 56 11 3 2 2" xfId="26491" xr:uid="{00000000-0005-0000-0000-000079670000}"/>
    <cellStyle name="Normal 56 11 3 3" xfId="26492" xr:uid="{00000000-0005-0000-0000-00007A670000}"/>
    <cellStyle name="Normal 56 11 4" xfId="26493" xr:uid="{00000000-0005-0000-0000-00007B670000}"/>
    <cellStyle name="Normal 56 11 4 2" xfId="26494" xr:uid="{00000000-0005-0000-0000-00007C670000}"/>
    <cellStyle name="Normal 56 11 4 2 2" xfId="26495" xr:uid="{00000000-0005-0000-0000-00007D670000}"/>
    <cellStyle name="Normal 56 11 4 3" xfId="26496" xr:uid="{00000000-0005-0000-0000-00007E670000}"/>
    <cellStyle name="Normal 56 11 5" xfId="26497" xr:uid="{00000000-0005-0000-0000-00007F670000}"/>
    <cellStyle name="Normal 56 11 5 2" xfId="26498" xr:uid="{00000000-0005-0000-0000-000080670000}"/>
    <cellStyle name="Normal 56 11 5 2 2" xfId="26499" xr:uid="{00000000-0005-0000-0000-000081670000}"/>
    <cellStyle name="Normal 56 11 5 3" xfId="26500" xr:uid="{00000000-0005-0000-0000-000082670000}"/>
    <cellStyle name="Normal 56 11 6" xfId="26501" xr:uid="{00000000-0005-0000-0000-000083670000}"/>
    <cellStyle name="Normal 56 11 6 2" xfId="26502" xr:uid="{00000000-0005-0000-0000-000084670000}"/>
    <cellStyle name="Normal 56 11 7" xfId="26503" xr:uid="{00000000-0005-0000-0000-000085670000}"/>
    <cellStyle name="Normal 56 11 7 2" xfId="26504" xr:uid="{00000000-0005-0000-0000-000086670000}"/>
    <cellStyle name="Normal 56 11 8" xfId="26505" xr:uid="{00000000-0005-0000-0000-000087670000}"/>
    <cellStyle name="Normal 56 11 8 2" xfId="26506" xr:uid="{00000000-0005-0000-0000-000088670000}"/>
    <cellStyle name="Normal 56 11 9" xfId="26507" xr:uid="{00000000-0005-0000-0000-000089670000}"/>
    <cellStyle name="Normal 56 12" xfId="26508" xr:uid="{00000000-0005-0000-0000-00008A670000}"/>
    <cellStyle name="Normal 56 12 2" xfId="26509" xr:uid="{00000000-0005-0000-0000-00008B670000}"/>
    <cellStyle name="Normal 56 12 2 2" xfId="26510" xr:uid="{00000000-0005-0000-0000-00008C670000}"/>
    <cellStyle name="Normal 56 12 2 2 2" xfId="26511" xr:uid="{00000000-0005-0000-0000-00008D670000}"/>
    <cellStyle name="Normal 56 12 2 3" xfId="26512" xr:uid="{00000000-0005-0000-0000-00008E670000}"/>
    <cellStyle name="Normal 56 12 3" xfId="26513" xr:uid="{00000000-0005-0000-0000-00008F670000}"/>
    <cellStyle name="Normal 56 12 3 2" xfId="26514" xr:uid="{00000000-0005-0000-0000-000090670000}"/>
    <cellStyle name="Normal 56 12 4" xfId="26515" xr:uid="{00000000-0005-0000-0000-000091670000}"/>
    <cellStyle name="Normal 56 13" xfId="26516" xr:uid="{00000000-0005-0000-0000-000092670000}"/>
    <cellStyle name="Normal 56 13 2" xfId="26517" xr:uid="{00000000-0005-0000-0000-000093670000}"/>
    <cellStyle name="Normal 56 13 2 2" xfId="26518" xr:uid="{00000000-0005-0000-0000-000094670000}"/>
    <cellStyle name="Normal 56 13 3" xfId="26519" xr:uid="{00000000-0005-0000-0000-000095670000}"/>
    <cellStyle name="Normal 56 14" xfId="26520" xr:uid="{00000000-0005-0000-0000-000096670000}"/>
    <cellStyle name="Normal 56 14 2" xfId="26521" xr:uid="{00000000-0005-0000-0000-000097670000}"/>
    <cellStyle name="Normal 56 14 2 2" xfId="26522" xr:uid="{00000000-0005-0000-0000-000098670000}"/>
    <cellStyle name="Normal 56 14 3" xfId="26523" xr:uid="{00000000-0005-0000-0000-000099670000}"/>
    <cellStyle name="Normal 56 15" xfId="26524" xr:uid="{00000000-0005-0000-0000-00009A670000}"/>
    <cellStyle name="Normal 56 15 2" xfId="26525" xr:uid="{00000000-0005-0000-0000-00009B670000}"/>
    <cellStyle name="Normal 56 15 2 2" xfId="26526" xr:uid="{00000000-0005-0000-0000-00009C670000}"/>
    <cellStyle name="Normal 56 15 3" xfId="26527" xr:uid="{00000000-0005-0000-0000-00009D670000}"/>
    <cellStyle name="Normal 56 16" xfId="26528" xr:uid="{00000000-0005-0000-0000-00009E670000}"/>
    <cellStyle name="Normal 56 16 2" xfId="26529" xr:uid="{00000000-0005-0000-0000-00009F670000}"/>
    <cellStyle name="Normal 56 17" xfId="26530" xr:uid="{00000000-0005-0000-0000-0000A0670000}"/>
    <cellStyle name="Normal 56 17 2" xfId="26531" xr:uid="{00000000-0005-0000-0000-0000A1670000}"/>
    <cellStyle name="Normal 56 18" xfId="26532" xr:uid="{00000000-0005-0000-0000-0000A2670000}"/>
    <cellStyle name="Normal 56 18 2" xfId="26533" xr:uid="{00000000-0005-0000-0000-0000A3670000}"/>
    <cellStyle name="Normal 56 19" xfId="26534" xr:uid="{00000000-0005-0000-0000-0000A4670000}"/>
    <cellStyle name="Normal 56 2" xfId="26535" xr:uid="{00000000-0005-0000-0000-0000A5670000}"/>
    <cellStyle name="Normal 56 2 2" xfId="26536" xr:uid="{00000000-0005-0000-0000-0000A6670000}"/>
    <cellStyle name="Normal 56 2 2 2" xfId="26537" xr:uid="{00000000-0005-0000-0000-0000A7670000}"/>
    <cellStyle name="Normal 56 2 2 2 2" xfId="26538" xr:uid="{00000000-0005-0000-0000-0000A8670000}"/>
    <cellStyle name="Normal 56 2 2 2 2 2" xfId="26539" xr:uid="{00000000-0005-0000-0000-0000A9670000}"/>
    <cellStyle name="Normal 56 2 2 2 3" xfId="26540" xr:uid="{00000000-0005-0000-0000-0000AA670000}"/>
    <cellStyle name="Normal 56 2 2 3" xfId="26541" xr:uid="{00000000-0005-0000-0000-0000AB670000}"/>
    <cellStyle name="Normal 56 2 2 3 2" xfId="26542" xr:uid="{00000000-0005-0000-0000-0000AC670000}"/>
    <cellStyle name="Normal 56 2 2 4" xfId="26543" xr:uid="{00000000-0005-0000-0000-0000AD670000}"/>
    <cellStyle name="Normal 56 2 3" xfId="26544" xr:uid="{00000000-0005-0000-0000-0000AE670000}"/>
    <cellStyle name="Normal 56 2 3 2" xfId="26545" xr:uid="{00000000-0005-0000-0000-0000AF670000}"/>
    <cellStyle name="Normal 56 2 3 2 2" xfId="26546" xr:uid="{00000000-0005-0000-0000-0000B0670000}"/>
    <cellStyle name="Normal 56 2 3 3" xfId="26547" xr:uid="{00000000-0005-0000-0000-0000B1670000}"/>
    <cellStyle name="Normal 56 2 4" xfId="26548" xr:uid="{00000000-0005-0000-0000-0000B2670000}"/>
    <cellStyle name="Normal 56 2 4 2" xfId="26549" xr:uid="{00000000-0005-0000-0000-0000B3670000}"/>
    <cellStyle name="Normal 56 2 4 2 2" xfId="26550" xr:uid="{00000000-0005-0000-0000-0000B4670000}"/>
    <cellStyle name="Normal 56 2 4 3" xfId="26551" xr:uid="{00000000-0005-0000-0000-0000B5670000}"/>
    <cellStyle name="Normal 56 2 5" xfId="26552" xr:uid="{00000000-0005-0000-0000-0000B6670000}"/>
    <cellStyle name="Normal 56 2 5 2" xfId="26553" xr:uid="{00000000-0005-0000-0000-0000B7670000}"/>
    <cellStyle name="Normal 56 2 5 2 2" xfId="26554" xr:uid="{00000000-0005-0000-0000-0000B8670000}"/>
    <cellStyle name="Normal 56 2 5 3" xfId="26555" xr:uid="{00000000-0005-0000-0000-0000B9670000}"/>
    <cellStyle name="Normal 56 2 6" xfId="26556" xr:uid="{00000000-0005-0000-0000-0000BA670000}"/>
    <cellStyle name="Normal 56 2 6 2" xfId="26557" xr:uid="{00000000-0005-0000-0000-0000BB670000}"/>
    <cellStyle name="Normal 56 2 7" xfId="26558" xr:uid="{00000000-0005-0000-0000-0000BC670000}"/>
    <cellStyle name="Normal 56 2 7 2" xfId="26559" xr:uid="{00000000-0005-0000-0000-0000BD670000}"/>
    <cellStyle name="Normal 56 2 8" xfId="26560" xr:uid="{00000000-0005-0000-0000-0000BE670000}"/>
    <cellStyle name="Normal 56 2 8 2" xfId="26561" xr:uid="{00000000-0005-0000-0000-0000BF670000}"/>
    <cellStyle name="Normal 56 2 9" xfId="26562" xr:uid="{00000000-0005-0000-0000-0000C0670000}"/>
    <cellStyle name="Normal 56 20" xfId="26451" xr:uid="{00000000-0005-0000-0000-0000C1670000}"/>
    <cellStyle name="Normal 56 3" xfId="26563" xr:uid="{00000000-0005-0000-0000-0000C2670000}"/>
    <cellStyle name="Normal 56 3 2" xfId="26564" xr:uid="{00000000-0005-0000-0000-0000C3670000}"/>
    <cellStyle name="Normal 56 3 2 2" xfId="26565" xr:uid="{00000000-0005-0000-0000-0000C4670000}"/>
    <cellStyle name="Normal 56 3 2 2 2" xfId="26566" xr:uid="{00000000-0005-0000-0000-0000C5670000}"/>
    <cellStyle name="Normal 56 3 2 2 2 2" xfId="26567" xr:uid="{00000000-0005-0000-0000-0000C6670000}"/>
    <cellStyle name="Normal 56 3 2 2 3" xfId="26568" xr:uid="{00000000-0005-0000-0000-0000C7670000}"/>
    <cellStyle name="Normal 56 3 2 3" xfId="26569" xr:uid="{00000000-0005-0000-0000-0000C8670000}"/>
    <cellStyle name="Normal 56 3 2 3 2" xfId="26570" xr:uid="{00000000-0005-0000-0000-0000C9670000}"/>
    <cellStyle name="Normal 56 3 2 4" xfId="26571" xr:uid="{00000000-0005-0000-0000-0000CA670000}"/>
    <cellStyle name="Normal 56 3 3" xfId="26572" xr:uid="{00000000-0005-0000-0000-0000CB670000}"/>
    <cellStyle name="Normal 56 3 3 2" xfId="26573" xr:uid="{00000000-0005-0000-0000-0000CC670000}"/>
    <cellStyle name="Normal 56 3 3 2 2" xfId="26574" xr:uid="{00000000-0005-0000-0000-0000CD670000}"/>
    <cellStyle name="Normal 56 3 3 3" xfId="26575" xr:uid="{00000000-0005-0000-0000-0000CE670000}"/>
    <cellStyle name="Normal 56 3 4" xfId="26576" xr:uid="{00000000-0005-0000-0000-0000CF670000}"/>
    <cellStyle name="Normal 56 3 4 2" xfId="26577" xr:uid="{00000000-0005-0000-0000-0000D0670000}"/>
    <cellStyle name="Normal 56 3 4 2 2" xfId="26578" xr:uid="{00000000-0005-0000-0000-0000D1670000}"/>
    <cellStyle name="Normal 56 3 4 3" xfId="26579" xr:uid="{00000000-0005-0000-0000-0000D2670000}"/>
    <cellStyle name="Normal 56 3 5" xfId="26580" xr:uid="{00000000-0005-0000-0000-0000D3670000}"/>
    <cellStyle name="Normal 56 3 5 2" xfId="26581" xr:uid="{00000000-0005-0000-0000-0000D4670000}"/>
    <cellStyle name="Normal 56 3 5 2 2" xfId="26582" xr:uid="{00000000-0005-0000-0000-0000D5670000}"/>
    <cellStyle name="Normal 56 3 5 3" xfId="26583" xr:uid="{00000000-0005-0000-0000-0000D6670000}"/>
    <cellStyle name="Normal 56 3 6" xfId="26584" xr:uid="{00000000-0005-0000-0000-0000D7670000}"/>
    <cellStyle name="Normal 56 3 6 2" xfId="26585" xr:uid="{00000000-0005-0000-0000-0000D8670000}"/>
    <cellStyle name="Normal 56 3 7" xfId="26586" xr:uid="{00000000-0005-0000-0000-0000D9670000}"/>
    <cellStyle name="Normal 56 3 7 2" xfId="26587" xr:uid="{00000000-0005-0000-0000-0000DA670000}"/>
    <cellStyle name="Normal 56 3 8" xfId="26588" xr:uid="{00000000-0005-0000-0000-0000DB670000}"/>
    <cellStyle name="Normal 56 3 8 2" xfId="26589" xr:uid="{00000000-0005-0000-0000-0000DC670000}"/>
    <cellStyle name="Normal 56 3 9" xfId="26590" xr:uid="{00000000-0005-0000-0000-0000DD670000}"/>
    <cellStyle name="Normal 56 4" xfId="26591" xr:uid="{00000000-0005-0000-0000-0000DE670000}"/>
    <cellStyle name="Normal 56 4 2" xfId="26592" xr:uid="{00000000-0005-0000-0000-0000DF670000}"/>
    <cellStyle name="Normal 56 4 2 2" xfId="26593" xr:uid="{00000000-0005-0000-0000-0000E0670000}"/>
    <cellStyle name="Normal 56 4 2 2 2" xfId="26594" xr:uid="{00000000-0005-0000-0000-0000E1670000}"/>
    <cellStyle name="Normal 56 4 2 2 2 2" xfId="26595" xr:uid="{00000000-0005-0000-0000-0000E2670000}"/>
    <cellStyle name="Normal 56 4 2 2 3" xfId="26596" xr:uid="{00000000-0005-0000-0000-0000E3670000}"/>
    <cellStyle name="Normal 56 4 2 3" xfId="26597" xr:uid="{00000000-0005-0000-0000-0000E4670000}"/>
    <cellStyle name="Normal 56 4 2 3 2" xfId="26598" xr:uid="{00000000-0005-0000-0000-0000E5670000}"/>
    <cellStyle name="Normal 56 4 2 4" xfId="26599" xr:uid="{00000000-0005-0000-0000-0000E6670000}"/>
    <cellStyle name="Normal 56 4 3" xfId="26600" xr:uid="{00000000-0005-0000-0000-0000E7670000}"/>
    <cellStyle name="Normal 56 4 3 2" xfId="26601" xr:uid="{00000000-0005-0000-0000-0000E8670000}"/>
    <cellStyle name="Normal 56 4 3 2 2" xfId="26602" xr:uid="{00000000-0005-0000-0000-0000E9670000}"/>
    <cellStyle name="Normal 56 4 3 3" xfId="26603" xr:uid="{00000000-0005-0000-0000-0000EA670000}"/>
    <cellStyle name="Normal 56 4 4" xfId="26604" xr:uid="{00000000-0005-0000-0000-0000EB670000}"/>
    <cellStyle name="Normal 56 4 4 2" xfId="26605" xr:uid="{00000000-0005-0000-0000-0000EC670000}"/>
    <cellStyle name="Normal 56 4 4 2 2" xfId="26606" xr:uid="{00000000-0005-0000-0000-0000ED670000}"/>
    <cellStyle name="Normal 56 4 4 3" xfId="26607" xr:uid="{00000000-0005-0000-0000-0000EE670000}"/>
    <cellStyle name="Normal 56 4 5" xfId="26608" xr:uid="{00000000-0005-0000-0000-0000EF670000}"/>
    <cellStyle name="Normal 56 4 5 2" xfId="26609" xr:uid="{00000000-0005-0000-0000-0000F0670000}"/>
    <cellStyle name="Normal 56 4 5 2 2" xfId="26610" xr:uid="{00000000-0005-0000-0000-0000F1670000}"/>
    <cellStyle name="Normal 56 4 5 3" xfId="26611" xr:uid="{00000000-0005-0000-0000-0000F2670000}"/>
    <cellStyle name="Normal 56 4 6" xfId="26612" xr:uid="{00000000-0005-0000-0000-0000F3670000}"/>
    <cellStyle name="Normal 56 4 6 2" xfId="26613" xr:uid="{00000000-0005-0000-0000-0000F4670000}"/>
    <cellStyle name="Normal 56 4 7" xfId="26614" xr:uid="{00000000-0005-0000-0000-0000F5670000}"/>
    <cellStyle name="Normal 56 4 7 2" xfId="26615" xr:uid="{00000000-0005-0000-0000-0000F6670000}"/>
    <cellStyle name="Normal 56 4 8" xfId="26616" xr:uid="{00000000-0005-0000-0000-0000F7670000}"/>
    <cellStyle name="Normal 56 4 8 2" xfId="26617" xr:uid="{00000000-0005-0000-0000-0000F8670000}"/>
    <cellStyle name="Normal 56 4 9" xfId="26618" xr:uid="{00000000-0005-0000-0000-0000F9670000}"/>
    <cellStyle name="Normal 56 5" xfId="26619" xr:uid="{00000000-0005-0000-0000-0000FA670000}"/>
    <cellStyle name="Normal 56 5 2" xfId="26620" xr:uid="{00000000-0005-0000-0000-0000FB670000}"/>
    <cellStyle name="Normal 56 5 2 2" xfId="26621" xr:uid="{00000000-0005-0000-0000-0000FC670000}"/>
    <cellStyle name="Normal 56 5 2 2 2" xfId="26622" xr:uid="{00000000-0005-0000-0000-0000FD670000}"/>
    <cellStyle name="Normal 56 5 2 2 2 2" xfId="26623" xr:uid="{00000000-0005-0000-0000-0000FE670000}"/>
    <cellStyle name="Normal 56 5 2 2 3" xfId="26624" xr:uid="{00000000-0005-0000-0000-0000FF670000}"/>
    <cellStyle name="Normal 56 5 2 3" xfId="26625" xr:uid="{00000000-0005-0000-0000-000000680000}"/>
    <cellStyle name="Normal 56 5 2 3 2" xfId="26626" xr:uid="{00000000-0005-0000-0000-000001680000}"/>
    <cellStyle name="Normal 56 5 2 4" xfId="26627" xr:uid="{00000000-0005-0000-0000-000002680000}"/>
    <cellStyle name="Normal 56 5 3" xfId="26628" xr:uid="{00000000-0005-0000-0000-000003680000}"/>
    <cellStyle name="Normal 56 5 3 2" xfId="26629" xr:uid="{00000000-0005-0000-0000-000004680000}"/>
    <cellStyle name="Normal 56 5 3 2 2" xfId="26630" xr:uid="{00000000-0005-0000-0000-000005680000}"/>
    <cellStyle name="Normal 56 5 3 3" xfId="26631" xr:uid="{00000000-0005-0000-0000-000006680000}"/>
    <cellStyle name="Normal 56 5 4" xfId="26632" xr:uid="{00000000-0005-0000-0000-000007680000}"/>
    <cellStyle name="Normal 56 5 4 2" xfId="26633" xr:uid="{00000000-0005-0000-0000-000008680000}"/>
    <cellStyle name="Normal 56 5 4 2 2" xfId="26634" xr:uid="{00000000-0005-0000-0000-000009680000}"/>
    <cellStyle name="Normal 56 5 4 3" xfId="26635" xr:uid="{00000000-0005-0000-0000-00000A680000}"/>
    <cellStyle name="Normal 56 5 5" xfId="26636" xr:uid="{00000000-0005-0000-0000-00000B680000}"/>
    <cellStyle name="Normal 56 5 5 2" xfId="26637" xr:uid="{00000000-0005-0000-0000-00000C680000}"/>
    <cellStyle name="Normal 56 5 5 2 2" xfId="26638" xr:uid="{00000000-0005-0000-0000-00000D680000}"/>
    <cellStyle name="Normal 56 5 5 3" xfId="26639" xr:uid="{00000000-0005-0000-0000-00000E680000}"/>
    <cellStyle name="Normal 56 5 6" xfId="26640" xr:uid="{00000000-0005-0000-0000-00000F680000}"/>
    <cellStyle name="Normal 56 5 6 2" xfId="26641" xr:uid="{00000000-0005-0000-0000-000010680000}"/>
    <cellStyle name="Normal 56 5 7" xfId="26642" xr:uid="{00000000-0005-0000-0000-000011680000}"/>
    <cellStyle name="Normal 56 5 7 2" xfId="26643" xr:uid="{00000000-0005-0000-0000-000012680000}"/>
    <cellStyle name="Normal 56 5 8" xfId="26644" xr:uid="{00000000-0005-0000-0000-000013680000}"/>
    <cellStyle name="Normal 56 5 8 2" xfId="26645" xr:uid="{00000000-0005-0000-0000-000014680000}"/>
    <cellStyle name="Normal 56 5 9" xfId="26646" xr:uid="{00000000-0005-0000-0000-000015680000}"/>
    <cellStyle name="Normal 56 6" xfId="26647" xr:uid="{00000000-0005-0000-0000-000016680000}"/>
    <cellStyle name="Normal 56 6 2" xfId="26648" xr:uid="{00000000-0005-0000-0000-000017680000}"/>
    <cellStyle name="Normal 56 6 2 2" xfId="26649" xr:uid="{00000000-0005-0000-0000-000018680000}"/>
    <cellStyle name="Normal 56 6 2 2 2" xfId="26650" xr:uid="{00000000-0005-0000-0000-000019680000}"/>
    <cellStyle name="Normal 56 6 2 2 2 2" xfId="26651" xr:uid="{00000000-0005-0000-0000-00001A680000}"/>
    <cellStyle name="Normal 56 6 2 2 3" xfId="26652" xr:uid="{00000000-0005-0000-0000-00001B680000}"/>
    <cellStyle name="Normal 56 6 2 3" xfId="26653" xr:uid="{00000000-0005-0000-0000-00001C680000}"/>
    <cellStyle name="Normal 56 6 2 3 2" xfId="26654" xr:uid="{00000000-0005-0000-0000-00001D680000}"/>
    <cellStyle name="Normal 56 6 2 4" xfId="26655" xr:uid="{00000000-0005-0000-0000-00001E680000}"/>
    <cellStyle name="Normal 56 6 3" xfId="26656" xr:uid="{00000000-0005-0000-0000-00001F680000}"/>
    <cellStyle name="Normal 56 6 3 2" xfId="26657" xr:uid="{00000000-0005-0000-0000-000020680000}"/>
    <cellStyle name="Normal 56 6 3 2 2" xfId="26658" xr:uid="{00000000-0005-0000-0000-000021680000}"/>
    <cellStyle name="Normal 56 6 3 3" xfId="26659" xr:uid="{00000000-0005-0000-0000-000022680000}"/>
    <cellStyle name="Normal 56 6 4" xfId="26660" xr:uid="{00000000-0005-0000-0000-000023680000}"/>
    <cellStyle name="Normal 56 6 4 2" xfId="26661" xr:uid="{00000000-0005-0000-0000-000024680000}"/>
    <cellStyle name="Normal 56 6 4 2 2" xfId="26662" xr:uid="{00000000-0005-0000-0000-000025680000}"/>
    <cellStyle name="Normal 56 6 4 3" xfId="26663" xr:uid="{00000000-0005-0000-0000-000026680000}"/>
    <cellStyle name="Normal 56 6 5" xfId="26664" xr:uid="{00000000-0005-0000-0000-000027680000}"/>
    <cellStyle name="Normal 56 6 5 2" xfId="26665" xr:uid="{00000000-0005-0000-0000-000028680000}"/>
    <cellStyle name="Normal 56 6 5 2 2" xfId="26666" xr:uid="{00000000-0005-0000-0000-000029680000}"/>
    <cellStyle name="Normal 56 6 5 3" xfId="26667" xr:uid="{00000000-0005-0000-0000-00002A680000}"/>
    <cellStyle name="Normal 56 6 6" xfId="26668" xr:uid="{00000000-0005-0000-0000-00002B680000}"/>
    <cellStyle name="Normal 56 6 6 2" xfId="26669" xr:uid="{00000000-0005-0000-0000-00002C680000}"/>
    <cellStyle name="Normal 56 6 7" xfId="26670" xr:uid="{00000000-0005-0000-0000-00002D680000}"/>
    <cellStyle name="Normal 56 6 7 2" xfId="26671" xr:uid="{00000000-0005-0000-0000-00002E680000}"/>
    <cellStyle name="Normal 56 6 8" xfId="26672" xr:uid="{00000000-0005-0000-0000-00002F680000}"/>
    <cellStyle name="Normal 56 6 8 2" xfId="26673" xr:uid="{00000000-0005-0000-0000-000030680000}"/>
    <cellStyle name="Normal 56 6 9" xfId="26674" xr:uid="{00000000-0005-0000-0000-000031680000}"/>
    <cellStyle name="Normal 56 7" xfId="26675" xr:uid="{00000000-0005-0000-0000-000032680000}"/>
    <cellStyle name="Normal 56 7 2" xfId="26676" xr:uid="{00000000-0005-0000-0000-000033680000}"/>
    <cellStyle name="Normal 56 7 2 2" xfId="26677" xr:uid="{00000000-0005-0000-0000-000034680000}"/>
    <cellStyle name="Normal 56 7 2 2 2" xfId="26678" xr:uid="{00000000-0005-0000-0000-000035680000}"/>
    <cellStyle name="Normal 56 7 2 2 2 2" xfId="26679" xr:uid="{00000000-0005-0000-0000-000036680000}"/>
    <cellStyle name="Normal 56 7 2 2 3" xfId="26680" xr:uid="{00000000-0005-0000-0000-000037680000}"/>
    <cellStyle name="Normal 56 7 2 3" xfId="26681" xr:uid="{00000000-0005-0000-0000-000038680000}"/>
    <cellStyle name="Normal 56 7 2 3 2" xfId="26682" xr:uid="{00000000-0005-0000-0000-000039680000}"/>
    <cellStyle name="Normal 56 7 2 4" xfId="26683" xr:uid="{00000000-0005-0000-0000-00003A680000}"/>
    <cellStyle name="Normal 56 7 3" xfId="26684" xr:uid="{00000000-0005-0000-0000-00003B680000}"/>
    <cellStyle name="Normal 56 7 3 2" xfId="26685" xr:uid="{00000000-0005-0000-0000-00003C680000}"/>
    <cellStyle name="Normal 56 7 3 2 2" xfId="26686" xr:uid="{00000000-0005-0000-0000-00003D680000}"/>
    <cellStyle name="Normal 56 7 3 3" xfId="26687" xr:uid="{00000000-0005-0000-0000-00003E680000}"/>
    <cellStyle name="Normal 56 7 4" xfId="26688" xr:uid="{00000000-0005-0000-0000-00003F680000}"/>
    <cellStyle name="Normal 56 7 4 2" xfId="26689" xr:uid="{00000000-0005-0000-0000-000040680000}"/>
    <cellStyle name="Normal 56 7 4 2 2" xfId="26690" xr:uid="{00000000-0005-0000-0000-000041680000}"/>
    <cellStyle name="Normal 56 7 4 3" xfId="26691" xr:uid="{00000000-0005-0000-0000-000042680000}"/>
    <cellStyle name="Normal 56 7 5" xfId="26692" xr:uid="{00000000-0005-0000-0000-000043680000}"/>
    <cellStyle name="Normal 56 7 5 2" xfId="26693" xr:uid="{00000000-0005-0000-0000-000044680000}"/>
    <cellStyle name="Normal 56 7 5 2 2" xfId="26694" xr:uid="{00000000-0005-0000-0000-000045680000}"/>
    <cellStyle name="Normal 56 7 5 3" xfId="26695" xr:uid="{00000000-0005-0000-0000-000046680000}"/>
    <cellStyle name="Normal 56 7 6" xfId="26696" xr:uid="{00000000-0005-0000-0000-000047680000}"/>
    <cellStyle name="Normal 56 7 6 2" xfId="26697" xr:uid="{00000000-0005-0000-0000-000048680000}"/>
    <cellStyle name="Normal 56 7 7" xfId="26698" xr:uid="{00000000-0005-0000-0000-000049680000}"/>
    <cellStyle name="Normal 56 7 7 2" xfId="26699" xr:uid="{00000000-0005-0000-0000-00004A680000}"/>
    <cellStyle name="Normal 56 7 8" xfId="26700" xr:uid="{00000000-0005-0000-0000-00004B680000}"/>
    <cellStyle name="Normal 56 7 8 2" xfId="26701" xr:uid="{00000000-0005-0000-0000-00004C680000}"/>
    <cellStyle name="Normal 56 7 9" xfId="26702" xr:uid="{00000000-0005-0000-0000-00004D680000}"/>
    <cellStyle name="Normal 56 8" xfId="26703" xr:uid="{00000000-0005-0000-0000-00004E680000}"/>
    <cellStyle name="Normal 56 8 2" xfId="26704" xr:uid="{00000000-0005-0000-0000-00004F680000}"/>
    <cellStyle name="Normal 56 8 2 2" xfId="26705" xr:uid="{00000000-0005-0000-0000-000050680000}"/>
    <cellStyle name="Normal 56 8 2 2 2" xfId="26706" xr:uid="{00000000-0005-0000-0000-000051680000}"/>
    <cellStyle name="Normal 56 8 2 2 2 2" xfId="26707" xr:uid="{00000000-0005-0000-0000-000052680000}"/>
    <cellStyle name="Normal 56 8 2 2 3" xfId="26708" xr:uid="{00000000-0005-0000-0000-000053680000}"/>
    <cellStyle name="Normal 56 8 2 3" xfId="26709" xr:uid="{00000000-0005-0000-0000-000054680000}"/>
    <cellStyle name="Normal 56 8 2 3 2" xfId="26710" xr:uid="{00000000-0005-0000-0000-000055680000}"/>
    <cellStyle name="Normal 56 8 2 4" xfId="26711" xr:uid="{00000000-0005-0000-0000-000056680000}"/>
    <cellStyle name="Normal 56 8 3" xfId="26712" xr:uid="{00000000-0005-0000-0000-000057680000}"/>
    <cellStyle name="Normal 56 8 3 2" xfId="26713" xr:uid="{00000000-0005-0000-0000-000058680000}"/>
    <cellStyle name="Normal 56 8 3 2 2" xfId="26714" xr:uid="{00000000-0005-0000-0000-000059680000}"/>
    <cellStyle name="Normal 56 8 3 3" xfId="26715" xr:uid="{00000000-0005-0000-0000-00005A680000}"/>
    <cellStyle name="Normal 56 8 4" xfId="26716" xr:uid="{00000000-0005-0000-0000-00005B680000}"/>
    <cellStyle name="Normal 56 8 4 2" xfId="26717" xr:uid="{00000000-0005-0000-0000-00005C680000}"/>
    <cellStyle name="Normal 56 8 4 2 2" xfId="26718" xr:uid="{00000000-0005-0000-0000-00005D680000}"/>
    <cellStyle name="Normal 56 8 4 3" xfId="26719" xr:uid="{00000000-0005-0000-0000-00005E680000}"/>
    <cellStyle name="Normal 56 8 5" xfId="26720" xr:uid="{00000000-0005-0000-0000-00005F680000}"/>
    <cellStyle name="Normal 56 8 5 2" xfId="26721" xr:uid="{00000000-0005-0000-0000-000060680000}"/>
    <cellStyle name="Normal 56 8 5 2 2" xfId="26722" xr:uid="{00000000-0005-0000-0000-000061680000}"/>
    <cellStyle name="Normal 56 8 5 3" xfId="26723" xr:uid="{00000000-0005-0000-0000-000062680000}"/>
    <cellStyle name="Normal 56 8 6" xfId="26724" xr:uid="{00000000-0005-0000-0000-000063680000}"/>
    <cellStyle name="Normal 56 8 6 2" xfId="26725" xr:uid="{00000000-0005-0000-0000-000064680000}"/>
    <cellStyle name="Normal 56 8 7" xfId="26726" xr:uid="{00000000-0005-0000-0000-000065680000}"/>
    <cellStyle name="Normal 56 8 7 2" xfId="26727" xr:uid="{00000000-0005-0000-0000-000066680000}"/>
    <cellStyle name="Normal 56 8 8" xfId="26728" xr:uid="{00000000-0005-0000-0000-000067680000}"/>
    <cellStyle name="Normal 56 8 8 2" xfId="26729" xr:uid="{00000000-0005-0000-0000-000068680000}"/>
    <cellStyle name="Normal 56 8 9" xfId="26730" xr:uid="{00000000-0005-0000-0000-000069680000}"/>
    <cellStyle name="Normal 56 9" xfId="26731" xr:uid="{00000000-0005-0000-0000-00006A680000}"/>
    <cellStyle name="Normal 56 9 2" xfId="26732" xr:uid="{00000000-0005-0000-0000-00006B680000}"/>
    <cellStyle name="Normal 56 9 2 2" xfId="26733" xr:uid="{00000000-0005-0000-0000-00006C680000}"/>
    <cellStyle name="Normal 56 9 2 2 2" xfId="26734" xr:uid="{00000000-0005-0000-0000-00006D680000}"/>
    <cellStyle name="Normal 56 9 2 2 2 2" xfId="26735" xr:uid="{00000000-0005-0000-0000-00006E680000}"/>
    <cellStyle name="Normal 56 9 2 2 3" xfId="26736" xr:uid="{00000000-0005-0000-0000-00006F680000}"/>
    <cellStyle name="Normal 56 9 2 3" xfId="26737" xr:uid="{00000000-0005-0000-0000-000070680000}"/>
    <cellStyle name="Normal 56 9 2 3 2" xfId="26738" xr:uid="{00000000-0005-0000-0000-000071680000}"/>
    <cellStyle name="Normal 56 9 2 4" xfId="26739" xr:uid="{00000000-0005-0000-0000-000072680000}"/>
    <cellStyle name="Normal 56 9 3" xfId="26740" xr:uid="{00000000-0005-0000-0000-000073680000}"/>
    <cellStyle name="Normal 56 9 3 2" xfId="26741" xr:uid="{00000000-0005-0000-0000-000074680000}"/>
    <cellStyle name="Normal 56 9 3 2 2" xfId="26742" xr:uid="{00000000-0005-0000-0000-000075680000}"/>
    <cellStyle name="Normal 56 9 3 3" xfId="26743" xr:uid="{00000000-0005-0000-0000-000076680000}"/>
    <cellStyle name="Normal 56 9 4" xfId="26744" xr:uid="{00000000-0005-0000-0000-000077680000}"/>
    <cellStyle name="Normal 56 9 4 2" xfId="26745" xr:uid="{00000000-0005-0000-0000-000078680000}"/>
    <cellStyle name="Normal 56 9 4 2 2" xfId="26746" xr:uid="{00000000-0005-0000-0000-000079680000}"/>
    <cellStyle name="Normal 56 9 4 3" xfId="26747" xr:uid="{00000000-0005-0000-0000-00007A680000}"/>
    <cellStyle name="Normal 56 9 5" xfId="26748" xr:uid="{00000000-0005-0000-0000-00007B680000}"/>
    <cellStyle name="Normal 56 9 5 2" xfId="26749" xr:uid="{00000000-0005-0000-0000-00007C680000}"/>
    <cellStyle name="Normal 56 9 5 2 2" xfId="26750" xr:uid="{00000000-0005-0000-0000-00007D680000}"/>
    <cellStyle name="Normal 56 9 5 3" xfId="26751" xr:uid="{00000000-0005-0000-0000-00007E680000}"/>
    <cellStyle name="Normal 56 9 6" xfId="26752" xr:uid="{00000000-0005-0000-0000-00007F680000}"/>
    <cellStyle name="Normal 56 9 6 2" xfId="26753" xr:uid="{00000000-0005-0000-0000-000080680000}"/>
    <cellStyle name="Normal 56 9 7" xfId="26754" xr:uid="{00000000-0005-0000-0000-000081680000}"/>
    <cellStyle name="Normal 56 9 7 2" xfId="26755" xr:uid="{00000000-0005-0000-0000-000082680000}"/>
    <cellStyle name="Normal 56 9 8" xfId="26756" xr:uid="{00000000-0005-0000-0000-000083680000}"/>
    <cellStyle name="Normal 56 9 8 2" xfId="26757" xr:uid="{00000000-0005-0000-0000-000084680000}"/>
    <cellStyle name="Normal 56 9 9" xfId="26758" xr:uid="{00000000-0005-0000-0000-000085680000}"/>
    <cellStyle name="Normal 57" xfId="603" xr:uid="{00000000-0005-0000-0000-000086680000}"/>
    <cellStyle name="Normal 57 10" xfId="26760" xr:uid="{00000000-0005-0000-0000-000087680000}"/>
    <cellStyle name="Normal 57 10 2" xfId="26761" xr:uid="{00000000-0005-0000-0000-000088680000}"/>
    <cellStyle name="Normal 57 10 2 2" xfId="26762" xr:uid="{00000000-0005-0000-0000-000089680000}"/>
    <cellStyle name="Normal 57 10 2 2 2" xfId="26763" xr:uid="{00000000-0005-0000-0000-00008A680000}"/>
    <cellStyle name="Normal 57 10 2 2 2 2" xfId="26764" xr:uid="{00000000-0005-0000-0000-00008B680000}"/>
    <cellStyle name="Normal 57 10 2 2 3" xfId="26765" xr:uid="{00000000-0005-0000-0000-00008C680000}"/>
    <cellStyle name="Normal 57 10 2 3" xfId="26766" xr:uid="{00000000-0005-0000-0000-00008D680000}"/>
    <cellStyle name="Normal 57 10 2 3 2" xfId="26767" xr:uid="{00000000-0005-0000-0000-00008E680000}"/>
    <cellStyle name="Normal 57 10 2 4" xfId="26768" xr:uid="{00000000-0005-0000-0000-00008F680000}"/>
    <cellStyle name="Normal 57 10 3" xfId="26769" xr:uid="{00000000-0005-0000-0000-000090680000}"/>
    <cellStyle name="Normal 57 10 3 2" xfId="26770" xr:uid="{00000000-0005-0000-0000-000091680000}"/>
    <cellStyle name="Normal 57 10 3 2 2" xfId="26771" xr:uid="{00000000-0005-0000-0000-000092680000}"/>
    <cellStyle name="Normal 57 10 3 3" xfId="26772" xr:uid="{00000000-0005-0000-0000-000093680000}"/>
    <cellStyle name="Normal 57 10 4" xfId="26773" xr:uid="{00000000-0005-0000-0000-000094680000}"/>
    <cellStyle name="Normal 57 10 4 2" xfId="26774" xr:uid="{00000000-0005-0000-0000-000095680000}"/>
    <cellStyle name="Normal 57 10 4 2 2" xfId="26775" xr:uid="{00000000-0005-0000-0000-000096680000}"/>
    <cellStyle name="Normal 57 10 4 3" xfId="26776" xr:uid="{00000000-0005-0000-0000-000097680000}"/>
    <cellStyle name="Normal 57 10 5" xfId="26777" xr:uid="{00000000-0005-0000-0000-000098680000}"/>
    <cellStyle name="Normal 57 10 5 2" xfId="26778" xr:uid="{00000000-0005-0000-0000-000099680000}"/>
    <cellStyle name="Normal 57 10 5 2 2" xfId="26779" xr:uid="{00000000-0005-0000-0000-00009A680000}"/>
    <cellStyle name="Normal 57 10 5 3" xfId="26780" xr:uid="{00000000-0005-0000-0000-00009B680000}"/>
    <cellStyle name="Normal 57 10 6" xfId="26781" xr:uid="{00000000-0005-0000-0000-00009C680000}"/>
    <cellStyle name="Normal 57 10 6 2" xfId="26782" xr:uid="{00000000-0005-0000-0000-00009D680000}"/>
    <cellStyle name="Normal 57 10 7" xfId="26783" xr:uid="{00000000-0005-0000-0000-00009E680000}"/>
    <cellStyle name="Normal 57 10 7 2" xfId="26784" xr:uid="{00000000-0005-0000-0000-00009F680000}"/>
    <cellStyle name="Normal 57 10 8" xfId="26785" xr:uid="{00000000-0005-0000-0000-0000A0680000}"/>
    <cellStyle name="Normal 57 10 8 2" xfId="26786" xr:uid="{00000000-0005-0000-0000-0000A1680000}"/>
    <cellStyle name="Normal 57 10 9" xfId="26787" xr:uid="{00000000-0005-0000-0000-0000A2680000}"/>
    <cellStyle name="Normal 57 11" xfId="26788" xr:uid="{00000000-0005-0000-0000-0000A3680000}"/>
    <cellStyle name="Normal 57 11 2" xfId="26789" xr:uid="{00000000-0005-0000-0000-0000A4680000}"/>
    <cellStyle name="Normal 57 11 2 2" xfId="26790" xr:uid="{00000000-0005-0000-0000-0000A5680000}"/>
    <cellStyle name="Normal 57 11 2 2 2" xfId="26791" xr:uid="{00000000-0005-0000-0000-0000A6680000}"/>
    <cellStyle name="Normal 57 11 2 2 2 2" xfId="26792" xr:uid="{00000000-0005-0000-0000-0000A7680000}"/>
    <cellStyle name="Normal 57 11 2 2 3" xfId="26793" xr:uid="{00000000-0005-0000-0000-0000A8680000}"/>
    <cellStyle name="Normal 57 11 2 3" xfId="26794" xr:uid="{00000000-0005-0000-0000-0000A9680000}"/>
    <cellStyle name="Normal 57 11 2 3 2" xfId="26795" xr:uid="{00000000-0005-0000-0000-0000AA680000}"/>
    <cellStyle name="Normal 57 11 2 4" xfId="26796" xr:uid="{00000000-0005-0000-0000-0000AB680000}"/>
    <cellStyle name="Normal 57 11 3" xfId="26797" xr:uid="{00000000-0005-0000-0000-0000AC680000}"/>
    <cellStyle name="Normal 57 11 3 2" xfId="26798" xr:uid="{00000000-0005-0000-0000-0000AD680000}"/>
    <cellStyle name="Normal 57 11 3 2 2" xfId="26799" xr:uid="{00000000-0005-0000-0000-0000AE680000}"/>
    <cellStyle name="Normal 57 11 3 3" xfId="26800" xr:uid="{00000000-0005-0000-0000-0000AF680000}"/>
    <cellStyle name="Normal 57 11 4" xfId="26801" xr:uid="{00000000-0005-0000-0000-0000B0680000}"/>
    <cellStyle name="Normal 57 11 4 2" xfId="26802" xr:uid="{00000000-0005-0000-0000-0000B1680000}"/>
    <cellStyle name="Normal 57 11 4 2 2" xfId="26803" xr:uid="{00000000-0005-0000-0000-0000B2680000}"/>
    <cellStyle name="Normal 57 11 4 3" xfId="26804" xr:uid="{00000000-0005-0000-0000-0000B3680000}"/>
    <cellStyle name="Normal 57 11 5" xfId="26805" xr:uid="{00000000-0005-0000-0000-0000B4680000}"/>
    <cellStyle name="Normal 57 11 5 2" xfId="26806" xr:uid="{00000000-0005-0000-0000-0000B5680000}"/>
    <cellStyle name="Normal 57 11 5 2 2" xfId="26807" xr:uid="{00000000-0005-0000-0000-0000B6680000}"/>
    <cellStyle name="Normal 57 11 5 3" xfId="26808" xr:uid="{00000000-0005-0000-0000-0000B7680000}"/>
    <cellStyle name="Normal 57 11 6" xfId="26809" xr:uid="{00000000-0005-0000-0000-0000B8680000}"/>
    <cellStyle name="Normal 57 11 6 2" xfId="26810" xr:uid="{00000000-0005-0000-0000-0000B9680000}"/>
    <cellStyle name="Normal 57 11 7" xfId="26811" xr:uid="{00000000-0005-0000-0000-0000BA680000}"/>
    <cellStyle name="Normal 57 11 7 2" xfId="26812" xr:uid="{00000000-0005-0000-0000-0000BB680000}"/>
    <cellStyle name="Normal 57 11 8" xfId="26813" xr:uid="{00000000-0005-0000-0000-0000BC680000}"/>
    <cellStyle name="Normal 57 11 8 2" xfId="26814" xr:uid="{00000000-0005-0000-0000-0000BD680000}"/>
    <cellStyle name="Normal 57 11 9" xfId="26815" xr:uid="{00000000-0005-0000-0000-0000BE680000}"/>
    <cellStyle name="Normal 57 12" xfId="26816" xr:uid="{00000000-0005-0000-0000-0000BF680000}"/>
    <cellStyle name="Normal 57 12 2" xfId="26817" xr:uid="{00000000-0005-0000-0000-0000C0680000}"/>
    <cellStyle name="Normal 57 12 2 2" xfId="26818" xr:uid="{00000000-0005-0000-0000-0000C1680000}"/>
    <cellStyle name="Normal 57 12 2 2 2" xfId="26819" xr:uid="{00000000-0005-0000-0000-0000C2680000}"/>
    <cellStyle name="Normal 57 12 2 3" xfId="26820" xr:uid="{00000000-0005-0000-0000-0000C3680000}"/>
    <cellStyle name="Normal 57 12 3" xfId="26821" xr:uid="{00000000-0005-0000-0000-0000C4680000}"/>
    <cellStyle name="Normal 57 12 3 2" xfId="26822" xr:uid="{00000000-0005-0000-0000-0000C5680000}"/>
    <cellStyle name="Normal 57 12 4" xfId="26823" xr:uid="{00000000-0005-0000-0000-0000C6680000}"/>
    <cellStyle name="Normal 57 13" xfId="26824" xr:uid="{00000000-0005-0000-0000-0000C7680000}"/>
    <cellStyle name="Normal 57 13 2" xfId="26825" xr:uid="{00000000-0005-0000-0000-0000C8680000}"/>
    <cellStyle name="Normal 57 13 2 2" xfId="26826" xr:uid="{00000000-0005-0000-0000-0000C9680000}"/>
    <cellStyle name="Normal 57 13 3" xfId="26827" xr:uid="{00000000-0005-0000-0000-0000CA680000}"/>
    <cellStyle name="Normal 57 14" xfId="26828" xr:uid="{00000000-0005-0000-0000-0000CB680000}"/>
    <cellStyle name="Normal 57 14 2" xfId="26829" xr:uid="{00000000-0005-0000-0000-0000CC680000}"/>
    <cellStyle name="Normal 57 14 2 2" xfId="26830" xr:uid="{00000000-0005-0000-0000-0000CD680000}"/>
    <cellStyle name="Normal 57 14 3" xfId="26831" xr:uid="{00000000-0005-0000-0000-0000CE680000}"/>
    <cellStyle name="Normal 57 15" xfId="26832" xr:uid="{00000000-0005-0000-0000-0000CF680000}"/>
    <cellStyle name="Normal 57 15 2" xfId="26833" xr:uid="{00000000-0005-0000-0000-0000D0680000}"/>
    <cellStyle name="Normal 57 15 2 2" xfId="26834" xr:uid="{00000000-0005-0000-0000-0000D1680000}"/>
    <cellStyle name="Normal 57 15 3" xfId="26835" xr:uid="{00000000-0005-0000-0000-0000D2680000}"/>
    <cellStyle name="Normal 57 16" xfId="26836" xr:uid="{00000000-0005-0000-0000-0000D3680000}"/>
    <cellStyle name="Normal 57 16 2" xfId="26837" xr:uid="{00000000-0005-0000-0000-0000D4680000}"/>
    <cellStyle name="Normal 57 17" xfId="26838" xr:uid="{00000000-0005-0000-0000-0000D5680000}"/>
    <cellStyle name="Normal 57 17 2" xfId="26839" xr:uid="{00000000-0005-0000-0000-0000D6680000}"/>
    <cellStyle name="Normal 57 18" xfId="26840" xr:uid="{00000000-0005-0000-0000-0000D7680000}"/>
    <cellStyle name="Normal 57 18 2" xfId="26841" xr:uid="{00000000-0005-0000-0000-0000D8680000}"/>
    <cellStyle name="Normal 57 19" xfId="26842" xr:uid="{00000000-0005-0000-0000-0000D9680000}"/>
    <cellStyle name="Normal 57 2" xfId="26843" xr:uid="{00000000-0005-0000-0000-0000DA680000}"/>
    <cellStyle name="Normal 57 2 2" xfId="26844" xr:uid="{00000000-0005-0000-0000-0000DB680000}"/>
    <cellStyle name="Normal 57 2 2 2" xfId="26845" xr:uid="{00000000-0005-0000-0000-0000DC680000}"/>
    <cellStyle name="Normal 57 2 2 2 2" xfId="26846" xr:uid="{00000000-0005-0000-0000-0000DD680000}"/>
    <cellStyle name="Normal 57 2 2 2 2 2" xfId="26847" xr:uid="{00000000-0005-0000-0000-0000DE680000}"/>
    <cellStyle name="Normal 57 2 2 2 3" xfId="26848" xr:uid="{00000000-0005-0000-0000-0000DF680000}"/>
    <cellStyle name="Normal 57 2 2 3" xfId="26849" xr:uid="{00000000-0005-0000-0000-0000E0680000}"/>
    <cellStyle name="Normal 57 2 2 3 2" xfId="26850" xr:uid="{00000000-0005-0000-0000-0000E1680000}"/>
    <cellStyle name="Normal 57 2 2 4" xfId="26851" xr:uid="{00000000-0005-0000-0000-0000E2680000}"/>
    <cellStyle name="Normal 57 2 3" xfId="26852" xr:uid="{00000000-0005-0000-0000-0000E3680000}"/>
    <cellStyle name="Normal 57 2 3 2" xfId="26853" xr:uid="{00000000-0005-0000-0000-0000E4680000}"/>
    <cellStyle name="Normal 57 2 3 2 2" xfId="26854" xr:uid="{00000000-0005-0000-0000-0000E5680000}"/>
    <cellStyle name="Normal 57 2 3 3" xfId="26855" xr:uid="{00000000-0005-0000-0000-0000E6680000}"/>
    <cellStyle name="Normal 57 2 4" xfId="26856" xr:uid="{00000000-0005-0000-0000-0000E7680000}"/>
    <cellStyle name="Normal 57 2 4 2" xfId="26857" xr:uid="{00000000-0005-0000-0000-0000E8680000}"/>
    <cellStyle name="Normal 57 2 4 2 2" xfId="26858" xr:uid="{00000000-0005-0000-0000-0000E9680000}"/>
    <cellStyle name="Normal 57 2 4 3" xfId="26859" xr:uid="{00000000-0005-0000-0000-0000EA680000}"/>
    <cellStyle name="Normal 57 2 5" xfId="26860" xr:uid="{00000000-0005-0000-0000-0000EB680000}"/>
    <cellStyle name="Normal 57 2 5 2" xfId="26861" xr:uid="{00000000-0005-0000-0000-0000EC680000}"/>
    <cellStyle name="Normal 57 2 5 2 2" xfId="26862" xr:uid="{00000000-0005-0000-0000-0000ED680000}"/>
    <cellStyle name="Normal 57 2 5 3" xfId="26863" xr:uid="{00000000-0005-0000-0000-0000EE680000}"/>
    <cellStyle name="Normal 57 2 6" xfId="26864" xr:uid="{00000000-0005-0000-0000-0000EF680000}"/>
    <cellStyle name="Normal 57 2 6 2" xfId="26865" xr:uid="{00000000-0005-0000-0000-0000F0680000}"/>
    <cellStyle name="Normal 57 2 7" xfId="26866" xr:uid="{00000000-0005-0000-0000-0000F1680000}"/>
    <cellStyle name="Normal 57 2 7 2" xfId="26867" xr:uid="{00000000-0005-0000-0000-0000F2680000}"/>
    <cellStyle name="Normal 57 2 8" xfId="26868" xr:uid="{00000000-0005-0000-0000-0000F3680000}"/>
    <cellStyle name="Normal 57 2 8 2" xfId="26869" xr:uid="{00000000-0005-0000-0000-0000F4680000}"/>
    <cellStyle name="Normal 57 2 9" xfId="26870" xr:uid="{00000000-0005-0000-0000-0000F5680000}"/>
    <cellStyle name="Normal 57 20" xfId="26759" xr:uid="{00000000-0005-0000-0000-0000F6680000}"/>
    <cellStyle name="Normal 57 3" xfId="26871" xr:uid="{00000000-0005-0000-0000-0000F7680000}"/>
    <cellStyle name="Normal 57 3 2" xfId="26872" xr:uid="{00000000-0005-0000-0000-0000F8680000}"/>
    <cellStyle name="Normal 57 3 2 2" xfId="26873" xr:uid="{00000000-0005-0000-0000-0000F9680000}"/>
    <cellStyle name="Normal 57 3 2 2 2" xfId="26874" xr:uid="{00000000-0005-0000-0000-0000FA680000}"/>
    <cellStyle name="Normal 57 3 2 2 2 2" xfId="26875" xr:uid="{00000000-0005-0000-0000-0000FB680000}"/>
    <cellStyle name="Normal 57 3 2 2 3" xfId="26876" xr:uid="{00000000-0005-0000-0000-0000FC680000}"/>
    <cellStyle name="Normal 57 3 2 3" xfId="26877" xr:uid="{00000000-0005-0000-0000-0000FD680000}"/>
    <cellStyle name="Normal 57 3 2 3 2" xfId="26878" xr:uid="{00000000-0005-0000-0000-0000FE680000}"/>
    <cellStyle name="Normal 57 3 2 4" xfId="26879" xr:uid="{00000000-0005-0000-0000-0000FF680000}"/>
    <cellStyle name="Normal 57 3 3" xfId="26880" xr:uid="{00000000-0005-0000-0000-000000690000}"/>
    <cellStyle name="Normal 57 3 3 2" xfId="26881" xr:uid="{00000000-0005-0000-0000-000001690000}"/>
    <cellStyle name="Normal 57 3 3 2 2" xfId="26882" xr:uid="{00000000-0005-0000-0000-000002690000}"/>
    <cellStyle name="Normal 57 3 3 3" xfId="26883" xr:uid="{00000000-0005-0000-0000-000003690000}"/>
    <cellStyle name="Normal 57 3 4" xfId="26884" xr:uid="{00000000-0005-0000-0000-000004690000}"/>
    <cellStyle name="Normal 57 3 4 2" xfId="26885" xr:uid="{00000000-0005-0000-0000-000005690000}"/>
    <cellStyle name="Normal 57 3 4 2 2" xfId="26886" xr:uid="{00000000-0005-0000-0000-000006690000}"/>
    <cellStyle name="Normal 57 3 4 3" xfId="26887" xr:uid="{00000000-0005-0000-0000-000007690000}"/>
    <cellStyle name="Normal 57 3 5" xfId="26888" xr:uid="{00000000-0005-0000-0000-000008690000}"/>
    <cellStyle name="Normal 57 3 5 2" xfId="26889" xr:uid="{00000000-0005-0000-0000-000009690000}"/>
    <cellStyle name="Normal 57 3 5 2 2" xfId="26890" xr:uid="{00000000-0005-0000-0000-00000A690000}"/>
    <cellStyle name="Normal 57 3 5 3" xfId="26891" xr:uid="{00000000-0005-0000-0000-00000B690000}"/>
    <cellStyle name="Normal 57 3 6" xfId="26892" xr:uid="{00000000-0005-0000-0000-00000C690000}"/>
    <cellStyle name="Normal 57 3 6 2" xfId="26893" xr:uid="{00000000-0005-0000-0000-00000D690000}"/>
    <cellStyle name="Normal 57 3 7" xfId="26894" xr:uid="{00000000-0005-0000-0000-00000E690000}"/>
    <cellStyle name="Normal 57 3 7 2" xfId="26895" xr:uid="{00000000-0005-0000-0000-00000F690000}"/>
    <cellStyle name="Normal 57 3 8" xfId="26896" xr:uid="{00000000-0005-0000-0000-000010690000}"/>
    <cellStyle name="Normal 57 3 8 2" xfId="26897" xr:uid="{00000000-0005-0000-0000-000011690000}"/>
    <cellStyle name="Normal 57 3 9" xfId="26898" xr:uid="{00000000-0005-0000-0000-000012690000}"/>
    <cellStyle name="Normal 57 4" xfId="26899" xr:uid="{00000000-0005-0000-0000-000013690000}"/>
    <cellStyle name="Normal 57 4 2" xfId="26900" xr:uid="{00000000-0005-0000-0000-000014690000}"/>
    <cellStyle name="Normal 57 4 2 2" xfId="26901" xr:uid="{00000000-0005-0000-0000-000015690000}"/>
    <cellStyle name="Normal 57 4 2 2 2" xfId="26902" xr:uid="{00000000-0005-0000-0000-000016690000}"/>
    <cellStyle name="Normal 57 4 2 2 2 2" xfId="26903" xr:uid="{00000000-0005-0000-0000-000017690000}"/>
    <cellStyle name="Normal 57 4 2 2 3" xfId="26904" xr:uid="{00000000-0005-0000-0000-000018690000}"/>
    <cellStyle name="Normal 57 4 2 3" xfId="26905" xr:uid="{00000000-0005-0000-0000-000019690000}"/>
    <cellStyle name="Normal 57 4 2 3 2" xfId="26906" xr:uid="{00000000-0005-0000-0000-00001A690000}"/>
    <cellStyle name="Normal 57 4 2 4" xfId="26907" xr:uid="{00000000-0005-0000-0000-00001B690000}"/>
    <cellStyle name="Normal 57 4 3" xfId="26908" xr:uid="{00000000-0005-0000-0000-00001C690000}"/>
    <cellStyle name="Normal 57 4 3 2" xfId="26909" xr:uid="{00000000-0005-0000-0000-00001D690000}"/>
    <cellStyle name="Normal 57 4 3 2 2" xfId="26910" xr:uid="{00000000-0005-0000-0000-00001E690000}"/>
    <cellStyle name="Normal 57 4 3 3" xfId="26911" xr:uid="{00000000-0005-0000-0000-00001F690000}"/>
    <cellStyle name="Normal 57 4 4" xfId="26912" xr:uid="{00000000-0005-0000-0000-000020690000}"/>
    <cellStyle name="Normal 57 4 4 2" xfId="26913" xr:uid="{00000000-0005-0000-0000-000021690000}"/>
    <cellStyle name="Normal 57 4 4 2 2" xfId="26914" xr:uid="{00000000-0005-0000-0000-000022690000}"/>
    <cellStyle name="Normal 57 4 4 3" xfId="26915" xr:uid="{00000000-0005-0000-0000-000023690000}"/>
    <cellStyle name="Normal 57 4 5" xfId="26916" xr:uid="{00000000-0005-0000-0000-000024690000}"/>
    <cellStyle name="Normal 57 4 5 2" xfId="26917" xr:uid="{00000000-0005-0000-0000-000025690000}"/>
    <cellStyle name="Normal 57 4 5 2 2" xfId="26918" xr:uid="{00000000-0005-0000-0000-000026690000}"/>
    <cellStyle name="Normal 57 4 5 3" xfId="26919" xr:uid="{00000000-0005-0000-0000-000027690000}"/>
    <cellStyle name="Normal 57 4 6" xfId="26920" xr:uid="{00000000-0005-0000-0000-000028690000}"/>
    <cellStyle name="Normal 57 4 6 2" xfId="26921" xr:uid="{00000000-0005-0000-0000-000029690000}"/>
    <cellStyle name="Normal 57 4 7" xfId="26922" xr:uid="{00000000-0005-0000-0000-00002A690000}"/>
    <cellStyle name="Normal 57 4 7 2" xfId="26923" xr:uid="{00000000-0005-0000-0000-00002B690000}"/>
    <cellStyle name="Normal 57 4 8" xfId="26924" xr:uid="{00000000-0005-0000-0000-00002C690000}"/>
    <cellStyle name="Normal 57 4 8 2" xfId="26925" xr:uid="{00000000-0005-0000-0000-00002D690000}"/>
    <cellStyle name="Normal 57 4 9" xfId="26926" xr:uid="{00000000-0005-0000-0000-00002E690000}"/>
    <cellStyle name="Normal 57 5" xfId="26927" xr:uid="{00000000-0005-0000-0000-00002F690000}"/>
    <cellStyle name="Normal 57 5 2" xfId="26928" xr:uid="{00000000-0005-0000-0000-000030690000}"/>
    <cellStyle name="Normal 57 5 2 2" xfId="26929" xr:uid="{00000000-0005-0000-0000-000031690000}"/>
    <cellStyle name="Normal 57 5 2 2 2" xfId="26930" xr:uid="{00000000-0005-0000-0000-000032690000}"/>
    <cellStyle name="Normal 57 5 2 2 2 2" xfId="26931" xr:uid="{00000000-0005-0000-0000-000033690000}"/>
    <cellStyle name="Normal 57 5 2 2 3" xfId="26932" xr:uid="{00000000-0005-0000-0000-000034690000}"/>
    <cellStyle name="Normal 57 5 2 3" xfId="26933" xr:uid="{00000000-0005-0000-0000-000035690000}"/>
    <cellStyle name="Normal 57 5 2 3 2" xfId="26934" xr:uid="{00000000-0005-0000-0000-000036690000}"/>
    <cellStyle name="Normal 57 5 2 4" xfId="26935" xr:uid="{00000000-0005-0000-0000-000037690000}"/>
    <cellStyle name="Normal 57 5 3" xfId="26936" xr:uid="{00000000-0005-0000-0000-000038690000}"/>
    <cellStyle name="Normal 57 5 3 2" xfId="26937" xr:uid="{00000000-0005-0000-0000-000039690000}"/>
    <cellStyle name="Normal 57 5 3 2 2" xfId="26938" xr:uid="{00000000-0005-0000-0000-00003A690000}"/>
    <cellStyle name="Normal 57 5 3 3" xfId="26939" xr:uid="{00000000-0005-0000-0000-00003B690000}"/>
    <cellStyle name="Normal 57 5 4" xfId="26940" xr:uid="{00000000-0005-0000-0000-00003C690000}"/>
    <cellStyle name="Normal 57 5 4 2" xfId="26941" xr:uid="{00000000-0005-0000-0000-00003D690000}"/>
    <cellStyle name="Normal 57 5 4 2 2" xfId="26942" xr:uid="{00000000-0005-0000-0000-00003E690000}"/>
    <cellStyle name="Normal 57 5 4 3" xfId="26943" xr:uid="{00000000-0005-0000-0000-00003F690000}"/>
    <cellStyle name="Normal 57 5 5" xfId="26944" xr:uid="{00000000-0005-0000-0000-000040690000}"/>
    <cellStyle name="Normal 57 5 5 2" xfId="26945" xr:uid="{00000000-0005-0000-0000-000041690000}"/>
    <cellStyle name="Normal 57 5 5 2 2" xfId="26946" xr:uid="{00000000-0005-0000-0000-000042690000}"/>
    <cellStyle name="Normal 57 5 5 3" xfId="26947" xr:uid="{00000000-0005-0000-0000-000043690000}"/>
    <cellStyle name="Normal 57 5 6" xfId="26948" xr:uid="{00000000-0005-0000-0000-000044690000}"/>
    <cellStyle name="Normal 57 5 6 2" xfId="26949" xr:uid="{00000000-0005-0000-0000-000045690000}"/>
    <cellStyle name="Normal 57 5 7" xfId="26950" xr:uid="{00000000-0005-0000-0000-000046690000}"/>
    <cellStyle name="Normal 57 5 7 2" xfId="26951" xr:uid="{00000000-0005-0000-0000-000047690000}"/>
    <cellStyle name="Normal 57 5 8" xfId="26952" xr:uid="{00000000-0005-0000-0000-000048690000}"/>
    <cellStyle name="Normal 57 5 8 2" xfId="26953" xr:uid="{00000000-0005-0000-0000-000049690000}"/>
    <cellStyle name="Normal 57 5 9" xfId="26954" xr:uid="{00000000-0005-0000-0000-00004A690000}"/>
    <cellStyle name="Normal 57 6" xfId="26955" xr:uid="{00000000-0005-0000-0000-00004B690000}"/>
    <cellStyle name="Normal 57 6 2" xfId="26956" xr:uid="{00000000-0005-0000-0000-00004C690000}"/>
    <cellStyle name="Normal 57 6 2 2" xfId="26957" xr:uid="{00000000-0005-0000-0000-00004D690000}"/>
    <cellStyle name="Normal 57 6 2 2 2" xfId="26958" xr:uid="{00000000-0005-0000-0000-00004E690000}"/>
    <cellStyle name="Normal 57 6 2 2 2 2" xfId="26959" xr:uid="{00000000-0005-0000-0000-00004F690000}"/>
    <cellStyle name="Normal 57 6 2 2 3" xfId="26960" xr:uid="{00000000-0005-0000-0000-000050690000}"/>
    <cellStyle name="Normal 57 6 2 3" xfId="26961" xr:uid="{00000000-0005-0000-0000-000051690000}"/>
    <cellStyle name="Normal 57 6 2 3 2" xfId="26962" xr:uid="{00000000-0005-0000-0000-000052690000}"/>
    <cellStyle name="Normal 57 6 2 4" xfId="26963" xr:uid="{00000000-0005-0000-0000-000053690000}"/>
    <cellStyle name="Normal 57 6 3" xfId="26964" xr:uid="{00000000-0005-0000-0000-000054690000}"/>
    <cellStyle name="Normal 57 6 3 2" xfId="26965" xr:uid="{00000000-0005-0000-0000-000055690000}"/>
    <cellStyle name="Normal 57 6 3 2 2" xfId="26966" xr:uid="{00000000-0005-0000-0000-000056690000}"/>
    <cellStyle name="Normal 57 6 3 3" xfId="26967" xr:uid="{00000000-0005-0000-0000-000057690000}"/>
    <cellStyle name="Normal 57 6 4" xfId="26968" xr:uid="{00000000-0005-0000-0000-000058690000}"/>
    <cellStyle name="Normal 57 6 4 2" xfId="26969" xr:uid="{00000000-0005-0000-0000-000059690000}"/>
    <cellStyle name="Normal 57 6 4 2 2" xfId="26970" xr:uid="{00000000-0005-0000-0000-00005A690000}"/>
    <cellStyle name="Normal 57 6 4 3" xfId="26971" xr:uid="{00000000-0005-0000-0000-00005B690000}"/>
    <cellStyle name="Normal 57 6 5" xfId="26972" xr:uid="{00000000-0005-0000-0000-00005C690000}"/>
    <cellStyle name="Normal 57 6 5 2" xfId="26973" xr:uid="{00000000-0005-0000-0000-00005D690000}"/>
    <cellStyle name="Normal 57 6 5 2 2" xfId="26974" xr:uid="{00000000-0005-0000-0000-00005E690000}"/>
    <cellStyle name="Normal 57 6 5 3" xfId="26975" xr:uid="{00000000-0005-0000-0000-00005F690000}"/>
    <cellStyle name="Normal 57 6 6" xfId="26976" xr:uid="{00000000-0005-0000-0000-000060690000}"/>
    <cellStyle name="Normal 57 6 6 2" xfId="26977" xr:uid="{00000000-0005-0000-0000-000061690000}"/>
    <cellStyle name="Normal 57 6 7" xfId="26978" xr:uid="{00000000-0005-0000-0000-000062690000}"/>
    <cellStyle name="Normal 57 6 7 2" xfId="26979" xr:uid="{00000000-0005-0000-0000-000063690000}"/>
    <cellStyle name="Normal 57 6 8" xfId="26980" xr:uid="{00000000-0005-0000-0000-000064690000}"/>
    <cellStyle name="Normal 57 6 8 2" xfId="26981" xr:uid="{00000000-0005-0000-0000-000065690000}"/>
    <cellStyle name="Normal 57 6 9" xfId="26982" xr:uid="{00000000-0005-0000-0000-000066690000}"/>
    <cellStyle name="Normal 57 7" xfId="26983" xr:uid="{00000000-0005-0000-0000-000067690000}"/>
    <cellStyle name="Normal 57 7 2" xfId="26984" xr:uid="{00000000-0005-0000-0000-000068690000}"/>
    <cellStyle name="Normal 57 7 2 2" xfId="26985" xr:uid="{00000000-0005-0000-0000-000069690000}"/>
    <cellStyle name="Normal 57 7 2 2 2" xfId="26986" xr:uid="{00000000-0005-0000-0000-00006A690000}"/>
    <cellStyle name="Normal 57 7 2 2 2 2" xfId="26987" xr:uid="{00000000-0005-0000-0000-00006B690000}"/>
    <cellStyle name="Normal 57 7 2 2 3" xfId="26988" xr:uid="{00000000-0005-0000-0000-00006C690000}"/>
    <cellStyle name="Normal 57 7 2 3" xfId="26989" xr:uid="{00000000-0005-0000-0000-00006D690000}"/>
    <cellStyle name="Normal 57 7 2 3 2" xfId="26990" xr:uid="{00000000-0005-0000-0000-00006E690000}"/>
    <cellStyle name="Normal 57 7 2 4" xfId="26991" xr:uid="{00000000-0005-0000-0000-00006F690000}"/>
    <cellStyle name="Normal 57 7 3" xfId="26992" xr:uid="{00000000-0005-0000-0000-000070690000}"/>
    <cellStyle name="Normal 57 7 3 2" xfId="26993" xr:uid="{00000000-0005-0000-0000-000071690000}"/>
    <cellStyle name="Normal 57 7 3 2 2" xfId="26994" xr:uid="{00000000-0005-0000-0000-000072690000}"/>
    <cellStyle name="Normal 57 7 3 3" xfId="26995" xr:uid="{00000000-0005-0000-0000-000073690000}"/>
    <cellStyle name="Normal 57 7 4" xfId="26996" xr:uid="{00000000-0005-0000-0000-000074690000}"/>
    <cellStyle name="Normal 57 7 4 2" xfId="26997" xr:uid="{00000000-0005-0000-0000-000075690000}"/>
    <cellStyle name="Normal 57 7 4 2 2" xfId="26998" xr:uid="{00000000-0005-0000-0000-000076690000}"/>
    <cellStyle name="Normal 57 7 4 3" xfId="26999" xr:uid="{00000000-0005-0000-0000-000077690000}"/>
    <cellStyle name="Normal 57 7 5" xfId="27000" xr:uid="{00000000-0005-0000-0000-000078690000}"/>
    <cellStyle name="Normal 57 7 5 2" xfId="27001" xr:uid="{00000000-0005-0000-0000-000079690000}"/>
    <cellStyle name="Normal 57 7 5 2 2" xfId="27002" xr:uid="{00000000-0005-0000-0000-00007A690000}"/>
    <cellStyle name="Normal 57 7 5 3" xfId="27003" xr:uid="{00000000-0005-0000-0000-00007B690000}"/>
    <cellStyle name="Normal 57 7 6" xfId="27004" xr:uid="{00000000-0005-0000-0000-00007C690000}"/>
    <cellStyle name="Normal 57 7 6 2" xfId="27005" xr:uid="{00000000-0005-0000-0000-00007D690000}"/>
    <cellStyle name="Normal 57 7 7" xfId="27006" xr:uid="{00000000-0005-0000-0000-00007E690000}"/>
    <cellStyle name="Normal 57 7 7 2" xfId="27007" xr:uid="{00000000-0005-0000-0000-00007F690000}"/>
    <cellStyle name="Normal 57 7 8" xfId="27008" xr:uid="{00000000-0005-0000-0000-000080690000}"/>
    <cellStyle name="Normal 57 7 8 2" xfId="27009" xr:uid="{00000000-0005-0000-0000-000081690000}"/>
    <cellStyle name="Normal 57 7 9" xfId="27010" xr:uid="{00000000-0005-0000-0000-000082690000}"/>
    <cellStyle name="Normal 57 8" xfId="27011" xr:uid="{00000000-0005-0000-0000-000083690000}"/>
    <cellStyle name="Normal 57 8 2" xfId="27012" xr:uid="{00000000-0005-0000-0000-000084690000}"/>
    <cellStyle name="Normal 57 8 2 2" xfId="27013" xr:uid="{00000000-0005-0000-0000-000085690000}"/>
    <cellStyle name="Normal 57 8 2 2 2" xfId="27014" xr:uid="{00000000-0005-0000-0000-000086690000}"/>
    <cellStyle name="Normal 57 8 2 2 2 2" xfId="27015" xr:uid="{00000000-0005-0000-0000-000087690000}"/>
    <cellStyle name="Normal 57 8 2 2 3" xfId="27016" xr:uid="{00000000-0005-0000-0000-000088690000}"/>
    <cellStyle name="Normal 57 8 2 3" xfId="27017" xr:uid="{00000000-0005-0000-0000-000089690000}"/>
    <cellStyle name="Normal 57 8 2 3 2" xfId="27018" xr:uid="{00000000-0005-0000-0000-00008A690000}"/>
    <cellStyle name="Normal 57 8 2 4" xfId="27019" xr:uid="{00000000-0005-0000-0000-00008B690000}"/>
    <cellStyle name="Normal 57 8 3" xfId="27020" xr:uid="{00000000-0005-0000-0000-00008C690000}"/>
    <cellStyle name="Normal 57 8 3 2" xfId="27021" xr:uid="{00000000-0005-0000-0000-00008D690000}"/>
    <cellStyle name="Normal 57 8 3 2 2" xfId="27022" xr:uid="{00000000-0005-0000-0000-00008E690000}"/>
    <cellStyle name="Normal 57 8 3 3" xfId="27023" xr:uid="{00000000-0005-0000-0000-00008F690000}"/>
    <cellStyle name="Normal 57 8 4" xfId="27024" xr:uid="{00000000-0005-0000-0000-000090690000}"/>
    <cellStyle name="Normal 57 8 4 2" xfId="27025" xr:uid="{00000000-0005-0000-0000-000091690000}"/>
    <cellStyle name="Normal 57 8 4 2 2" xfId="27026" xr:uid="{00000000-0005-0000-0000-000092690000}"/>
    <cellStyle name="Normal 57 8 4 3" xfId="27027" xr:uid="{00000000-0005-0000-0000-000093690000}"/>
    <cellStyle name="Normal 57 8 5" xfId="27028" xr:uid="{00000000-0005-0000-0000-000094690000}"/>
    <cellStyle name="Normal 57 8 5 2" xfId="27029" xr:uid="{00000000-0005-0000-0000-000095690000}"/>
    <cellStyle name="Normal 57 8 5 2 2" xfId="27030" xr:uid="{00000000-0005-0000-0000-000096690000}"/>
    <cellStyle name="Normal 57 8 5 3" xfId="27031" xr:uid="{00000000-0005-0000-0000-000097690000}"/>
    <cellStyle name="Normal 57 8 6" xfId="27032" xr:uid="{00000000-0005-0000-0000-000098690000}"/>
    <cellStyle name="Normal 57 8 6 2" xfId="27033" xr:uid="{00000000-0005-0000-0000-000099690000}"/>
    <cellStyle name="Normal 57 8 7" xfId="27034" xr:uid="{00000000-0005-0000-0000-00009A690000}"/>
    <cellStyle name="Normal 57 8 7 2" xfId="27035" xr:uid="{00000000-0005-0000-0000-00009B690000}"/>
    <cellStyle name="Normal 57 8 8" xfId="27036" xr:uid="{00000000-0005-0000-0000-00009C690000}"/>
    <cellStyle name="Normal 57 8 8 2" xfId="27037" xr:uid="{00000000-0005-0000-0000-00009D690000}"/>
    <cellStyle name="Normal 57 8 9" xfId="27038" xr:uid="{00000000-0005-0000-0000-00009E690000}"/>
    <cellStyle name="Normal 57 9" xfId="27039" xr:uid="{00000000-0005-0000-0000-00009F690000}"/>
    <cellStyle name="Normal 57 9 2" xfId="27040" xr:uid="{00000000-0005-0000-0000-0000A0690000}"/>
    <cellStyle name="Normal 57 9 2 2" xfId="27041" xr:uid="{00000000-0005-0000-0000-0000A1690000}"/>
    <cellStyle name="Normal 57 9 2 2 2" xfId="27042" xr:uid="{00000000-0005-0000-0000-0000A2690000}"/>
    <cellStyle name="Normal 57 9 2 2 2 2" xfId="27043" xr:uid="{00000000-0005-0000-0000-0000A3690000}"/>
    <cellStyle name="Normal 57 9 2 2 3" xfId="27044" xr:uid="{00000000-0005-0000-0000-0000A4690000}"/>
    <cellStyle name="Normal 57 9 2 3" xfId="27045" xr:uid="{00000000-0005-0000-0000-0000A5690000}"/>
    <cellStyle name="Normal 57 9 2 3 2" xfId="27046" xr:uid="{00000000-0005-0000-0000-0000A6690000}"/>
    <cellStyle name="Normal 57 9 2 4" xfId="27047" xr:uid="{00000000-0005-0000-0000-0000A7690000}"/>
    <cellStyle name="Normal 57 9 3" xfId="27048" xr:uid="{00000000-0005-0000-0000-0000A8690000}"/>
    <cellStyle name="Normal 57 9 3 2" xfId="27049" xr:uid="{00000000-0005-0000-0000-0000A9690000}"/>
    <cellStyle name="Normal 57 9 3 2 2" xfId="27050" xr:uid="{00000000-0005-0000-0000-0000AA690000}"/>
    <cellStyle name="Normal 57 9 3 3" xfId="27051" xr:uid="{00000000-0005-0000-0000-0000AB690000}"/>
    <cellStyle name="Normal 57 9 4" xfId="27052" xr:uid="{00000000-0005-0000-0000-0000AC690000}"/>
    <cellStyle name="Normal 57 9 4 2" xfId="27053" xr:uid="{00000000-0005-0000-0000-0000AD690000}"/>
    <cellStyle name="Normal 57 9 4 2 2" xfId="27054" xr:uid="{00000000-0005-0000-0000-0000AE690000}"/>
    <cellStyle name="Normal 57 9 4 3" xfId="27055" xr:uid="{00000000-0005-0000-0000-0000AF690000}"/>
    <cellStyle name="Normal 57 9 5" xfId="27056" xr:uid="{00000000-0005-0000-0000-0000B0690000}"/>
    <cellStyle name="Normal 57 9 5 2" xfId="27057" xr:uid="{00000000-0005-0000-0000-0000B1690000}"/>
    <cellStyle name="Normal 57 9 5 2 2" xfId="27058" xr:uid="{00000000-0005-0000-0000-0000B2690000}"/>
    <cellStyle name="Normal 57 9 5 3" xfId="27059" xr:uid="{00000000-0005-0000-0000-0000B3690000}"/>
    <cellStyle name="Normal 57 9 6" xfId="27060" xr:uid="{00000000-0005-0000-0000-0000B4690000}"/>
    <cellStyle name="Normal 57 9 6 2" xfId="27061" xr:uid="{00000000-0005-0000-0000-0000B5690000}"/>
    <cellStyle name="Normal 57 9 7" xfId="27062" xr:uid="{00000000-0005-0000-0000-0000B6690000}"/>
    <cellStyle name="Normal 57 9 7 2" xfId="27063" xr:uid="{00000000-0005-0000-0000-0000B7690000}"/>
    <cellStyle name="Normal 57 9 8" xfId="27064" xr:uid="{00000000-0005-0000-0000-0000B8690000}"/>
    <cellStyle name="Normal 57 9 8 2" xfId="27065" xr:uid="{00000000-0005-0000-0000-0000B9690000}"/>
    <cellStyle name="Normal 57 9 9" xfId="27066" xr:uid="{00000000-0005-0000-0000-0000BA690000}"/>
    <cellStyle name="Normal 58" xfId="625" xr:uid="{00000000-0005-0000-0000-0000BB690000}"/>
    <cellStyle name="Normal 58 10" xfId="27068" xr:uid="{00000000-0005-0000-0000-0000BC690000}"/>
    <cellStyle name="Normal 58 10 2" xfId="27069" xr:uid="{00000000-0005-0000-0000-0000BD690000}"/>
    <cellStyle name="Normal 58 10 2 2" xfId="27070" xr:uid="{00000000-0005-0000-0000-0000BE690000}"/>
    <cellStyle name="Normal 58 10 2 2 2" xfId="27071" xr:uid="{00000000-0005-0000-0000-0000BF690000}"/>
    <cellStyle name="Normal 58 10 2 2 2 2" xfId="27072" xr:uid="{00000000-0005-0000-0000-0000C0690000}"/>
    <cellStyle name="Normal 58 10 2 2 3" xfId="27073" xr:uid="{00000000-0005-0000-0000-0000C1690000}"/>
    <cellStyle name="Normal 58 10 2 3" xfId="27074" xr:uid="{00000000-0005-0000-0000-0000C2690000}"/>
    <cellStyle name="Normal 58 10 2 3 2" xfId="27075" xr:uid="{00000000-0005-0000-0000-0000C3690000}"/>
    <cellStyle name="Normal 58 10 2 4" xfId="27076" xr:uid="{00000000-0005-0000-0000-0000C4690000}"/>
    <cellStyle name="Normal 58 10 3" xfId="27077" xr:uid="{00000000-0005-0000-0000-0000C5690000}"/>
    <cellStyle name="Normal 58 10 3 2" xfId="27078" xr:uid="{00000000-0005-0000-0000-0000C6690000}"/>
    <cellStyle name="Normal 58 10 3 2 2" xfId="27079" xr:uid="{00000000-0005-0000-0000-0000C7690000}"/>
    <cellStyle name="Normal 58 10 3 3" xfId="27080" xr:uid="{00000000-0005-0000-0000-0000C8690000}"/>
    <cellStyle name="Normal 58 10 4" xfId="27081" xr:uid="{00000000-0005-0000-0000-0000C9690000}"/>
    <cellStyle name="Normal 58 10 4 2" xfId="27082" xr:uid="{00000000-0005-0000-0000-0000CA690000}"/>
    <cellStyle name="Normal 58 10 4 2 2" xfId="27083" xr:uid="{00000000-0005-0000-0000-0000CB690000}"/>
    <cellStyle name="Normal 58 10 4 3" xfId="27084" xr:uid="{00000000-0005-0000-0000-0000CC690000}"/>
    <cellStyle name="Normal 58 10 5" xfId="27085" xr:uid="{00000000-0005-0000-0000-0000CD690000}"/>
    <cellStyle name="Normal 58 10 5 2" xfId="27086" xr:uid="{00000000-0005-0000-0000-0000CE690000}"/>
    <cellStyle name="Normal 58 10 5 2 2" xfId="27087" xr:uid="{00000000-0005-0000-0000-0000CF690000}"/>
    <cellStyle name="Normal 58 10 5 3" xfId="27088" xr:uid="{00000000-0005-0000-0000-0000D0690000}"/>
    <cellStyle name="Normal 58 10 6" xfId="27089" xr:uid="{00000000-0005-0000-0000-0000D1690000}"/>
    <cellStyle name="Normal 58 10 6 2" xfId="27090" xr:uid="{00000000-0005-0000-0000-0000D2690000}"/>
    <cellStyle name="Normal 58 10 7" xfId="27091" xr:uid="{00000000-0005-0000-0000-0000D3690000}"/>
    <cellStyle name="Normal 58 10 7 2" xfId="27092" xr:uid="{00000000-0005-0000-0000-0000D4690000}"/>
    <cellStyle name="Normal 58 10 8" xfId="27093" xr:uid="{00000000-0005-0000-0000-0000D5690000}"/>
    <cellStyle name="Normal 58 10 8 2" xfId="27094" xr:uid="{00000000-0005-0000-0000-0000D6690000}"/>
    <cellStyle name="Normal 58 10 9" xfId="27095" xr:uid="{00000000-0005-0000-0000-0000D7690000}"/>
    <cellStyle name="Normal 58 11" xfId="27096" xr:uid="{00000000-0005-0000-0000-0000D8690000}"/>
    <cellStyle name="Normal 58 11 2" xfId="27097" xr:uid="{00000000-0005-0000-0000-0000D9690000}"/>
    <cellStyle name="Normal 58 11 2 2" xfId="27098" xr:uid="{00000000-0005-0000-0000-0000DA690000}"/>
    <cellStyle name="Normal 58 11 2 2 2" xfId="27099" xr:uid="{00000000-0005-0000-0000-0000DB690000}"/>
    <cellStyle name="Normal 58 11 2 2 2 2" xfId="27100" xr:uid="{00000000-0005-0000-0000-0000DC690000}"/>
    <cellStyle name="Normal 58 11 2 2 3" xfId="27101" xr:uid="{00000000-0005-0000-0000-0000DD690000}"/>
    <cellStyle name="Normal 58 11 2 3" xfId="27102" xr:uid="{00000000-0005-0000-0000-0000DE690000}"/>
    <cellStyle name="Normal 58 11 2 3 2" xfId="27103" xr:uid="{00000000-0005-0000-0000-0000DF690000}"/>
    <cellStyle name="Normal 58 11 2 4" xfId="27104" xr:uid="{00000000-0005-0000-0000-0000E0690000}"/>
    <cellStyle name="Normal 58 11 3" xfId="27105" xr:uid="{00000000-0005-0000-0000-0000E1690000}"/>
    <cellStyle name="Normal 58 11 3 2" xfId="27106" xr:uid="{00000000-0005-0000-0000-0000E2690000}"/>
    <cellStyle name="Normal 58 11 3 2 2" xfId="27107" xr:uid="{00000000-0005-0000-0000-0000E3690000}"/>
    <cellStyle name="Normal 58 11 3 3" xfId="27108" xr:uid="{00000000-0005-0000-0000-0000E4690000}"/>
    <cellStyle name="Normal 58 11 4" xfId="27109" xr:uid="{00000000-0005-0000-0000-0000E5690000}"/>
    <cellStyle name="Normal 58 11 4 2" xfId="27110" xr:uid="{00000000-0005-0000-0000-0000E6690000}"/>
    <cellStyle name="Normal 58 11 4 2 2" xfId="27111" xr:uid="{00000000-0005-0000-0000-0000E7690000}"/>
    <cellStyle name="Normal 58 11 4 3" xfId="27112" xr:uid="{00000000-0005-0000-0000-0000E8690000}"/>
    <cellStyle name="Normal 58 11 5" xfId="27113" xr:uid="{00000000-0005-0000-0000-0000E9690000}"/>
    <cellStyle name="Normal 58 11 5 2" xfId="27114" xr:uid="{00000000-0005-0000-0000-0000EA690000}"/>
    <cellStyle name="Normal 58 11 5 2 2" xfId="27115" xr:uid="{00000000-0005-0000-0000-0000EB690000}"/>
    <cellStyle name="Normal 58 11 5 3" xfId="27116" xr:uid="{00000000-0005-0000-0000-0000EC690000}"/>
    <cellStyle name="Normal 58 11 6" xfId="27117" xr:uid="{00000000-0005-0000-0000-0000ED690000}"/>
    <cellStyle name="Normal 58 11 6 2" xfId="27118" xr:uid="{00000000-0005-0000-0000-0000EE690000}"/>
    <cellStyle name="Normal 58 11 7" xfId="27119" xr:uid="{00000000-0005-0000-0000-0000EF690000}"/>
    <cellStyle name="Normal 58 11 7 2" xfId="27120" xr:uid="{00000000-0005-0000-0000-0000F0690000}"/>
    <cellStyle name="Normal 58 11 8" xfId="27121" xr:uid="{00000000-0005-0000-0000-0000F1690000}"/>
    <cellStyle name="Normal 58 11 8 2" xfId="27122" xr:uid="{00000000-0005-0000-0000-0000F2690000}"/>
    <cellStyle name="Normal 58 11 9" xfId="27123" xr:uid="{00000000-0005-0000-0000-0000F3690000}"/>
    <cellStyle name="Normal 58 12" xfId="27124" xr:uid="{00000000-0005-0000-0000-0000F4690000}"/>
    <cellStyle name="Normal 58 12 2" xfId="27125" xr:uid="{00000000-0005-0000-0000-0000F5690000}"/>
    <cellStyle name="Normal 58 12 2 2" xfId="27126" xr:uid="{00000000-0005-0000-0000-0000F6690000}"/>
    <cellStyle name="Normal 58 12 2 2 2" xfId="27127" xr:uid="{00000000-0005-0000-0000-0000F7690000}"/>
    <cellStyle name="Normal 58 12 2 3" xfId="27128" xr:uid="{00000000-0005-0000-0000-0000F8690000}"/>
    <cellStyle name="Normal 58 12 3" xfId="27129" xr:uid="{00000000-0005-0000-0000-0000F9690000}"/>
    <cellStyle name="Normal 58 12 3 2" xfId="27130" xr:uid="{00000000-0005-0000-0000-0000FA690000}"/>
    <cellStyle name="Normal 58 12 4" xfId="27131" xr:uid="{00000000-0005-0000-0000-0000FB690000}"/>
    <cellStyle name="Normal 58 13" xfId="27132" xr:uid="{00000000-0005-0000-0000-0000FC690000}"/>
    <cellStyle name="Normal 58 13 2" xfId="27133" xr:uid="{00000000-0005-0000-0000-0000FD690000}"/>
    <cellStyle name="Normal 58 13 2 2" xfId="27134" xr:uid="{00000000-0005-0000-0000-0000FE690000}"/>
    <cellStyle name="Normal 58 13 3" xfId="27135" xr:uid="{00000000-0005-0000-0000-0000FF690000}"/>
    <cellStyle name="Normal 58 14" xfId="27136" xr:uid="{00000000-0005-0000-0000-0000006A0000}"/>
    <cellStyle name="Normal 58 14 2" xfId="27137" xr:uid="{00000000-0005-0000-0000-0000016A0000}"/>
    <cellStyle name="Normal 58 14 2 2" xfId="27138" xr:uid="{00000000-0005-0000-0000-0000026A0000}"/>
    <cellStyle name="Normal 58 14 3" xfId="27139" xr:uid="{00000000-0005-0000-0000-0000036A0000}"/>
    <cellStyle name="Normal 58 15" xfId="27140" xr:uid="{00000000-0005-0000-0000-0000046A0000}"/>
    <cellStyle name="Normal 58 15 2" xfId="27141" xr:uid="{00000000-0005-0000-0000-0000056A0000}"/>
    <cellStyle name="Normal 58 15 2 2" xfId="27142" xr:uid="{00000000-0005-0000-0000-0000066A0000}"/>
    <cellStyle name="Normal 58 15 3" xfId="27143" xr:uid="{00000000-0005-0000-0000-0000076A0000}"/>
    <cellStyle name="Normal 58 16" xfId="27144" xr:uid="{00000000-0005-0000-0000-0000086A0000}"/>
    <cellStyle name="Normal 58 16 2" xfId="27145" xr:uid="{00000000-0005-0000-0000-0000096A0000}"/>
    <cellStyle name="Normal 58 17" xfId="27146" xr:uid="{00000000-0005-0000-0000-00000A6A0000}"/>
    <cellStyle name="Normal 58 17 2" xfId="27147" xr:uid="{00000000-0005-0000-0000-00000B6A0000}"/>
    <cellStyle name="Normal 58 18" xfId="27148" xr:uid="{00000000-0005-0000-0000-00000C6A0000}"/>
    <cellStyle name="Normal 58 18 2" xfId="27149" xr:uid="{00000000-0005-0000-0000-00000D6A0000}"/>
    <cellStyle name="Normal 58 19" xfId="27150" xr:uid="{00000000-0005-0000-0000-00000E6A0000}"/>
    <cellStyle name="Normal 58 2" xfId="27151" xr:uid="{00000000-0005-0000-0000-00000F6A0000}"/>
    <cellStyle name="Normal 58 2 10" xfId="36904" xr:uid="{00000000-0005-0000-0000-0000106A0000}"/>
    <cellStyle name="Normal 58 2 2" xfId="27152" xr:uid="{00000000-0005-0000-0000-0000116A0000}"/>
    <cellStyle name="Normal 58 2 2 2" xfId="27153" xr:uid="{00000000-0005-0000-0000-0000126A0000}"/>
    <cellStyle name="Normal 58 2 2 2 2" xfId="27154" xr:uid="{00000000-0005-0000-0000-0000136A0000}"/>
    <cellStyle name="Normal 58 2 2 2 2 2" xfId="27155" xr:uid="{00000000-0005-0000-0000-0000146A0000}"/>
    <cellStyle name="Normal 58 2 2 2 3" xfId="27156" xr:uid="{00000000-0005-0000-0000-0000156A0000}"/>
    <cellStyle name="Normal 58 2 2 3" xfId="27157" xr:uid="{00000000-0005-0000-0000-0000166A0000}"/>
    <cellStyle name="Normal 58 2 2 3 2" xfId="27158" xr:uid="{00000000-0005-0000-0000-0000176A0000}"/>
    <cellStyle name="Normal 58 2 2 4" xfId="27159" xr:uid="{00000000-0005-0000-0000-0000186A0000}"/>
    <cellStyle name="Normal 58 2 3" xfId="27160" xr:uid="{00000000-0005-0000-0000-0000196A0000}"/>
    <cellStyle name="Normal 58 2 3 2" xfId="27161" xr:uid="{00000000-0005-0000-0000-00001A6A0000}"/>
    <cellStyle name="Normal 58 2 3 2 2" xfId="27162" xr:uid="{00000000-0005-0000-0000-00001B6A0000}"/>
    <cellStyle name="Normal 58 2 3 3" xfId="27163" xr:uid="{00000000-0005-0000-0000-00001C6A0000}"/>
    <cellStyle name="Normal 58 2 4" xfId="27164" xr:uid="{00000000-0005-0000-0000-00001D6A0000}"/>
    <cellStyle name="Normal 58 2 4 2" xfId="27165" xr:uid="{00000000-0005-0000-0000-00001E6A0000}"/>
    <cellStyle name="Normal 58 2 4 2 2" xfId="27166" xr:uid="{00000000-0005-0000-0000-00001F6A0000}"/>
    <cellStyle name="Normal 58 2 4 3" xfId="27167" xr:uid="{00000000-0005-0000-0000-0000206A0000}"/>
    <cellStyle name="Normal 58 2 5" xfId="27168" xr:uid="{00000000-0005-0000-0000-0000216A0000}"/>
    <cellStyle name="Normal 58 2 5 2" xfId="27169" xr:uid="{00000000-0005-0000-0000-0000226A0000}"/>
    <cellStyle name="Normal 58 2 5 2 2" xfId="27170" xr:uid="{00000000-0005-0000-0000-0000236A0000}"/>
    <cellStyle name="Normal 58 2 5 3" xfId="27171" xr:uid="{00000000-0005-0000-0000-0000246A0000}"/>
    <cellStyle name="Normal 58 2 6" xfId="27172" xr:uid="{00000000-0005-0000-0000-0000256A0000}"/>
    <cellStyle name="Normal 58 2 6 2" xfId="27173" xr:uid="{00000000-0005-0000-0000-0000266A0000}"/>
    <cellStyle name="Normal 58 2 7" xfId="27174" xr:uid="{00000000-0005-0000-0000-0000276A0000}"/>
    <cellStyle name="Normal 58 2 7 2" xfId="27175" xr:uid="{00000000-0005-0000-0000-0000286A0000}"/>
    <cellStyle name="Normal 58 2 8" xfId="27176" xr:uid="{00000000-0005-0000-0000-0000296A0000}"/>
    <cellStyle name="Normal 58 2 8 2" xfId="27177" xr:uid="{00000000-0005-0000-0000-00002A6A0000}"/>
    <cellStyle name="Normal 58 2 9" xfId="27178" xr:uid="{00000000-0005-0000-0000-00002B6A0000}"/>
    <cellStyle name="Normal 58 20" xfId="27067" xr:uid="{00000000-0005-0000-0000-00002C6A0000}"/>
    <cellStyle name="Normal 58 3" xfId="27179" xr:uid="{00000000-0005-0000-0000-00002D6A0000}"/>
    <cellStyle name="Normal 58 3 2" xfId="27180" xr:uid="{00000000-0005-0000-0000-00002E6A0000}"/>
    <cellStyle name="Normal 58 3 2 2" xfId="27181" xr:uid="{00000000-0005-0000-0000-00002F6A0000}"/>
    <cellStyle name="Normal 58 3 2 2 2" xfId="27182" xr:uid="{00000000-0005-0000-0000-0000306A0000}"/>
    <cellStyle name="Normal 58 3 2 2 2 2" xfId="27183" xr:uid="{00000000-0005-0000-0000-0000316A0000}"/>
    <cellStyle name="Normal 58 3 2 2 3" xfId="27184" xr:uid="{00000000-0005-0000-0000-0000326A0000}"/>
    <cellStyle name="Normal 58 3 2 3" xfId="27185" xr:uid="{00000000-0005-0000-0000-0000336A0000}"/>
    <cellStyle name="Normal 58 3 2 3 2" xfId="27186" xr:uid="{00000000-0005-0000-0000-0000346A0000}"/>
    <cellStyle name="Normal 58 3 2 4" xfId="27187" xr:uid="{00000000-0005-0000-0000-0000356A0000}"/>
    <cellStyle name="Normal 58 3 3" xfId="27188" xr:uid="{00000000-0005-0000-0000-0000366A0000}"/>
    <cellStyle name="Normal 58 3 3 2" xfId="27189" xr:uid="{00000000-0005-0000-0000-0000376A0000}"/>
    <cellStyle name="Normal 58 3 3 2 2" xfId="27190" xr:uid="{00000000-0005-0000-0000-0000386A0000}"/>
    <cellStyle name="Normal 58 3 3 3" xfId="27191" xr:uid="{00000000-0005-0000-0000-0000396A0000}"/>
    <cellStyle name="Normal 58 3 4" xfId="27192" xr:uid="{00000000-0005-0000-0000-00003A6A0000}"/>
    <cellStyle name="Normal 58 3 4 2" xfId="27193" xr:uid="{00000000-0005-0000-0000-00003B6A0000}"/>
    <cellStyle name="Normal 58 3 4 2 2" xfId="27194" xr:uid="{00000000-0005-0000-0000-00003C6A0000}"/>
    <cellStyle name="Normal 58 3 4 3" xfId="27195" xr:uid="{00000000-0005-0000-0000-00003D6A0000}"/>
    <cellStyle name="Normal 58 3 5" xfId="27196" xr:uid="{00000000-0005-0000-0000-00003E6A0000}"/>
    <cellStyle name="Normal 58 3 5 2" xfId="27197" xr:uid="{00000000-0005-0000-0000-00003F6A0000}"/>
    <cellStyle name="Normal 58 3 5 2 2" xfId="27198" xr:uid="{00000000-0005-0000-0000-0000406A0000}"/>
    <cellStyle name="Normal 58 3 5 3" xfId="27199" xr:uid="{00000000-0005-0000-0000-0000416A0000}"/>
    <cellStyle name="Normal 58 3 6" xfId="27200" xr:uid="{00000000-0005-0000-0000-0000426A0000}"/>
    <cellStyle name="Normal 58 3 6 2" xfId="27201" xr:uid="{00000000-0005-0000-0000-0000436A0000}"/>
    <cellStyle name="Normal 58 3 7" xfId="27202" xr:uid="{00000000-0005-0000-0000-0000446A0000}"/>
    <cellStyle name="Normal 58 3 7 2" xfId="27203" xr:uid="{00000000-0005-0000-0000-0000456A0000}"/>
    <cellStyle name="Normal 58 3 8" xfId="27204" xr:uid="{00000000-0005-0000-0000-0000466A0000}"/>
    <cellStyle name="Normal 58 3 8 2" xfId="27205" xr:uid="{00000000-0005-0000-0000-0000476A0000}"/>
    <cellStyle name="Normal 58 3 9" xfId="27206" xr:uid="{00000000-0005-0000-0000-0000486A0000}"/>
    <cellStyle name="Normal 58 4" xfId="27207" xr:uid="{00000000-0005-0000-0000-0000496A0000}"/>
    <cellStyle name="Normal 58 4 2" xfId="27208" xr:uid="{00000000-0005-0000-0000-00004A6A0000}"/>
    <cellStyle name="Normal 58 4 2 2" xfId="27209" xr:uid="{00000000-0005-0000-0000-00004B6A0000}"/>
    <cellStyle name="Normal 58 4 2 2 2" xfId="27210" xr:uid="{00000000-0005-0000-0000-00004C6A0000}"/>
    <cellStyle name="Normal 58 4 2 2 2 2" xfId="27211" xr:uid="{00000000-0005-0000-0000-00004D6A0000}"/>
    <cellStyle name="Normal 58 4 2 2 3" xfId="27212" xr:uid="{00000000-0005-0000-0000-00004E6A0000}"/>
    <cellStyle name="Normal 58 4 2 3" xfId="27213" xr:uid="{00000000-0005-0000-0000-00004F6A0000}"/>
    <cellStyle name="Normal 58 4 2 3 2" xfId="27214" xr:uid="{00000000-0005-0000-0000-0000506A0000}"/>
    <cellStyle name="Normal 58 4 2 4" xfId="27215" xr:uid="{00000000-0005-0000-0000-0000516A0000}"/>
    <cellStyle name="Normal 58 4 3" xfId="27216" xr:uid="{00000000-0005-0000-0000-0000526A0000}"/>
    <cellStyle name="Normal 58 4 3 2" xfId="27217" xr:uid="{00000000-0005-0000-0000-0000536A0000}"/>
    <cellStyle name="Normal 58 4 3 2 2" xfId="27218" xr:uid="{00000000-0005-0000-0000-0000546A0000}"/>
    <cellStyle name="Normal 58 4 3 3" xfId="27219" xr:uid="{00000000-0005-0000-0000-0000556A0000}"/>
    <cellStyle name="Normal 58 4 4" xfId="27220" xr:uid="{00000000-0005-0000-0000-0000566A0000}"/>
    <cellStyle name="Normal 58 4 4 2" xfId="27221" xr:uid="{00000000-0005-0000-0000-0000576A0000}"/>
    <cellStyle name="Normal 58 4 4 2 2" xfId="27222" xr:uid="{00000000-0005-0000-0000-0000586A0000}"/>
    <cellStyle name="Normal 58 4 4 3" xfId="27223" xr:uid="{00000000-0005-0000-0000-0000596A0000}"/>
    <cellStyle name="Normal 58 4 5" xfId="27224" xr:uid="{00000000-0005-0000-0000-00005A6A0000}"/>
    <cellStyle name="Normal 58 4 5 2" xfId="27225" xr:uid="{00000000-0005-0000-0000-00005B6A0000}"/>
    <cellStyle name="Normal 58 4 5 2 2" xfId="27226" xr:uid="{00000000-0005-0000-0000-00005C6A0000}"/>
    <cellStyle name="Normal 58 4 5 3" xfId="27227" xr:uid="{00000000-0005-0000-0000-00005D6A0000}"/>
    <cellStyle name="Normal 58 4 6" xfId="27228" xr:uid="{00000000-0005-0000-0000-00005E6A0000}"/>
    <cellStyle name="Normal 58 4 6 2" xfId="27229" xr:uid="{00000000-0005-0000-0000-00005F6A0000}"/>
    <cellStyle name="Normal 58 4 7" xfId="27230" xr:uid="{00000000-0005-0000-0000-0000606A0000}"/>
    <cellStyle name="Normal 58 4 7 2" xfId="27231" xr:uid="{00000000-0005-0000-0000-0000616A0000}"/>
    <cellStyle name="Normal 58 4 8" xfId="27232" xr:uid="{00000000-0005-0000-0000-0000626A0000}"/>
    <cellStyle name="Normal 58 4 8 2" xfId="27233" xr:uid="{00000000-0005-0000-0000-0000636A0000}"/>
    <cellStyle name="Normal 58 4 9" xfId="27234" xr:uid="{00000000-0005-0000-0000-0000646A0000}"/>
    <cellStyle name="Normal 58 5" xfId="27235" xr:uid="{00000000-0005-0000-0000-0000656A0000}"/>
    <cellStyle name="Normal 58 5 2" xfId="27236" xr:uid="{00000000-0005-0000-0000-0000666A0000}"/>
    <cellStyle name="Normal 58 5 2 2" xfId="27237" xr:uid="{00000000-0005-0000-0000-0000676A0000}"/>
    <cellStyle name="Normal 58 5 2 2 2" xfId="27238" xr:uid="{00000000-0005-0000-0000-0000686A0000}"/>
    <cellStyle name="Normal 58 5 2 2 2 2" xfId="27239" xr:uid="{00000000-0005-0000-0000-0000696A0000}"/>
    <cellStyle name="Normal 58 5 2 2 3" xfId="27240" xr:uid="{00000000-0005-0000-0000-00006A6A0000}"/>
    <cellStyle name="Normal 58 5 2 3" xfId="27241" xr:uid="{00000000-0005-0000-0000-00006B6A0000}"/>
    <cellStyle name="Normal 58 5 2 3 2" xfId="27242" xr:uid="{00000000-0005-0000-0000-00006C6A0000}"/>
    <cellStyle name="Normal 58 5 2 4" xfId="27243" xr:uid="{00000000-0005-0000-0000-00006D6A0000}"/>
    <cellStyle name="Normal 58 5 3" xfId="27244" xr:uid="{00000000-0005-0000-0000-00006E6A0000}"/>
    <cellStyle name="Normal 58 5 3 2" xfId="27245" xr:uid="{00000000-0005-0000-0000-00006F6A0000}"/>
    <cellStyle name="Normal 58 5 3 2 2" xfId="27246" xr:uid="{00000000-0005-0000-0000-0000706A0000}"/>
    <cellStyle name="Normal 58 5 3 3" xfId="27247" xr:uid="{00000000-0005-0000-0000-0000716A0000}"/>
    <cellStyle name="Normal 58 5 4" xfId="27248" xr:uid="{00000000-0005-0000-0000-0000726A0000}"/>
    <cellStyle name="Normal 58 5 4 2" xfId="27249" xr:uid="{00000000-0005-0000-0000-0000736A0000}"/>
    <cellStyle name="Normal 58 5 4 2 2" xfId="27250" xr:uid="{00000000-0005-0000-0000-0000746A0000}"/>
    <cellStyle name="Normal 58 5 4 3" xfId="27251" xr:uid="{00000000-0005-0000-0000-0000756A0000}"/>
    <cellStyle name="Normal 58 5 5" xfId="27252" xr:uid="{00000000-0005-0000-0000-0000766A0000}"/>
    <cellStyle name="Normal 58 5 5 2" xfId="27253" xr:uid="{00000000-0005-0000-0000-0000776A0000}"/>
    <cellStyle name="Normal 58 5 5 2 2" xfId="27254" xr:uid="{00000000-0005-0000-0000-0000786A0000}"/>
    <cellStyle name="Normal 58 5 5 3" xfId="27255" xr:uid="{00000000-0005-0000-0000-0000796A0000}"/>
    <cellStyle name="Normal 58 5 6" xfId="27256" xr:uid="{00000000-0005-0000-0000-00007A6A0000}"/>
    <cellStyle name="Normal 58 5 6 2" xfId="27257" xr:uid="{00000000-0005-0000-0000-00007B6A0000}"/>
    <cellStyle name="Normal 58 5 7" xfId="27258" xr:uid="{00000000-0005-0000-0000-00007C6A0000}"/>
    <cellStyle name="Normal 58 5 7 2" xfId="27259" xr:uid="{00000000-0005-0000-0000-00007D6A0000}"/>
    <cellStyle name="Normal 58 5 8" xfId="27260" xr:uid="{00000000-0005-0000-0000-00007E6A0000}"/>
    <cellStyle name="Normal 58 5 8 2" xfId="27261" xr:uid="{00000000-0005-0000-0000-00007F6A0000}"/>
    <cellStyle name="Normal 58 5 9" xfId="27262" xr:uid="{00000000-0005-0000-0000-0000806A0000}"/>
    <cellStyle name="Normal 58 6" xfId="27263" xr:uid="{00000000-0005-0000-0000-0000816A0000}"/>
    <cellStyle name="Normal 58 6 2" xfId="27264" xr:uid="{00000000-0005-0000-0000-0000826A0000}"/>
    <cellStyle name="Normal 58 6 2 2" xfId="27265" xr:uid="{00000000-0005-0000-0000-0000836A0000}"/>
    <cellStyle name="Normal 58 6 2 2 2" xfId="27266" xr:uid="{00000000-0005-0000-0000-0000846A0000}"/>
    <cellStyle name="Normal 58 6 2 2 2 2" xfId="27267" xr:uid="{00000000-0005-0000-0000-0000856A0000}"/>
    <cellStyle name="Normal 58 6 2 2 3" xfId="27268" xr:uid="{00000000-0005-0000-0000-0000866A0000}"/>
    <cellStyle name="Normal 58 6 2 3" xfId="27269" xr:uid="{00000000-0005-0000-0000-0000876A0000}"/>
    <cellStyle name="Normal 58 6 2 3 2" xfId="27270" xr:uid="{00000000-0005-0000-0000-0000886A0000}"/>
    <cellStyle name="Normal 58 6 2 4" xfId="27271" xr:uid="{00000000-0005-0000-0000-0000896A0000}"/>
    <cellStyle name="Normal 58 6 3" xfId="27272" xr:uid="{00000000-0005-0000-0000-00008A6A0000}"/>
    <cellStyle name="Normal 58 6 3 2" xfId="27273" xr:uid="{00000000-0005-0000-0000-00008B6A0000}"/>
    <cellStyle name="Normal 58 6 3 2 2" xfId="27274" xr:uid="{00000000-0005-0000-0000-00008C6A0000}"/>
    <cellStyle name="Normal 58 6 3 3" xfId="27275" xr:uid="{00000000-0005-0000-0000-00008D6A0000}"/>
    <cellStyle name="Normal 58 6 4" xfId="27276" xr:uid="{00000000-0005-0000-0000-00008E6A0000}"/>
    <cellStyle name="Normal 58 6 4 2" xfId="27277" xr:uid="{00000000-0005-0000-0000-00008F6A0000}"/>
    <cellStyle name="Normal 58 6 4 2 2" xfId="27278" xr:uid="{00000000-0005-0000-0000-0000906A0000}"/>
    <cellStyle name="Normal 58 6 4 3" xfId="27279" xr:uid="{00000000-0005-0000-0000-0000916A0000}"/>
    <cellStyle name="Normal 58 6 5" xfId="27280" xr:uid="{00000000-0005-0000-0000-0000926A0000}"/>
    <cellStyle name="Normal 58 6 5 2" xfId="27281" xr:uid="{00000000-0005-0000-0000-0000936A0000}"/>
    <cellStyle name="Normal 58 6 5 2 2" xfId="27282" xr:uid="{00000000-0005-0000-0000-0000946A0000}"/>
    <cellStyle name="Normal 58 6 5 3" xfId="27283" xr:uid="{00000000-0005-0000-0000-0000956A0000}"/>
    <cellStyle name="Normal 58 6 6" xfId="27284" xr:uid="{00000000-0005-0000-0000-0000966A0000}"/>
    <cellStyle name="Normal 58 6 6 2" xfId="27285" xr:uid="{00000000-0005-0000-0000-0000976A0000}"/>
    <cellStyle name="Normal 58 6 7" xfId="27286" xr:uid="{00000000-0005-0000-0000-0000986A0000}"/>
    <cellStyle name="Normal 58 6 7 2" xfId="27287" xr:uid="{00000000-0005-0000-0000-0000996A0000}"/>
    <cellStyle name="Normal 58 6 8" xfId="27288" xr:uid="{00000000-0005-0000-0000-00009A6A0000}"/>
    <cellStyle name="Normal 58 6 8 2" xfId="27289" xr:uid="{00000000-0005-0000-0000-00009B6A0000}"/>
    <cellStyle name="Normal 58 6 9" xfId="27290" xr:uid="{00000000-0005-0000-0000-00009C6A0000}"/>
    <cellStyle name="Normal 58 7" xfId="27291" xr:uid="{00000000-0005-0000-0000-00009D6A0000}"/>
    <cellStyle name="Normal 58 7 2" xfId="27292" xr:uid="{00000000-0005-0000-0000-00009E6A0000}"/>
    <cellStyle name="Normal 58 7 2 2" xfId="27293" xr:uid="{00000000-0005-0000-0000-00009F6A0000}"/>
    <cellStyle name="Normal 58 7 2 2 2" xfId="27294" xr:uid="{00000000-0005-0000-0000-0000A06A0000}"/>
    <cellStyle name="Normal 58 7 2 2 2 2" xfId="27295" xr:uid="{00000000-0005-0000-0000-0000A16A0000}"/>
    <cellStyle name="Normal 58 7 2 2 3" xfId="27296" xr:uid="{00000000-0005-0000-0000-0000A26A0000}"/>
    <cellStyle name="Normal 58 7 2 3" xfId="27297" xr:uid="{00000000-0005-0000-0000-0000A36A0000}"/>
    <cellStyle name="Normal 58 7 2 3 2" xfId="27298" xr:uid="{00000000-0005-0000-0000-0000A46A0000}"/>
    <cellStyle name="Normal 58 7 2 4" xfId="27299" xr:uid="{00000000-0005-0000-0000-0000A56A0000}"/>
    <cellStyle name="Normal 58 7 3" xfId="27300" xr:uid="{00000000-0005-0000-0000-0000A66A0000}"/>
    <cellStyle name="Normal 58 7 3 2" xfId="27301" xr:uid="{00000000-0005-0000-0000-0000A76A0000}"/>
    <cellStyle name="Normal 58 7 3 2 2" xfId="27302" xr:uid="{00000000-0005-0000-0000-0000A86A0000}"/>
    <cellStyle name="Normal 58 7 3 3" xfId="27303" xr:uid="{00000000-0005-0000-0000-0000A96A0000}"/>
    <cellStyle name="Normal 58 7 4" xfId="27304" xr:uid="{00000000-0005-0000-0000-0000AA6A0000}"/>
    <cellStyle name="Normal 58 7 4 2" xfId="27305" xr:uid="{00000000-0005-0000-0000-0000AB6A0000}"/>
    <cellStyle name="Normal 58 7 4 2 2" xfId="27306" xr:uid="{00000000-0005-0000-0000-0000AC6A0000}"/>
    <cellStyle name="Normal 58 7 4 3" xfId="27307" xr:uid="{00000000-0005-0000-0000-0000AD6A0000}"/>
    <cellStyle name="Normal 58 7 5" xfId="27308" xr:uid="{00000000-0005-0000-0000-0000AE6A0000}"/>
    <cellStyle name="Normal 58 7 5 2" xfId="27309" xr:uid="{00000000-0005-0000-0000-0000AF6A0000}"/>
    <cellStyle name="Normal 58 7 5 2 2" xfId="27310" xr:uid="{00000000-0005-0000-0000-0000B06A0000}"/>
    <cellStyle name="Normal 58 7 5 3" xfId="27311" xr:uid="{00000000-0005-0000-0000-0000B16A0000}"/>
    <cellStyle name="Normal 58 7 6" xfId="27312" xr:uid="{00000000-0005-0000-0000-0000B26A0000}"/>
    <cellStyle name="Normal 58 7 6 2" xfId="27313" xr:uid="{00000000-0005-0000-0000-0000B36A0000}"/>
    <cellStyle name="Normal 58 7 7" xfId="27314" xr:uid="{00000000-0005-0000-0000-0000B46A0000}"/>
    <cellStyle name="Normal 58 7 7 2" xfId="27315" xr:uid="{00000000-0005-0000-0000-0000B56A0000}"/>
    <cellStyle name="Normal 58 7 8" xfId="27316" xr:uid="{00000000-0005-0000-0000-0000B66A0000}"/>
    <cellStyle name="Normal 58 7 8 2" xfId="27317" xr:uid="{00000000-0005-0000-0000-0000B76A0000}"/>
    <cellStyle name="Normal 58 7 9" xfId="27318" xr:uid="{00000000-0005-0000-0000-0000B86A0000}"/>
    <cellStyle name="Normal 58 8" xfId="27319" xr:uid="{00000000-0005-0000-0000-0000B96A0000}"/>
    <cellStyle name="Normal 58 8 2" xfId="27320" xr:uid="{00000000-0005-0000-0000-0000BA6A0000}"/>
    <cellStyle name="Normal 58 8 2 2" xfId="27321" xr:uid="{00000000-0005-0000-0000-0000BB6A0000}"/>
    <cellStyle name="Normal 58 8 2 2 2" xfId="27322" xr:uid="{00000000-0005-0000-0000-0000BC6A0000}"/>
    <cellStyle name="Normal 58 8 2 2 2 2" xfId="27323" xr:uid="{00000000-0005-0000-0000-0000BD6A0000}"/>
    <cellStyle name="Normal 58 8 2 2 3" xfId="27324" xr:uid="{00000000-0005-0000-0000-0000BE6A0000}"/>
    <cellStyle name="Normal 58 8 2 3" xfId="27325" xr:uid="{00000000-0005-0000-0000-0000BF6A0000}"/>
    <cellStyle name="Normal 58 8 2 3 2" xfId="27326" xr:uid="{00000000-0005-0000-0000-0000C06A0000}"/>
    <cellStyle name="Normal 58 8 2 4" xfId="27327" xr:uid="{00000000-0005-0000-0000-0000C16A0000}"/>
    <cellStyle name="Normal 58 8 3" xfId="27328" xr:uid="{00000000-0005-0000-0000-0000C26A0000}"/>
    <cellStyle name="Normal 58 8 3 2" xfId="27329" xr:uid="{00000000-0005-0000-0000-0000C36A0000}"/>
    <cellStyle name="Normal 58 8 3 2 2" xfId="27330" xr:uid="{00000000-0005-0000-0000-0000C46A0000}"/>
    <cellStyle name="Normal 58 8 3 3" xfId="27331" xr:uid="{00000000-0005-0000-0000-0000C56A0000}"/>
    <cellStyle name="Normal 58 8 4" xfId="27332" xr:uid="{00000000-0005-0000-0000-0000C66A0000}"/>
    <cellStyle name="Normal 58 8 4 2" xfId="27333" xr:uid="{00000000-0005-0000-0000-0000C76A0000}"/>
    <cellStyle name="Normal 58 8 4 2 2" xfId="27334" xr:uid="{00000000-0005-0000-0000-0000C86A0000}"/>
    <cellStyle name="Normal 58 8 4 3" xfId="27335" xr:uid="{00000000-0005-0000-0000-0000C96A0000}"/>
    <cellStyle name="Normal 58 8 5" xfId="27336" xr:uid="{00000000-0005-0000-0000-0000CA6A0000}"/>
    <cellStyle name="Normal 58 8 5 2" xfId="27337" xr:uid="{00000000-0005-0000-0000-0000CB6A0000}"/>
    <cellStyle name="Normal 58 8 5 2 2" xfId="27338" xr:uid="{00000000-0005-0000-0000-0000CC6A0000}"/>
    <cellStyle name="Normal 58 8 5 3" xfId="27339" xr:uid="{00000000-0005-0000-0000-0000CD6A0000}"/>
    <cellStyle name="Normal 58 8 6" xfId="27340" xr:uid="{00000000-0005-0000-0000-0000CE6A0000}"/>
    <cellStyle name="Normal 58 8 6 2" xfId="27341" xr:uid="{00000000-0005-0000-0000-0000CF6A0000}"/>
    <cellStyle name="Normal 58 8 7" xfId="27342" xr:uid="{00000000-0005-0000-0000-0000D06A0000}"/>
    <cellStyle name="Normal 58 8 7 2" xfId="27343" xr:uid="{00000000-0005-0000-0000-0000D16A0000}"/>
    <cellStyle name="Normal 58 8 8" xfId="27344" xr:uid="{00000000-0005-0000-0000-0000D26A0000}"/>
    <cellStyle name="Normal 58 8 8 2" xfId="27345" xr:uid="{00000000-0005-0000-0000-0000D36A0000}"/>
    <cellStyle name="Normal 58 8 9" xfId="27346" xr:uid="{00000000-0005-0000-0000-0000D46A0000}"/>
    <cellStyle name="Normal 58 9" xfId="27347" xr:uid="{00000000-0005-0000-0000-0000D56A0000}"/>
    <cellStyle name="Normal 58 9 2" xfId="27348" xr:uid="{00000000-0005-0000-0000-0000D66A0000}"/>
    <cellStyle name="Normal 58 9 2 2" xfId="27349" xr:uid="{00000000-0005-0000-0000-0000D76A0000}"/>
    <cellStyle name="Normal 58 9 2 2 2" xfId="27350" xr:uid="{00000000-0005-0000-0000-0000D86A0000}"/>
    <cellStyle name="Normal 58 9 2 2 2 2" xfId="27351" xr:uid="{00000000-0005-0000-0000-0000D96A0000}"/>
    <cellStyle name="Normal 58 9 2 2 3" xfId="27352" xr:uid="{00000000-0005-0000-0000-0000DA6A0000}"/>
    <cellStyle name="Normal 58 9 2 3" xfId="27353" xr:uid="{00000000-0005-0000-0000-0000DB6A0000}"/>
    <cellStyle name="Normal 58 9 2 3 2" xfId="27354" xr:uid="{00000000-0005-0000-0000-0000DC6A0000}"/>
    <cellStyle name="Normal 58 9 2 4" xfId="27355" xr:uid="{00000000-0005-0000-0000-0000DD6A0000}"/>
    <cellStyle name="Normal 58 9 3" xfId="27356" xr:uid="{00000000-0005-0000-0000-0000DE6A0000}"/>
    <cellStyle name="Normal 58 9 3 2" xfId="27357" xr:uid="{00000000-0005-0000-0000-0000DF6A0000}"/>
    <cellStyle name="Normal 58 9 3 2 2" xfId="27358" xr:uid="{00000000-0005-0000-0000-0000E06A0000}"/>
    <cellStyle name="Normal 58 9 3 3" xfId="27359" xr:uid="{00000000-0005-0000-0000-0000E16A0000}"/>
    <cellStyle name="Normal 58 9 4" xfId="27360" xr:uid="{00000000-0005-0000-0000-0000E26A0000}"/>
    <cellStyle name="Normal 58 9 4 2" xfId="27361" xr:uid="{00000000-0005-0000-0000-0000E36A0000}"/>
    <cellStyle name="Normal 58 9 4 2 2" xfId="27362" xr:uid="{00000000-0005-0000-0000-0000E46A0000}"/>
    <cellStyle name="Normal 58 9 4 3" xfId="27363" xr:uid="{00000000-0005-0000-0000-0000E56A0000}"/>
    <cellStyle name="Normal 58 9 5" xfId="27364" xr:uid="{00000000-0005-0000-0000-0000E66A0000}"/>
    <cellStyle name="Normal 58 9 5 2" xfId="27365" xr:uid="{00000000-0005-0000-0000-0000E76A0000}"/>
    <cellStyle name="Normal 58 9 5 2 2" xfId="27366" xr:uid="{00000000-0005-0000-0000-0000E86A0000}"/>
    <cellStyle name="Normal 58 9 5 3" xfId="27367" xr:uid="{00000000-0005-0000-0000-0000E96A0000}"/>
    <cellStyle name="Normal 58 9 6" xfId="27368" xr:uid="{00000000-0005-0000-0000-0000EA6A0000}"/>
    <cellStyle name="Normal 58 9 6 2" xfId="27369" xr:uid="{00000000-0005-0000-0000-0000EB6A0000}"/>
    <cellStyle name="Normal 58 9 7" xfId="27370" xr:uid="{00000000-0005-0000-0000-0000EC6A0000}"/>
    <cellStyle name="Normal 58 9 7 2" xfId="27371" xr:uid="{00000000-0005-0000-0000-0000ED6A0000}"/>
    <cellStyle name="Normal 58 9 8" xfId="27372" xr:uid="{00000000-0005-0000-0000-0000EE6A0000}"/>
    <cellStyle name="Normal 58 9 8 2" xfId="27373" xr:uid="{00000000-0005-0000-0000-0000EF6A0000}"/>
    <cellStyle name="Normal 58 9 9" xfId="27374" xr:uid="{00000000-0005-0000-0000-0000F06A0000}"/>
    <cellStyle name="Normal 59" xfId="475" xr:uid="{00000000-0005-0000-0000-0000F16A0000}"/>
    <cellStyle name="Normal 59 10" xfId="27376" xr:uid="{00000000-0005-0000-0000-0000F26A0000}"/>
    <cellStyle name="Normal 59 10 2" xfId="27377" xr:uid="{00000000-0005-0000-0000-0000F36A0000}"/>
    <cellStyle name="Normal 59 10 2 2" xfId="27378" xr:uid="{00000000-0005-0000-0000-0000F46A0000}"/>
    <cellStyle name="Normal 59 10 2 2 2" xfId="27379" xr:uid="{00000000-0005-0000-0000-0000F56A0000}"/>
    <cellStyle name="Normal 59 10 2 2 2 2" xfId="27380" xr:uid="{00000000-0005-0000-0000-0000F66A0000}"/>
    <cellStyle name="Normal 59 10 2 2 3" xfId="27381" xr:uid="{00000000-0005-0000-0000-0000F76A0000}"/>
    <cellStyle name="Normal 59 10 2 3" xfId="27382" xr:uid="{00000000-0005-0000-0000-0000F86A0000}"/>
    <cellStyle name="Normal 59 10 2 3 2" xfId="27383" xr:uid="{00000000-0005-0000-0000-0000F96A0000}"/>
    <cellStyle name="Normal 59 10 2 4" xfId="27384" xr:uid="{00000000-0005-0000-0000-0000FA6A0000}"/>
    <cellStyle name="Normal 59 10 3" xfId="27385" xr:uid="{00000000-0005-0000-0000-0000FB6A0000}"/>
    <cellStyle name="Normal 59 10 3 2" xfId="27386" xr:uid="{00000000-0005-0000-0000-0000FC6A0000}"/>
    <cellStyle name="Normal 59 10 3 2 2" xfId="27387" xr:uid="{00000000-0005-0000-0000-0000FD6A0000}"/>
    <cellStyle name="Normal 59 10 3 3" xfId="27388" xr:uid="{00000000-0005-0000-0000-0000FE6A0000}"/>
    <cellStyle name="Normal 59 10 4" xfId="27389" xr:uid="{00000000-0005-0000-0000-0000FF6A0000}"/>
    <cellStyle name="Normal 59 10 4 2" xfId="27390" xr:uid="{00000000-0005-0000-0000-0000006B0000}"/>
    <cellStyle name="Normal 59 10 4 2 2" xfId="27391" xr:uid="{00000000-0005-0000-0000-0000016B0000}"/>
    <cellStyle name="Normal 59 10 4 3" xfId="27392" xr:uid="{00000000-0005-0000-0000-0000026B0000}"/>
    <cellStyle name="Normal 59 10 5" xfId="27393" xr:uid="{00000000-0005-0000-0000-0000036B0000}"/>
    <cellStyle name="Normal 59 10 5 2" xfId="27394" xr:uid="{00000000-0005-0000-0000-0000046B0000}"/>
    <cellStyle name="Normal 59 10 5 2 2" xfId="27395" xr:uid="{00000000-0005-0000-0000-0000056B0000}"/>
    <cellStyle name="Normal 59 10 5 3" xfId="27396" xr:uid="{00000000-0005-0000-0000-0000066B0000}"/>
    <cellStyle name="Normal 59 10 6" xfId="27397" xr:uid="{00000000-0005-0000-0000-0000076B0000}"/>
    <cellStyle name="Normal 59 10 6 2" xfId="27398" xr:uid="{00000000-0005-0000-0000-0000086B0000}"/>
    <cellStyle name="Normal 59 10 7" xfId="27399" xr:uid="{00000000-0005-0000-0000-0000096B0000}"/>
    <cellStyle name="Normal 59 10 7 2" xfId="27400" xr:uid="{00000000-0005-0000-0000-00000A6B0000}"/>
    <cellStyle name="Normal 59 10 8" xfId="27401" xr:uid="{00000000-0005-0000-0000-00000B6B0000}"/>
    <cellStyle name="Normal 59 10 8 2" xfId="27402" xr:uid="{00000000-0005-0000-0000-00000C6B0000}"/>
    <cellStyle name="Normal 59 10 9" xfId="27403" xr:uid="{00000000-0005-0000-0000-00000D6B0000}"/>
    <cellStyle name="Normal 59 11" xfId="27404" xr:uid="{00000000-0005-0000-0000-00000E6B0000}"/>
    <cellStyle name="Normal 59 11 2" xfId="27405" xr:uid="{00000000-0005-0000-0000-00000F6B0000}"/>
    <cellStyle name="Normal 59 11 2 2" xfId="27406" xr:uid="{00000000-0005-0000-0000-0000106B0000}"/>
    <cellStyle name="Normal 59 11 2 2 2" xfId="27407" xr:uid="{00000000-0005-0000-0000-0000116B0000}"/>
    <cellStyle name="Normal 59 11 2 2 2 2" xfId="27408" xr:uid="{00000000-0005-0000-0000-0000126B0000}"/>
    <cellStyle name="Normal 59 11 2 2 3" xfId="27409" xr:uid="{00000000-0005-0000-0000-0000136B0000}"/>
    <cellStyle name="Normal 59 11 2 3" xfId="27410" xr:uid="{00000000-0005-0000-0000-0000146B0000}"/>
    <cellStyle name="Normal 59 11 2 3 2" xfId="27411" xr:uid="{00000000-0005-0000-0000-0000156B0000}"/>
    <cellStyle name="Normal 59 11 2 4" xfId="27412" xr:uid="{00000000-0005-0000-0000-0000166B0000}"/>
    <cellStyle name="Normal 59 11 3" xfId="27413" xr:uid="{00000000-0005-0000-0000-0000176B0000}"/>
    <cellStyle name="Normal 59 11 3 2" xfId="27414" xr:uid="{00000000-0005-0000-0000-0000186B0000}"/>
    <cellStyle name="Normal 59 11 3 2 2" xfId="27415" xr:uid="{00000000-0005-0000-0000-0000196B0000}"/>
    <cellStyle name="Normal 59 11 3 3" xfId="27416" xr:uid="{00000000-0005-0000-0000-00001A6B0000}"/>
    <cellStyle name="Normal 59 11 4" xfId="27417" xr:uid="{00000000-0005-0000-0000-00001B6B0000}"/>
    <cellStyle name="Normal 59 11 4 2" xfId="27418" xr:uid="{00000000-0005-0000-0000-00001C6B0000}"/>
    <cellStyle name="Normal 59 11 4 2 2" xfId="27419" xr:uid="{00000000-0005-0000-0000-00001D6B0000}"/>
    <cellStyle name="Normal 59 11 4 3" xfId="27420" xr:uid="{00000000-0005-0000-0000-00001E6B0000}"/>
    <cellStyle name="Normal 59 11 5" xfId="27421" xr:uid="{00000000-0005-0000-0000-00001F6B0000}"/>
    <cellStyle name="Normal 59 11 5 2" xfId="27422" xr:uid="{00000000-0005-0000-0000-0000206B0000}"/>
    <cellStyle name="Normal 59 11 5 2 2" xfId="27423" xr:uid="{00000000-0005-0000-0000-0000216B0000}"/>
    <cellStyle name="Normal 59 11 5 3" xfId="27424" xr:uid="{00000000-0005-0000-0000-0000226B0000}"/>
    <cellStyle name="Normal 59 11 6" xfId="27425" xr:uid="{00000000-0005-0000-0000-0000236B0000}"/>
    <cellStyle name="Normal 59 11 6 2" xfId="27426" xr:uid="{00000000-0005-0000-0000-0000246B0000}"/>
    <cellStyle name="Normal 59 11 7" xfId="27427" xr:uid="{00000000-0005-0000-0000-0000256B0000}"/>
    <cellStyle name="Normal 59 11 7 2" xfId="27428" xr:uid="{00000000-0005-0000-0000-0000266B0000}"/>
    <cellStyle name="Normal 59 11 8" xfId="27429" xr:uid="{00000000-0005-0000-0000-0000276B0000}"/>
    <cellStyle name="Normal 59 11 8 2" xfId="27430" xr:uid="{00000000-0005-0000-0000-0000286B0000}"/>
    <cellStyle name="Normal 59 11 9" xfId="27431" xr:uid="{00000000-0005-0000-0000-0000296B0000}"/>
    <cellStyle name="Normal 59 12" xfId="27432" xr:uid="{00000000-0005-0000-0000-00002A6B0000}"/>
    <cellStyle name="Normal 59 12 2" xfId="27433" xr:uid="{00000000-0005-0000-0000-00002B6B0000}"/>
    <cellStyle name="Normal 59 12 2 2" xfId="27434" xr:uid="{00000000-0005-0000-0000-00002C6B0000}"/>
    <cellStyle name="Normal 59 12 2 2 2" xfId="27435" xr:uid="{00000000-0005-0000-0000-00002D6B0000}"/>
    <cellStyle name="Normal 59 12 2 3" xfId="27436" xr:uid="{00000000-0005-0000-0000-00002E6B0000}"/>
    <cellStyle name="Normal 59 12 3" xfId="27437" xr:uid="{00000000-0005-0000-0000-00002F6B0000}"/>
    <cellStyle name="Normal 59 12 3 2" xfId="27438" xr:uid="{00000000-0005-0000-0000-0000306B0000}"/>
    <cellStyle name="Normal 59 12 4" xfId="27439" xr:uid="{00000000-0005-0000-0000-0000316B0000}"/>
    <cellStyle name="Normal 59 13" xfId="27440" xr:uid="{00000000-0005-0000-0000-0000326B0000}"/>
    <cellStyle name="Normal 59 13 2" xfId="27441" xr:uid="{00000000-0005-0000-0000-0000336B0000}"/>
    <cellStyle name="Normal 59 13 2 2" xfId="27442" xr:uid="{00000000-0005-0000-0000-0000346B0000}"/>
    <cellStyle name="Normal 59 13 3" xfId="27443" xr:uid="{00000000-0005-0000-0000-0000356B0000}"/>
    <cellStyle name="Normal 59 14" xfId="27444" xr:uid="{00000000-0005-0000-0000-0000366B0000}"/>
    <cellStyle name="Normal 59 14 2" xfId="27445" xr:uid="{00000000-0005-0000-0000-0000376B0000}"/>
    <cellStyle name="Normal 59 14 2 2" xfId="27446" xr:uid="{00000000-0005-0000-0000-0000386B0000}"/>
    <cellStyle name="Normal 59 14 3" xfId="27447" xr:uid="{00000000-0005-0000-0000-0000396B0000}"/>
    <cellStyle name="Normal 59 15" xfId="27448" xr:uid="{00000000-0005-0000-0000-00003A6B0000}"/>
    <cellStyle name="Normal 59 15 2" xfId="27449" xr:uid="{00000000-0005-0000-0000-00003B6B0000}"/>
    <cellStyle name="Normal 59 15 2 2" xfId="27450" xr:uid="{00000000-0005-0000-0000-00003C6B0000}"/>
    <cellStyle name="Normal 59 15 3" xfId="27451" xr:uid="{00000000-0005-0000-0000-00003D6B0000}"/>
    <cellStyle name="Normal 59 16" xfId="27452" xr:uid="{00000000-0005-0000-0000-00003E6B0000}"/>
    <cellStyle name="Normal 59 16 2" xfId="27453" xr:uid="{00000000-0005-0000-0000-00003F6B0000}"/>
    <cellStyle name="Normal 59 17" xfId="27454" xr:uid="{00000000-0005-0000-0000-0000406B0000}"/>
    <cellStyle name="Normal 59 17 2" xfId="27455" xr:uid="{00000000-0005-0000-0000-0000416B0000}"/>
    <cellStyle name="Normal 59 18" xfId="27456" xr:uid="{00000000-0005-0000-0000-0000426B0000}"/>
    <cellStyle name="Normal 59 18 2" xfId="27457" xr:uid="{00000000-0005-0000-0000-0000436B0000}"/>
    <cellStyle name="Normal 59 19" xfId="27458" xr:uid="{00000000-0005-0000-0000-0000446B0000}"/>
    <cellStyle name="Normal 59 2" xfId="476" xr:uid="{00000000-0005-0000-0000-0000456B0000}"/>
    <cellStyle name="Normal 59 2 10" xfId="27459" xr:uid="{00000000-0005-0000-0000-0000466B0000}"/>
    <cellStyle name="Normal 59 2 2" xfId="27460" xr:uid="{00000000-0005-0000-0000-0000476B0000}"/>
    <cellStyle name="Normal 59 2 2 2" xfId="27461" xr:uid="{00000000-0005-0000-0000-0000486B0000}"/>
    <cellStyle name="Normal 59 2 2 2 2" xfId="27462" xr:uid="{00000000-0005-0000-0000-0000496B0000}"/>
    <cellStyle name="Normal 59 2 2 2 2 2" xfId="27463" xr:uid="{00000000-0005-0000-0000-00004A6B0000}"/>
    <cellStyle name="Normal 59 2 2 2 3" xfId="27464" xr:uid="{00000000-0005-0000-0000-00004B6B0000}"/>
    <cellStyle name="Normal 59 2 2 3" xfId="27465" xr:uid="{00000000-0005-0000-0000-00004C6B0000}"/>
    <cellStyle name="Normal 59 2 2 3 2" xfId="27466" xr:uid="{00000000-0005-0000-0000-00004D6B0000}"/>
    <cellStyle name="Normal 59 2 2 4" xfId="27467" xr:uid="{00000000-0005-0000-0000-00004E6B0000}"/>
    <cellStyle name="Normal 59 2 3" xfId="27468" xr:uid="{00000000-0005-0000-0000-00004F6B0000}"/>
    <cellStyle name="Normal 59 2 3 2" xfId="27469" xr:uid="{00000000-0005-0000-0000-0000506B0000}"/>
    <cellStyle name="Normal 59 2 3 2 2" xfId="27470" xr:uid="{00000000-0005-0000-0000-0000516B0000}"/>
    <cellStyle name="Normal 59 2 3 3" xfId="27471" xr:uid="{00000000-0005-0000-0000-0000526B0000}"/>
    <cellStyle name="Normal 59 2 4" xfId="27472" xr:uid="{00000000-0005-0000-0000-0000536B0000}"/>
    <cellStyle name="Normal 59 2 4 2" xfId="27473" xr:uid="{00000000-0005-0000-0000-0000546B0000}"/>
    <cellStyle name="Normal 59 2 4 2 2" xfId="27474" xr:uid="{00000000-0005-0000-0000-0000556B0000}"/>
    <cellStyle name="Normal 59 2 4 3" xfId="27475" xr:uid="{00000000-0005-0000-0000-0000566B0000}"/>
    <cellStyle name="Normal 59 2 5" xfId="27476" xr:uid="{00000000-0005-0000-0000-0000576B0000}"/>
    <cellStyle name="Normal 59 2 5 2" xfId="27477" xr:uid="{00000000-0005-0000-0000-0000586B0000}"/>
    <cellStyle name="Normal 59 2 5 2 2" xfId="27478" xr:uid="{00000000-0005-0000-0000-0000596B0000}"/>
    <cellStyle name="Normal 59 2 5 3" xfId="27479" xr:uid="{00000000-0005-0000-0000-00005A6B0000}"/>
    <cellStyle name="Normal 59 2 6" xfId="27480" xr:uid="{00000000-0005-0000-0000-00005B6B0000}"/>
    <cellStyle name="Normal 59 2 6 2" xfId="27481" xr:uid="{00000000-0005-0000-0000-00005C6B0000}"/>
    <cellStyle name="Normal 59 2 7" xfId="27482" xr:uid="{00000000-0005-0000-0000-00005D6B0000}"/>
    <cellStyle name="Normal 59 2 7 2" xfId="27483" xr:uid="{00000000-0005-0000-0000-00005E6B0000}"/>
    <cellStyle name="Normal 59 2 8" xfId="27484" xr:uid="{00000000-0005-0000-0000-00005F6B0000}"/>
    <cellStyle name="Normal 59 2 8 2" xfId="27485" xr:uid="{00000000-0005-0000-0000-0000606B0000}"/>
    <cellStyle name="Normal 59 2 9" xfId="27486" xr:uid="{00000000-0005-0000-0000-0000616B0000}"/>
    <cellStyle name="Normal 59 20" xfId="27375" xr:uid="{00000000-0005-0000-0000-0000626B0000}"/>
    <cellStyle name="Normal 59 3" xfId="477" xr:uid="{00000000-0005-0000-0000-0000636B0000}"/>
    <cellStyle name="Normal 59 3 10" xfId="27487" xr:uid="{00000000-0005-0000-0000-0000646B0000}"/>
    <cellStyle name="Normal 59 3 2" xfId="27488" xr:uid="{00000000-0005-0000-0000-0000656B0000}"/>
    <cellStyle name="Normal 59 3 2 2" xfId="27489" xr:uid="{00000000-0005-0000-0000-0000666B0000}"/>
    <cellStyle name="Normal 59 3 2 2 2" xfId="27490" xr:uid="{00000000-0005-0000-0000-0000676B0000}"/>
    <cellStyle name="Normal 59 3 2 2 2 2" xfId="27491" xr:uid="{00000000-0005-0000-0000-0000686B0000}"/>
    <cellStyle name="Normal 59 3 2 2 3" xfId="27492" xr:uid="{00000000-0005-0000-0000-0000696B0000}"/>
    <cellStyle name="Normal 59 3 2 3" xfId="27493" xr:uid="{00000000-0005-0000-0000-00006A6B0000}"/>
    <cellStyle name="Normal 59 3 2 3 2" xfId="27494" xr:uid="{00000000-0005-0000-0000-00006B6B0000}"/>
    <cellStyle name="Normal 59 3 2 4" xfId="27495" xr:uid="{00000000-0005-0000-0000-00006C6B0000}"/>
    <cellStyle name="Normal 59 3 3" xfId="27496" xr:uid="{00000000-0005-0000-0000-00006D6B0000}"/>
    <cellStyle name="Normal 59 3 3 2" xfId="27497" xr:uid="{00000000-0005-0000-0000-00006E6B0000}"/>
    <cellStyle name="Normal 59 3 3 2 2" xfId="27498" xr:uid="{00000000-0005-0000-0000-00006F6B0000}"/>
    <cellStyle name="Normal 59 3 3 3" xfId="27499" xr:uid="{00000000-0005-0000-0000-0000706B0000}"/>
    <cellStyle name="Normal 59 3 4" xfId="27500" xr:uid="{00000000-0005-0000-0000-0000716B0000}"/>
    <cellStyle name="Normal 59 3 4 2" xfId="27501" xr:uid="{00000000-0005-0000-0000-0000726B0000}"/>
    <cellStyle name="Normal 59 3 4 2 2" xfId="27502" xr:uid="{00000000-0005-0000-0000-0000736B0000}"/>
    <cellStyle name="Normal 59 3 4 3" xfId="27503" xr:uid="{00000000-0005-0000-0000-0000746B0000}"/>
    <cellStyle name="Normal 59 3 5" xfId="27504" xr:uid="{00000000-0005-0000-0000-0000756B0000}"/>
    <cellStyle name="Normal 59 3 5 2" xfId="27505" xr:uid="{00000000-0005-0000-0000-0000766B0000}"/>
    <cellStyle name="Normal 59 3 5 2 2" xfId="27506" xr:uid="{00000000-0005-0000-0000-0000776B0000}"/>
    <cellStyle name="Normal 59 3 5 3" xfId="27507" xr:uid="{00000000-0005-0000-0000-0000786B0000}"/>
    <cellStyle name="Normal 59 3 6" xfId="27508" xr:uid="{00000000-0005-0000-0000-0000796B0000}"/>
    <cellStyle name="Normal 59 3 6 2" xfId="27509" xr:uid="{00000000-0005-0000-0000-00007A6B0000}"/>
    <cellStyle name="Normal 59 3 7" xfId="27510" xr:uid="{00000000-0005-0000-0000-00007B6B0000}"/>
    <cellStyle name="Normal 59 3 7 2" xfId="27511" xr:uid="{00000000-0005-0000-0000-00007C6B0000}"/>
    <cellStyle name="Normal 59 3 8" xfId="27512" xr:uid="{00000000-0005-0000-0000-00007D6B0000}"/>
    <cellStyle name="Normal 59 3 8 2" xfId="27513" xr:uid="{00000000-0005-0000-0000-00007E6B0000}"/>
    <cellStyle name="Normal 59 3 9" xfId="27514" xr:uid="{00000000-0005-0000-0000-00007F6B0000}"/>
    <cellStyle name="Normal 59 4" xfId="478" xr:uid="{00000000-0005-0000-0000-0000806B0000}"/>
    <cellStyle name="Normal 59 4 10" xfId="27515" xr:uid="{00000000-0005-0000-0000-0000816B0000}"/>
    <cellStyle name="Normal 59 4 2" xfId="27516" xr:uid="{00000000-0005-0000-0000-0000826B0000}"/>
    <cellStyle name="Normal 59 4 2 2" xfId="27517" xr:uid="{00000000-0005-0000-0000-0000836B0000}"/>
    <cellStyle name="Normal 59 4 2 2 2" xfId="27518" xr:uid="{00000000-0005-0000-0000-0000846B0000}"/>
    <cellStyle name="Normal 59 4 2 2 2 2" xfId="27519" xr:uid="{00000000-0005-0000-0000-0000856B0000}"/>
    <cellStyle name="Normal 59 4 2 2 3" xfId="27520" xr:uid="{00000000-0005-0000-0000-0000866B0000}"/>
    <cellStyle name="Normal 59 4 2 3" xfId="27521" xr:uid="{00000000-0005-0000-0000-0000876B0000}"/>
    <cellStyle name="Normal 59 4 2 3 2" xfId="27522" xr:uid="{00000000-0005-0000-0000-0000886B0000}"/>
    <cellStyle name="Normal 59 4 2 4" xfId="27523" xr:uid="{00000000-0005-0000-0000-0000896B0000}"/>
    <cellStyle name="Normal 59 4 3" xfId="27524" xr:uid="{00000000-0005-0000-0000-00008A6B0000}"/>
    <cellStyle name="Normal 59 4 3 2" xfId="27525" xr:uid="{00000000-0005-0000-0000-00008B6B0000}"/>
    <cellStyle name="Normal 59 4 3 2 2" xfId="27526" xr:uid="{00000000-0005-0000-0000-00008C6B0000}"/>
    <cellStyle name="Normal 59 4 3 3" xfId="27527" xr:uid="{00000000-0005-0000-0000-00008D6B0000}"/>
    <cellStyle name="Normal 59 4 4" xfId="27528" xr:uid="{00000000-0005-0000-0000-00008E6B0000}"/>
    <cellStyle name="Normal 59 4 4 2" xfId="27529" xr:uid="{00000000-0005-0000-0000-00008F6B0000}"/>
    <cellStyle name="Normal 59 4 4 2 2" xfId="27530" xr:uid="{00000000-0005-0000-0000-0000906B0000}"/>
    <cellStyle name="Normal 59 4 4 3" xfId="27531" xr:uid="{00000000-0005-0000-0000-0000916B0000}"/>
    <cellStyle name="Normal 59 4 5" xfId="27532" xr:uid="{00000000-0005-0000-0000-0000926B0000}"/>
    <cellStyle name="Normal 59 4 5 2" xfId="27533" xr:uid="{00000000-0005-0000-0000-0000936B0000}"/>
    <cellStyle name="Normal 59 4 5 2 2" xfId="27534" xr:uid="{00000000-0005-0000-0000-0000946B0000}"/>
    <cellStyle name="Normal 59 4 5 3" xfId="27535" xr:uid="{00000000-0005-0000-0000-0000956B0000}"/>
    <cellStyle name="Normal 59 4 6" xfId="27536" xr:uid="{00000000-0005-0000-0000-0000966B0000}"/>
    <cellStyle name="Normal 59 4 6 2" xfId="27537" xr:uid="{00000000-0005-0000-0000-0000976B0000}"/>
    <cellStyle name="Normal 59 4 7" xfId="27538" xr:uid="{00000000-0005-0000-0000-0000986B0000}"/>
    <cellStyle name="Normal 59 4 7 2" xfId="27539" xr:uid="{00000000-0005-0000-0000-0000996B0000}"/>
    <cellStyle name="Normal 59 4 8" xfId="27540" xr:uid="{00000000-0005-0000-0000-00009A6B0000}"/>
    <cellStyle name="Normal 59 4 8 2" xfId="27541" xr:uid="{00000000-0005-0000-0000-00009B6B0000}"/>
    <cellStyle name="Normal 59 4 9" xfId="27542" xr:uid="{00000000-0005-0000-0000-00009C6B0000}"/>
    <cellStyle name="Normal 59 5" xfId="479" xr:uid="{00000000-0005-0000-0000-00009D6B0000}"/>
    <cellStyle name="Normal 59 5 10" xfId="27543" xr:uid="{00000000-0005-0000-0000-00009E6B0000}"/>
    <cellStyle name="Normal 59 5 2" xfId="27544" xr:uid="{00000000-0005-0000-0000-00009F6B0000}"/>
    <cellStyle name="Normal 59 5 2 2" xfId="27545" xr:uid="{00000000-0005-0000-0000-0000A06B0000}"/>
    <cellStyle name="Normal 59 5 2 2 2" xfId="27546" xr:uid="{00000000-0005-0000-0000-0000A16B0000}"/>
    <cellStyle name="Normal 59 5 2 2 2 2" xfId="27547" xr:uid="{00000000-0005-0000-0000-0000A26B0000}"/>
    <cellStyle name="Normal 59 5 2 2 3" xfId="27548" xr:uid="{00000000-0005-0000-0000-0000A36B0000}"/>
    <cellStyle name="Normal 59 5 2 3" xfId="27549" xr:uid="{00000000-0005-0000-0000-0000A46B0000}"/>
    <cellStyle name="Normal 59 5 2 3 2" xfId="27550" xr:uid="{00000000-0005-0000-0000-0000A56B0000}"/>
    <cellStyle name="Normal 59 5 2 4" xfId="27551" xr:uid="{00000000-0005-0000-0000-0000A66B0000}"/>
    <cellStyle name="Normal 59 5 3" xfId="27552" xr:uid="{00000000-0005-0000-0000-0000A76B0000}"/>
    <cellStyle name="Normal 59 5 3 2" xfId="27553" xr:uid="{00000000-0005-0000-0000-0000A86B0000}"/>
    <cellStyle name="Normal 59 5 3 2 2" xfId="27554" xr:uid="{00000000-0005-0000-0000-0000A96B0000}"/>
    <cellStyle name="Normal 59 5 3 3" xfId="27555" xr:uid="{00000000-0005-0000-0000-0000AA6B0000}"/>
    <cellStyle name="Normal 59 5 4" xfId="27556" xr:uid="{00000000-0005-0000-0000-0000AB6B0000}"/>
    <cellStyle name="Normal 59 5 4 2" xfId="27557" xr:uid="{00000000-0005-0000-0000-0000AC6B0000}"/>
    <cellStyle name="Normal 59 5 4 2 2" xfId="27558" xr:uid="{00000000-0005-0000-0000-0000AD6B0000}"/>
    <cellStyle name="Normal 59 5 4 3" xfId="27559" xr:uid="{00000000-0005-0000-0000-0000AE6B0000}"/>
    <cellStyle name="Normal 59 5 5" xfId="27560" xr:uid="{00000000-0005-0000-0000-0000AF6B0000}"/>
    <cellStyle name="Normal 59 5 5 2" xfId="27561" xr:uid="{00000000-0005-0000-0000-0000B06B0000}"/>
    <cellStyle name="Normal 59 5 5 2 2" xfId="27562" xr:uid="{00000000-0005-0000-0000-0000B16B0000}"/>
    <cellStyle name="Normal 59 5 5 3" xfId="27563" xr:uid="{00000000-0005-0000-0000-0000B26B0000}"/>
    <cellStyle name="Normal 59 5 6" xfId="27564" xr:uid="{00000000-0005-0000-0000-0000B36B0000}"/>
    <cellStyle name="Normal 59 5 6 2" xfId="27565" xr:uid="{00000000-0005-0000-0000-0000B46B0000}"/>
    <cellStyle name="Normal 59 5 7" xfId="27566" xr:uid="{00000000-0005-0000-0000-0000B56B0000}"/>
    <cellStyle name="Normal 59 5 7 2" xfId="27567" xr:uid="{00000000-0005-0000-0000-0000B66B0000}"/>
    <cellStyle name="Normal 59 5 8" xfId="27568" xr:uid="{00000000-0005-0000-0000-0000B76B0000}"/>
    <cellStyle name="Normal 59 5 8 2" xfId="27569" xr:uid="{00000000-0005-0000-0000-0000B86B0000}"/>
    <cellStyle name="Normal 59 5 9" xfId="27570" xr:uid="{00000000-0005-0000-0000-0000B96B0000}"/>
    <cellStyle name="Normal 59 6" xfId="480" xr:uid="{00000000-0005-0000-0000-0000BA6B0000}"/>
    <cellStyle name="Normal 59 6 10" xfId="27571" xr:uid="{00000000-0005-0000-0000-0000BB6B0000}"/>
    <cellStyle name="Normal 59 6 2" xfId="27572" xr:uid="{00000000-0005-0000-0000-0000BC6B0000}"/>
    <cellStyle name="Normal 59 6 2 2" xfId="27573" xr:uid="{00000000-0005-0000-0000-0000BD6B0000}"/>
    <cellStyle name="Normal 59 6 2 2 2" xfId="27574" xr:uid="{00000000-0005-0000-0000-0000BE6B0000}"/>
    <cellStyle name="Normal 59 6 2 2 2 2" xfId="27575" xr:uid="{00000000-0005-0000-0000-0000BF6B0000}"/>
    <cellStyle name="Normal 59 6 2 2 3" xfId="27576" xr:uid="{00000000-0005-0000-0000-0000C06B0000}"/>
    <cellStyle name="Normal 59 6 2 3" xfId="27577" xr:uid="{00000000-0005-0000-0000-0000C16B0000}"/>
    <cellStyle name="Normal 59 6 2 3 2" xfId="27578" xr:uid="{00000000-0005-0000-0000-0000C26B0000}"/>
    <cellStyle name="Normal 59 6 2 4" xfId="27579" xr:uid="{00000000-0005-0000-0000-0000C36B0000}"/>
    <cellStyle name="Normal 59 6 3" xfId="27580" xr:uid="{00000000-0005-0000-0000-0000C46B0000}"/>
    <cellStyle name="Normal 59 6 3 2" xfId="27581" xr:uid="{00000000-0005-0000-0000-0000C56B0000}"/>
    <cellStyle name="Normal 59 6 3 2 2" xfId="27582" xr:uid="{00000000-0005-0000-0000-0000C66B0000}"/>
    <cellStyle name="Normal 59 6 3 3" xfId="27583" xr:uid="{00000000-0005-0000-0000-0000C76B0000}"/>
    <cellStyle name="Normal 59 6 4" xfId="27584" xr:uid="{00000000-0005-0000-0000-0000C86B0000}"/>
    <cellStyle name="Normal 59 6 4 2" xfId="27585" xr:uid="{00000000-0005-0000-0000-0000C96B0000}"/>
    <cellStyle name="Normal 59 6 4 2 2" xfId="27586" xr:uid="{00000000-0005-0000-0000-0000CA6B0000}"/>
    <cellStyle name="Normal 59 6 4 3" xfId="27587" xr:uid="{00000000-0005-0000-0000-0000CB6B0000}"/>
    <cellStyle name="Normal 59 6 5" xfId="27588" xr:uid="{00000000-0005-0000-0000-0000CC6B0000}"/>
    <cellStyle name="Normal 59 6 5 2" xfId="27589" xr:uid="{00000000-0005-0000-0000-0000CD6B0000}"/>
    <cellStyle name="Normal 59 6 5 2 2" xfId="27590" xr:uid="{00000000-0005-0000-0000-0000CE6B0000}"/>
    <cellStyle name="Normal 59 6 5 3" xfId="27591" xr:uid="{00000000-0005-0000-0000-0000CF6B0000}"/>
    <cellStyle name="Normal 59 6 6" xfId="27592" xr:uid="{00000000-0005-0000-0000-0000D06B0000}"/>
    <cellStyle name="Normal 59 6 6 2" xfId="27593" xr:uid="{00000000-0005-0000-0000-0000D16B0000}"/>
    <cellStyle name="Normal 59 6 7" xfId="27594" xr:uid="{00000000-0005-0000-0000-0000D26B0000}"/>
    <cellStyle name="Normal 59 6 7 2" xfId="27595" xr:uid="{00000000-0005-0000-0000-0000D36B0000}"/>
    <cellStyle name="Normal 59 6 8" xfId="27596" xr:uid="{00000000-0005-0000-0000-0000D46B0000}"/>
    <cellStyle name="Normal 59 6 8 2" xfId="27597" xr:uid="{00000000-0005-0000-0000-0000D56B0000}"/>
    <cellStyle name="Normal 59 6 9" xfId="27598" xr:uid="{00000000-0005-0000-0000-0000D66B0000}"/>
    <cellStyle name="Normal 59 7" xfId="481" xr:uid="{00000000-0005-0000-0000-0000D76B0000}"/>
    <cellStyle name="Normal 59 7 10" xfId="27599" xr:uid="{00000000-0005-0000-0000-0000D86B0000}"/>
    <cellStyle name="Normal 59 7 2" xfId="27600" xr:uid="{00000000-0005-0000-0000-0000D96B0000}"/>
    <cellStyle name="Normal 59 7 2 2" xfId="27601" xr:uid="{00000000-0005-0000-0000-0000DA6B0000}"/>
    <cellStyle name="Normal 59 7 2 2 2" xfId="27602" xr:uid="{00000000-0005-0000-0000-0000DB6B0000}"/>
    <cellStyle name="Normal 59 7 2 2 2 2" xfId="27603" xr:uid="{00000000-0005-0000-0000-0000DC6B0000}"/>
    <cellStyle name="Normal 59 7 2 2 3" xfId="27604" xr:uid="{00000000-0005-0000-0000-0000DD6B0000}"/>
    <cellStyle name="Normal 59 7 2 3" xfId="27605" xr:uid="{00000000-0005-0000-0000-0000DE6B0000}"/>
    <cellStyle name="Normal 59 7 2 3 2" xfId="27606" xr:uid="{00000000-0005-0000-0000-0000DF6B0000}"/>
    <cellStyle name="Normal 59 7 2 4" xfId="27607" xr:uid="{00000000-0005-0000-0000-0000E06B0000}"/>
    <cellStyle name="Normal 59 7 3" xfId="27608" xr:uid="{00000000-0005-0000-0000-0000E16B0000}"/>
    <cellStyle name="Normal 59 7 3 2" xfId="27609" xr:uid="{00000000-0005-0000-0000-0000E26B0000}"/>
    <cellStyle name="Normal 59 7 3 2 2" xfId="27610" xr:uid="{00000000-0005-0000-0000-0000E36B0000}"/>
    <cellStyle name="Normal 59 7 3 3" xfId="27611" xr:uid="{00000000-0005-0000-0000-0000E46B0000}"/>
    <cellStyle name="Normal 59 7 4" xfId="27612" xr:uid="{00000000-0005-0000-0000-0000E56B0000}"/>
    <cellStyle name="Normal 59 7 4 2" xfId="27613" xr:uid="{00000000-0005-0000-0000-0000E66B0000}"/>
    <cellStyle name="Normal 59 7 4 2 2" xfId="27614" xr:uid="{00000000-0005-0000-0000-0000E76B0000}"/>
    <cellStyle name="Normal 59 7 4 3" xfId="27615" xr:uid="{00000000-0005-0000-0000-0000E86B0000}"/>
    <cellStyle name="Normal 59 7 5" xfId="27616" xr:uid="{00000000-0005-0000-0000-0000E96B0000}"/>
    <cellStyle name="Normal 59 7 5 2" xfId="27617" xr:uid="{00000000-0005-0000-0000-0000EA6B0000}"/>
    <cellStyle name="Normal 59 7 5 2 2" xfId="27618" xr:uid="{00000000-0005-0000-0000-0000EB6B0000}"/>
    <cellStyle name="Normal 59 7 5 3" xfId="27619" xr:uid="{00000000-0005-0000-0000-0000EC6B0000}"/>
    <cellStyle name="Normal 59 7 6" xfId="27620" xr:uid="{00000000-0005-0000-0000-0000ED6B0000}"/>
    <cellStyle name="Normal 59 7 6 2" xfId="27621" xr:uid="{00000000-0005-0000-0000-0000EE6B0000}"/>
    <cellStyle name="Normal 59 7 7" xfId="27622" xr:uid="{00000000-0005-0000-0000-0000EF6B0000}"/>
    <cellStyle name="Normal 59 7 7 2" xfId="27623" xr:uid="{00000000-0005-0000-0000-0000F06B0000}"/>
    <cellStyle name="Normal 59 7 8" xfId="27624" xr:uid="{00000000-0005-0000-0000-0000F16B0000}"/>
    <cellStyle name="Normal 59 7 8 2" xfId="27625" xr:uid="{00000000-0005-0000-0000-0000F26B0000}"/>
    <cellStyle name="Normal 59 7 9" xfId="27626" xr:uid="{00000000-0005-0000-0000-0000F36B0000}"/>
    <cellStyle name="Normal 59 8" xfId="597" xr:uid="{00000000-0005-0000-0000-0000F46B0000}"/>
    <cellStyle name="Normal 59 8 10" xfId="27627" xr:uid="{00000000-0005-0000-0000-0000F56B0000}"/>
    <cellStyle name="Normal 59 8 2" xfId="27628" xr:uid="{00000000-0005-0000-0000-0000F66B0000}"/>
    <cellStyle name="Normal 59 8 2 2" xfId="27629" xr:uid="{00000000-0005-0000-0000-0000F76B0000}"/>
    <cellStyle name="Normal 59 8 2 2 2" xfId="27630" xr:uid="{00000000-0005-0000-0000-0000F86B0000}"/>
    <cellStyle name="Normal 59 8 2 2 2 2" xfId="27631" xr:uid="{00000000-0005-0000-0000-0000F96B0000}"/>
    <cellStyle name="Normal 59 8 2 2 3" xfId="27632" xr:uid="{00000000-0005-0000-0000-0000FA6B0000}"/>
    <cellStyle name="Normal 59 8 2 3" xfId="27633" xr:uid="{00000000-0005-0000-0000-0000FB6B0000}"/>
    <cellStyle name="Normal 59 8 2 3 2" xfId="27634" xr:uid="{00000000-0005-0000-0000-0000FC6B0000}"/>
    <cellStyle name="Normal 59 8 2 4" xfId="27635" xr:uid="{00000000-0005-0000-0000-0000FD6B0000}"/>
    <cellStyle name="Normal 59 8 3" xfId="27636" xr:uid="{00000000-0005-0000-0000-0000FE6B0000}"/>
    <cellStyle name="Normal 59 8 3 2" xfId="27637" xr:uid="{00000000-0005-0000-0000-0000FF6B0000}"/>
    <cellStyle name="Normal 59 8 3 2 2" xfId="27638" xr:uid="{00000000-0005-0000-0000-0000006C0000}"/>
    <cellStyle name="Normal 59 8 3 3" xfId="27639" xr:uid="{00000000-0005-0000-0000-0000016C0000}"/>
    <cellStyle name="Normal 59 8 4" xfId="27640" xr:uid="{00000000-0005-0000-0000-0000026C0000}"/>
    <cellStyle name="Normal 59 8 4 2" xfId="27641" xr:uid="{00000000-0005-0000-0000-0000036C0000}"/>
    <cellStyle name="Normal 59 8 4 2 2" xfId="27642" xr:uid="{00000000-0005-0000-0000-0000046C0000}"/>
    <cellStyle name="Normal 59 8 4 3" xfId="27643" xr:uid="{00000000-0005-0000-0000-0000056C0000}"/>
    <cellStyle name="Normal 59 8 5" xfId="27644" xr:uid="{00000000-0005-0000-0000-0000066C0000}"/>
    <cellStyle name="Normal 59 8 5 2" xfId="27645" xr:uid="{00000000-0005-0000-0000-0000076C0000}"/>
    <cellStyle name="Normal 59 8 5 2 2" xfId="27646" xr:uid="{00000000-0005-0000-0000-0000086C0000}"/>
    <cellStyle name="Normal 59 8 5 3" xfId="27647" xr:uid="{00000000-0005-0000-0000-0000096C0000}"/>
    <cellStyle name="Normal 59 8 6" xfId="27648" xr:uid="{00000000-0005-0000-0000-00000A6C0000}"/>
    <cellStyle name="Normal 59 8 6 2" xfId="27649" xr:uid="{00000000-0005-0000-0000-00000B6C0000}"/>
    <cellStyle name="Normal 59 8 7" xfId="27650" xr:uid="{00000000-0005-0000-0000-00000C6C0000}"/>
    <cellStyle name="Normal 59 8 7 2" xfId="27651" xr:uid="{00000000-0005-0000-0000-00000D6C0000}"/>
    <cellStyle name="Normal 59 8 8" xfId="27652" xr:uid="{00000000-0005-0000-0000-00000E6C0000}"/>
    <cellStyle name="Normal 59 8 8 2" xfId="27653" xr:uid="{00000000-0005-0000-0000-00000F6C0000}"/>
    <cellStyle name="Normal 59 8 9" xfId="27654" xr:uid="{00000000-0005-0000-0000-0000106C0000}"/>
    <cellStyle name="Normal 59 9" xfId="27655" xr:uid="{00000000-0005-0000-0000-0000116C0000}"/>
    <cellStyle name="Normal 59 9 2" xfId="27656" xr:uid="{00000000-0005-0000-0000-0000126C0000}"/>
    <cellStyle name="Normal 59 9 2 2" xfId="27657" xr:uid="{00000000-0005-0000-0000-0000136C0000}"/>
    <cellStyle name="Normal 59 9 2 2 2" xfId="27658" xr:uid="{00000000-0005-0000-0000-0000146C0000}"/>
    <cellStyle name="Normal 59 9 2 2 2 2" xfId="27659" xr:uid="{00000000-0005-0000-0000-0000156C0000}"/>
    <cellStyle name="Normal 59 9 2 2 3" xfId="27660" xr:uid="{00000000-0005-0000-0000-0000166C0000}"/>
    <cellStyle name="Normal 59 9 2 3" xfId="27661" xr:uid="{00000000-0005-0000-0000-0000176C0000}"/>
    <cellStyle name="Normal 59 9 2 3 2" xfId="27662" xr:uid="{00000000-0005-0000-0000-0000186C0000}"/>
    <cellStyle name="Normal 59 9 2 4" xfId="27663" xr:uid="{00000000-0005-0000-0000-0000196C0000}"/>
    <cellStyle name="Normal 59 9 3" xfId="27664" xr:uid="{00000000-0005-0000-0000-00001A6C0000}"/>
    <cellStyle name="Normal 59 9 3 2" xfId="27665" xr:uid="{00000000-0005-0000-0000-00001B6C0000}"/>
    <cellStyle name="Normal 59 9 3 2 2" xfId="27666" xr:uid="{00000000-0005-0000-0000-00001C6C0000}"/>
    <cellStyle name="Normal 59 9 3 3" xfId="27667" xr:uid="{00000000-0005-0000-0000-00001D6C0000}"/>
    <cellStyle name="Normal 59 9 4" xfId="27668" xr:uid="{00000000-0005-0000-0000-00001E6C0000}"/>
    <cellStyle name="Normal 59 9 4 2" xfId="27669" xr:uid="{00000000-0005-0000-0000-00001F6C0000}"/>
    <cellStyle name="Normal 59 9 4 2 2" xfId="27670" xr:uid="{00000000-0005-0000-0000-0000206C0000}"/>
    <cellStyle name="Normal 59 9 4 3" xfId="27671" xr:uid="{00000000-0005-0000-0000-0000216C0000}"/>
    <cellStyle name="Normal 59 9 5" xfId="27672" xr:uid="{00000000-0005-0000-0000-0000226C0000}"/>
    <cellStyle name="Normal 59 9 5 2" xfId="27673" xr:uid="{00000000-0005-0000-0000-0000236C0000}"/>
    <cellStyle name="Normal 59 9 5 2 2" xfId="27674" xr:uid="{00000000-0005-0000-0000-0000246C0000}"/>
    <cellStyle name="Normal 59 9 5 3" xfId="27675" xr:uid="{00000000-0005-0000-0000-0000256C0000}"/>
    <cellStyle name="Normal 59 9 6" xfId="27676" xr:uid="{00000000-0005-0000-0000-0000266C0000}"/>
    <cellStyle name="Normal 59 9 6 2" xfId="27677" xr:uid="{00000000-0005-0000-0000-0000276C0000}"/>
    <cellStyle name="Normal 59 9 7" xfId="27678" xr:uid="{00000000-0005-0000-0000-0000286C0000}"/>
    <cellStyle name="Normal 59 9 7 2" xfId="27679" xr:uid="{00000000-0005-0000-0000-0000296C0000}"/>
    <cellStyle name="Normal 59 9 8" xfId="27680" xr:uid="{00000000-0005-0000-0000-00002A6C0000}"/>
    <cellStyle name="Normal 59 9 8 2" xfId="27681" xr:uid="{00000000-0005-0000-0000-00002B6C0000}"/>
    <cellStyle name="Normal 59 9 9" xfId="27682" xr:uid="{00000000-0005-0000-0000-00002C6C0000}"/>
    <cellStyle name="Normal 6" xfId="482" xr:uid="{00000000-0005-0000-0000-00002D6C0000}"/>
    <cellStyle name="Normal 6 10" xfId="27683" xr:uid="{00000000-0005-0000-0000-00002E6C0000}"/>
    <cellStyle name="Normal 6 11" xfId="27684" xr:uid="{00000000-0005-0000-0000-00002F6C0000}"/>
    <cellStyle name="Normal 6 12" xfId="27685" xr:uid="{00000000-0005-0000-0000-0000306C0000}"/>
    <cellStyle name="Normal 6 13" xfId="27686" xr:uid="{00000000-0005-0000-0000-0000316C0000}"/>
    <cellStyle name="Normal 6 14" xfId="27687" xr:uid="{00000000-0005-0000-0000-0000326C0000}"/>
    <cellStyle name="Normal 6 15" xfId="27688" xr:uid="{00000000-0005-0000-0000-0000336C0000}"/>
    <cellStyle name="Normal 6 16" xfId="27689" xr:uid="{00000000-0005-0000-0000-0000346C0000}"/>
    <cellStyle name="Normal 6 17" xfId="27690" xr:uid="{00000000-0005-0000-0000-0000356C0000}"/>
    <cellStyle name="Normal 6 18" xfId="27691" xr:uid="{00000000-0005-0000-0000-0000366C0000}"/>
    <cellStyle name="Normal 6 19" xfId="27692" xr:uid="{00000000-0005-0000-0000-0000376C0000}"/>
    <cellStyle name="Normal 6 2" xfId="483" xr:uid="{00000000-0005-0000-0000-0000386C0000}"/>
    <cellStyle name="Normal 6 2 10" xfId="27693" xr:uid="{00000000-0005-0000-0000-0000396C0000}"/>
    <cellStyle name="Normal 6 2 10 2" xfId="27694" xr:uid="{00000000-0005-0000-0000-00003A6C0000}"/>
    <cellStyle name="Normal 6 2 10 2 2" xfId="27695" xr:uid="{00000000-0005-0000-0000-00003B6C0000}"/>
    <cellStyle name="Normal 6 2 10 2 2 2" xfId="27696" xr:uid="{00000000-0005-0000-0000-00003C6C0000}"/>
    <cellStyle name="Normal 6 2 10 2 2 2 2" xfId="27697" xr:uid="{00000000-0005-0000-0000-00003D6C0000}"/>
    <cellStyle name="Normal 6 2 10 2 2 3" xfId="27698" xr:uid="{00000000-0005-0000-0000-00003E6C0000}"/>
    <cellStyle name="Normal 6 2 10 2 3" xfId="27699" xr:uid="{00000000-0005-0000-0000-00003F6C0000}"/>
    <cellStyle name="Normal 6 2 10 2 3 2" xfId="27700" xr:uid="{00000000-0005-0000-0000-0000406C0000}"/>
    <cellStyle name="Normal 6 2 10 2 4" xfId="27701" xr:uid="{00000000-0005-0000-0000-0000416C0000}"/>
    <cellStyle name="Normal 6 2 10 3" xfId="27702" xr:uid="{00000000-0005-0000-0000-0000426C0000}"/>
    <cellStyle name="Normal 6 2 10 3 2" xfId="27703" xr:uid="{00000000-0005-0000-0000-0000436C0000}"/>
    <cellStyle name="Normal 6 2 10 3 2 2" xfId="27704" xr:uid="{00000000-0005-0000-0000-0000446C0000}"/>
    <cellStyle name="Normal 6 2 10 3 3" xfId="27705" xr:uid="{00000000-0005-0000-0000-0000456C0000}"/>
    <cellStyle name="Normal 6 2 10 4" xfId="27706" xr:uid="{00000000-0005-0000-0000-0000466C0000}"/>
    <cellStyle name="Normal 6 2 10 4 2" xfId="27707" xr:uid="{00000000-0005-0000-0000-0000476C0000}"/>
    <cellStyle name="Normal 6 2 10 4 2 2" xfId="27708" xr:uid="{00000000-0005-0000-0000-0000486C0000}"/>
    <cellStyle name="Normal 6 2 10 4 3" xfId="27709" xr:uid="{00000000-0005-0000-0000-0000496C0000}"/>
    <cellStyle name="Normal 6 2 10 5" xfId="27710" xr:uid="{00000000-0005-0000-0000-00004A6C0000}"/>
    <cellStyle name="Normal 6 2 10 5 2" xfId="27711" xr:uid="{00000000-0005-0000-0000-00004B6C0000}"/>
    <cellStyle name="Normal 6 2 10 5 2 2" xfId="27712" xr:uid="{00000000-0005-0000-0000-00004C6C0000}"/>
    <cellStyle name="Normal 6 2 10 5 3" xfId="27713" xr:uid="{00000000-0005-0000-0000-00004D6C0000}"/>
    <cellStyle name="Normal 6 2 10 6" xfId="27714" xr:uid="{00000000-0005-0000-0000-00004E6C0000}"/>
    <cellStyle name="Normal 6 2 10 6 2" xfId="27715" xr:uid="{00000000-0005-0000-0000-00004F6C0000}"/>
    <cellStyle name="Normal 6 2 10 7" xfId="27716" xr:uid="{00000000-0005-0000-0000-0000506C0000}"/>
    <cellStyle name="Normal 6 2 10 7 2" xfId="27717" xr:uid="{00000000-0005-0000-0000-0000516C0000}"/>
    <cellStyle name="Normal 6 2 10 8" xfId="27718" xr:uid="{00000000-0005-0000-0000-0000526C0000}"/>
    <cellStyle name="Normal 6 2 10 8 2" xfId="27719" xr:uid="{00000000-0005-0000-0000-0000536C0000}"/>
    <cellStyle name="Normal 6 2 10 9" xfId="27720" xr:uid="{00000000-0005-0000-0000-0000546C0000}"/>
    <cellStyle name="Normal 6 2 11" xfId="27721" xr:uid="{00000000-0005-0000-0000-0000556C0000}"/>
    <cellStyle name="Normal 6 2 11 2" xfId="27722" xr:uid="{00000000-0005-0000-0000-0000566C0000}"/>
    <cellStyle name="Normal 6 2 11 2 2" xfId="27723" xr:uid="{00000000-0005-0000-0000-0000576C0000}"/>
    <cellStyle name="Normal 6 2 11 2 2 2" xfId="27724" xr:uid="{00000000-0005-0000-0000-0000586C0000}"/>
    <cellStyle name="Normal 6 2 11 2 2 2 2" xfId="27725" xr:uid="{00000000-0005-0000-0000-0000596C0000}"/>
    <cellStyle name="Normal 6 2 11 2 2 3" xfId="27726" xr:uid="{00000000-0005-0000-0000-00005A6C0000}"/>
    <cellStyle name="Normal 6 2 11 2 3" xfId="27727" xr:uid="{00000000-0005-0000-0000-00005B6C0000}"/>
    <cellStyle name="Normal 6 2 11 2 3 2" xfId="27728" xr:uid="{00000000-0005-0000-0000-00005C6C0000}"/>
    <cellStyle name="Normal 6 2 11 2 4" xfId="27729" xr:uid="{00000000-0005-0000-0000-00005D6C0000}"/>
    <cellStyle name="Normal 6 2 11 3" xfId="27730" xr:uid="{00000000-0005-0000-0000-00005E6C0000}"/>
    <cellStyle name="Normal 6 2 11 3 2" xfId="27731" xr:uid="{00000000-0005-0000-0000-00005F6C0000}"/>
    <cellStyle name="Normal 6 2 11 3 2 2" xfId="27732" xr:uid="{00000000-0005-0000-0000-0000606C0000}"/>
    <cellStyle name="Normal 6 2 11 3 3" xfId="27733" xr:uid="{00000000-0005-0000-0000-0000616C0000}"/>
    <cellStyle name="Normal 6 2 11 4" xfId="27734" xr:uid="{00000000-0005-0000-0000-0000626C0000}"/>
    <cellStyle name="Normal 6 2 11 4 2" xfId="27735" xr:uid="{00000000-0005-0000-0000-0000636C0000}"/>
    <cellStyle name="Normal 6 2 11 4 2 2" xfId="27736" xr:uid="{00000000-0005-0000-0000-0000646C0000}"/>
    <cellStyle name="Normal 6 2 11 4 3" xfId="27737" xr:uid="{00000000-0005-0000-0000-0000656C0000}"/>
    <cellStyle name="Normal 6 2 11 5" xfId="27738" xr:uid="{00000000-0005-0000-0000-0000666C0000}"/>
    <cellStyle name="Normal 6 2 11 5 2" xfId="27739" xr:uid="{00000000-0005-0000-0000-0000676C0000}"/>
    <cellStyle name="Normal 6 2 11 5 2 2" xfId="27740" xr:uid="{00000000-0005-0000-0000-0000686C0000}"/>
    <cellStyle name="Normal 6 2 11 5 3" xfId="27741" xr:uid="{00000000-0005-0000-0000-0000696C0000}"/>
    <cellStyle name="Normal 6 2 11 6" xfId="27742" xr:uid="{00000000-0005-0000-0000-00006A6C0000}"/>
    <cellStyle name="Normal 6 2 11 6 2" xfId="27743" xr:uid="{00000000-0005-0000-0000-00006B6C0000}"/>
    <cellStyle name="Normal 6 2 11 7" xfId="27744" xr:uid="{00000000-0005-0000-0000-00006C6C0000}"/>
    <cellStyle name="Normal 6 2 11 7 2" xfId="27745" xr:uid="{00000000-0005-0000-0000-00006D6C0000}"/>
    <cellStyle name="Normal 6 2 11 8" xfId="27746" xr:uid="{00000000-0005-0000-0000-00006E6C0000}"/>
    <cellStyle name="Normal 6 2 11 8 2" xfId="27747" xr:uid="{00000000-0005-0000-0000-00006F6C0000}"/>
    <cellStyle name="Normal 6 2 11 9" xfId="27748" xr:uid="{00000000-0005-0000-0000-0000706C0000}"/>
    <cellStyle name="Normal 6 2 12" xfId="27749" xr:uid="{00000000-0005-0000-0000-0000716C0000}"/>
    <cellStyle name="Normal 6 2 12 2" xfId="27750" xr:uid="{00000000-0005-0000-0000-0000726C0000}"/>
    <cellStyle name="Normal 6 2 12 2 2" xfId="27751" xr:uid="{00000000-0005-0000-0000-0000736C0000}"/>
    <cellStyle name="Normal 6 2 12 2 2 2" xfId="27752" xr:uid="{00000000-0005-0000-0000-0000746C0000}"/>
    <cellStyle name="Normal 6 2 12 2 2 2 2" xfId="27753" xr:uid="{00000000-0005-0000-0000-0000756C0000}"/>
    <cellStyle name="Normal 6 2 12 2 2 3" xfId="27754" xr:uid="{00000000-0005-0000-0000-0000766C0000}"/>
    <cellStyle name="Normal 6 2 12 2 3" xfId="27755" xr:uid="{00000000-0005-0000-0000-0000776C0000}"/>
    <cellStyle name="Normal 6 2 12 2 3 2" xfId="27756" xr:uid="{00000000-0005-0000-0000-0000786C0000}"/>
    <cellStyle name="Normal 6 2 12 2 4" xfId="27757" xr:uid="{00000000-0005-0000-0000-0000796C0000}"/>
    <cellStyle name="Normal 6 2 12 3" xfId="27758" xr:uid="{00000000-0005-0000-0000-00007A6C0000}"/>
    <cellStyle name="Normal 6 2 12 3 2" xfId="27759" xr:uid="{00000000-0005-0000-0000-00007B6C0000}"/>
    <cellStyle name="Normal 6 2 12 3 2 2" xfId="27760" xr:uid="{00000000-0005-0000-0000-00007C6C0000}"/>
    <cellStyle name="Normal 6 2 12 3 3" xfId="27761" xr:uid="{00000000-0005-0000-0000-00007D6C0000}"/>
    <cellStyle name="Normal 6 2 12 4" xfId="27762" xr:uid="{00000000-0005-0000-0000-00007E6C0000}"/>
    <cellStyle name="Normal 6 2 12 4 2" xfId="27763" xr:uid="{00000000-0005-0000-0000-00007F6C0000}"/>
    <cellStyle name="Normal 6 2 12 4 2 2" xfId="27764" xr:uid="{00000000-0005-0000-0000-0000806C0000}"/>
    <cellStyle name="Normal 6 2 12 4 3" xfId="27765" xr:uid="{00000000-0005-0000-0000-0000816C0000}"/>
    <cellStyle name="Normal 6 2 12 5" xfId="27766" xr:uid="{00000000-0005-0000-0000-0000826C0000}"/>
    <cellStyle name="Normal 6 2 12 5 2" xfId="27767" xr:uid="{00000000-0005-0000-0000-0000836C0000}"/>
    <cellStyle name="Normal 6 2 12 5 2 2" xfId="27768" xr:uid="{00000000-0005-0000-0000-0000846C0000}"/>
    <cellStyle name="Normal 6 2 12 5 3" xfId="27769" xr:uid="{00000000-0005-0000-0000-0000856C0000}"/>
    <cellStyle name="Normal 6 2 12 6" xfId="27770" xr:uid="{00000000-0005-0000-0000-0000866C0000}"/>
    <cellStyle name="Normal 6 2 12 6 2" xfId="27771" xr:uid="{00000000-0005-0000-0000-0000876C0000}"/>
    <cellStyle name="Normal 6 2 12 7" xfId="27772" xr:uid="{00000000-0005-0000-0000-0000886C0000}"/>
    <cellStyle name="Normal 6 2 12 7 2" xfId="27773" xr:uid="{00000000-0005-0000-0000-0000896C0000}"/>
    <cellStyle name="Normal 6 2 12 8" xfId="27774" xr:uid="{00000000-0005-0000-0000-00008A6C0000}"/>
    <cellStyle name="Normal 6 2 12 8 2" xfId="27775" xr:uid="{00000000-0005-0000-0000-00008B6C0000}"/>
    <cellStyle name="Normal 6 2 12 9" xfId="27776" xr:uid="{00000000-0005-0000-0000-00008C6C0000}"/>
    <cellStyle name="Normal 6 2 2" xfId="27777" xr:uid="{00000000-0005-0000-0000-00008D6C0000}"/>
    <cellStyle name="Normal 6 2 2 2" xfId="27778" xr:uid="{00000000-0005-0000-0000-00008E6C0000}"/>
    <cellStyle name="Normal 6 2 2 2 2" xfId="27779" xr:uid="{00000000-0005-0000-0000-00008F6C0000}"/>
    <cellStyle name="Normal 6 2 2 2 2 2" xfId="27780" xr:uid="{00000000-0005-0000-0000-0000906C0000}"/>
    <cellStyle name="Normal 6 2 2 2 2 2 2" xfId="27781" xr:uid="{00000000-0005-0000-0000-0000916C0000}"/>
    <cellStyle name="Normal 6 2 2 2 2 3" xfId="27782" xr:uid="{00000000-0005-0000-0000-0000926C0000}"/>
    <cellStyle name="Normal 6 2 2 2 3" xfId="27783" xr:uid="{00000000-0005-0000-0000-0000936C0000}"/>
    <cellStyle name="Normal 6 2 2 2 3 2" xfId="27784" xr:uid="{00000000-0005-0000-0000-0000946C0000}"/>
    <cellStyle name="Normal 6 2 2 2 4" xfId="27785" xr:uid="{00000000-0005-0000-0000-0000956C0000}"/>
    <cellStyle name="Normal 6 2 2 3" xfId="27786" xr:uid="{00000000-0005-0000-0000-0000966C0000}"/>
    <cellStyle name="Normal 6 2 2 3 2" xfId="27787" xr:uid="{00000000-0005-0000-0000-0000976C0000}"/>
    <cellStyle name="Normal 6 2 2 3 2 2" xfId="27788" xr:uid="{00000000-0005-0000-0000-0000986C0000}"/>
    <cellStyle name="Normal 6 2 2 3 3" xfId="27789" xr:uid="{00000000-0005-0000-0000-0000996C0000}"/>
    <cellStyle name="Normal 6 2 2 4" xfId="27790" xr:uid="{00000000-0005-0000-0000-00009A6C0000}"/>
    <cellStyle name="Normal 6 2 2 4 2" xfId="27791" xr:uid="{00000000-0005-0000-0000-00009B6C0000}"/>
    <cellStyle name="Normal 6 2 2 4 2 2" xfId="27792" xr:uid="{00000000-0005-0000-0000-00009C6C0000}"/>
    <cellStyle name="Normal 6 2 2 4 3" xfId="27793" xr:uid="{00000000-0005-0000-0000-00009D6C0000}"/>
    <cellStyle name="Normal 6 2 2 5" xfId="27794" xr:uid="{00000000-0005-0000-0000-00009E6C0000}"/>
    <cellStyle name="Normal 6 2 2 5 2" xfId="27795" xr:uid="{00000000-0005-0000-0000-00009F6C0000}"/>
    <cellStyle name="Normal 6 2 2 5 2 2" xfId="27796" xr:uid="{00000000-0005-0000-0000-0000A06C0000}"/>
    <cellStyle name="Normal 6 2 2 5 3" xfId="27797" xr:uid="{00000000-0005-0000-0000-0000A16C0000}"/>
    <cellStyle name="Normal 6 2 2 6" xfId="27798" xr:uid="{00000000-0005-0000-0000-0000A26C0000}"/>
    <cellStyle name="Normal 6 2 2 6 2" xfId="27799" xr:uid="{00000000-0005-0000-0000-0000A36C0000}"/>
    <cellStyle name="Normal 6 2 2 7" xfId="27800" xr:uid="{00000000-0005-0000-0000-0000A46C0000}"/>
    <cellStyle name="Normal 6 2 2 7 2" xfId="27801" xr:uid="{00000000-0005-0000-0000-0000A56C0000}"/>
    <cellStyle name="Normal 6 2 2 8" xfId="27802" xr:uid="{00000000-0005-0000-0000-0000A66C0000}"/>
    <cellStyle name="Normal 6 2 2 8 2" xfId="27803" xr:uid="{00000000-0005-0000-0000-0000A76C0000}"/>
    <cellStyle name="Normal 6 2 2 9" xfId="27804" xr:uid="{00000000-0005-0000-0000-0000A86C0000}"/>
    <cellStyle name="Normal 6 2 3" xfId="27805" xr:uid="{00000000-0005-0000-0000-0000A96C0000}"/>
    <cellStyle name="Normal 6 2 3 2" xfId="27806" xr:uid="{00000000-0005-0000-0000-0000AA6C0000}"/>
    <cellStyle name="Normal 6 2 3 2 2" xfId="27807" xr:uid="{00000000-0005-0000-0000-0000AB6C0000}"/>
    <cellStyle name="Normal 6 2 3 2 2 2" xfId="27808" xr:uid="{00000000-0005-0000-0000-0000AC6C0000}"/>
    <cellStyle name="Normal 6 2 3 2 2 2 2" xfId="27809" xr:uid="{00000000-0005-0000-0000-0000AD6C0000}"/>
    <cellStyle name="Normal 6 2 3 2 2 3" xfId="27810" xr:uid="{00000000-0005-0000-0000-0000AE6C0000}"/>
    <cellStyle name="Normal 6 2 3 2 3" xfId="27811" xr:uid="{00000000-0005-0000-0000-0000AF6C0000}"/>
    <cellStyle name="Normal 6 2 3 2 3 2" xfId="27812" xr:uid="{00000000-0005-0000-0000-0000B06C0000}"/>
    <cellStyle name="Normal 6 2 3 2 4" xfId="27813" xr:uid="{00000000-0005-0000-0000-0000B16C0000}"/>
    <cellStyle name="Normal 6 2 3 3" xfId="27814" xr:uid="{00000000-0005-0000-0000-0000B26C0000}"/>
    <cellStyle name="Normal 6 2 3 3 2" xfId="27815" xr:uid="{00000000-0005-0000-0000-0000B36C0000}"/>
    <cellStyle name="Normal 6 2 3 3 2 2" xfId="27816" xr:uid="{00000000-0005-0000-0000-0000B46C0000}"/>
    <cellStyle name="Normal 6 2 3 3 3" xfId="27817" xr:uid="{00000000-0005-0000-0000-0000B56C0000}"/>
    <cellStyle name="Normal 6 2 3 4" xfId="27818" xr:uid="{00000000-0005-0000-0000-0000B66C0000}"/>
    <cellStyle name="Normal 6 2 3 4 2" xfId="27819" xr:uid="{00000000-0005-0000-0000-0000B76C0000}"/>
    <cellStyle name="Normal 6 2 3 4 2 2" xfId="27820" xr:uid="{00000000-0005-0000-0000-0000B86C0000}"/>
    <cellStyle name="Normal 6 2 3 4 3" xfId="27821" xr:uid="{00000000-0005-0000-0000-0000B96C0000}"/>
    <cellStyle name="Normal 6 2 3 5" xfId="27822" xr:uid="{00000000-0005-0000-0000-0000BA6C0000}"/>
    <cellStyle name="Normal 6 2 3 5 2" xfId="27823" xr:uid="{00000000-0005-0000-0000-0000BB6C0000}"/>
    <cellStyle name="Normal 6 2 3 5 2 2" xfId="27824" xr:uid="{00000000-0005-0000-0000-0000BC6C0000}"/>
    <cellStyle name="Normal 6 2 3 5 3" xfId="27825" xr:uid="{00000000-0005-0000-0000-0000BD6C0000}"/>
    <cellStyle name="Normal 6 2 3 6" xfId="27826" xr:uid="{00000000-0005-0000-0000-0000BE6C0000}"/>
    <cellStyle name="Normal 6 2 3 6 2" xfId="27827" xr:uid="{00000000-0005-0000-0000-0000BF6C0000}"/>
    <cellStyle name="Normal 6 2 3 7" xfId="27828" xr:uid="{00000000-0005-0000-0000-0000C06C0000}"/>
    <cellStyle name="Normal 6 2 3 7 2" xfId="27829" xr:uid="{00000000-0005-0000-0000-0000C16C0000}"/>
    <cellStyle name="Normal 6 2 3 8" xfId="27830" xr:uid="{00000000-0005-0000-0000-0000C26C0000}"/>
    <cellStyle name="Normal 6 2 3 8 2" xfId="27831" xr:uid="{00000000-0005-0000-0000-0000C36C0000}"/>
    <cellStyle name="Normal 6 2 3 9" xfId="27832" xr:uid="{00000000-0005-0000-0000-0000C46C0000}"/>
    <cellStyle name="Normal 6 2 4" xfId="27833" xr:uid="{00000000-0005-0000-0000-0000C56C0000}"/>
    <cellStyle name="Normal 6 2 4 2" xfId="27834" xr:uid="{00000000-0005-0000-0000-0000C66C0000}"/>
    <cellStyle name="Normal 6 2 4 2 2" xfId="27835" xr:uid="{00000000-0005-0000-0000-0000C76C0000}"/>
    <cellStyle name="Normal 6 2 4 2 2 2" xfId="27836" xr:uid="{00000000-0005-0000-0000-0000C86C0000}"/>
    <cellStyle name="Normal 6 2 4 2 2 2 2" xfId="27837" xr:uid="{00000000-0005-0000-0000-0000C96C0000}"/>
    <cellStyle name="Normal 6 2 4 2 2 3" xfId="27838" xr:uid="{00000000-0005-0000-0000-0000CA6C0000}"/>
    <cellStyle name="Normal 6 2 4 2 3" xfId="27839" xr:uid="{00000000-0005-0000-0000-0000CB6C0000}"/>
    <cellStyle name="Normal 6 2 4 2 3 2" xfId="27840" xr:uid="{00000000-0005-0000-0000-0000CC6C0000}"/>
    <cellStyle name="Normal 6 2 4 2 4" xfId="27841" xr:uid="{00000000-0005-0000-0000-0000CD6C0000}"/>
    <cellStyle name="Normal 6 2 4 3" xfId="27842" xr:uid="{00000000-0005-0000-0000-0000CE6C0000}"/>
    <cellStyle name="Normal 6 2 4 3 2" xfId="27843" xr:uid="{00000000-0005-0000-0000-0000CF6C0000}"/>
    <cellStyle name="Normal 6 2 4 3 2 2" xfId="27844" xr:uid="{00000000-0005-0000-0000-0000D06C0000}"/>
    <cellStyle name="Normal 6 2 4 3 3" xfId="27845" xr:uid="{00000000-0005-0000-0000-0000D16C0000}"/>
    <cellStyle name="Normal 6 2 4 4" xfId="27846" xr:uid="{00000000-0005-0000-0000-0000D26C0000}"/>
    <cellStyle name="Normal 6 2 4 4 2" xfId="27847" xr:uid="{00000000-0005-0000-0000-0000D36C0000}"/>
    <cellStyle name="Normal 6 2 4 4 2 2" xfId="27848" xr:uid="{00000000-0005-0000-0000-0000D46C0000}"/>
    <cellStyle name="Normal 6 2 4 4 3" xfId="27849" xr:uid="{00000000-0005-0000-0000-0000D56C0000}"/>
    <cellStyle name="Normal 6 2 4 5" xfId="27850" xr:uid="{00000000-0005-0000-0000-0000D66C0000}"/>
    <cellStyle name="Normal 6 2 4 5 2" xfId="27851" xr:uid="{00000000-0005-0000-0000-0000D76C0000}"/>
    <cellStyle name="Normal 6 2 4 5 2 2" xfId="27852" xr:uid="{00000000-0005-0000-0000-0000D86C0000}"/>
    <cellStyle name="Normal 6 2 4 5 3" xfId="27853" xr:uid="{00000000-0005-0000-0000-0000D96C0000}"/>
    <cellStyle name="Normal 6 2 4 6" xfId="27854" xr:uid="{00000000-0005-0000-0000-0000DA6C0000}"/>
    <cellStyle name="Normal 6 2 4 6 2" xfId="27855" xr:uid="{00000000-0005-0000-0000-0000DB6C0000}"/>
    <cellStyle name="Normal 6 2 4 7" xfId="27856" xr:uid="{00000000-0005-0000-0000-0000DC6C0000}"/>
    <cellStyle name="Normal 6 2 4 7 2" xfId="27857" xr:uid="{00000000-0005-0000-0000-0000DD6C0000}"/>
    <cellStyle name="Normal 6 2 4 8" xfId="27858" xr:uid="{00000000-0005-0000-0000-0000DE6C0000}"/>
    <cellStyle name="Normal 6 2 4 8 2" xfId="27859" xr:uid="{00000000-0005-0000-0000-0000DF6C0000}"/>
    <cellStyle name="Normal 6 2 4 9" xfId="27860" xr:uid="{00000000-0005-0000-0000-0000E06C0000}"/>
    <cellStyle name="Normal 6 2 5" xfId="27861" xr:uid="{00000000-0005-0000-0000-0000E16C0000}"/>
    <cellStyle name="Normal 6 2 5 2" xfId="27862" xr:uid="{00000000-0005-0000-0000-0000E26C0000}"/>
    <cellStyle name="Normal 6 2 5 2 2" xfId="27863" xr:uid="{00000000-0005-0000-0000-0000E36C0000}"/>
    <cellStyle name="Normal 6 2 5 2 2 2" xfId="27864" xr:uid="{00000000-0005-0000-0000-0000E46C0000}"/>
    <cellStyle name="Normal 6 2 5 2 2 2 2" xfId="27865" xr:uid="{00000000-0005-0000-0000-0000E56C0000}"/>
    <cellStyle name="Normal 6 2 5 2 2 3" xfId="27866" xr:uid="{00000000-0005-0000-0000-0000E66C0000}"/>
    <cellStyle name="Normal 6 2 5 2 3" xfId="27867" xr:uid="{00000000-0005-0000-0000-0000E76C0000}"/>
    <cellStyle name="Normal 6 2 5 2 3 2" xfId="27868" xr:uid="{00000000-0005-0000-0000-0000E86C0000}"/>
    <cellStyle name="Normal 6 2 5 2 4" xfId="27869" xr:uid="{00000000-0005-0000-0000-0000E96C0000}"/>
    <cellStyle name="Normal 6 2 5 3" xfId="27870" xr:uid="{00000000-0005-0000-0000-0000EA6C0000}"/>
    <cellStyle name="Normal 6 2 5 3 2" xfId="27871" xr:uid="{00000000-0005-0000-0000-0000EB6C0000}"/>
    <cellStyle name="Normal 6 2 5 3 2 2" xfId="27872" xr:uid="{00000000-0005-0000-0000-0000EC6C0000}"/>
    <cellStyle name="Normal 6 2 5 3 3" xfId="27873" xr:uid="{00000000-0005-0000-0000-0000ED6C0000}"/>
    <cellStyle name="Normal 6 2 5 4" xfId="27874" xr:uid="{00000000-0005-0000-0000-0000EE6C0000}"/>
    <cellStyle name="Normal 6 2 5 4 2" xfId="27875" xr:uid="{00000000-0005-0000-0000-0000EF6C0000}"/>
    <cellStyle name="Normal 6 2 5 4 2 2" xfId="27876" xr:uid="{00000000-0005-0000-0000-0000F06C0000}"/>
    <cellStyle name="Normal 6 2 5 4 3" xfId="27877" xr:uid="{00000000-0005-0000-0000-0000F16C0000}"/>
    <cellStyle name="Normal 6 2 5 5" xfId="27878" xr:uid="{00000000-0005-0000-0000-0000F26C0000}"/>
    <cellStyle name="Normal 6 2 5 5 2" xfId="27879" xr:uid="{00000000-0005-0000-0000-0000F36C0000}"/>
    <cellStyle name="Normal 6 2 5 5 2 2" xfId="27880" xr:uid="{00000000-0005-0000-0000-0000F46C0000}"/>
    <cellStyle name="Normal 6 2 5 5 3" xfId="27881" xr:uid="{00000000-0005-0000-0000-0000F56C0000}"/>
    <cellStyle name="Normal 6 2 5 6" xfId="27882" xr:uid="{00000000-0005-0000-0000-0000F66C0000}"/>
    <cellStyle name="Normal 6 2 5 6 2" xfId="27883" xr:uid="{00000000-0005-0000-0000-0000F76C0000}"/>
    <cellStyle name="Normal 6 2 5 7" xfId="27884" xr:uid="{00000000-0005-0000-0000-0000F86C0000}"/>
    <cellStyle name="Normal 6 2 5 7 2" xfId="27885" xr:uid="{00000000-0005-0000-0000-0000F96C0000}"/>
    <cellStyle name="Normal 6 2 5 8" xfId="27886" xr:uid="{00000000-0005-0000-0000-0000FA6C0000}"/>
    <cellStyle name="Normal 6 2 5 8 2" xfId="27887" xr:uid="{00000000-0005-0000-0000-0000FB6C0000}"/>
    <cellStyle name="Normal 6 2 5 9" xfId="27888" xr:uid="{00000000-0005-0000-0000-0000FC6C0000}"/>
    <cellStyle name="Normal 6 2 6" xfId="27889" xr:uid="{00000000-0005-0000-0000-0000FD6C0000}"/>
    <cellStyle name="Normal 6 2 6 2" xfId="27890" xr:uid="{00000000-0005-0000-0000-0000FE6C0000}"/>
    <cellStyle name="Normal 6 2 6 2 2" xfId="27891" xr:uid="{00000000-0005-0000-0000-0000FF6C0000}"/>
    <cellStyle name="Normal 6 2 6 2 2 2" xfId="27892" xr:uid="{00000000-0005-0000-0000-0000006D0000}"/>
    <cellStyle name="Normal 6 2 6 2 2 2 2" xfId="27893" xr:uid="{00000000-0005-0000-0000-0000016D0000}"/>
    <cellStyle name="Normal 6 2 6 2 2 3" xfId="27894" xr:uid="{00000000-0005-0000-0000-0000026D0000}"/>
    <cellStyle name="Normal 6 2 6 2 3" xfId="27895" xr:uid="{00000000-0005-0000-0000-0000036D0000}"/>
    <cellStyle name="Normal 6 2 6 2 3 2" xfId="27896" xr:uid="{00000000-0005-0000-0000-0000046D0000}"/>
    <cellStyle name="Normal 6 2 6 2 4" xfId="27897" xr:uid="{00000000-0005-0000-0000-0000056D0000}"/>
    <cellStyle name="Normal 6 2 6 3" xfId="27898" xr:uid="{00000000-0005-0000-0000-0000066D0000}"/>
    <cellStyle name="Normal 6 2 6 3 2" xfId="27899" xr:uid="{00000000-0005-0000-0000-0000076D0000}"/>
    <cellStyle name="Normal 6 2 6 3 2 2" xfId="27900" xr:uid="{00000000-0005-0000-0000-0000086D0000}"/>
    <cellStyle name="Normal 6 2 6 3 3" xfId="27901" xr:uid="{00000000-0005-0000-0000-0000096D0000}"/>
    <cellStyle name="Normal 6 2 6 4" xfId="27902" xr:uid="{00000000-0005-0000-0000-00000A6D0000}"/>
    <cellStyle name="Normal 6 2 6 4 2" xfId="27903" xr:uid="{00000000-0005-0000-0000-00000B6D0000}"/>
    <cellStyle name="Normal 6 2 6 4 2 2" xfId="27904" xr:uid="{00000000-0005-0000-0000-00000C6D0000}"/>
    <cellStyle name="Normal 6 2 6 4 3" xfId="27905" xr:uid="{00000000-0005-0000-0000-00000D6D0000}"/>
    <cellStyle name="Normal 6 2 6 5" xfId="27906" xr:uid="{00000000-0005-0000-0000-00000E6D0000}"/>
    <cellStyle name="Normal 6 2 6 5 2" xfId="27907" xr:uid="{00000000-0005-0000-0000-00000F6D0000}"/>
    <cellStyle name="Normal 6 2 6 5 2 2" xfId="27908" xr:uid="{00000000-0005-0000-0000-0000106D0000}"/>
    <cellStyle name="Normal 6 2 6 5 3" xfId="27909" xr:uid="{00000000-0005-0000-0000-0000116D0000}"/>
    <cellStyle name="Normal 6 2 6 6" xfId="27910" xr:uid="{00000000-0005-0000-0000-0000126D0000}"/>
    <cellStyle name="Normal 6 2 6 6 2" xfId="27911" xr:uid="{00000000-0005-0000-0000-0000136D0000}"/>
    <cellStyle name="Normal 6 2 6 7" xfId="27912" xr:uid="{00000000-0005-0000-0000-0000146D0000}"/>
    <cellStyle name="Normal 6 2 6 7 2" xfId="27913" xr:uid="{00000000-0005-0000-0000-0000156D0000}"/>
    <cellStyle name="Normal 6 2 6 8" xfId="27914" xr:uid="{00000000-0005-0000-0000-0000166D0000}"/>
    <cellStyle name="Normal 6 2 6 8 2" xfId="27915" xr:uid="{00000000-0005-0000-0000-0000176D0000}"/>
    <cellStyle name="Normal 6 2 6 9" xfId="27916" xr:uid="{00000000-0005-0000-0000-0000186D0000}"/>
    <cellStyle name="Normal 6 2 7" xfId="27917" xr:uid="{00000000-0005-0000-0000-0000196D0000}"/>
    <cellStyle name="Normal 6 2 7 2" xfId="27918" xr:uid="{00000000-0005-0000-0000-00001A6D0000}"/>
    <cellStyle name="Normal 6 2 7 2 2" xfId="27919" xr:uid="{00000000-0005-0000-0000-00001B6D0000}"/>
    <cellStyle name="Normal 6 2 7 2 2 2" xfId="27920" xr:uid="{00000000-0005-0000-0000-00001C6D0000}"/>
    <cellStyle name="Normal 6 2 7 2 2 2 2" xfId="27921" xr:uid="{00000000-0005-0000-0000-00001D6D0000}"/>
    <cellStyle name="Normal 6 2 7 2 2 3" xfId="27922" xr:uid="{00000000-0005-0000-0000-00001E6D0000}"/>
    <cellStyle name="Normal 6 2 7 2 3" xfId="27923" xr:uid="{00000000-0005-0000-0000-00001F6D0000}"/>
    <cellStyle name="Normal 6 2 7 2 3 2" xfId="27924" xr:uid="{00000000-0005-0000-0000-0000206D0000}"/>
    <cellStyle name="Normal 6 2 7 2 4" xfId="27925" xr:uid="{00000000-0005-0000-0000-0000216D0000}"/>
    <cellStyle name="Normal 6 2 7 3" xfId="27926" xr:uid="{00000000-0005-0000-0000-0000226D0000}"/>
    <cellStyle name="Normal 6 2 7 3 2" xfId="27927" xr:uid="{00000000-0005-0000-0000-0000236D0000}"/>
    <cellStyle name="Normal 6 2 7 3 2 2" xfId="27928" xr:uid="{00000000-0005-0000-0000-0000246D0000}"/>
    <cellStyle name="Normal 6 2 7 3 3" xfId="27929" xr:uid="{00000000-0005-0000-0000-0000256D0000}"/>
    <cellStyle name="Normal 6 2 7 4" xfId="27930" xr:uid="{00000000-0005-0000-0000-0000266D0000}"/>
    <cellStyle name="Normal 6 2 7 4 2" xfId="27931" xr:uid="{00000000-0005-0000-0000-0000276D0000}"/>
    <cellStyle name="Normal 6 2 7 4 2 2" xfId="27932" xr:uid="{00000000-0005-0000-0000-0000286D0000}"/>
    <cellStyle name="Normal 6 2 7 4 3" xfId="27933" xr:uid="{00000000-0005-0000-0000-0000296D0000}"/>
    <cellStyle name="Normal 6 2 7 5" xfId="27934" xr:uid="{00000000-0005-0000-0000-00002A6D0000}"/>
    <cellStyle name="Normal 6 2 7 5 2" xfId="27935" xr:uid="{00000000-0005-0000-0000-00002B6D0000}"/>
    <cellStyle name="Normal 6 2 7 5 2 2" xfId="27936" xr:uid="{00000000-0005-0000-0000-00002C6D0000}"/>
    <cellStyle name="Normal 6 2 7 5 3" xfId="27937" xr:uid="{00000000-0005-0000-0000-00002D6D0000}"/>
    <cellStyle name="Normal 6 2 7 6" xfId="27938" xr:uid="{00000000-0005-0000-0000-00002E6D0000}"/>
    <cellStyle name="Normal 6 2 7 6 2" xfId="27939" xr:uid="{00000000-0005-0000-0000-00002F6D0000}"/>
    <cellStyle name="Normal 6 2 7 7" xfId="27940" xr:uid="{00000000-0005-0000-0000-0000306D0000}"/>
    <cellStyle name="Normal 6 2 7 7 2" xfId="27941" xr:uid="{00000000-0005-0000-0000-0000316D0000}"/>
    <cellStyle name="Normal 6 2 7 8" xfId="27942" xr:uid="{00000000-0005-0000-0000-0000326D0000}"/>
    <cellStyle name="Normal 6 2 7 8 2" xfId="27943" xr:uid="{00000000-0005-0000-0000-0000336D0000}"/>
    <cellStyle name="Normal 6 2 7 9" xfId="27944" xr:uid="{00000000-0005-0000-0000-0000346D0000}"/>
    <cellStyle name="Normal 6 2 8" xfId="27945" xr:uid="{00000000-0005-0000-0000-0000356D0000}"/>
    <cellStyle name="Normal 6 2 8 2" xfId="27946" xr:uid="{00000000-0005-0000-0000-0000366D0000}"/>
    <cellStyle name="Normal 6 2 8 2 2" xfId="27947" xr:uid="{00000000-0005-0000-0000-0000376D0000}"/>
    <cellStyle name="Normal 6 2 8 2 2 2" xfId="27948" xr:uid="{00000000-0005-0000-0000-0000386D0000}"/>
    <cellStyle name="Normal 6 2 8 2 2 2 2" xfId="27949" xr:uid="{00000000-0005-0000-0000-0000396D0000}"/>
    <cellStyle name="Normal 6 2 8 2 2 3" xfId="27950" xr:uid="{00000000-0005-0000-0000-00003A6D0000}"/>
    <cellStyle name="Normal 6 2 8 2 3" xfId="27951" xr:uid="{00000000-0005-0000-0000-00003B6D0000}"/>
    <cellStyle name="Normal 6 2 8 2 3 2" xfId="27952" xr:uid="{00000000-0005-0000-0000-00003C6D0000}"/>
    <cellStyle name="Normal 6 2 8 2 4" xfId="27953" xr:uid="{00000000-0005-0000-0000-00003D6D0000}"/>
    <cellStyle name="Normal 6 2 8 3" xfId="27954" xr:uid="{00000000-0005-0000-0000-00003E6D0000}"/>
    <cellStyle name="Normal 6 2 8 3 2" xfId="27955" xr:uid="{00000000-0005-0000-0000-00003F6D0000}"/>
    <cellStyle name="Normal 6 2 8 3 2 2" xfId="27956" xr:uid="{00000000-0005-0000-0000-0000406D0000}"/>
    <cellStyle name="Normal 6 2 8 3 3" xfId="27957" xr:uid="{00000000-0005-0000-0000-0000416D0000}"/>
    <cellStyle name="Normal 6 2 8 4" xfId="27958" xr:uid="{00000000-0005-0000-0000-0000426D0000}"/>
    <cellStyle name="Normal 6 2 8 4 2" xfId="27959" xr:uid="{00000000-0005-0000-0000-0000436D0000}"/>
    <cellStyle name="Normal 6 2 8 4 2 2" xfId="27960" xr:uid="{00000000-0005-0000-0000-0000446D0000}"/>
    <cellStyle name="Normal 6 2 8 4 3" xfId="27961" xr:uid="{00000000-0005-0000-0000-0000456D0000}"/>
    <cellStyle name="Normal 6 2 8 5" xfId="27962" xr:uid="{00000000-0005-0000-0000-0000466D0000}"/>
    <cellStyle name="Normal 6 2 8 5 2" xfId="27963" xr:uid="{00000000-0005-0000-0000-0000476D0000}"/>
    <cellStyle name="Normal 6 2 8 5 2 2" xfId="27964" xr:uid="{00000000-0005-0000-0000-0000486D0000}"/>
    <cellStyle name="Normal 6 2 8 5 3" xfId="27965" xr:uid="{00000000-0005-0000-0000-0000496D0000}"/>
    <cellStyle name="Normal 6 2 8 6" xfId="27966" xr:uid="{00000000-0005-0000-0000-00004A6D0000}"/>
    <cellStyle name="Normal 6 2 8 6 2" xfId="27967" xr:uid="{00000000-0005-0000-0000-00004B6D0000}"/>
    <cellStyle name="Normal 6 2 8 7" xfId="27968" xr:uid="{00000000-0005-0000-0000-00004C6D0000}"/>
    <cellStyle name="Normal 6 2 8 7 2" xfId="27969" xr:uid="{00000000-0005-0000-0000-00004D6D0000}"/>
    <cellStyle name="Normal 6 2 8 8" xfId="27970" xr:uid="{00000000-0005-0000-0000-00004E6D0000}"/>
    <cellStyle name="Normal 6 2 8 8 2" xfId="27971" xr:uid="{00000000-0005-0000-0000-00004F6D0000}"/>
    <cellStyle name="Normal 6 2 8 9" xfId="27972" xr:uid="{00000000-0005-0000-0000-0000506D0000}"/>
    <cellStyle name="Normal 6 2 9" xfId="27973" xr:uid="{00000000-0005-0000-0000-0000516D0000}"/>
    <cellStyle name="Normal 6 2 9 2" xfId="27974" xr:uid="{00000000-0005-0000-0000-0000526D0000}"/>
    <cellStyle name="Normal 6 2 9 2 2" xfId="27975" xr:uid="{00000000-0005-0000-0000-0000536D0000}"/>
    <cellStyle name="Normal 6 2 9 2 2 2" xfId="27976" xr:uid="{00000000-0005-0000-0000-0000546D0000}"/>
    <cellStyle name="Normal 6 2 9 2 2 2 2" xfId="27977" xr:uid="{00000000-0005-0000-0000-0000556D0000}"/>
    <cellStyle name="Normal 6 2 9 2 2 3" xfId="27978" xr:uid="{00000000-0005-0000-0000-0000566D0000}"/>
    <cellStyle name="Normal 6 2 9 2 3" xfId="27979" xr:uid="{00000000-0005-0000-0000-0000576D0000}"/>
    <cellStyle name="Normal 6 2 9 2 3 2" xfId="27980" xr:uid="{00000000-0005-0000-0000-0000586D0000}"/>
    <cellStyle name="Normal 6 2 9 2 4" xfId="27981" xr:uid="{00000000-0005-0000-0000-0000596D0000}"/>
    <cellStyle name="Normal 6 2 9 3" xfId="27982" xr:uid="{00000000-0005-0000-0000-00005A6D0000}"/>
    <cellStyle name="Normal 6 2 9 3 2" xfId="27983" xr:uid="{00000000-0005-0000-0000-00005B6D0000}"/>
    <cellStyle name="Normal 6 2 9 3 2 2" xfId="27984" xr:uid="{00000000-0005-0000-0000-00005C6D0000}"/>
    <cellStyle name="Normal 6 2 9 3 3" xfId="27985" xr:uid="{00000000-0005-0000-0000-00005D6D0000}"/>
    <cellStyle name="Normal 6 2 9 4" xfId="27986" xr:uid="{00000000-0005-0000-0000-00005E6D0000}"/>
    <cellStyle name="Normal 6 2 9 4 2" xfId="27987" xr:uid="{00000000-0005-0000-0000-00005F6D0000}"/>
    <cellStyle name="Normal 6 2 9 4 2 2" xfId="27988" xr:uid="{00000000-0005-0000-0000-0000606D0000}"/>
    <cellStyle name="Normal 6 2 9 4 3" xfId="27989" xr:uid="{00000000-0005-0000-0000-0000616D0000}"/>
    <cellStyle name="Normal 6 2 9 5" xfId="27990" xr:uid="{00000000-0005-0000-0000-0000626D0000}"/>
    <cellStyle name="Normal 6 2 9 5 2" xfId="27991" xr:uid="{00000000-0005-0000-0000-0000636D0000}"/>
    <cellStyle name="Normal 6 2 9 5 2 2" xfId="27992" xr:uid="{00000000-0005-0000-0000-0000646D0000}"/>
    <cellStyle name="Normal 6 2 9 5 3" xfId="27993" xr:uid="{00000000-0005-0000-0000-0000656D0000}"/>
    <cellStyle name="Normal 6 2 9 6" xfId="27994" xr:uid="{00000000-0005-0000-0000-0000666D0000}"/>
    <cellStyle name="Normal 6 2 9 6 2" xfId="27995" xr:uid="{00000000-0005-0000-0000-0000676D0000}"/>
    <cellStyle name="Normal 6 2 9 7" xfId="27996" xr:uid="{00000000-0005-0000-0000-0000686D0000}"/>
    <cellStyle name="Normal 6 2 9 7 2" xfId="27997" xr:uid="{00000000-0005-0000-0000-0000696D0000}"/>
    <cellStyle name="Normal 6 2 9 8" xfId="27998" xr:uid="{00000000-0005-0000-0000-00006A6D0000}"/>
    <cellStyle name="Normal 6 2 9 8 2" xfId="27999" xr:uid="{00000000-0005-0000-0000-00006B6D0000}"/>
    <cellStyle name="Normal 6 2 9 9" xfId="28000" xr:uid="{00000000-0005-0000-0000-00006C6D0000}"/>
    <cellStyle name="Normal 6 20" xfId="28001" xr:uid="{00000000-0005-0000-0000-00006D6D0000}"/>
    <cellStyle name="Normal 6 21" xfId="28002" xr:uid="{00000000-0005-0000-0000-00006E6D0000}"/>
    <cellStyle name="Normal 6 22" xfId="28003" xr:uid="{00000000-0005-0000-0000-00006F6D0000}"/>
    <cellStyle name="Normal 6 23" xfId="36944" xr:uid="{00000000-0005-0000-0000-0000706D0000}"/>
    <cellStyle name="Normal 6 3" xfId="484" xr:uid="{00000000-0005-0000-0000-0000716D0000}"/>
    <cellStyle name="Normal 6 4" xfId="485" xr:uid="{00000000-0005-0000-0000-0000726D0000}"/>
    <cellStyle name="Normal 6 5" xfId="486" xr:uid="{00000000-0005-0000-0000-0000736D0000}"/>
    <cellStyle name="Normal 6 6" xfId="487" xr:uid="{00000000-0005-0000-0000-0000746D0000}"/>
    <cellStyle name="Normal 6 7" xfId="488" xr:uid="{00000000-0005-0000-0000-0000756D0000}"/>
    <cellStyle name="Normal 6 8" xfId="489" xr:uid="{00000000-0005-0000-0000-0000766D0000}"/>
    <cellStyle name="Normal 6 9" xfId="598" xr:uid="{00000000-0005-0000-0000-0000776D0000}"/>
    <cellStyle name="Normal 60" xfId="28004" xr:uid="{00000000-0005-0000-0000-0000786D0000}"/>
    <cellStyle name="Normal 60 10" xfId="28005" xr:uid="{00000000-0005-0000-0000-0000796D0000}"/>
    <cellStyle name="Normal 60 10 2" xfId="28006" xr:uid="{00000000-0005-0000-0000-00007A6D0000}"/>
    <cellStyle name="Normal 60 10 2 2" xfId="28007" xr:uid="{00000000-0005-0000-0000-00007B6D0000}"/>
    <cellStyle name="Normal 60 10 2 2 2" xfId="28008" xr:uid="{00000000-0005-0000-0000-00007C6D0000}"/>
    <cellStyle name="Normal 60 10 2 2 2 2" xfId="28009" xr:uid="{00000000-0005-0000-0000-00007D6D0000}"/>
    <cellStyle name="Normal 60 10 2 2 3" xfId="28010" xr:uid="{00000000-0005-0000-0000-00007E6D0000}"/>
    <cellStyle name="Normal 60 10 2 3" xfId="28011" xr:uid="{00000000-0005-0000-0000-00007F6D0000}"/>
    <cellStyle name="Normal 60 10 2 3 2" xfId="28012" xr:uid="{00000000-0005-0000-0000-0000806D0000}"/>
    <cellStyle name="Normal 60 10 2 4" xfId="28013" xr:uid="{00000000-0005-0000-0000-0000816D0000}"/>
    <cellStyle name="Normal 60 10 3" xfId="28014" xr:uid="{00000000-0005-0000-0000-0000826D0000}"/>
    <cellStyle name="Normal 60 10 3 2" xfId="28015" xr:uid="{00000000-0005-0000-0000-0000836D0000}"/>
    <cellStyle name="Normal 60 10 3 2 2" xfId="28016" xr:uid="{00000000-0005-0000-0000-0000846D0000}"/>
    <cellStyle name="Normal 60 10 3 3" xfId="28017" xr:uid="{00000000-0005-0000-0000-0000856D0000}"/>
    <cellStyle name="Normal 60 10 4" xfId="28018" xr:uid="{00000000-0005-0000-0000-0000866D0000}"/>
    <cellStyle name="Normal 60 10 4 2" xfId="28019" xr:uid="{00000000-0005-0000-0000-0000876D0000}"/>
    <cellStyle name="Normal 60 10 4 2 2" xfId="28020" xr:uid="{00000000-0005-0000-0000-0000886D0000}"/>
    <cellStyle name="Normal 60 10 4 3" xfId="28021" xr:uid="{00000000-0005-0000-0000-0000896D0000}"/>
    <cellStyle name="Normal 60 10 5" xfId="28022" xr:uid="{00000000-0005-0000-0000-00008A6D0000}"/>
    <cellStyle name="Normal 60 10 5 2" xfId="28023" xr:uid="{00000000-0005-0000-0000-00008B6D0000}"/>
    <cellStyle name="Normal 60 10 5 2 2" xfId="28024" xr:uid="{00000000-0005-0000-0000-00008C6D0000}"/>
    <cellStyle name="Normal 60 10 5 3" xfId="28025" xr:uid="{00000000-0005-0000-0000-00008D6D0000}"/>
    <cellStyle name="Normal 60 10 6" xfId="28026" xr:uid="{00000000-0005-0000-0000-00008E6D0000}"/>
    <cellStyle name="Normal 60 10 6 2" xfId="28027" xr:uid="{00000000-0005-0000-0000-00008F6D0000}"/>
    <cellStyle name="Normal 60 10 7" xfId="28028" xr:uid="{00000000-0005-0000-0000-0000906D0000}"/>
    <cellStyle name="Normal 60 10 7 2" xfId="28029" xr:uid="{00000000-0005-0000-0000-0000916D0000}"/>
    <cellStyle name="Normal 60 10 8" xfId="28030" xr:uid="{00000000-0005-0000-0000-0000926D0000}"/>
    <cellStyle name="Normal 60 10 8 2" xfId="28031" xr:uid="{00000000-0005-0000-0000-0000936D0000}"/>
    <cellStyle name="Normal 60 10 9" xfId="28032" xr:uid="{00000000-0005-0000-0000-0000946D0000}"/>
    <cellStyle name="Normal 60 11" xfId="28033" xr:uid="{00000000-0005-0000-0000-0000956D0000}"/>
    <cellStyle name="Normal 60 11 2" xfId="28034" xr:uid="{00000000-0005-0000-0000-0000966D0000}"/>
    <cellStyle name="Normal 60 11 2 2" xfId="28035" xr:uid="{00000000-0005-0000-0000-0000976D0000}"/>
    <cellStyle name="Normal 60 11 2 2 2" xfId="28036" xr:uid="{00000000-0005-0000-0000-0000986D0000}"/>
    <cellStyle name="Normal 60 11 2 2 2 2" xfId="28037" xr:uid="{00000000-0005-0000-0000-0000996D0000}"/>
    <cellStyle name="Normal 60 11 2 2 3" xfId="28038" xr:uid="{00000000-0005-0000-0000-00009A6D0000}"/>
    <cellStyle name="Normal 60 11 2 3" xfId="28039" xr:uid="{00000000-0005-0000-0000-00009B6D0000}"/>
    <cellStyle name="Normal 60 11 2 3 2" xfId="28040" xr:uid="{00000000-0005-0000-0000-00009C6D0000}"/>
    <cellStyle name="Normal 60 11 2 4" xfId="28041" xr:uid="{00000000-0005-0000-0000-00009D6D0000}"/>
    <cellStyle name="Normal 60 11 3" xfId="28042" xr:uid="{00000000-0005-0000-0000-00009E6D0000}"/>
    <cellStyle name="Normal 60 11 3 2" xfId="28043" xr:uid="{00000000-0005-0000-0000-00009F6D0000}"/>
    <cellStyle name="Normal 60 11 3 2 2" xfId="28044" xr:uid="{00000000-0005-0000-0000-0000A06D0000}"/>
    <cellStyle name="Normal 60 11 3 3" xfId="28045" xr:uid="{00000000-0005-0000-0000-0000A16D0000}"/>
    <cellStyle name="Normal 60 11 4" xfId="28046" xr:uid="{00000000-0005-0000-0000-0000A26D0000}"/>
    <cellStyle name="Normal 60 11 4 2" xfId="28047" xr:uid="{00000000-0005-0000-0000-0000A36D0000}"/>
    <cellStyle name="Normal 60 11 4 2 2" xfId="28048" xr:uid="{00000000-0005-0000-0000-0000A46D0000}"/>
    <cellStyle name="Normal 60 11 4 3" xfId="28049" xr:uid="{00000000-0005-0000-0000-0000A56D0000}"/>
    <cellStyle name="Normal 60 11 5" xfId="28050" xr:uid="{00000000-0005-0000-0000-0000A66D0000}"/>
    <cellStyle name="Normal 60 11 5 2" xfId="28051" xr:uid="{00000000-0005-0000-0000-0000A76D0000}"/>
    <cellStyle name="Normal 60 11 5 2 2" xfId="28052" xr:uid="{00000000-0005-0000-0000-0000A86D0000}"/>
    <cellStyle name="Normal 60 11 5 3" xfId="28053" xr:uid="{00000000-0005-0000-0000-0000A96D0000}"/>
    <cellStyle name="Normal 60 11 6" xfId="28054" xr:uid="{00000000-0005-0000-0000-0000AA6D0000}"/>
    <cellStyle name="Normal 60 11 6 2" xfId="28055" xr:uid="{00000000-0005-0000-0000-0000AB6D0000}"/>
    <cellStyle name="Normal 60 11 7" xfId="28056" xr:uid="{00000000-0005-0000-0000-0000AC6D0000}"/>
    <cellStyle name="Normal 60 11 7 2" xfId="28057" xr:uid="{00000000-0005-0000-0000-0000AD6D0000}"/>
    <cellStyle name="Normal 60 11 8" xfId="28058" xr:uid="{00000000-0005-0000-0000-0000AE6D0000}"/>
    <cellStyle name="Normal 60 11 8 2" xfId="28059" xr:uid="{00000000-0005-0000-0000-0000AF6D0000}"/>
    <cellStyle name="Normal 60 11 9" xfId="28060" xr:uid="{00000000-0005-0000-0000-0000B06D0000}"/>
    <cellStyle name="Normal 60 12" xfId="28061" xr:uid="{00000000-0005-0000-0000-0000B16D0000}"/>
    <cellStyle name="Normal 60 12 2" xfId="28062" xr:uid="{00000000-0005-0000-0000-0000B26D0000}"/>
    <cellStyle name="Normal 60 12 2 2" xfId="28063" xr:uid="{00000000-0005-0000-0000-0000B36D0000}"/>
    <cellStyle name="Normal 60 12 2 2 2" xfId="28064" xr:uid="{00000000-0005-0000-0000-0000B46D0000}"/>
    <cellStyle name="Normal 60 12 2 3" xfId="28065" xr:uid="{00000000-0005-0000-0000-0000B56D0000}"/>
    <cellStyle name="Normal 60 12 3" xfId="28066" xr:uid="{00000000-0005-0000-0000-0000B66D0000}"/>
    <cellStyle name="Normal 60 12 3 2" xfId="28067" xr:uid="{00000000-0005-0000-0000-0000B76D0000}"/>
    <cellStyle name="Normal 60 12 4" xfId="28068" xr:uid="{00000000-0005-0000-0000-0000B86D0000}"/>
    <cellStyle name="Normal 60 13" xfId="28069" xr:uid="{00000000-0005-0000-0000-0000B96D0000}"/>
    <cellStyle name="Normal 60 13 2" xfId="28070" xr:uid="{00000000-0005-0000-0000-0000BA6D0000}"/>
    <cellStyle name="Normal 60 13 2 2" xfId="28071" xr:uid="{00000000-0005-0000-0000-0000BB6D0000}"/>
    <cellStyle name="Normal 60 13 3" xfId="28072" xr:uid="{00000000-0005-0000-0000-0000BC6D0000}"/>
    <cellStyle name="Normal 60 14" xfId="28073" xr:uid="{00000000-0005-0000-0000-0000BD6D0000}"/>
    <cellStyle name="Normal 60 14 2" xfId="28074" xr:uid="{00000000-0005-0000-0000-0000BE6D0000}"/>
    <cellStyle name="Normal 60 14 2 2" xfId="28075" xr:uid="{00000000-0005-0000-0000-0000BF6D0000}"/>
    <cellStyle name="Normal 60 14 3" xfId="28076" xr:uid="{00000000-0005-0000-0000-0000C06D0000}"/>
    <cellStyle name="Normal 60 15" xfId="28077" xr:uid="{00000000-0005-0000-0000-0000C16D0000}"/>
    <cellStyle name="Normal 60 15 2" xfId="28078" xr:uid="{00000000-0005-0000-0000-0000C26D0000}"/>
    <cellStyle name="Normal 60 15 2 2" xfId="28079" xr:uid="{00000000-0005-0000-0000-0000C36D0000}"/>
    <cellStyle name="Normal 60 15 3" xfId="28080" xr:uid="{00000000-0005-0000-0000-0000C46D0000}"/>
    <cellStyle name="Normal 60 16" xfId="28081" xr:uid="{00000000-0005-0000-0000-0000C56D0000}"/>
    <cellStyle name="Normal 60 16 2" xfId="28082" xr:uid="{00000000-0005-0000-0000-0000C66D0000}"/>
    <cellStyle name="Normal 60 17" xfId="28083" xr:uid="{00000000-0005-0000-0000-0000C76D0000}"/>
    <cellStyle name="Normal 60 17 2" xfId="28084" xr:uid="{00000000-0005-0000-0000-0000C86D0000}"/>
    <cellStyle name="Normal 60 18" xfId="28085" xr:uid="{00000000-0005-0000-0000-0000C96D0000}"/>
    <cellStyle name="Normal 60 18 2" xfId="28086" xr:uid="{00000000-0005-0000-0000-0000CA6D0000}"/>
    <cellStyle name="Normal 60 19" xfId="28087" xr:uid="{00000000-0005-0000-0000-0000CB6D0000}"/>
    <cellStyle name="Normal 60 2" xfId="28088" xr:uid="{00000000-0005-0000-0000-0000CC6D0000}"/>
    <cellStyle name="Normal 60 2 2" xfId="28089" xr:uid="{00000000-0005-0000-0000-0000CD6D0000}"/>
    <cellStyle name="Normal 60 2 2 2" xfId="28090" xr:uid="{00000000-0005-0000-0000-0000CE6D0000}"/>
    <cellStyle name="Normal 60 2 2 2 2" xfId="28091" xr:uid="{00000000-0005-0000-0000-0000CF6D0000}"/>
    <cellStyle name="Normal 60 2 2 2 2 2" xfId="28092" xr:uid="{00000000-0005-0000-0000-0000D06D0000}"/>
    <cellStyle name="Normal 60 2 2 2 3" xfId="28093" xr:uid="{00000000-0005-0000-0000-0000D16D0000}"/>
    <cellStyle name="Normal 60 2 2 3" xfId="28094" xr:uid="{00000000-0005-0000-0000-0000D26D0000}"/>
    <cellStyle name="Normal 60 2 2 3 2" xfId="28095" xr:uid="{00000000-0005-0000-0000-0000D36D0000}"/>
    <cellStyle name="Normal 60 2 2 4" xfId="28096" xr:uid="{00000000-0005-0000-0000-0000D46D0000}"/>
    <cellStyle name="Normal 60 2 3" xfId="28097" xr:uid="{00000000-0005-0000-0000-0000D56D0000}"/>
    <cellStyle name="Normal 60 2 3 2" xfId="28098" xr:uid="{00000000-0005-0000-0000-0000D66D0000}"/>
    <cellStyle name="Normal 60 2 3 2 2" xfId="28099" xr:uid="{00000000-0005-0000-0000-0000D76D0000}"/>
    <cellStyle name="Normal 60 2 3 3" xfId="28100" xr:uid="{00000000-0005-0000-0000-0000D86D0000}"/>
    <cellStyle name="Normal 60 2 4" xfId="28101" xr:uid="{00000000-0005-0000-0000-0000D96D0000}"/>
    <cellStyle name="Normal 60 2 4 2" xfId="28102" xr:uid="{00000000-0005-0000-0000-0000DA6D0000}"/>
    <cellStyle name="Normal 60 2 4 2 2" xfId="28103" xr:uid="{00000000-0005-0000-0000-0000DB6D0000}"/>
    <cellStyle name="Normal 60 2 4 3" xfId="28104" xr:uid="{00000000-0005-0000-0000-0000DC6D0000}"/>
    <cellStyle name="Normal 60 2 5" xfId="28105" xr:uid="{00000000-0005-0000-0000-0000DD6D0000}"/>
    <cellStyle name="Normal 60 2 5 2" xfId="28106" xr:uid="{00000000-0005-0000-0000-0000DE6D0000}"/>
    <cellStyle name="Normal 60 2 5 2 2" xfId="28107" xr:uid="{00000000-0005-0000-0000-0000DF6D0000}"/>
    <cellStyle name="Normal 60 2 5 3" xfId="28108" xr:uid="{00000000-0005-0000-0000-0000E06D0000}"/>
    <cellStyle name="Normal 60 2 6" xfId="28109" xr:uid="{00000000-0005-0000-0000-0000E16D0000}"/>
    <cellStyle name="Normal 60 2 6 2" xfId="28110" xr:uid="{00000000-0005-0000-0000-0000E26D0000}"/>
    <cellStyle name="Normal 60 2 7" xfId="28111" xr:uid="{00000000-0005-0000-0000-0000E36D0000}"/>
    <cellStyle name="Normal 60 2 7 2" xfId="28112" xr:uid="{00000000-0005-0000-0000-0000E46D0000}"/>
    <cellStyle name="Normal 60 2 8" xfId="28113" xr:uid="{00000000-0005-0000-0000-0000E56D0000}"/>
    <cellStyle name="Normal 60 2 8 2" xfId="28114" xr:uid="{00000000-0005-0000-0000-0000E66D0000}"/>
    <cellStyle name="Normal 60 2 9" xfId="28115" xr:uid="{00000000-0005-0000-0000-0000E76D0000}"/>
    <cellStyle name="Normal 60 20" xfId="36905" xr:uid="{00000000-0005-0000-0000-0000E86D0000}"/>
    <cellStyle name="Normal 60 21" xfId="36903" xr:uid="{00000000-0005-0000-0000-0000E96D0000}"/>
    <cellStyle name="Normal 60 3" xfId="28116" xr:uid="{00000000-0005-0000-0000-0000EA6D0000}"/>
    <cellStyle name="Normal 60 3 2" xfId="28117" xr:uid="{00000000-0005-0000-0000-0000EB6D0000}"/>
    <cellStyle name="Normal 60 3 2 2" xfId="28118" xr:uid="{00000000-0005-0000-0000-0000EC6D0000}"/>
    <cellStyle name="Normal 60 3 2 2 2" xfId="28119" xr:uid="{00000000-0005-0000-0000-0000ED6D0000}"/>
    <cellStyle name="Normal 60 3 2 2 2 2" xfId="28120" xr:uid="{00000000-0005-0000-0000-0000EE6D0000}"/>
    <cellStyle name="Normal 60 3 2 2 3" xfId="28121" xr:uid="{00000000-0005-0000-0000-0000EF6D0000}"/>
    <cellStyle name="Normal 60 3 2 3" xfId="28122" xr:uid="{00000000-0005-0000-0000-0000F06D0000}"/>
    <cellStyle name="Normal 60 3 2 3 2" xfId="28123" xr:uid="{00000000-0005-0000-0000-0000F16D0000}"/>
    <cellStyle name="Normal 60 3 2 4" xfId="28124" xr:uid="{00000000-0005-0000-0000-0000F26D0000}"/>
    <cellStyle name="Normal 60 3 3" xfId="28125" xr:uid="{00000000-0005-0000-0000-0000F36D0000}"/>
    <cellStyle name="Normal 60 3 3 2" xfId="28126" xr:uid="{00000000-0005-0000-0000-0000F46D0000}"/>
    <cellStyle name="Normal 60 3 3 2 2" xfId="28127" xr:uid="{00000000-0005-0000-0000-0000F56D0000}"/>
    <cellStyle name="Normal 60 3 3 3" xfId="28128" xr:uid="{00000000-0005-0000-0000-0000F66D0000}"/>
    <cellStyle name="Normal 60 3 4" xfId="28129" xr:uid="{00000000-0005-0000-0000-0000F76D0000}"/>
    <cellStyle name="Normal 60 3 4 2" xfId="28130" xr:uid="{00000000-0005-0000-0000-0000F86D0000}"/>
    <cellStyle name="Normal 60 3 4 2 2" xfId="28131" xr:uid="{00000000-0005-0000-0000-0000F96D0000}"/>
    <cellStyle name="Normal 60 3 4 3" xfId="28132" xr:uid="{00000000-0005-0000-0000-0000FA6D0000}"/>
    <cellStyle name="Normal 60 3 5" xfId="28133" xr:uid="{00000000-0005-0000-0000-0000FB6D0000}"/>
    <cellStyle name="Normal 60 3 5 2" xfId="28134" xr:uid="{00000000-0005-0000-0000-0000FC6D0000}"/>
    <cellStyle name="Normal 60 3 5 2 2" xfId="28135" xr:uid="{00000000-0005-0000-0000-0000FD6D0000}"/>
    <cellStyle name="Normal 60 3 5 3" xfId="28136" xr:uid="{00000000-0005-0000-0000-0000FE6D0000}"/>
    <cellStyle name="Normal 60 3 6" xfId="28137" xr:uid="{00000000-0005-0000-0000-0000FF6D0000}"/>
    <cellStyle name="Normal 60 3 6 2" xfId="28138" xr:uid="{00000000-0005-0000-0000-0000006E0000}"/>
    <cellStyle name="Normal 60 3 7" xfId="28139" xr:uid="{00000000-0005-0000-0000-0000016E0000}"/>
    <cellStyle name="Normal 60 3 7 2" xfId="28140" xr:uid="{00000000-0005-0000-0000-0000026E0000}"/>
    <cellStyle name="Normal 60 3 8" xfId="28141" xr:uid="{00000000-0005-0000-0000-0000036E0000}"/>
    <cellStyle name="Normal 60 3 8 2" xfId="28142" xr:uid="{00000000-0005-0000-0000-0000046E0000}"/>
    <cellStyle name="Normal 60 3 9" xfId="28143" xr:uid="{00000000-0005-0000-0000-0000056E0000}"/>
    <cellStyle name="Normal 60 4" xfId="28144" xr:uid="{00000000-0005-0000-0000-0000066E0000}"/>
    <cellStyle name="Normal 60 4 2" xfId="28145" xr:uid="{00000000-0005-0000-0000-0000076E0000}"/>
    <cellStyle name="Normal 60 4 2 2" xfId="28146" xr:uid="{00000000-0005-0000-0000-0000086E0000}"/>
    <cellStyle name="Normal 60 4 2 2 2" xfId="28147" xr:uid="{00000000-0005-0000-0000-0000096E0000}"/>
    <cellStyle name="Normal 60 4 2 2 2 2" xfId="28148" xr:uid="{00000000-0005-0000-0000-00000A6E0000}"/>
    <cellStyle name="Normal 60 4 2 2 3" xfId="28149" xr:uid="{00000000-0005-0000-0000-00000B6E0000}"/>
    <cellStyle name="Normal 60 4 2 3" xfId="28150" xr:uid="{00000000-0005-0000-0000-00000C6E0000}"/>
    <cellStyle name="Normal 60 4 2 3 2" xfId="28151" xr:uid="{00000000-0005-0000-0000-00000D6E0000}"/>
    <cellStyle name="Normal 60 4 2 4" xfId="28152" xr:uid="{00000000-0005-0000-0000-00000E6E0000}"/>
    <cellStyle name="Normal 60 4 3" xfId="28153" xr:uid="{00000000-0005-0000-0000-00000F6E0000}"/>
    <cellStyle name="Normal 60 4 3 2" xfId="28154" xr:uid="{00000000-0005-0000-0000-0000106E0000}"/>
    <cellStyle name="Normal 60 4 3 2 2" xfId="28155" xr:uid="{00000000-0005-0000-0000-0000116E0000}"/>
    <cellStyle name="Normal 60 4 3 3" xfId="28156" xr:uid="{00000000-0005-0000-0000-0000126E0000}"/>
    <cellStyle name="Normal 60 4 4" xfId="28157" xr:uid="{00000000-0005-0000-0000-0000136E0000}"/>
    <cellStyle name="Normal 60 4 4 2" xfId="28158" xr:uid="{00000000-0005-0000-0000-0000146E0000}"/>
    <cellStyle name="Normal 60 4 4 2 2" xfId="28159" xr:uid="{00000000-0005-0000-0000-0000156E0000}"/>
    <cellStyle name="Normal 60 4 4 3" xfId="28160" xr:uid="{00000000-0005-0000-0000-0000166E0000}"/>
    <cellStyle name="Normal 60 4 5" xfId="28161" xr:uid="{00000000-0005-0000-0000-0000176E0000}"/>
    <cellStyle name="Normal 60 4 5 2" xfId="28162" xr:uid="{00000000-0005-0000-0000-0000186E0000}"/>
    <cellStyle name="Normal 60 4 5 2 2" xfId="28163" xr:uid="{00000000-0005-0000-0000-0000196E0000}"/>
    <cellStyle name="Normal 60 4 5 3" xfId="28164" xr:uid="{00000000-0005-0000-0000-00001A6E0000}"/>
    <cellStyle name="Normal 60 4 6" xfId="28165" xr:uid="{00000000-0005-0000-0000-00001B6E0000}"/>
    <cellStyle name="Normal 60 4 6 2" xfId="28166" xr:uid="{00000000-0005-0000-0000-00001C6E0000}"/>
    <cellStyle name="Normal 60 4 7" xfId="28167" xr:uid="{00000000-0005-0000-0000-00001D6E0000}"/>
    <cellStyle name="Normal 60 4 7 2" xfId="28168" xr:uid="{00000000-0005-0000-0000-00001E6E0000}"/>
    <cellStyle name="Normal 60 4 8" xfId="28169" xr:uid="{00000000-0005-0000-0000-00001F6E0000}"/>
    <cellStyle name="Normal 60 4 8 2" xfId="28170" xr:uid="{00000000-0005-0000-0000-0000206E0000}"/>
    <cellStyle name="Normal 60 4 9" xfId="28171" xr:uid="{00000000-0005-0000-0000-0000216E0000}"/>
    <cellStyle name="Normal 60 5" xfId="28172" xr:uid="{00000000-0005-0000-0000-0000226E0000}"/>
    <cellStyle name="Normal 60 5 2" xfId="28173" xr:uid="{00000000-0005-0000-0000-0000236E0000}"/>
    <cellStyle name="Normal 60 5 2 2" xfId="28174" xr:uid="{00000000-0005-0000-0000-0000246E0000}"/>
    <cellStyle name="Normal 60 5 2 2 2" xfId="28175" xr:uid="{00000000-0005-0000-0000-0000256E0000}"/>
    <cellStyle name="Normal 60 5 2 2 2 2" xfId="28176" xr:uid="{00000000-0005-0000-0000-0000266E0000}"/>
    <cellStyle name="Normal 60 5 2 2 3" xfId="28177" xr:uid="{00000000-0005-0000-0000-0000276E0000}"/>
    <cellStyle name="Normal 60 5 2 3" xfId="28178" xr:uid="{00000000-0005-0000-0000-0000286E0000}"/>
    <cellStyle name="Normal 60 5 2 3 2" xfId="28179" xr:uid="{00000000-0005-0000-0000-0000296E0000}"/>
    <cellStyle name="Normal 60 5 2 4" xfId="28180" xr:uid="{00000000-0005-0000-0000-00002A6E0000}"/>
    <cellStyle name="Normal 60 5 3" xfId="28181" xr:uid="{00000000-0005-0000-0000-00002B6E0000}"/>
    <cellStyle name="Normal 60 5 3 2" xfId="28182" xr:uid="{00000000-0005-0000-0000-00002C6E0000}"/>
    <cellStyle name="Normal 60 5 3 2 2" xfId="28183" xr:uid="{00000000-0005-0000-0000-00002D6E0000}"/>
    <cellStyle name="Normal 60 5 3 3" xfId="28184" xr:uid="{00000000-0005-0000-0000-00002E6E0000}"/>
    <cellStyle name="Normal 60 5 4" xfId="28185" xr:uid="{00000000-0005-0000-0000-00002F6E0000}"/>
    <cellStyle name="Normal 60 5 4 2" xfId="28186" xr:uid="{00000000-0005-0000-0000-0000306E0000}"/>
    <cellStyle name="Normal 60 5 4 2 2" xfId="28187" xr:uid="{00000000-0005-0000-0000-0000316E0000}"/>
    <cellStyle name="Normal 60 5 4 3" xfId="28188" xr:uid="{00000000-0005-0000-0000-0000326E0000}"/>
    <cellStyle name="Normal 60 5 5" xfId="28189" xr:uid="{00000000-0005-0000-0000-0000336E0000}"/>
    <cellStyle name="Normal 60 5 5 2" xfId="28190" xr:uid="{00000000-0005-0000-0000-0000346E0000}"/>
    <cellStyle name="Normal 60 5 5 2 2" xfId="28191" xr:uid="{00000000-0005-0000-0000-0000356E0000}"/>
    <cellStyle name="Normal 60 5 5 3" xfId="28192" xr:uid="{00000000-0005-0000-0000-0000366E0000}"/>
    <cellStyle name="Normal 60 5 6" xfId="28193" xr:uid="{00000000-0005-0000-0000-0000376E0000}"/>
    <cellStyle name="Normal 60 5 6 2" xfId="28194" xr:uid="{00000000-0005-0000-0000-0000386E0000}"/>
    <cellStyle name="Normal 60 5 7" xfId="28195" xr:uid="{00000000-0005-0000-0000-0000396E0000}"/>
    <cellStyle name="Normal 60 5 7 2" xfId="28196" xr:uid="{00000000-0005-0000-0000-00003A6E0000}"/>
    <cellStyle name="Normal 60 5 8" xfId="28197" xr:uid="{00000000-0005-0000-0000-00003B6E0000}"/>
    <cellStyle name="Normal 60 5 8 2" xfId="28198" xr:uid="{00000000-0005-0000-0000-00003C6E0000}"/>
    <cellStyle name="Normal 60 5 9" xfId="28199" xr:uid="{00000000-0005-0000-0000-00003D6E0000}"/>
    <cellStyle name="Normal 60 6" xfId="28200" xr:uid="{00000000-0005-0000-0000-00003E6E0000}"/>
    <cellStyle name="Normal 60 6 2" xfId="28201" xr:uid="{00000000-0005-0000-0000-00003F6E0000}"/>
    <cellStyle name="Normal 60 6 2 2" xfId="28202" xr:uid="{00000000-0005-0000-0000-0000406E0000}"/>
    <cellStyle name="Normal 60 6 2 2 2" xfId="28203" xr:uid="{00000000-0005-0000-0000-0000416E0000}"/>
    <cellStyle name="Normal 60 6 2 2 2 2" xfId="28204" xr:uid="{00000000-0005-0000-0000-0000426E0000}"/>
    <cellStyle name="Normal 60 6 2 2 3" xfId="28205" xr:uid="{00000000-0005-0000-0000-0000436E0000}"/>
    <cellStyle name="Normal 60 6 2 3" xfId="28206" xr:uid="{00000000-0005-0000-0000-0000446E0000}"/>
    <cellStyle name="Normal 60 6 2 3 2" xfId="28207" xr:uid="{00000000-0005-0000-0000-0000456E0000}"/>
    <cellStyle name="Normal 60 6 2 4" xfId="28208" xr:uid="{00000000-0005-0000-0000-0000466E0000}"/>
    <cellStyle name="Normal 60 6 3" xfId="28209" xr:uid="{00000000-0005-0000-0000-0000476E0000}"/>
    <cellStyle name="Normal 60 6 3 2" xfId="28210" xr:uid="{00000000-0005-0000-0000-0000486E0000}"/>
    <cellStyle name="Normal 60 6 3 2 2" xfId="28211" xr:uid="{00000000-0005-0000-0000-0000496E0000}"/>
    <cellStyle name="Normal 60 6 3 3" xfId="28212" xr:uid="{00000000-0005-0000-0000-00004A6E0000}"/>
    <cellStyle name="Normal 60 6 4" xfId="28213" xr:uid="{00000000-0005-0000-0000-00004B6E0000}"/>
    <cellStyle name="Normal 60 6 4 2" xfId="28214" xr:uid="{00000000-0005-0000-0000-00004C6E0000}"/>
    <cellStyle name="Normal 60 6 4 2 2" xfId="28215" xr:uid="{00000000-0005-0000-0000-00004D6E0000}"/>
    <cellStyle name="Normal 60 6 4 3" xfId="28216" xr:uid="{00000000-0005-0000-0000-00004E6E0000}"/>
    <cellStyle name="Normal 60 6 5" xfId="28217" xr:uid="{00000000-0005-0000-0000-00004F6E0000}"/>
    <cellStyle name="Normal 60 6 5 2" xfId="28218" xr:uid="{00000000-0005-0000-0000-0000506E0000}"/>
    <cellStyle name="Normal 60 6 5 2 2" xfId="28219" xr:uid="{00000000-0005-0000-0000-0000516E0000}"/>
    <cellStyle name="Normal 60 6 5 3" xfId="28220" xr:uid="{00000000-0005-0000-0000-0000526E0000}"/>
    <cellStyle name="Normal 60 6 6" xfId="28221" xr:uid="{00000000-0005-0000-0000-0000536E0000}"/>
    <cellStyle name="Normal 60 6 6 2" xfId="28222" xr:uid="{00000000-0005-0000-0000-0000546E0000}"/>
    <cellStyle name="Normal 60 6 7" xfId="28223" xr:uid="{00000000-0005-0000-0000-0000556E0000}"/>
    <cellStyle name="Normal 60 6 7 2" xfId="28224" xr:uid="{00000000-0005-0000-0000-0000566E0000}"/>
    <cellStyle name="Normal 60 6 8" xfId="28225" xr:uid="{00000000-0005-0000-0000-0000576E0000}"/>
    <cellStyle name="Normal 60 6 8 2" xfId="28226" xr:uid="{00000000-0005-0000-0000-0000586E0000}"/>
    <cellStyle name="Normal 60 6 9" xfId="28227" xr:uid="{00000000-0005-0000-0000-0000596E0000}"/>
    <cellStyle name="Normal 60 7" xfId="28228" xr:uid="{00000000-0005-0000-0000-00005A6E0000}"/>
    <cellStyle name="Normal 60 7 2" xfId="28229" xr:uid="{00000000-0005-0000-0000-00005B6E0000}"/>
    <cellStyle name="Normal 60 7 2 2" xfId="28230" xr:uid="{00000000-0005-0000-0000-00005C6E0000}"/>
    <cellStyle name="Normal 60 7 2 2 2" xfId="28231" xr:uid="{00000000-0005-0000-0000-00005D6E0000}"/>
    <cellStyle name="Normal 60 7 2 2 2 2" xfId="28232" xr:uid="{00000000-0005-0000-0000-00005E6E0000}"/>
    <cellStyle name="Normal 60 7 2 2 3" xfId="28233" xr:uid="{00000000-0005-0000-0000-00005F6E0000}"/>
    <cellStyle name="Normal 60 7 2 3" xfId="28234" xr:uid="{00000000-0005-0000-0000-0000606E0000}"/>
    <cellStyle name="Normal 60 7 2 3 2" xfId="28235" xr:uid="{00000000-0005-0000-0000-0000616E0000}"/>
    <cellStyle name="Normal 60 7 2 4" xfId="28236" xr:uid="{00000000-0005-0000-0000-0000626E0000}"/>
    <cellStyle name="Normal 60 7 3" xfId="28237" xr:uid="{00000000-0005-0000-0000-0000636E0000}"/>
    <cellStyle name="Normal 60 7 3 2" xfId="28238" xr:uid="{00000000-0005-0000-0000-0000646E0000}"/>
    <cellStyle name="Normal 60 7 3 2 2" xfId="28239" xr:uid="{00000000-0005-0000-0000-0000656E0000}"/>
    <cellStyle name="Normal 60 7 3 3" xfId="28240" xr:uid="{00000000-0005-0000-0000-0000666E0000}"/>
    <cellStyle name="Normal 60 7 4" xfId="28241" xr:uid="{00000000-0005-0000-0000-0000676E0000}"/>
    <cellStyle name="Normal 60 7 4 2" xfId="28242" xr:uid="{00000000-0005-0000-0000-0000686E0000}"/>
    <cellStyle name="Normal 60 7 4 2 2" xfId="28243" xr:uid="{00000000-0005-0000-0000-0000696E0000}"/>
    <cellStyle name="Normal 60 7 4 3" xfId="28244" xr:uid="{00000000-0005-0000-0000-00006A6E0000}"/>
    <cellStyle name="Normal 60 7 5" xfId="28245" xr:uid="{00000000-0005-0000-0000-00006B6E0000}"/>
    <cellStyle name="Normal 60 7 5 2" xfId="28246" xr:uid="{00000000-0005-0000-0000-00006C6E0000}"/>
    <cellStyle name="Normal 60 7 5 2 2" xfId="28247" xr:uid="{00000000-0005-0000-0000-00006D6E0000}"/>
    <cellStyle name="Normal 60 7 5 3" xfId="28248" xr:uid="{00000000-0005-0000-0000-00006E6E0000}"/>
    <cellStyle name="Normal 60 7 6" xfId="28249" xr:uid="{00000000-0005-0000-0000-00006F6E0000}"/>
    <cellStyle name="Normal 60 7 6 2" xfId="28250" xr:uid="{00000000-0005-0000-0000-0000706E0000}"/>
    <cellStyle name="Normal 60 7 7" xfId="28251" xr:uid="{00000000-0005-0000-0000-0000716E0000}"/>
    <cellStyle name="Normal 60 7 7 2" xfId="28252" xr:uid="{00000000-0005-0000-0000-0000726E0000}"/>
    <cellStyle name="Normal 60 7 8" xfId="28253" xr:uid="{00000000-0005-0000-0000-0000736E0000}"/>
    <cellStyle name="Normal 60 7 8 2" xfId="28254" xr:uid="{00000000-0005-0000-0000-0000746E0000}"/>
    <cellStyle name="Normal 60 7 9" xfId="28255" xr:uid="{00000000-0005-0000-0000-0000756E0000}"/>
    <cellStyle name="Normal 60 8" xfId="28256" xr:uid="{00000000-0005-0000-0000-0000766E0000}"/>
    <cellStyle name="Normal 60 8 2" xfId="28257" xr:uid="{00000000-0005-0000-0000-0000776E0000}"/>
    <cellStyle name="Normal 60 8 2 2" xfId="28258" xr:uid="{00000000-0005-0000-0000-0000786E0000}"/>
    <cellStyle name="Normal 60 8 2 2 2" xfId="28259" xr:uid="{00000000-0005-0000-0000-0000796E0000}"/>
    <cellStyle name="Normal 60 8 2 2 2 2" xfId="28260" xr:uid="{00000000-0005-0000-0000-00007A6E0000}"/>
    <cellStyle name="Normal 60 8 2 2 3" xfId="28261" xr:uid="{00000000-0005-0000-0000-00007B6E0000}"/>
    <cellStyle name="Normal 60 8 2 3" xfId="28262" xr:uid="{00000000-0005-0000-0000-00007C6E0000}"/>
    <cellStyle name="Normal 60 8 2 3 2" xfId="28263" xr:uid="{00000000-0005-0000-0000-00007D6E0000}"/>
    <cellStyle name="Normal 60 8 2 4" xfId="28264" xr:uid="{00000000-0005-0000-0000-00007E6E0000}"/>
    <cellStyle name="Normal 60 8 3" xfId="28265" xr:uid="{00000000-0005-0000-0000-00007F6E0000}"/>
    <cellStyle name="Normal 60 8 3 2" xfId="28266" xr:uid="{00000000-0005-0000-0000-0000806E0000}"/>
    <cellStyle name="Normal 60 8 3 2 2" xfId="28267" xr:uid="{00000000-0005-0000-0000-0000816E0000}"/>
    <cellStyle name="Normal 60 8 3 3" xfId="28268" xr:uid="{00000000-0005-0000-0000-0000826E0000}"/>
    <cellStyle name="Normal 60 8 4" xfId="28269" xr:uid="{00000000-0005-0000-0000-0000836E0000}"/>
    <cellStyle name="Normal 60 8 4 2" xfId="28270" xr:uid="{00000000-0005-0000-0000-0000846E0000}"/>
    <cellStyle name="Normal 60 8 4 2 2" xfId="28271" xr:uid="{00000000-0005-0000-0000-0000856E0000}"/>
    <cellStyle name="Normal 60 8 4 3" xfId="28272" xr:uid="{00000000-0005-0000-0000-0000866E0000}"/>
    <cellStyle name="Normal 60 8 5" xfId="28273" xr:uid="{00000000-0005-0000-0000-0000876E0000}"/>
    <cellStyle name="Normal 60 8 5 2" xfId="28274" xr:uid="{00000000-0005-0000-0000-0000886E0000}"/>
    <cellStyle name="Normal 60 8 5 2 2" xfId="28275" xr:uid="{00000000-0005-0000-0000-0000896E0000}"/>
    <cellStyle name="Normal 60 8 5 3" xfId="28276" xr:uid="{00000000-0005-0000-0000-00008A6E0000}"/>
    <cellStyle name="Normal 60 8 6" xfId="28277" xr:uid="{00000000-0005-0000-0000-00008B6E0000}"/>
    <cellStyle name="Normal 60 8 6 2" xfId="28278" xr:uid="{00000000-0005-0000-0000-00008C6E0000}"/>
    <cellStyle name="Normal 60 8 7" xfId="28279" xr:uid="{00000000-0005-0000-0000-00008D6E0000}"/>
    <cellStyle name="Normal 60 8 7 2" xfId="28280" xr:uid="{00000000-0005-0000-0000-00008E6E0000}"/>
    <cellStyle name="Normal 60 8 8" xfId="28281" xr:uid="{00000000-0005-0000-0000-00008F6E0000}"/>
    <cellStyle name="Normal 60 8 8 2" xfId="28282" xr:uid="{00000000-0005-0000-0000-0000906E0000}"/>
    <cellStyle name="Normal 60 8 9" xfId="28283" xr:uid="{00000000-0005-0000-0000-0000916E0000}"/>
    <cellStyle name="Normal 60 9" xfId="28284" xr:uid="{00000000-0005-0000-0000-0000926E0000}"/>
    <cellStyle name="Normal 60 9 2" xfId="28285" xr:uid="{00000000-0005-0000-0000-0000936E0000}"/>
    <cellStyle name="Normal 60 9 2 2" xfId="28286" xr:uid="{00000000-0005-0000-0000-0000946E0000}"/>
    <cellStyle name="Normal 60 9 2 2 2" xfId="28287" xr:uid="{00000000-0005-0000-0000-0000956E0000}"/>
    <cellStyle name="Normal 60 9 2 2 2 2" xfId="28288" xr:uid="{00000000-0005-0000-0000-0000966E0000}"/>
    <cellStyle name="Normal 60 9 2 2 3" xfId="28289" xr:uid="{00000000-0005-0000-0000-0000976E0000}"/>
    <cellStyle name="Normal 60 9 2 3" xfId="28290" xr:uid="{00000000-0005-0000-0000-0000986E0000}"/>
    <cellStyle name="Normal 60 9 2 3 2" xfId="28291" xr:uid="{00000000-0005-0000-0000-0000996E0000}"/>
    <cellStyle name="Normal 60 9 2 4" xfId="28292" xr:uid="{00000000-0005-0000-0000-00009A6E0000}"/>
    <cellStyle name="Normal 60 9 3" xfId="28293" xr:uid="{00000000-0005-0000-0000-00009B6E0000}"/>
    <cellStyle name="Normal 60 9 3 2" xfId="28294" xr:uid="{00000000-0005-0000-0000-00009C6E0000}"/>
    <cellStyle name="Normal 60 9 3 2 2" xfId="28295" xr:uid="{00000000-0005-0000-0000-00009D6E0000}"/>
    <cellStyle name="Normal 60 9 3 3" xfId="28296" xr:uid="{00000000-0005-0000-0000-00009E6E0000}"/>
    <cellStyle name="Normal 60 9 4" xfId="28297" xr:uid="{00000000-0005-0000-0000-00009F6E0000}"/>
    <cellStyle name="Normal 60 9 4 2" xfId="28298" xr:uid="{00000000-0005-0000-0000-0000A06E0000}"/>
    <cellStyle name="Normal 60 9 4 2 2" xfId="28299" xr:uid="{00000000-0005-0000-0000-0000A16E0000}"/>
    <cellStyle name="Normal 60 9 4 3" xfId="28300" xr:uid="{00000000-0005-0000-0000-0000A26E0000}"/>
    <cellStyle name="Normal 60 9 5" xfId="28301" xr:uid="{00000000-0005-0000-0000-0000A36E0000}"/>
    <cellStyle name="Normal 60 9 5 2" xfId="28302" xr:uid="{00000000-0005-0000-0000-0000A46E0000}"/>
    <cellStyle name="Normal 60 9 5 2 2" xfId="28303" xr:uid="{00000000-0005-0000-0000-0000A56E0000}"/>
    <cellStyle name="Normal 60 9 5 3" xfId="28304" xr:uid="{00000000-0005-0000-0000-0000A66E0000}"/>
    <cellStyle name="Normal 60 9 6" xfId="28305" xr:uid="{00000000-0005-0000-0000-0000A76E0000}"/>
    <cellStyle name="Normal 60 9 6 2" xfId="28306" xr:uid="{00000000-0005-0000-0000-0000A86E0000}"/>
    <cellStyle name="Normal 60 9 7" xfId="28307" xr:uid="{00000000-0005-0000-0000-0000A96E0000}"/>
    <cellStyle name="Normal 60 9 7 2" xfId="28308" xr:uid="{00000000-0005-0000-0000-0000AA6E0000}"/>
    <cellStyle name="Normal 60 9 8" xfId="28309" xr:uid="{00000000-0005-0000-0000-0000AB6E0000}"/>
    <cellStyle name="Normal 60 9 8 2" xfId="28310" xr:uid="{00000000-0005-0000-0000-0000AC6E0000}"/>
    <cellStyle name="Normal 60 9 9" xfId="28311" xr:uid="{00000000-0005-0000-0000-0000AD6E0000}"/>
    <cellStyle name="Normal 61" xfId="490" xr:uid="{00000000-0005-0000-0000-0000AE6E0000}"/>
    <cellStyle name="Normal 61 10" xfId="28313" xr:uid="{00000000-0005-0000-0000-0000AF6E0000}"/>
    <cellStyle name="Normal 61 10 2" xfId="28314" xr:uid="{00000000-0005-0000-0000-0000B06E0000}"/>
    <cellStyle name="Normal 61 10 2 2" xfId="28315" xr:uid="{00000000-0005-0000-0000-0000B16E0000}"/>
    <cellStyle name="Normal 61 10 2 2 2" xfId="28316" xr:uid="{00000000-0005-0000-0000-0000B26E0000}"/>
    <cellStyle name="Normal 61 10 2 2 2 2" xfId="28317" xr:uid="{00000000-0005-0000-0000-0000B36E0000}"/>
    <cellStyle name="Normal 61 10 2 2 3" xfId="28318" xr:uid="{00000000-0005-0000-0000-0000B46E0000}"/>
    <cellStyle name="Normal 61 10 2 3" xfId="28319" xr:uid="{00000000-0005-0000-0000-0000B56E0000}"/>
    <cellStyle name="Normal 61 10 2 3 2" xfId="28320" xr:uid="{00000000-0005-0000-0000-0000B66E0000}"/>
    <cellStyle name="Normal 61 10 2 4" xfId="28321" xr:uid="{00000000-0005-0000-0000-0000B76E0000}"/>
    <cellStyle name="Normal 61 10 3" xfId="28322" xr:uid="{00000000-0005-0000-0000-0000B86E0000}"/>
    <cellStyle name="Normal 61 10 3 2" xfId="28323" xr:uid="{00000000-0005-0000-0000-0000B96E0000}"/>
    <cellStyle name="Normal 61 10 3 2 2" xfId="28324" xr:uid="{00000000-0005-0000-0000-0000BA6E0000}"/>
    <cellStyle name="Normal 61 10 3 3" xfId="28325" xr:uid="{00000000-0005-0000-0000-0000BB6E0000}"/>
    <cellStyle name="Normal 61 10 4" xfId="28326" xr:uid="{00000000-0005-0000-0000-0000BC6E0000}"/>
    <cellStyle name="Normal 61 10 4 2" xfId="28327" xr:uid="{00000000-0005-0000-0000-0000BD6E0000}"/>
    <cellStyle name="Normal 61 10 4 2 2" xfId="28328" xr:uid="{00000000-0005-0000-0000-0000BE6E0000}"/>
    <cellStyle name="Normal 61 10 4 3" xfId="28329" xr:uid="{00000000-0005-0000-0000-0000BF6E0000}"/>
    <cellStyle name="Normal 61 10 5" xfId="28330" xr:uid="{00000000-0005-0000-0000-0000C06E0000}"/>
    <cellStyle name="Normal 61 10 5 2" xfId="28331" xr:uid="{00000000-0005-0000-0000-0000C16E0000}"/>
    <cellStyle name="Normal 61 10 5 2 2" xfId="28332" xr:uid="{00000000-0005-0000-0000-0000C26E0000}"/>
    <cellStyle name="Normal 61 10 5 3" xfId="28333" xr:uid="{00000000-0005-0000-0000-0000C36E0000}"/>
    <cellStyle name="Normal 61 10 6" xfId="28334" xr:uid="{00000000-0005-0000-0000-0000C46E0000}"/>
    <cellStyle name="Normal 61 10 6 2" xfId="28335" xr:uid="{00000000-0005-0000-0000-0000C56E0000}"/>
    <cellStyle name="Normal 61 10 7" xfId="28336" xr:uid="{00000000-0005-0000-0000-0000C66E0000}"/>
    <cellStyle name="Normal 61 10 7 2" xfId="28337" xr:uid="{00000000-0005-0000-0000-0000C76E0000}"/>
    <cellStyle name="Normal 61 10 8" xfId="28338" xr:uid="{00000000-0005-0000-0000-0000C86E0000}"/>
    <cellStyle name="Normal 61 10 8 2" xfId="28339" xr:uid="{00000000-0005-0000-0000-0000C96E0000}"/>
    <cellStyle name="Normal 61 10 9" xfId="28340" xr:uid="{00000000-0005-0000-0000-0000CA6E0000}"/>
    <cellStyle name="Normal 61 11" xfId="28341" xr:uid="{00000000-0005-0000-0000-0000CB6E0000}"/>
    <cellStyle name="Normal 61 11 2" xfId="28342" xr:uid="{00000000-0005-0000-0000-0000CC6E0000}"/>
    <cellStyle name="Normal 61 11 2 2" xfId="28343" xr:uid="{00000000-0005-0000-0000-0000CD6E0000}"/>
    <cellStyle name="Normal 61 11 2 2 2" xfId="28344" xr:uid="{00000000-0005-0000-0000-0000CE6E0000}"/>
    <cellStyle name="Normal 61 11 2 2 2 2" xfId="28345" xr:uid="{00000000-0005-0000-0000-0000CF6E0000}"/>
    <cellStyle name="Normal 61 11 2 2 3" xfId="28346" xr:uid="{00000000-0005-0000-0000-0000D06E0000}"/>
    <cellStyle name="Normal 61 11 2 3" xfId="28347" xr:uid="{00000000-0005-0000-0000-0000D16E0000}"/>
    <cellStyle name="Normal 61 11 2 3 2" xfId="28348" xr:uid="{00000000-0005-0000-0000-0000D26E0000}"/>
    <cellStyle name="Normal 61 11 2 4" xfId="28349" xr:uid="{00000000-0005-0000-0000-0000D36E0000}"/>
    <cellStyle name="Normal 61 11 3" xfId="28350" xr:uid="{00000000-0005-0000-0000-0000D46E0000}"/>
    <cellStyle name="Normal 61 11 3 2" xfId="28351" xr:uid="{00000000-0005-0000-0000-0000D56E0000}"/>
    <cellStyle name="Normal 61 11 3 2 2" xfId="28352" xr:uid="{00000000-0005-0000-0000-0000D66E0000}"/>
    <cellStyle name="Normal 61 11 3 3" xfId="28353" xr:uid="{00000000-0005-0000-0000-0000D76E0000}"/>
    <cellStyle name="Normal 61 11 4" xfId="28354" xr:uid="{00000000-0005-0000-0000-0000D86E0000}"/>
    <cellStyle name="Normal 61 11 4 2" xfId="28355" xr:uid="{00000000-0005-0000-0000-0000D96E0000}"/>
    <cellStyle name="Normal 61 11 4 2 2" xfId="28356" xr:uid="{00000000-0005-0000-0000-0000DA6E0000}"/>
    <cellStyle name="Normal 61 11 4 3" xfId="28357" xr:uid="{00000000-0005-0000-0000-0000DB6E0000}"/>
    <cellStyle name="Normal 61 11 5" xfId="28358" xr:uid="{00000000-0005-0000-0000-0000DC6E0000}"/>
    <cellStyle name="Normal 61 11 5 2" xfId="28359" xr:uid="{00000000-0005-0000-0000-0000DD6E0000}"/>
    <cellStyle name="Normal 61 11 5 2 2" xfId="28360" xr:uid="{00000000-0005-0000-0000-0000DE6E0000}"/>
    <cellStyle name="Normal 61 11 5 3" xfId="28361" xr:uid="{00000000-0005-0000-0000-0000DF6E0000}"/>
    <cellStyle name="Normal 61 11 6" xfId="28362" xr:uid="{00000000-0005-0000-0000-0000E06E0000}"/>
    <cellStyle name="Normal 61 11 6 2" xfId="28363" xr:uid="{00000000-0005-0000-0000-0000E16E0000}"/>
    <cellStyle name="Normal 61 11 7" xfId="28364" xr:uid="{00000000-0005-0000-0000-0000E26E0000}"/>
    <cellStyle name="Normal 61 11 7 2" xfId="28365" xr:uid="{00000000-0005-0000-0000-0000E36E0000}"/>
    <cellStyle name="Normal 61 11 8" xfId="28366" xr:uid="{00000000-0005-0000-0000-0000E46E0000}"/>
    <cellStyle name="Normal 61 11 8 2" xfId="28367" xr:uid="{00000000-0005-0000-0000-0000E56E0000}"/>
    <cellStyle name="Normal 61 11 9" xfId="28368" xr:uid="{00000000-0005-0000-0000-0000E66E0000}"/>
    <cellStyle name="Normal 61 12" xfId="28369" xr:uid="{00000000-0005-0000-0000-0000E76E0000}"/>
    <cellStyle name="Normal 61 12 2" xfId="28370" xr:uid="{00000000-0005-0000-0000-0000E86E0000}"/>
    <cellStyle name="Normal 61 12 2 2" xfId="28371" xr:uid="{00000000-0005-0000-0000-0000E96E0000}"/>
    <cellStyle name="Normal 61 12 2 2 2" xfId="28372" xr:uid="{00000000-0005-0000-0000-0000EA6E0000}"/>
    <cellStyle name="Normal 61 12 2 3" xfId="28373" xr:uid="{00000000-0005-0000-0000-0000EB6E0000}"/>
    <cellStyle name="Normal 61 12 3" xfId="28374" xr:uid="{00000000-0005-0000-0000-0000EC6E0000}"/>
    <cellStyle name="Normal 61 12 3 2" xfId="28375" xr:uid="{00000000-0005-0000-0000-0000ED6E0000}"/>
    <cellStyle name="Normal 61 12 4" xfId="28376" xr:uid="{00000000-0005-0000-0000-0000EE6E0000}"/>
    <cellStyle name="Normal 61 13" xfId="28377" xr:uid="{00000000-0005-0000-0000-0000EF6E0000}"/>
    <cellStyle name="Normal 61 13 2" xfId="28378" xr:uid="{00000000-0005-0000-0000-0000F06E0000}"/>
    <cellStyle name="Normal 61 13 2 2" xfId="28379" xr:uid="{00000000-0005-0000-0000-0000F16E0000}"/>
    <cellStyle name="Normal 61 13 3" xfId="28380" xr:uid="{00000000-0005-0000-0000-0000F26E0000}"/>
    <cellStyle name="Normal 61 14" xfId="28381" xr:uid="{00000000-0005-0000-0000-0000F36E0000}"/>
    <cellStyle name="Normal 61 14 2" xfId="28382" xr:uid="{00000000-0005-0000-0000-0000F46E0000}"/>
    <cellStyle name="Normal 61 14 2 2" xfId="28383" xr:uid="{00000000-0005-0000-0000-0000F56E0000}"/>
    <cellStyle name="Normal 61 14 3" xfId="28384" xr:uid="{00000000-0005-0000-0000-0000F66E0000}"/>
    <cellStyle name="Normal 61 15" xfId="28385" xr:uid="{00000000-0005-0000-0000-0000F76E0000}"/>
    <cellStyle name="Normal 61 15 2" xfId="28386" xr:uid="{00000000-0005-0000-0000-0000F86E0000}"/>
    <cellStyle name="Normal 61 15 2 2" xfId="28387" xr:uid="{00000000-0005-0000-0000-0000F96E0000}"/>
    <cellStyle name="Normal 61 15 3" xfId="28388" xr:uid="{00000000-0005-0000-0000-0000FA6E0000}"/>
    <cellStyle name="Normal 61 16" xfId="28389" xr:uid="{00000000-0005-0000-0000-0000FB6E0000}"/>
    <cellStyle name="Normal 61 16 2" xfId="28390" xr:uid="{00000000-0005-0000-0000-0000FC6E0000}"/>
    <cellStyle name="Normal 61 17" xfId="28391" xr:uid="{00000000-0005-0000-0000-0000FD6E0000}"/>
    <cellStyle name="Normal 61 17 2" xfId="28392" xr:uid="{00000000-0005-0000-0000-0000FE6E0000}"/>
    <cellStyle name="Normal 61 18" xfId="28393" xr:uid="{00000000-0005-0000-0000-0000FF6E0000}"/>
    <cellStyle name="Normal 61 18 2" xfId="28394" xr:uid="{00000000-0005-0000-0000-0000006F0000}"/>
    <cellStyle name="Normal 61 19" xfId="28395" xr:uid="{00000000-0005-0000-0000-0000016F0000}"/>
    <cellStyle name="Normal 61 2" xfId="491" xr:uid="{00000000-0005-0000-0000-0000026F0000}"/>
    <cellStyle name="Normal 61 2 10" xfId="28396" xr:uid="{00000000-0005-0000-0000-0000036F0000}"/>
    <cellStyle name="Normal 61 2 2" xfId="28397" xr:uid="{00000000-0005-0000-0000-0000046F0000}"/>
    <cellStyle name="Normal 61 2 2 2" xfId="28398" xr:uid="{00000000-0005-0000-0000-0000056F0000}"/>
    <cellStyle name="Normal 61 2 2 2 2" xfId="28399" xr:uid="{00000000-0005-0000-0000-0000066F0000}"/>
    <cellStyle name="Normal 61 2 2 2 2 2" xfId="28400" xr:uid="{00000000-0005-0000-0000-0000076F0000}"/>
    <cellStyle name="Normal 61 2 2 2 3" xfId="28401" xr:uid="{00000000-0005-0000-0000-0000086F0000}"/>
    <cellStyle name="Normal 61 2 2 3" xfId="28402" xr:uid="{00000000-0005-0000-0000-0000096F0000}"/>
    <cellStyle name="Normal 61 2 2 3 2" xfId="28403" xr:uid="{00000000-0005-0000-0000-00000A6F0000}"/>
    <cellStyle name="Normal 61 2 2 4" xfId="28404" xr:uid="{00000000-0005-0000-0000-00000B6F0000}"/>
    <cellStyle name="Normal 61 2 3" xfId="28405" xr:uid="{00000000-0005-0000-0000-00000C6F0000}"/>
    <cellStyle name="Normal 61 2 3 2" xfId="28406" xr:uid="{00000000-0005-0000-0000-00000D6F0000}"/>
    <cellStyle name="Normal 61 2 3 2 2" xfId="28407" xr:uid="{00000000-0005-0000-0000-00000E6F0000}"/>
    <cellStyle name="Normal 61 2 3 3" xfId="28408" xr:uid="{00000000-0005-0000-0000-00000F6F0000}"/>
    <cellStyle name="Normal 61 2 4" xfId="28409" xr:uid="{00000000-0005-0000-0000-0000106F0000}"/>
    <cellStyle name="Normal 61 2 4 2" xfId="28410" xr:uid="{00000000-0005-0000-0000-0000116F0000}"/>
    <cellStyle name="Normal 61 2 4 2 2" xfId="28411" xr:uid="{00000000-0005-0000-0000-0000126F0000}"/>
    <cellStyle name="Normal 61 2 4 3" xfId="28412" xr:uid="{00000000-0005-0000-0000-0000136F0000}"/>
    <cellStyle name="Normal 61 2 5" xfId="28413" xr:uid="{00000000-0005-0000-0000-0000146F0000}"/>
    <cellStyle name="Normal 61 2 5 2" xfId="28414" xr:uid="{00000000-0005-0000-0000-0000156F0000}"/>
    <cellStyle name="Normal 61 2 5 2 2" xfId="28415" xr:uid="{00000000-0005-0000-0000-0000166F0000}"/>
    <cellStyle name="Normal 61 2 5 3" xfId="28416" xr:uid="{00000000-0005-0000-0000-0000176F0000}"/>
    <cellStyle name="Normal 61 2 6" xfId="28417" xr:uid="{00000000-0005-0000-0000-0000186F0000}"/>
    <cellStyle name="Normal 61 2 6 2" xfId="28418" xr:uid="{00000000-0005-0000-0000-0000196F0000}"/>
    <cellStyle name="Normal 61 2 7" xfId="28419" xr:uid="{00000000-0005-0000-0000-00001A6F0000}"/>
    <cellStyle name="Normal 61 2 7 2" xfId="28420" xr:uid="{00000000-0005-0000-0000-00001B6F0000}"/>
    <cellStyle name="Normal 61 2 8" xfId="28421" xr:uid="{00000000-0005-0000-0000-00001C6F0000}"/>
    <cellStyle name="Normal 61 2 8 2" xfId="28422" xr:uid="{00000000-0005-0000-0000-00001D6F0000}"/>
    <cellStyle name="Normal 61 2 9" xfId="28423" xr:uid="{00000000-0005-0000-0000-00001E6F0000}"/>
    <cellStyle name="Normal 61 20" xfId="28312" xr:uid="{00000000-0005-0000-0000-00001F6F0000}"/>
    <cellStyle name="Normal 61 3" xfId="492" xr:uid="{00000000-0005-0000-0000-0000206F0000}"/>
    <cellStyle name="Normal 61 3 10" xfId="28424" xr:uid="{00000000-0005-0000-0000-0000216F0000}"/>
    <cellStyle name="Normal 61 3 2" xfId="28425" xr:uid="{00000000-0005-0000-0000-0000226F0000}"/>
    <cellStyle name="Normal 61 3 2 2" xfId="28426" xr:uid="{00000000-0005-0000-0000-0000236F0000}"/>
    <cellStyle name="Normal 61 3 2 2 2" xfId="28427" xr:uid="{00000000-0005-0000-0000-0000246F0000}"/>
    <cellStyle name="Normal 61 3 2 2 2 2" xfId="28428" xr:uid="{00000000-0005-0000-0000-0000256F0000}"/>
    <cellStyle name="Normal 61 3 2 2 3" xfId="28429" xr:uid="{00000000-0005-0000-0000-0000266F0000}"/>
    <cellStyle name="Normal 61 3 2 3" xfId="28430" xr:uid="{00000000-0005-0000-0000-0000276F0000}"/>
    <cellStyle name="Normal 61 3 2 3 2" xfId="28431" xr:uid="{00000000-0005-0000-0000-0000286F0000}"/>
    <cellStyle name="Normal 61 3 2 4" xfId="28432" xr:uid="{00000000-0005-0000-0000-0000296F0000}"/>
    <cellStyle name="Normal 61 3 3" xfId="28433" xr:uid="{00000000-0005-0000-0000-00002A6F0000}"/>
    <cellStyle name="Normal 61 3 3 2" xfId="28434" xr:uid="{00000000-0005-0000-0000-00002B6F0000}"/>
    <cellStyle name="Normal 61 3 3 2 2" xfId="28435" xr:uid="{00000000-0005-0000-0000-00002C6F0000}"/>
    <cellStyle name="Normal 61 3 3 3" xfId="28436" xr:uid="{00000000-0005-0000-0000-00002D6F0000}"/>
    <cellStyle name="Normal 61 3 4" xfId="28437" xr:uid="{00000000-0005-0000-0000-00002E6F0000}"/>
    <cellStyle name="Normal 61 3 4 2" xfId="28438" xr:uid="{00000000-0005-0000-0000-00002F6F0000}"/>
    <cellStyle name="Normal 61 3 4 2 2" xfId="28439" xr:uid="{00000000-0005-0000-0000-0000306F0000}"/>
    <cellStyle name="Normal 61 3 4 3" xfId="28440" xr:uid="{00000000-0005-0000-0000-0000316F0000}"/>
    <cellStyle name="Normal 61 3 5" xfId="28441" xr:uid="{00000000-0005-0000-0000-0000326F0000}"/>
    <cellStyle name="Normal 61 3 5 2" xfId="28442" xr:uid="{00000000-0005-0000-0000-0000336F0000}"/>
    <cellStyle name="Normal 61 3 5 2 2" xfId="28443" xr:uid="{00000000-0005-0000-0000-0000346F0000}"/>
    <cellStyle name="Normal 61 3 5 3" xfId="28444" xr:uid="{00000000-0005-0000-0000-0000356F0000}"/>
    <cellStyle name="Normal 61 3 6" xfId="28445" xr:uid="{00000000-0005-0000-0000-0000366F0000}"/>
    <cellStyle name="Normal 61 3 6 2" xfId="28446" xr:uid="{00000000-0005-0000-0000-0000376F0000}"/>
    <cellStyle name="Normal 61 3 7" xfId="28447" xr:uid="{00000000-0005-0000-0000-0000386F0000}"/>
    <cellStyle name="Normal 61 3 7 2" xfId="28448" xr:uid="{00000000-0005-0000-0000-0000396F0000}"/>
    <cellStyle name="Normal 61 3 8" xfId="28449" xr:uid="{00000000-0005-0000-0000-00003A6F0000}"/>
    <cellStyle name="Normal 61 3 8 2" xfId="28450" xr:uid="{00000000-0005-0000-0000-00003B6F0000}"/>
    <cellStyle name="Normal 61 3 9" xfId="28451" xr:uid="{00000000-0005-0000-0000-00003C6F0000}"/>
    <cellStyle name="Normal 61 4" xfId="493" xr:uid="{00000000-0005-0000-0000-00003D6F0000}"/>
    <cellStyle name="Normal 61 4 10" xfId="28452" xr:uid="{00000000-0005-0000-0000-00003E6F0000}"/>
    <cellStyle name="Normal 61 4 2" xfId="28453" xr:uid="{00000000-0005-0000-0000-00003F6F0000}"/>
    <cellStyle name="Normal 61 4 2 2" xfId="28454" xr:uid="{00000000-0005-0000-0000-0000406F0000}"/>
    <cellStyle name="Normal 61 4 2 2 2" xfId="28455" xr:uid="{00000000-0005-0000-0000-0000416F0000}"/>
    <cellStyle name="Normal 61 4 2 2 2 2" xfId="28456" xr:uid="{00000000-0005-0000-0000-0000426F0000}"/>
    <cellStyle name="Normal 61 4 2 2 3" xfId="28457" xr:uid="{00000000-0005-0000-0000-0000436F0000}"/>
    <cellStyle name="Normal 61 4 2 3" xfId="28458" xr:uid="{00000000-0005-0000-0000-0000446F0000}"/>
    <cellStyle name="Normal 61 4 2 3 2" xfId="28459" xr:uid="{00000000-0005-0000-0000-0000456F0000}"/>
    <cellStyle name="Normal 61 4 2 4" xfId="28460" xr:uid="{00000000-0005-0000-0000-0000466F0000}"/>
    <cellStyle name="Normal 61 4 3" xfId="28461" xr:uid="{00000000-0005-0000-0000-0000476F0000}"/>
    <cellStyle name="Normal 61 4 3 2" xfId="28462" xr:uid="{00000000-0005-0000-0000-0000486F0000}"/>
    <cellStyle name="Normal 61 4 3 2 2" xfId="28463" xr:uid="{00000000-0005-0000-0000-0000496F0000}"/>
    <cellStyle name="Normal 61 4 3 3" xfId="28464" xr:uid="{00000000-0005-0000-0000-00004A6F0000}"/>
    <cellStyle name="Normal 61 4 4" xfId="28465" xr:uid="{00000000-0005-0000-0000-00004B6F0000}"/>
    <cellStyle name="Normal 61 4 4 2" xfId="28466" xr:uid="{00000000-0005-0000-0000-00004C6F0000}"/>
    <cellStyle name="Normal 61 4 4 2 2" xfId="28467" xr:uid="{00000000-0005-0000-0000-00004D6F0000}"/>
    <cellStyle name="Normal 61 4 4 3" xfId="28468" xr:uid="{00000000-0005-0000-0000-00004E6F0000}"/>
    <cellStyle name="Normal 61 4 5" xfId="28469" xr:uid="{00000000-0005-0000-0000-00004F6F0000}"/>
    <cellStyle name="Normal 61 4 5 2" xfId="28470" xr:uid="{00000000-0005-0000-0000-0000506F0000}"/>
    <cellStyle name="Normal 61 4 5 2 2" xfId="28471" xr:uid="{00000000-0005-0000-0000-0000516F0000}"/>
    <cellStyle name="Normal 61 4 5 3" xfId="28472" xr:uid="{00000000-0005-0000-0000-0000526F0000}"/>
    <cellStyle name="Normal 61 4 6" xfId="28473" xr:uid="{00000000-0005-0000-0000-0000536F0000}"/>
    <cellStyle name="Normal 61 4 6 2" xfId="28474" xr:uid="{00000000-0005-0000-0000-0000546F0000}"/>
    <cellStyle name="Normal 61 4 7" xfId="28475" xr:uid="{00000000-0005-0000-0000-0000556F0000}"/>
    <cellStyle name="Normal 61 4 7 2" xfId="28476" xr:uid="{00000000-0005-0000-0000-0000566F0000}"/>
    <cellStyle name="Normal 61 4 8" xfId="28477" xr:uid="{00000000-0005-0000-0000-0000576F0000}"/>
    <cellStyle name="Normal 61 4 8 2" xfId="28478" xr:uid="{00000000-0005-0000-0000-0000586F0000}"/>
    <cellStyle name="Normal 61 4 9" xfId="28479" xr:uid="{00000000-0005-0000-0000-0000596F0000}"/>
    <cellStyle name="Normal 61 5" xfId="494" xr:uid="{00000000-0005-0000-0000-00005A6F0000}"/>
    <cellStyle name="Normal 61 5 10" xfId="28480" xr:uid="{00000000-0005-0000-0000-00005B6F0000}"/>
    <cellStyle name="Normal 61 5 2" xfId="28481" xr:uid="{00000000-0005-0000-0000-00005C6F0000}"/>
    <cellStyle name="Normal 61 5 2 2" xfId="28482" xr:uid="{00000000-0005-0000-0000-00005D6F0000}"/>
    <cellStyle name="Normal 61 5 2 2 2" xfId="28483" xr:uid="{00000000-0005-0000-0000-00005E6F0000}"/>
    <cellStyle name="Normal 61 5 2 2 2 2" xfId="28484" xr:uid="{00000000-0005-0000-0000-00005F6F0000}"/>
    <cellStyle name="Normal 61 5 2 2 3" xfId="28485" xr:uid="{00000000-0005-0000-0000-0000606F0000}"/>
    <cellStyle name="Normal 61 5 2 3" xfId="28486" xr:uid="{00000000-0005-0000-0000-0000616F0000}"/>
    <cellStyle name="Normal 61 5 2 3 2" xfId="28487" xr:uid="{00000000-0005-0000-0000-0000626F0000}"/>
    <cellStyle name="Normal 61 5 2 4" xfId="28488" xr:uid="{00000000-0005-0000-0000-0000636F0000}"/>
    <cellStyle name="Normal 61 5 3" xfId="28489" xr:uid="{00000000-0005-0000-0000-0000646F0000}"/>
    <cellStyle name="Normal 61 5 3 2" xfId="28490" xr:uid="{00000000-0005-0000-0000-0000656F0000}"/>
    <cellStyle name="Normal 61 5 3 2 2" xfId="28491" xr:uid="{00000000-0005-0000-0000-0000666F0000}"/>
    <cellStyle name="Normal 61 5 3 3" xfId="28492" xr:uid="{00000000-0005-0000-0000-0000676F0000}"/>
    <cellStyle name="Normal 61 5 4" xfId="28493" xr:uid="{00000000-0005-0000-0000-0000686F0000}"/>
    <cellStyle name="Normal 61 5 4 2" xfId="28494" xr:uid="{00000000-0005-0000-0000-0000696F0000}"/>
    <cellStyle name="Normal 61 5 4 2 2" xfId="28495" xr:uid="{00000000-0005-0000-0000-00006A6F0000}"/>
    <cellStyle name="Normal 61 5 4 3" xfId="28496" xr:uid="{00000000-0005-0000-0000-00006B6F0000}"/>
    <cellStyle name="Normal 61 5 5" xfId="28497" xr:uid="{00000000-0005-0000-0000-00006C6F0000}"/>
    <cellStyle name="Normal 61 5 5 2" xfId="28498" xr:uid="{00000000-0005-0000-0000-00006D6F0000}"/>
    <cellStyle name="Normal 61 5 5 2 2" xfId="28499" xr:uid="{00000000-0005-0000-0000-00006E6F0000}"/>
    <cellStyle name="Normal 61 5 5 3" xfId="28500" xr:uid="{00000000-0005-0000-0000-00006F6F0000}"/>
    <cellStyle name="Normal 61 5 6" xfId="28501" xr:uid="{00000000-0005-0000-0000-0000706F0000}"/>
    <cellStyle name="Normal 61 5 6 2" xfId="28502" xr:uid="{00000000-0005-0000-0000-0000716F0000}"/>
    <cellStyle name="Normal 61 5 7" xfId="28503" xr:uid="{00000000-0005-0000-0000-0000726F0000}"/>
    <cellStyle name="Normal 61 5 7 2" xfId="28504" xr:uid="{00000000-0005-0000-0000-0000736F0000}"/>
    <cellStyle name="Normal 61 5 8" xfId="28505" xr:uid="{00000000-0005-0000-0000-0000746F0000}"/>
    <cellStyle name="Normal 61 5 8 2" xfId="28506" xr:uid="{00000000-0005-0000-0000-0000756F0000}"/>
    <cellStyle name="Normal 61 5 9" xfId="28507" xr:uid="{00000000-0005-0000-0000-0000766F0000}"/>
    <cellStyle name="Normal 61 6" xfId="495" xr:uid="{00000000-0005-0000-0000-0000776F0000}"/>
    <cellStyle name="Normal 61 6 10" xfId="28508" xr:uid="{00000000-0005-0000-0000-0000786F0000}"/>
    <cellStyle name="Normal 61 6 2" xfId="28509" xr:uid="{00000000-0005-0000-0000-0000796F0000}"/>
    <cellStyle name="Normal 61 6 2 2" xfId="28510" xr:uid="{00000000-0005-0000-0000-00007A6F0000}"/>
    <cellStyle name="Normal 61 6 2 2 2" xfId="28511" xr:uid="{00000000-0005-0000-0000-00007B6F0000}"/>
    <cellStyle name="Normal 61 6 2 2 2 2" xfId="28512" xr:uid="{00000000-0005-0000-0000-00007C6F0000}"/>
    <cellStyle name="Normal 61 6 2 2 3" xfId="28513" xr:uid="{00000000-0005-0000-0000-00007D6F0000}"/>
    <cellStyle name="Normal 61 6 2 3" xfId="28514" xr:uid="{00000000-0005-0000-0000-00007E6F0000}"/>
    <cellStyle name="Normal 61 6 2 3 2" xfId="28515" xr:uid="{00000000-0005-0000-0000-00007F6F0000}"/>
    <cellStyle name="Normal 61 6 2 4" xfId="28516" xr:uid="{00000000-0005-0000-0000-0000806F0000}"/>
    <cellStyle name="Normal 61 6 3" xfId="28517" xr:uid="{00000000-0005-0000-0000-0000816F0000}"/>
    <cellStyle name="Normal 61 6 3 2" xfId="28518" xr:uid="{00000000-0005-0000-0000-0000826F0000}"/>
    <cellStyle name="Normal 61 6 3 2 2" xfId="28519" xr:uid="{00000000-0005-0000-0000-0000836F0000}"/>
    <cellStyle name="Normal 61 6 3 3" xfId="28520" xr:uid="{00000000-0005-0000-0000-0000846F0000}"/>
    <cellStyle name="Normal 61 6 4" xfId="28521" xr:uid="{00000000-0005-0000-0000-0000856F0000}"/>
    <cellStyle name="Normal 61 6 4 2" xfId="28522" xr:uid="{00000000-0005-0000-0000-0000866F0000}"/>
    <cellStyle name="Normal 61 6 4 2 2" xfId="28523" xr:uid="{00000000-0005-0000-0000-0000876F0000}"/>
    <cellStyle name="Normal 61 6 4 3" xfId="28524" xr:uid="{00000000-0005-0000-0000-0000886F0000}"/>
    <cellStyle name="Normal 61 6 5" xfId="28525" xr:uid="{00000000-0005-0000-0000-0000896F0000}"/>
    <cellStyle name="Normal 61 6 5 2" xfId="28526" xr:uid="{00000000-0005-0000-0000-00008A6F0000}"/>
    <cellStyle name="Normal 61 6 5 2 2" xfId="28527" xr:uid="{00000000-0005-0000-0000-00008B6F0000}"/>
    <cellStyle name="Normal 61 6 5 3" xfId="28528" xr:uid="{00000000-0005-0000-0000-00008C6F0000}"/>
    <cellStyle name="Normal 61 6 6" xfId="28529" xr:uid="{00000000-0005-0000-0000-00008D6F0000}"/>
    <cellStyle name="Normal 61 6 6 2" xfId="28530" xr:uid="{00000000-0005-0000-0000-00008E6F0000}"/>
    <cellStyle name="Normal 61 6 7" xfId="28531" xr:uid="{00000000-0005-0000-0000-00008F6F0000}"/>
    <cellStyle name="Normal 61 6 7 2" xfId="28532" xr:uid="{00000000-0005-0000-0000-0000906F0000}"/>
    <cellStyle name="Normal 61 6 8" xfId="28533" xr:uid="{00000000-0005-0000-0000-0000916F0000}"/>
    <cellStyle name="Normal 61 6 8 2" xfId="28534" xr:uid="{00000000-0005-0000-0000-0000926F0000}"/>
    <cellStyle name="Normal 61 6 9" xfId="28535" xr:uid="{00000000-0005-0000-0000-0000936F0000}"/>
    <cellStyle name="Normal 61 7" xfId="496" xr:uid="{00000000-0005-0000-0000-0000946F0000}"/>
    <cellStyle name="Normal 61 7 10" xfId="28536" xr:uid="{00000000-0005-0000-0000-0000956F0000}"/>
    <cellStyle name="Normal 61 7 2" xfId="28537" xr:uid="{00000000-0005-0000-0000-0000966F0000}"/>
    <cellStyle name="Normal 61 7 2 2" xfId="28538" xr:uid="{00000000-0005-0000-0000-0000976F0000}"/>
    <cellStyle name="Normal 61 7 2 2 2" xfId="28539" xr:uid="{00000000-0005-0000-0000-0000986F0000}"/>
    <cellStyle name="Normal 61 7 2 2 2 2" xfId="28540" xr:uid="{00000000-0005-0000-0000-0000996F0000}"/>
    <cellStyle name="Normal 61 7 2 2 3" xfId="28541" xr:uid="{00000000-0005-0000-0000-00009A6F0000}"/>
    <cellStyle name="Normal 61 7 2 3" xfId="28542" xr:uid="{00000000-0005-0000-0000-00009B6F0000}"/>
    <cellStyle name="Normal 61 7 2 3 2" xfId="28543" xr:uid="{00000000-0005-0000-0000-00009C6F0000}"/>
    <cellStyle name="Normal 61 7 2 4" xfId="28544" xr:uid="{00000000-0005-0000-0000-00009D6F0000}"/>
    <cellStyle name="Normal 61 7 3" xfId="28545" xr:uid="{00000000-0005-0000-0000-00009E6F0000}"/>
    <cellStyle name="Normal 61 7 3 2" xfId="28546" xr:uid="{00000000-0005-0000-0000-00009F6F0000}"/>
    <cellStyle name="Normal 61 7 3 2 2" xfId="28547" xr:uid="{00000000-0005-0000-0000-0000A06F0000}"/>
    <cellStyle name="Normal 61 7 3 3" xfId="28548" xr:uid="{00000000-0005-0000-0000-0000A16F0000}"/>
    <cellStyle name="Normal 61 7 4" xfId="28549" xr:uid="{00000000-0005-0000-0000-0000A26F0000}"/>
    <cellStyle name="Normal 61 7 4 2" xfId="28550" xr:uid="{00000000-0005-0000-0000-0000A36F0000}"/>
    <cellStyle name="Normal 61 7 4 2 2" xfId="28551" xr:uid="{00000000-0005-0000-0000-0000A46F0000}"/>
    <cellStyle name="Normal 61 7 4 3" xfId="28552" xr:uid="{00000000-0005-0000-0000-0000A56F0000}"/>
    <cellStyle name="Normal 61 7 5" xfId="28553" xr:uid="{00000000-0005-0000-0000-0000A66F0000}"/>
    <cellStyle name="Normal 61 7 5 2" xfId="28554" xr:uid="{00000000-0005-0000-0000-0000A76F0000}"/>
    <cellStyle name="Normal 61 7 5 2 2" xfId="28555" xr:uid="{00000000-0005-0000-0000-0000A86F0000}"/>
    <cellStyle name="Normal 61 7 5 3" xfId="28556" xr:uid="{00000000-0005-0000-0000-0000A96F0000}"/>
    <cellStyle name="Normal 61 7 6" xfId="28557" xr:uid="{00000000-0005-0000-0000-0000AA6F0000}"/>
    <cellStyle name="Normal 61 7 6 2" xfId="28558" xr:uid="{00000000-0005-0000-0000-0000AB6F0000}"/>
    <cellStyle name="Normal 61 7 7" xfId="28559" xr:uid="{00000000-0005-0000-0000-0000AC6F0000}"/>
    <cellStyle name="Normal 61 7 7 2" xfId="28560" xr:uid="{00000000-0005-0000-0000-0000AD6F0000}"/>
    <cellStyle name="Normal 61 7 8" xfId="28561" xr:uid="{00000000-0005-0000-0000-0000AE6F0000}"/>
    <cellStyle name="Normal 61 7 8 2" xfId="28562" xr:uid="{00000000-0005-0000-0000-0000AF6F0000}"/>
    <cellStyle name="Normal 61 7 9" xfId="28563" xr:uid="{00000000-0005-0000-0000-0000B06F0000}"/>
    <cellStyle name="Normal 61 8" xfId="28564" xr:uid="{00000000-0005-0000-0000-0000B16F0000}"/>
    <cellStyle name="Normal 61 8 2" xfId="28565" xr:uid="{00000000-0005-0000-0000-0000B26F0000}"/>
    <cellStyle name="Normal 61 8 2 2" xfId="28566" xr:uid="{00000000-0005-0000-0000-0000B36F0000}"/>
    <cellStyle name="Normal 61 8 2 2 2" xfId="28567" xr:uid="{00000000-0005-0000-0000-0000B46F0000}"/>
    <cellStyle name="Normal 61 8 2 2 2 2" xfId="28568" xr:uid="{00000000-0005-0000-0000-0000B56F0000}"/>
    <cellStyle name="Normal 61 8 2 2 3" xfId="28569" xr:uid="{00000000-0005-0000-0000-0000B66F0000}"/>
    <cellStyle name="Normal 61 8 2 3" xfId="28570" xr:uid="{00000000-0005-0000-0000-0000B76F0000}"/>
    <cellStyle name="Normal 61 8 2 3 2" xfId="28571" xr:uid="{00000000-0005-0000-0000-0000B86F0000}"/>
    <cellStyle name="Normal 61 8 2 4" xfId="28572" xr:uid="{00000000-0005-0000-0000-0000B96F0000}"/>
    <cellStyle name="Normal 61 8 3" xfId="28573" xr:uid="{00000000-0005-0000-0000-0000BA6F0000}"/>
    <cellStyle name="Normal 61 8 3 2" xfId="28574" xr:uid="{00000000-0005-0000-0000-0000BB6F0000}"/>
    <cellStyle name="Normal 61 8 3 2 2" xfId="28575" xr:uid="{00000000-0005-0000-0000-0000BC6F0000}"/>
    <cellStyle name="Normal 61 8 3 3" xfId="28576" xr:uid="{00000000-0005-0000-0000-0000BD6F0000}"/>
    <cellStyle name="Normal 61 8 4" xfId="28577" xr:uid="{00000000-0005-0000-0000-0000BE6F0000}"/>
    <cellStyle name="Normal 61 8 4 2" xfId="28578" xr:uid="{00000000-0005-0000-0000-0000BF6F0000}"/>
    <cellStyle name="Normal 61 8 4 2 2" xfId="28579" xr:uid="{00000000-0005-0000-0000-0000C06F0000}"/>
    <cellStyle name="Normal 61 8 4 3" xfId="28580" xr:uid="{00000000-0005-0000-0000-0000C16F0000}"/>
    <cellStyle name="Normal 61 8 5" xfId="28581" xr:uid="{00000000-0005-0000-0000-0000C26F0000}"/>
    <cellStyle name="Normal 61 8 5 2" xfId="28582" xr:uid="{00000000-0005-0000-0000-0000C36F0000}"/>
    <cellStyle name="Normal 61 8 5 2 2" xfId="28583" xr:uid="{00000000-0005-0000-0000-0000C46F0000}"/>
    <cellStyle name="Normal 61 8 5 3" xfId="28584" xr:uid="{00000000-0005-0000-0000-0000C56F0000}"/>
    <cellStyle name="Normal 61 8 6" xfId="28585" xr:uid="{00000000-0005-0000-0000-0000C66F0000}"/>
    <cellStyle name="Normal 61 8 6 2" xfId="28586" xr:uid="{00000000-0005-0000-0000-0000C76F0000}"/>
    <cellStyle name="Normal 61 8 7" xfId="28587" xr:uid="{00000000-0005-0000-0000-0000C86F0000}"/>
    <cellStyle name="Normal 61 8 7 2" xfId="28588" xr:uid="{00000000-0005-0000-0000-0000C96F0000}"/>
    <cellStyle name="Normal 61 8 8" xfId="28589" xr:uid="{00000000-0005-0000-0000-0000CA6F0000}"/>
    <cellStyle name="Normal 61 8 8 2" xfId="28590" xr:uid="{00000000-0005-0000-0000-0000CB6F0000}"/>
    <cellStyle name="Normal 61 8 9" xfId="28591" xr:uid="{00000000-0005-0000-0000-0000CC6F0000}"/>
    <cellStyle name="Normal 61 9" xfId="28592" xr:uid="{00000000-0005-0000-0000-0000CD6F0000}"/>
    <cellStyle name="Normal 61 9 2" xfId="28593" xr:uid="{00000000-0005-0000-0000-0000CE6F0000}"/>
    <cellStyle name="Normal 61 9 2 2" xfId="28594" xr:uid="{00000000-0005-0000-0000-0000CF6F0000}"/>
    <cellStyle name="Normal 61 9 2 2 2" xfId="28595" xr:uid="{00000000-0005-0000-0000-0000D06F0000}"/>
    <cellStyle name="Normal 61 9 2 2 2 2" xfId="28596" xr:uid="{00000000-0005-0000-0000-0000D16F0000}"/>
    <cellStyle name="Normal 61 9 2 2 3" xfId="28597" xr:uid="{00000000-0005-0000-0000-0000D26F0000}"/>
    <cellStyle name="Normal 61 9 2 3" xfId="28598" xr:uid="{00000000-0005-0000-0000-0000D36F0000}"/>
    <cellStyle name="Normal 61 9 2 3 2" xfId="28599" xr:uid="{00000000-0005-0000-0000-0000D46F0000}"/>
    <cellStyle name="Normal 61 9 2 4" xfId="28600" xr:uid="{00000000-0005-0000-0000-0000D56F0000}"/>
    <cellStyle name="Normal 61 9 3" xfId="28601" xr:uid="{00000000-0005-0000-0000-0000D66F0000}"/>
    <cellStyle name="Normal 61 9 3 2" xfId="28602" xr:uid="{00000000-0005-0000-0000-0000D76F0000}"/>
    <cellStyle name="Normal 61 9 3 2 2" xfId="28603" xr:uid="{00000000-0005-0000-0000-0000D86F0000}"/>
    <cellStyle name="Normal 61 9 3 3" xfId="28604" xr:uid="{00000000-0005-0000-0000-0000D96F0000}"/>
    <cellStyle name="Normal 61 9 4" xfId="28605" xr:uid="{00000000-0005-0000-0000-0000DA6F0000}"/>
    <cellStyle name="Normal 61 9 4 2" xfId="28606" xr:uid="{00000000-0005-0000-0000-0000DB6F0000}"/>
    <cellStyle name="Normal 61 9 4 2 2" xfId="28607" xr:uid="{00000000-0005-0000-0000-0000DC6F0000}"/>
    <cellStyle name="Normal 61 9 4 3" xfId="28608" xr:uid="{00000000-0005-0000-0000-0000DD6F0000}"/>
    <cellStyle name="Normal 61 9 5" xfId="28609" xr:uid="{00000000-0005-0000-0000-0000DE6F0000}"/>
    <cellStyle name="Normal 61 9 5 2" xfId="28610" xr:uid="{00000000-0005-0000-0000-0000DF6F0000}"/>
    <cellStyle name="Normal 61 9 5 2 2" xfId="28611" xr:uid="{00000000-0005-0000-0000-0000E06F0000}"/>
    <cellStyle name="Normal 61 9 5 3" xfId="28612" xr:uid="{00000000-0005-0000-0000-0000E16F0000}"/>
    <cellStyle name="Normal 61 9 6" xfId="28613" xr:uid="{00000000-0005-0000-0000-0000E26F0000}"/>
    <cellStyle name="Normal 61 9 6 2" xfId="28614" xr:uid="{00000000-0005-0000-0000-0000E36F0000}"/>
    <cellStyle name="Normal 61 9 7" xfId="28615" xr:uid="{00000000-0005-0000-0000-0000E46F0000}"/>
    <cellStyle name="Normal 61 9 7 2" xfId="28616" xr:uid="{00000000-0005-0000-0000-0000E56F0000}"/>
    <cellStyle name="Normal 61 9 8" xfId="28617" xr:uid="{00000000-0005-0000-0000-0000E66F0000}"/>
    <cellStyle name="Normal 61 9 8 2" xfId="28618" xr:uid="{00000000-0005-0000-0000-0000E76F0000}"/>
    <cellStyle name="Normal 61 9 9" xfId="28619" xr:uid="{00000000-0005-0000-0000-0000E86F0000}"/>
    <cellStyle name="Normal 62" xfId="28620" xr:uid="{00000000-0005-0000-0000-0000E96F0000}"/>
    <cellStyle name="Normal 63" xfId="28621" xr:uid="{00000000-0005-0000-0000-0000EA6F0000}"/>
    <cellStyle name="Normal 63 10" xfId="28622" xr:uid="{00000000-0005-0000-0000-0000EB6F0000}"/>
    <cellStyle name="Normal 63 10 2" xfId="28623" xr:uid="{00000000-0005-0000-0000-0000EC6F0000}"/>
    <cellStyle name="Normal 63 10 2 2" xfId="28624" xr:uid="{00000000-0005-0000-0000-0000ED6F0000}"/>
    <cellStyle name="Normal 63 10 2 2 2" xfId="28625" xr:uid="{00000000-0005-0000-0000-0000EE6F0000}"/>
    <cellStyle name="Normal 63 10 2 2 2 2" xfId="28626" xr:uid="{00000000-0005-0000-0000-0000EF6F0000}"/>
    <cellStyle name="Normal 63 10 2 2 3" xfId="28627" xr:uid="{00000000-0005-0000-0000-0000F06F0000}"/>
    <cellStyle name="Normal 63 10 2 3" xfId="28628" xr:uid="{00000000-0005-0000-0000-0000F16F0000}"/>
    <cellStyle name="Normal 63 10 2 3 2" xfId="28629" xr:uid="{00000000-0005-0000-0000-0000F26F0000}"/>
    <cellStyle name="Normal 63 10 2 4" xfId="28630" xr:uid="{00000000-0005-0000-0000-0000F36F0000}"/>
    <cellStyle name="Normal 63 10 3" xfId="28631" xr:uid="{00000000-0005-0000-0000-0000F46F0000}"/>
    <cellStyle name="Normal 63 10 3 2" xfId="28632" xr:uid="{00000000-0005-0000-0000-0000F56F0000}"/>
    <cellStyle name="Normal 63 10 3 2 2" xfId="28633" xr:uid="{00000000-0005-0000-0000-0000F66F0000}"/>
    <cellStyle name="Normal 63 10 3 3" xfId="28634" xr:uid="{00000000-0005-0000-0000-0000F76F0000}"/>
    <cellStyle name="Normal 63 10 4" xfId="28635" xr:uid="{00000000-0005-0000-0000-0000F86F0000}"/>
    <cellStyle name="Normal 63 10 4 2" xfId="28636" xr:uid="{00000000-0005-0000-0000-0000F96F0000}"/>
    <cellStyle name="Normal 63 10 4 2 2" xfId="28637" xr:uid="{00000000-0005-0000-0000-0000FA6F0000}"/>
    <cellStyle name="Normal 63 10 4 3" xfId="28638" xr:uid="{00000000-0005-0000-0000-0000FB6F0000}"/>
    <cellStyle name="Normal 63 10 5" xfId="28639" xr:uid="{00000000-0005-0000-0000-0000FC6F0000}"/>
    <cellStyle name="Normal 63 10 5 2" xfId="28640" xr:uid="{00000000-0005-0000-0000-0000FD6F0000}"/>
    <cellStyle name="Normal 63 10 5 2 2" xfId="28641" xr:uid="{00000000-0005-0000-0000-0000FE6F0000}"/>
    <cellStyle name="Normal 63 10 5 3" xfId="28642" xr:uid="{00000000-0005-0000-0000-0000FF6F0000}"/>
    <cellStyle name="Normal 63 10 6" xfId="28643" xr:uid="{00000000-0005-0000-0000-000000700000}"/>
    <cellStyle name="Normal 63 10 6 2" xfId="28644" xr:uid="{00000000-0005-0000-0000-000001700000}"/>
    <cellStyle name="Normal 63 10 7" xfId="28645" xr:uid="{00000000-0005-0000-0000-000002700000}"/>
    <cellStyle name="Normal 63 10 7 2" xfId="28646" xr:uid="{00000000-0005-0000-0000-000003700000}"/>
    <cellStyle name="Normal 63 10 8" xfId="28647" xr:uid="{00000000-0005-0000-0000-000004700000}"/>
    <cellStyle name="Normal 63 10 8 2" xfId="28648" xr:uid="{00000000-0005-0000-0000-000005700000}"/>
    <cellStyle name="Normal 63 10 9" xfId="28649" xr:uid="{00000000-0005-0000-0000-000006700000}"/>
    <cellStyle name="Normal 63 11" xfId="28650" xr:uid="{00000000-0005-0000-0000-000007700000}"/>
    <cellStyle name="Normal 63 11 2" xfId="28651" xr:uid="{00000000-0005-0000-0000-000008700000}"/>
    <cellStyle name="Normal 63 11 2 2" xfId="28652" xr:uid="{00000000-0005-0000-0000-000009700000}"/>
    <cellStyle name="Normal 63 11 2 2 2" xfId="28653" xr:uid="{00000000-0005-0000-0000-00000A700000}"/>
    <cellStyle name="Normal 63 11 2 2 2 2" xfId="28654" xr:uid="{00000000-0005-0000-0000-00000B700000}"/>
    <cellStyle name="Normal 63 11 2 2 3" xfId="28655" xr:uid="{00000000-0005-0000-0000-00000C700000}"/>
    <cellStyle name="Normal 63 11 2 3" xfId="28656" xr:uid="{00000000-0005-0000-0000-00000D700000}"/>
    <cellStyle name="Normal 63 11 2 3 2" xfId="28657" xr:uid="{00000000-0005-0000-0000-00000E700000}"/>
    <cellStyle name="Normal 63 11 2 4" xfId="28658" xr:uid="{00000000-0005-0000-0000-00000F700000}"/>
    <cellStyle name="Normal 63 11 3" xfId="28659" xr:uid="{00000000-0005-0000-0000-000010700000}"/>
    <cellStyle name="Normal 63 11 3 2" xfId="28660" xr:uid="{00000000-0005-0000-0000-000011700000}"/>
    <cellStyle name="Normal 63 11 3 2 2" xfId="28661" xr:uid="{00000000-0005-0000-0000-000012700000}"/>
    <cellStyle name="Normal 63 11 3 3" xfId="28662" xr:uid="{00000000-0005-0000-0000-000013700000}"/>
    <cellStyle name="Normal 63 11 4" xfId="28663" xr:uid="{00000000-0005-0000-0000-000014700000}"/>
    <cellStyle name="Normal 63 11 4 2" xfId="28664" xr:uid="{00000000-0005-0000-0000-000015700000}"/>
    <cellStyle name="Normal 63 11 4 2 2" xfId="28665" xr:uid="{00000000-0005-0000-0000-000016700000}"/>
    <cellStyle name="Normal 63 11 4 3" xfId="28666" xr:uid="{00000000-0005-0000-0000-000017700000}"/>
    <cellStyle name="Normal 63 11 5" xfId="28667" xr:uid="{00000000-0005-0000-0000-000018700000}"/>
    <cellStyle name="Normal 63 11 5 2" xfId="28668" xr:uid="{00000000-0005-0000-0000-000019700000}"/>
    <cellStyle name="Normal 63 11 5 2 2" xfId="28669" xr:uid="{00000000-0005-0000-0000-00001A700000}"/>
    <cellStyle name="Normal 63 11 5 3" xfId="28670" xr:uid="{00000000-0005-0000-0000-00001B700000}"/>
    <cellStyle name="Normal 63 11 6" xfId="28671" xr:uid="{00000000-0005-0000-0000-00001C700000}"/>
    <cellStyle name="Normal 63 11 6 2" xfId="28672" xr:uid="{00000000-0005-0000-0000-00001D700000}"/>
    <cellStyle name="Normal 63 11 7" xfId="28673" xr:uid="{00000000-0005-0000-0000-00001E700000}"/>
    <cellStyle name="Normal 63 11 7 2" xfId="28674" xr:uid="{00000000-0005-0000-0000-00001F700000}"/>
    <cellStyle name="Normal 63 11 8" xfId="28675" xr:uid="{00000000-0005-0000-0000-000020700000}"/>
    <cellStyle name="Normal 63 11 8 2" xfId="28676" xr:uid="{00000000-0005-0000-0000-000021700000}"/>
    <cellStyle name="Normal 63 11 9" xfId="28677" xr:uid="{00000000-0005-0000-0000-000022700000}"/>
    <cellStyle name="Normal 63 12" xfId="28678" xr:uid="{00000000-0005-0000-0000-000023700000}"/>
    <cellStyle name="Normal 63 12 2" xfId="28679" xr:uid="{00000000-0005-0000-0000-000024700000}"/>
    <cellStyle name="Normal 63 12 2 2" xfId="28680" xr:uid="{00000000-0005-0000-0000-000025700000}"/>
    <cellStyle name="Normal 63 12 2 2 2" xfId="28681" xr:uid="{00000000-0005-0000-0000-000026700000}"/>
    <cellStyle name="Normal 63 12 2 3" xfId="28682" xr:uid="{00000000-0005-0000-0000-000027700000}"/>
    <cellStyle name="Normal 63 12 3" xfId="28683" xr:uid="{00000000-0005-0000-0000-000028700000}"/>
    <cellStyle name="Normal 63 12 3 2" xfId="28684" xr:uid="{00000000-0005-0000-0000-000029700000}"/>
    <cellStyle name="Normal 63 12 4" xfId="28685" xr:uid="{00000000-0005-0000-0000-00002A700000}"/>
    <cellStyle name="Normal 63 13" xfId="28686" xr:uid="{00000000-0005-0000-0000-00002B700000}"/>
    <cellStyle name="Normal 63 13 2" xfId="28687" xr:uid="{00000000-0005-0000-0000-00002C700000}"/>
    <cellStyle name="Normal 63 13 2 2" xfId="28688" xr:uid="{00000000-0005-0000-0000-00002D700000}"/>
    <cellStyle name="Normal 63 13 3" xfId="28689" xr:uid="{00000000-0005-0000-0000-00002E700000}"/>
    <cellStyle name="Normal 63 14" xfId="28690" xr:uid="{00000000-0005-0000-0000-00002F700000}"/>
    <cellStyle name="Normal 63 14 2" xfId="28691" xr:uid="{00000000-0005-0000-0000-000030700000}"/>
    <cellStyle name="Normal 63 14 2 2" xfId="28692" xr:uid="{00000000-0005-0000-0000-000031700000}"/>
    <cellStyle name="Normal 63 14 3" xfId="28693" xr:uid="{00000000-0005-0000-0000-000032700000}"/>
    <cellStyle name="Normal 63 15" xfId="28694" xr:uid="{00000000-0005-0000-0000-000033700000}"/>
    <cellStyle name="Normal 63 15 2" xfId="28695" xr:uid="{00000000-0005-0000-0000-000034700000}"/>
    <cellStyle name="Normal 63 15 2 2" xfId="28696" xr:uid="{00000000-0005-0000-0000-000035700000}"/>
    <cellStyle name="Normal 63 15 3" xfId="28697" xr:uid="{00000000-0005-0000-0000-000036700000}"/>
    <cellStyle name="Normal 63 16" xfId="28698" xr:uid="{00000000-0005-0000-0000-000037700000}"/>
    <cellStyle name="Normal 63 16 2" xfId="28699" xr:uid="{00000000-0005-0000-0000-000038700000}"/>
    <cellStyle name="Normal 63 17" xfId="28700" xr:uid="{00000000-0005-0000-0000-000039700000}"/>
    <cellStyle name="Normal 63 17 2" xfId="28701" xr:uid="{00000000-0005-0000-0000-00003A700000}"/>
    <cellStyle name="Normal 63 18" xfId="28702" xr:uid="{00000000-0005-0000-0000-00003B700000}"/>
    <cellStyle name="Normal 63 18 2" xfId="28703" xr:uid="{00000000-0005-0000-0000-00003C700000}"/>
    <cellStyle name="Normal 63 19" xfId="28704" xr:uid="{00000000-0005-0000-0000-00003D700000}"/>
    <cellStyle name="Normal 63 2" xfId="28705" xr:uid="{00000000-0005-0000-0000-00003E700000}"/>
    <cellStyle name="Normal 63 2 2" xfId="28706" xr:uid="{00000000-0005-0000-0000-00003F700000}"/>
    <cellStyle name="Normal 63 2 2 2" xfId="28707" xr:uid="{00000000-0005-0000-0000-000040700000}"/>
    <cellStyle name="Normal 63 2 2 2 2" xfId="28708" xr:uid="{00000000-0005-0000-0000-000041700000}"/>
    <cellStyle name="Normal 63 2 2 2 2 2" xfId="28709" xr:uid="{00000000-0005-0000-0000-000042700000}"/>
    <cellStyle name="Normal 63 2 2 2 3" xfId="28710" xr:uid="{00000000-0005-0000-0000-000043700000}"/>
    <cellStyle name="Normal 63 2 2 3" xfId="28711" xr:uid="{00000000-0005-0000-0000-000044700000}"/>
    <cellStyle name="Normal 63 2 2 3 2" xfId="28712" xr:uid="{00000000-0005-0000-0000-000045700000}"/>
    <cellStyle name="Normal 63 2 2 4" xfId="28713" xr:uid="{00000000-0005-0000-0000-000046700000}"/>
    <cellStyle name="Normal 63 2 3" xfId="28714" xr:uid="{00000000-0005-0000-0000-000047700000}"/>
    <cellStyle name="Normal 63 2 3 2" xfId="28715" xr:uid="{00000000-0005-0000-0000-000048700000}"/>
    <cellStyle name="Normal 63 2 3 2 2" xfId="28716" xr:uid="{00000000-0005-0000-0000-000049700000}"/>
    <cellStyle name="Normal 63 2 3 3" xfId="28717" xr:uid="{00000000-0005-0000-0000-00004A700000}"/>
    <cellStyle name="Normal 63 2 4" xfId="28718" xr:uid="{00000000-0005-0000-0000-00004B700000}"/>
    <cellStyle name="Normal 63 2 4 2" xfId="28719" xr:uid="{00000000-0005-0000-0000-00004C700000}"/>
    <cellStyle name="Normal 63 2 4 2 2" xfId="28720" xr:uid="{00000000-0005-0000-0000-00004D700000}"/>
    <cellStyle name="Normal 63 2 4 3" xfId="28721" xr:uid="{00000000-0005-0000-0000-00004E700000}"/>
    <cellStyle name="Normal 63 2 5" xfId="28722" xr:uid="{00000000-0005-0000-0000-00004F700000}"/>
    <cellStyle name="Normal 63 2 5 2" xfId="28723" xr:uid="{00000000-0005-0000-0000-000050700000}"/>
    <cellStyle name="Normal 63 2 5 2 2" xfId="28724" xr:uid="{00000000-0005-0000-0000-000051700000}"/>
    <cellStyle name="Normal 63 2 5 3" xfId="28725" xr:uid="{00000000-0005-0000-0000-000052700000}"/>
    <cellStyle name="Normal 63 2 6" xfId="28726" xr:uid="{00000000-0005-0000-0000-000053700000}"/>
    <cellStyle name="Normal 63 2 6 2" xfId="28727" xr:uid="{00000000-0005-0000-0000-000054700000}"/>
    <cellStyle name="Normal 63 2 7" xfId="28728" xr:uid="{00000000-0005-0000-0000-000055700000}"/>
    <cellStyle name="Normal 63 2 7 2" xfId="28729" xr:uid="{00000000-0005-0000-0000-000056700000}"/>
    <cellStyle name="Normal 63 2 8" xfId="28730" xr:uid="{00000000-0005-0000-0000-000057700000}"/>
    <cellStyle name="Normal 63 2 8 2" xfId="28731" xr:uid="{00000000-0005-0000-0000-000058700000}"/>
    <cellStyle name="Normal 63 2 9" xfId="28732" xr:uid="{00000000-0005-0000-0000-000059700000}"/>
    <cellStyle name="Normal 63 3" xfId="28733" xr:uid="{00000000-0005-0000-0000-00005A700000}"/>
    <cellStyle name="Normal 63 3 2" xfId="28734" xr:uid="{00000000-0005-0000-0000-00005B700000}"/>
    <cellStyle name="Normal 63 3 2 2" xfId="28735" xr:uid="{00000000-0005-0000-0000-00005C700000}"/>
    <cellStyle name="Normal 63 3 2 2 2" xfId="28736" xr:uid="{00000000-0005-0000-0000-00005D700000}"/>
    <cellStyle name="Normal 63 3 2 2 2 2" xfId="28737" xr:uid="{00000000-0005-0000-0000-00005E700000}"/>
    <cellStyle name="Normal 63 3 2 2 3" xfId="28738" xr:uid="{00000000-0005-0000-0000-00005F700000}"/>
    <cellStyle name="Normal 63 3 2 3" xfId="28739" xr:uid="{00000000-0005-0000-0000-000060700000}"/>
    <cellStyle name="Normal 63 3 2 3 2" xfId="28740" xr:uid="{00000000-0005-0000-0000-000061700000}"/>
    <cellStyle name="Normal 63 3 2 4" xfId="28741" xr:uid="{00000000-0005-0000-0000-000062700000}"/>
    <cellStyle name="Normal 63 3 3" xfId="28742" xr:uid="{00000000-0005-0000-0000-000063700000}"/>
    <cellStyle name="Normal 63 3 3 2" xfId="28743" xr:uid="{00000000-0005-0000-0000-000064700000}"/>
    <cellStyle name="Normal 63 3 3 2 2" xfId="28744" xr:uid="{00000000-0005-0000-0000-000065700000}"/>
    <cellStyle name="Normal 63 3 3 3" xfId="28745" xr:uid="{00000000-0005-0000-0000-000066700000}"/>
    <cellStyle name="Normal 63 3 4" xfId="28746" xr:uid="{00000000-0005-0000-0000-000067700000}"/>
    <cellStyle name="Normal 63 3 4 2" xfId="28747" xr:uid="{00000000-0005-0000-0000-000068700000}"/>
    <cellStyle name="Normal 63 3 4 2 2" xfId="28748" xr:uid="{00000000-0005-0000-0000-000069700000}"/>
    <cellStyle name="Normal 63 3 4 3" xfId="28749" xr:uid="{00000000-0005-0000-0000-00006A700000}"/>
    <cellStyle name="Normal 63 3 5" xfId="28750" xr:uid="{00000000-0005-0000-0000-00006B700000}"/>
    <cellStyle name="Normal 63 3 5 2" xfId="28751" xr:uid="{00000000-0005-0000-0000-00006C700000}"/>
    <cellStyle name="Normal 63 3 5 2 2" xfId="28752" xr:uid="{00000000-0005-0000-0000-00006D700000}"/>
    <cellStyle name="Normal 63 3 5 3" xfId="28753" xr:uid="{00000000-0005-0000-0000-00006E700000}"/>
    <cellStyle name="Normal 63 3 6" xfId="28754" xr:uid="{00000000-0005-0000-0000-00006F700000}"/>
    <cellStyle name="Normal 63 3 6 2" xfId="28755" xr:uid="{00000000-0005-0000-0000-000070700000}"/>
    <cellStyle name="Normal 63 3 7" xfId="28756" xr:uid="{00000000-0005-0000-0000-000071700000}"/>
    <cellStyle name="Normal 63 3 7 2" xfId="28757" xr:uid="{00000000-0005-0000-0000-000072700000}"/>
    <cellStyle name="Normal 63 3 8" xfId="28758" xr:uid="{00000000-0005-0000-0000-000073700000}"/>
    <cellStyle name="Normal 63 3 8 2" xfId="28759" xr:uid="{00000000-0005-0000-0000-000074700000}"/>
    <cellStyle name="Normal 63 3 9" xfId="28760" xr:uid="{00000000-0005-0000-0000-000075700000}"/>
    <cellStyle name="Normal 63 4" xfId="28761" xr:uid="{00000000-0005-0000-0000-000076700000}"/>
    <cellStyle name="Normal 63 4 2" xfId="28762" xr:uid="{00000000-0005-0000-0000-000077700000}"/>
    <cellStyle name="Normal 63 4 2 2" xfId="28763" xr:uid="{00000000-0005-0000-0000-000078700000}"/>
    <cellStyle name="Normal 63 4 2 2 2" xfId="28764" xr:uid="{00000000-0005-0000-0000-000079700000}"/>
    <cellStyle name="Normal 63 4 2 2 2 2" xfId="28765" xr:uid="{00000000-0005-0000-0000-00007A700000}"/>
    <cellStyle name="Normal 63 4 2 2 3" xfId="28766" xr:uid="{00000000-0005-0000-0000-00007B700000}"/>
    <cellStyle name="Normal 63 4 2 3" xfId="28767" xr:uid="{00000000-0005-0000-0000-00007C700000}"/>
    <cellStyle name="Normal 63 4 2 3 2" xfId="28768" xr:uid="{00000000-0005-0000-0000-00007D700000}"/>
    <cellStyle name="Normal 63 4 2 4" xfId="28769" xr:uid="{00000000-0005-0000-0000-00007E700000}"/>
    <cellStyle name="Normal 63 4 3" xfId="28770" xr:uid="{00000000-0005-0000-0000-00007F700000}"/>
    <cellStyle name="Normal 63 4 3 2" xfId="28771" xr:uid="{00000000-0005-0000-0000-000080700000}"/>
    <cellStyle name="Normal 63 4 3 2 2" xfId="28772" xr:uid="{00000000-0005-0000-0000-000081700000}"/>
    <cellStyle name="Normal 63 4 3 3" xfId="28773" xr:uid="{00000000-0005-0000-0000-000082700000}"/>
    <cellStyle name="Normal 63 4 4" xfId="28774" xr:uid="{00000000-0005-0000-0000-000083700000}"/>
    <cellStyle name="Normal 63 4 4 2" xfId="28775" xr:uid="{00000000-0005-0000-0000-000084700000}"/>
    <cellStyle name="Normal 63 4 4 2 2" xfId="28776" xr:uid="{00000000-0005-0000-0000-000085700000}"/>
    <cellStyle name="Normal 63 4 4 3" xfId="28777" xr:uid="{00000000-0005-0000-0000-000086700000}"/>
    <cellStyle name="Normal 63 4 5" xfId="28778" xr:uid="{00000000-0005-0000-0000-000087700000}"/>
    <cellStyle name="Normal 63 4 5 2" xfId="28779" xr:uid="{00000000-0005-0000-0000-000088700000}"/>
    <cellStyle name="Normal 63 4 5 2 2" xfId="28780" xr:uid="{00000000-0005-0000-0000-000089700000}"/>
    <cellStyle name="Normal 63 4 5 3" xfId="28781" xr:uid="{00000000-0005-0000-0000-00008A700000}"/>
    <cellStyle name="Normal 63 4 6" xfId="28782" xr:uid="{00000000-0005-0000-0000-00008B700000}"/>
    <cellStyle name="Normal 63 4 6 2" xfId="28783" xr:uid="{00000000-0005-0000-0000-00008C700000}"/>
    <cellStyle name="Normal 63 4 7" xfId="28784" xr:uid="{00000000-0005-0000-0000-00008D700000}"/>
    <cellStyle name="Normal 63 4 7 2" xfId="28785" xr:uid="{00000000-0005-0000-0000-00008E700000}"/>
    <cellStyle name="Normal 63 4 8" xfId="28786" xr:uid="{00000000-0005-0000-0000-00008F700000}"/>
    <cellStyle name="Normal 63 4 8 2" xfId="28787" xr:uid="{00000000-0005-0000-0000-000090700000}"/>
    <cellStyle name="Normal 63 4 9" xfId="28788" xr:uid="{00000000-0005-0000-0000-000091700000}"/>
    <cellStyle name="Normal 63 5" xfId="28789" xr:uid="{00000000-0005-0000-0000-000092700000}"/>
    <cellStyle name="Normal 63 5 2" xfId="28790" xr:uid="{00000000-0005-0000-0000-000093700000}"/>
    <cellStyle name="Normal 63 5 2 2" xfId="28791" xr:uid="{00000000-0005-0000-0000-000094700000}"/>
    <cellStyle name="Normal 63 5 2 2 2" xfId="28792" xr:uid="{00000000-0005-0000-0000-000095700000}"/>
    <cellStyle name="Normal 63 5 2 2 2 2" xfId="28793" xr:uid="{00000000-0005-0000-0000-000096700000}"/>
    <cellStyle name="Normal 63 5 2 2 3" xfId="28794" xr:uid="{00000000-0005-0000-0000-000097700000}"/>
    <cellStyle name="Normal 63 5 2 3" xfId="28795" xr:uid="{00000000-0005-0000-0000-000098700000}"/>
    <cellStyle name="Normal 63 5 2 3 2" xfId="28796" xr:uid="{00000000-0005-0000-0000-000099700000}"/>
    <cellStyle name="Normal 63 5 2 4" xfId="28797" xr:uid="{00000000-0005-0000-0000-00009A700000}"/>
    <cellStyle name="Normal 63 5 3" xfId="28798" xr:uid="{00000000-0005-0000-0000-00009B700000}"/>
    <cellStyle name="Normal 63 5 3 2" xfId="28799" xr:uid="{00000000-0005-0000-0000-00009C700000}"/>
    <cellStyle name="Normal 63 5 3 2 2" xfId="28800" xr:uid="{00000000-0005-0000-0000-00009D700000}"/>
    <cellStyle name="Normal 63 5 3 3" xfId="28801" xr:uid="{00000000-0005-0000-0000-00009E700000}"/>
    <cellStyle name="Normal 63 5 4" xfId="28802" xr:uid="{00000000-0005-0000-0000-00009F700000}"/>
    <cellStyle name="Normal 63 5 4 2" xfId="28803" xr:uid="{00000000-0005-0000-0000-0000A0700000}"/>
    <cellStyle name="Normal 63 5 4 2 2" xfId="28804" xr:uid="{00000000-0005-0000-0000-0000A1700000}"/>
    <cellStyle name="Normal 63 5 4 3" xfId="28805" xr:uid="{00000000-0005-0000-0000-0000A2700000}"/>
    <cellStyle name="Normal 63 5 5" xfId="28806" xr:uid="{00000000-0005-0000-0000-0000A3700000}"/>
    <cellStyle name="Normal 63 5 5 2" xfId="28807" xr:uid="{00000000-0005-0000-0000-0000A4700000}"/>
    <cellStyle name="Normal 63 5 5 2 2" xfId="28808" xr:uid="{00000000-0005-0000-0000-0000A5700000}"/>
    <cellStyle name="Normal 63 5 5 3" xfId="28809" xr:uid="{00000000-0005-0000-0000-0000A6700000}"/>
    <cellStyle name="Normal 63 5 6" xfId="28810" xr:uid="{00000000-0005-0000-0000-0000A7700000}"/>
    <cellStyle name="Normal 63 5 6 2" xfId="28811" xr:uid="{00000000-0005-0000-0000-0000A8700000}"/>
    <cellStyle name="Normal 63 5 7" xfId="28812" xr:uid="{00000000-0005-0000-0000-0000A9700000}"/>
    <cellStyle name="Normal 63 5 7 2" xfId="28813" xr:uid="{00000000-0005-0000-0000-0000AA700000}"/>
    <cellStyle name="Normal 63 5 8" xfId="28814" xr:uid="{00000000-0005-0000-0000-0000AB700000}"/>
    <cellStyle name="Normal 63 5 8 2" xfId="28815" xr:uid="{00000000-0005-0000-0000-0000AC700000}"/>
    <cellStyle name="Normal 63 5 9" xfId="28816" xr:uid="{00000000-0005-0000-0000-0000AD700000}"/>
    <cellStyle name="Normal 63 6" xfId="28817" xr:uid="{00000000-0005-0000-0000-0000AE700000}"/>
    <cellStyle name="Normal 63 6 2" xfId="28818" xr:uid="{00000000-0005-0000-0000-0000AF700000}"/>
    <cellStyle name="Normal 63 6 2 2" xfId="28819" xr:uid="{00000000-0005-0000-0000-0000B0700000}"/>
    <cellStyle name="Normal 63 6 2 2 2" xfId="28820" xr:uid="{00000000-0005-0000-0000-0000B1700000}"/>
    <cellStyle name="Normal 63 6 2 2 2 2" xfId="28821" xr:uid="{00000000-0005-0000-0000-0000B2700000}"/>
    <cellStyle name="Normal 63 6 2 2 3" xfId="28822" xr:uid="{00000000-0005-0000-0000-0000B3700000}"/>
    <cellStyle name="Normal 63 6 2 3" xfId="28823" xr:uid="{00000000-0005-0000-0000-0000B4700000}"/>
    <cellStyle name="Normal 63 6 2 3 2" xfId="28824" xr:uid="{00000000-0005-0000-0000-0000B5700000}"/>
    <cellStyle name="Normal 63 6 2 4" xfId="28825" xr:uid="{00000000-0005-0000-0000-0000B6700000}"/>
    <cellStyle name="Normal 63 6 3" xfId="28826" xr:uid="{00000000-0005-0000-0000-0000B7700000}"/>
    <cellStyle name="Normal 63 6 3 2" xfId="28827" xr:uid="{00000000-0005-0000-0000-0000B8700000}"/>
    <cellStyle name="Normal 63 6 3 2 2" xfId="28828" xr:uid="{00000000-0005-0000-0000-0000B9700000}"/>
    <cellStyle name="Normal 63 6 3 3" xfId="28829" xr:uid="{00000000-0005-0000-0000-0000BA700000}"/>
    <cellStyle name="Normal 63 6 4" xfId="28830" xr:uid="{00000000-0005-0000-0000-0000BB700000}"/>
    <cellStyle name="Normal 63 6 4 2" xfId="28831" xr:uid="{00000000-0005-0000-0000-0000BC700000}"/>
    <cellStyle name="Normal 63 6 4 2 2" xfId="28832" xr:uid="{00000000-0005-0000-0000-0000BD700000}"/>
    <cellStyle name="Normal 63 6 4 3" xfId="28833" xr:uid="{00000000-0005-0000-0000-0000BE700000}"/>
    <cellStyle name="Normal 63 6 5" xfId="28834" xr:uid="{00000000-0005-0000-0000-0000BF700000}"/>
    <cellStyle name="Normal 63 6 5 2" xfId="28835" xr:uid="{00000000-0005-0000-0000-0000C0700000}"/>
    <cellStyle name="Normal 63 6 5 2 2" xfId="28836" xr:uid="{00000000-0005-0000-0000-0000C1700000}"/>
    <cellStyle name="Normal 63 6 5 3" xfId="28837" xr:uid="{00000000-0005-0000-0000-0000C2700000}"/>
    <cellStyle name="Normal 63 6 6" xfId="28838" xr:uid="{00000000-0005-0000-0000-0000C3700000}"/>
    <cellStyle name="Normal 63 6 6 2" xfId="28839" xr:uid="{00000000-0005-0000-0000-0000C4700000}"/>
    <cellStyle name="Normal 63 6 7" xfId="28840" xr:uid="{00000000-0005-0000-0000-0000C5700000}"/>
    <cellStyle name="Normal 63 6 7 2" xfId="28841" xr:uid="{00000000-0005-0000-0000-0000C6700000}"/>
    <cellStyle name="Normal 63 6 8" xfId="28842" xr:uid="{00000000-0005-0000-0000-0000C7700000}"/>
    <cellStyle name="Normal 63 6 8 2" xfId="28843" xr:uid="{00000000-0005-0000-0000-0000C8700000}"/>
    <cellStyle name="Normal 63 6 9" xfId="28844" xr:uid="{00000000-0005-0000-0000-0000C9700000}"/>
    <cellStyle name="Normal 63 7" xfId="28845" xr:uid="{00000000-0005-0000-0000-0000CA700000}"/>
    <cellStyle name="Normal 63 7 2" xfId="28846" xr:uid="{00000000-0005-0000-0000-0000CB700000}"/>
    <cellStyle name="Normal 63 7 2 2" xfId="28847" xr:uid="{00000000-0005-0000-0000-0000CC700000}"/>
    <cellStyle name="Normal 63 7 2 2 2" xfId="28848" xr:uid="{00000000-0005-0000-0000-0000CD700000}"/>
    <cellStyle name="Normal 63 7 2 2 2 2" xfId="28849" xr:uid="{00000000-0005-0000-0000-0000CE700000}"/>
    <cellStyle name="Normal 63 7 2 2 3" xfId="28850" xr:uid="{00000000-0005-0000-0000-0000CF700000}"/>
    <cellStyle name="Normal 63 7 2 3" xfId="28851" xr:uid="{00000000-0005-0000-0000-0000D0700000}"/>
    <cellStyle name="Normal 63 7 2 3 2" xfId="28852" xr:uid="{00000000-0005-0000-0000-0000D1700000}"/>
    <cellStyle name="Normal 63 7 2 4" xfId="28853" xr:uid="{00000000-0005-0000-0000-0000D2700000}"/>
    <cellStyle name="Normal 63 7 3" xfId="28854" xr:uid="{00000000-0005-0000-0000-0000D3700000}"/>
    <cellStyle name="Normal 63 7 3 2" xfId="28855" xr:uid="{00000000-0005-0000-0000-0000D4700000}"/>
    <cellStyle name="Normal 63 7 3 2 2" xfId="28856" xr:uid="{00000000-0005-0000-0000-0000D5700000}"/>
    <cellStyle name="Normal 63 7 3 3" xfId="28857" xr:uid="{00000000-0005-0000-0000-0000D6700000}"/>
    <cellStyle name="Normal 63 7 4" xfId="28858" xr:uid="{00000000-0005-0000-0000-0000D7700000}"/>
    <cellStyle name="Normal 63 7 4 2" xfId="28859" xr:uid="{00000000-0005-0000-0000-0000D8700000}"/>
    <cellStyle name="Normal 63 7 4 2 2" xfId="28860" xr:uid="{00000000-0005-0000-0000-0000D9700000}"/>
    <cellStyle name="Normal 63 7 4 3" xfId="28861" xr:uid="{00000000-0005-0000-0000-0000DA700000}"/>
    <cellStyle name="Normal 63 7 5" xfId="28862" xr:uid="{00000000-0005-0000-0000-0000DB700000}"/>
    <cellStyle name="Normal 63 7 5 2" xfId="28863" xr:uid="{00000000-0005-0000-0000-0000DC700000}"/>
    <cellStyle name="Normal 63 7 5 2 2" xfId="28864" xr:uid="{00000000-0005-0000-0000-0000DD700000}"/>
    <cellStyle name="Normal 63 7 5 3" xfId="28865" xr:uid="{00000000-0005-0000-0000-0000DE700000}"/>
    <cellStyle name="Normal 63 7 6" xfId="28866" xr:uid="{00000000-0005-0000-0000-0000DF700000}"/>
    <cellStyle name="Normal 63 7 6 2" xfId="28867" xr:uid="{00000000-0005-0000-0000-0000E0700000}"/>
    <cellStyle name="Normal 63 7 7" xfId="28868" xr:uid="{00000000-0005-0000-0000-0000E1700000}"/>
    <cellStyle name="Normal 63 7 7 2" xfId="28869" xr:uid="{00000000-0005-0000-0000-0000E2700000}"/>
    <cellStyle name="Normal 63 7 8" xfId="28870" xr:uid="{00000000-0005-0000-0000-0000E3700000}"/>
    <cellStyle name="Normal 63 7 8 2" xfId="28871" xr:uid="{00000000-0005-0000-0000-0000E4700000}"/>
    <cellStyle name="Normal 63 7 9" xfId="28872" xr:uid="{00000000-0005-0000-0000-0000E5700000}"/>
    <cellStyle name="Normal 63 8" xfId="28873" xr:uid="{00000000-0005-0000-0000-0000E6700000}"/>
    <cellStyle name="Normal 63 8 2" xfId="28874" xr:uid="{00000000-0005-0000-0000-0000E7700000}"/>
    <cellStyle name="Normal 63 8 2 2" xfId="28875" xr:uid="{00000000-0005-0000-0000-0000E8700000}"/>
    <cellStyle name="Normal 63 8 2 2 2" xfId="28876" xr:uid="{00000000-0005-0000-0000-0000E9700000}"/>
    <cellStyle name="Normal 63 8 2 2 2 2" xfId="28877" xr:uid="{00000000-0005-0000-0000-0000EA700000}"/>
    <cellStyle name="Normal 63 8 2 2 3" xfId="28878" xr:uid="{00000000-0005-0000-0000-0000EB700000}"/>
    <cellStyle name="Normal 63 8 2 3" xfId="28879" xr:uid="{00000000-0005-0000-0000-0000EC700000}"/>
    <cellStyle name="Normal 63 8 2 3 2" xfId="28880" xr:uid="{00000000-0005-0000-0000-0000ED700000}"/>
    <cellStyle name="Normal 63 8 2 4" xfId="28881" xr:uid="{00000000-0005-0000-0000-0000EE700000}"/>
    <cellStyle name="Normal 63 8 3" xfId="28882" xr:uid="{00000000-0005-0000-0000-0000EF700000}"/>
    <cellStyle name="Normal 63 8 3 2" xfId="28883" xr:uid="{00000000-0005-0000-0000-0000F0700000}"/>
    <cellStyle name="Normal 63 8 3 2 2" xfId="28884" xr:uid="{00000000-0005-0000-0000-0000F1700000}"/>
    <cellStyle name="Normal 63 8 3 3" xfId="28885" xr:uid="{00000000-0005-0000-0000-0000F2700000}"/>
    <cellStyle name="Normal 63 8 4" xfId="28886" xr:uid="{00000000-0005-0000-0000-0000F3700000}"/>
    <cellStyle name="Normal 63 8 4 2" xfId="28887" xr:uid="{00000000-0005-0000-0000-0000F4700000}"/>
    <cellStyle name="Normal 63 8 4 2 2" xfId="28888" xr:uid="{00000000-0005-0000-0000-0000F5700000}"/>
    <cellStyle name="Normal 63 8 4 3" xfId="28889" xr:uid="{00000000-0005-0000-0000-0000F6700000}"/>
    <cellStyle name="Normal 63 8 5" xfId="28890" xr:uid="{00000000-0005-0000-0000-0000F7700000}"/>
    <cellStyle name="Normal 63 8 5 2" xfId="28891" xr:uid="{00000000-0005-0000-0000-0000F8700000}"/>
    <cellStyle name="Normal 63 8 5 2 2" xfId="28892" xr:uid="{00000000-0005-0000-0000-0000F9700000}"/>
    <cellStyle name="Normal 63 8 5 3" xfId="28893" xr:uid="{00000000-0005-0000-0000-0000FA700000}"/>
    <cellStyle name="Normal 63 8 6" xfId="28894" xr:uid="{00000000-0005-0000-0000-0000FB700000}"/>
    <cellStyle name="Normal 63 8 6 2" xfId="28895" xr:uid="{00000000-0005-0000-0000-0000FC700000}"/>
    <cellStyle name="Normal 63 8 7" xfId="28896" xr:uid="{00000000-0005-0000-0000-0000FD700000}"/>
    <cellStyle name="Normal 63 8 7 2" xfId="28897" xr:uid="{00000000-0005-0000-0000-0000FE700000}"/>
    <cellStyle name="Normal 63 8 8" xfId="28898" xr:uid="{00000000-0005-0000-0000-0000FF700000}"/>
    <cellStyle name="Normal 63 8 8 2" xfId="28899" xr:uid="{00000000-0005-0000-0000-000000710000}"/>
    <cellStyle name="Normal 63 8 9" xfId="28900" xr:uid="{00000000-0005-0000-0000-000001710000}"/>
    <cellStyle name="Normal 63 9" xfId="28901" xr:uid="{00000000-0005-0000-0000-000002710000}"/>
    <cellStyle name="Normal 63 9 2" xfId="28902" xr:uid="{00000000-0005-0000-0000-000003710000}"/>
    <cellStyle name="Normal 63 9 2 2" xfId="28903" xr:uid="{00000000-0005-0000-0000-000004710000}"/>
    <cellStyle name="Normal 63 9 2 2 2" xfId="28904" xr:uid="{00000000-0005-0000-0000-000005710000}"/>
    <cellStyle name="Normal 63 9 2 2 2 2" xfId="28905" xr:uid="{00000000-0005-0000-0000-000006710000}"/>
    <cellStyle name="Normal 63 9 2 2 3" xfId="28906" xr:uid="{00000000-0005-0000-0000-000007710000}"/>
    <cellStyle name="Normal 63 9 2 3" xfId="28907" xr:uid="{00000000-0005-0000-0000-000008710000}"/>
    <cellStyle name="Normal 63 9 2 3 2" xfId="28908" xr:uid="{00000000-0005-0000-0000-000009710000}"/>
    <cellStyle name="Normal 63 9 2 4" xfId="28909" xr:uid="{00000000-0005-0000-0000-00000A710000}"/>
    <cellStyle name="Normal 63 9 3" xfId="28910" xr:uid="{00000000-0005-0000-0000-00000B710000}"/>
    <cellStyle name="Normal 63 9 3 2" xfId="28911" xr:uid="{00000000-0005-0000-0000-00000C710000}"/>
    <cellStyle name="Normal 63 9 3 2 2" xfId="28912" xr:uid="{00000000-0005-0000-0000-00000D710000}"/>
    <cellStyle name="Normal 63 9 3 3" xfId="28913" xr:uid="{00000000-0005-0000-0000-00000E710000}"/>
    <cellStyle name="Normal 63 9 4" xfId="28914" xr:uid="{00000000-0005-0000-0000-00000F710000}"/>
    <cellStyle name="Normal 63 9 4 2" xfId="28915" xr:uid="{00000000-0005-0000-0000-000010710000}"/>
    <cellStyle name="Normal 63 9 4 2 2" xfId="28916" xr:uid="{00000000-0005-0000-0000-000011710000}"/>
    <cellStyle name="Normal 63 9 4 3" xfId="28917" xr:uid="{00000000-0005-0000-0000-000012710000}"/>
    <cellStyle name="Normal 63 9 5" xfId="28918" xr:uid="{00000000-0005-0000-0000-000013710000}"/>
    <cellStyle name="Normal 63 9 5 2" xfId="28919" xr:uid="{00000000-0005-0000-0000-000014710000}"/>
    <cellStyle name="Normal 63 9 5 2 2" xfId="28920" xr:uid="{00000000-0005-0000-0000-000015710000}"/>
    <cellStyle name="Normal 63 9 5 3" xfId="28921" xr:uid="{00000000-0005-0000-0000-000016710000}"/>
    <cellStyle name="Normal 63 9 6" xfId="28922" xr:uid="{00000000-0005-0000-0000-000017710000}"/>
    <cellStyle name="Normal 63 9 6 2" xfId="28923" xr:uid="{00000000-0005-0000-0000-000018710000}"/>
    <cellStyle name="Normal 63 9 7" xfId="28924" xr:uid="{00000000-0005-0000-0000-000019710000}"/>
    <cellStyle name="Normal 63 9 7 2" xfId="28925" xr:uid="{00000000-0005-0000-0000-00001A710000}"/>
    <cellStyle name="Normal 63 9 8" xfId="28926" xr:uid="{00000000-0005-0000-0000-00001B710000}"/>
    <cellStyle name="Normal 63 9 8 2" xfId="28927" xr:uid="{00000000-0005-0000-0000-00001C710000}"/>
    <cellStyle name="Normal 63 9 9" xfId="28928" xr:uid="{00000000-0005-0000-0000-00001D710000}"/>
    <cellStyle name="Normal 64" xfId="28929" xr:uid="{00000000-0005-0000-0000-00001E710000}"/>
    <cellStyle name="Normal 64 10" xfId="28930" xr:uid="{00000000-0005-0000-0000-00001F710000}"/>
    <cellStyle name="Normal 64 10 2" xfId="28931" xr:uid="{00000000-0005-0000-0000-000020710000}"/>
    <cellStyle name="Normal 64 10 2 2" xfId="28932" xr:uid="{00000000-0005-0000-0000-000021710000}"/>
    <cellStyle name="Normal 64 10 2 2 2" xfId="28933" xr:uid="{00000000-0005-0000-0000-000022710000}"/>
    <cellStyle name="Normal 64 10 2 2 2 2" xfId="28934" xr:uid="{00000000-0005-0000-0000-000023710000}"/>
    <cellStyle name="Normal 64 10 2 2 3" xfId="28935" xr:uid="{00000000-0005-0000-0000-000024710000}"/>
    <cellStyle name="Normal 64 10 2 3" xfId="28936" xr:uid="{00000000-0005-0000-0000-000025710000}"/>
    <cellStyle name="Normal 64 10 2 3 2" xfId="28937" xr:uid="{00000000-0005-0000-0000-000026710000}"/>
    <cellStyle name="Normal 64 10 2 4" xfId="28938" xr:uid="{00000000-0005-0000-0000-000027710000}"/>
    <cellStyle name="Normal 64 10 3" xfId="28939" xr:uid="{00000000-0005-0000-0000-000028710000}"/>
    <cellStyle name="Normal 64 10 3 2" xfId="28940" xr:uid="{00000000-0005-0000-0000-000029710000}"/>
    <cellStyle name="Normal 64 10 3 2 2" xfId="28941" xr:uid="{00000000-0005-0000-0000-00002A710000}"/>
    <cellStyle name="Normal 64 10 3 3" xfId="28942" xr:uid="{00000000-0005-0000-0000-00002B710000}"/>
    <cellStyle name="Normal 64 10 4" xfId="28943" xr:uid="{00000000-0005-0000-0000-00002C710000}"/>
    <cellStyle name="Normal 64 10 4 2" xfId="28944" xr:uid="{00000000-0005-0000-0000-00002D710000}"/>
    <cellStyle name="Normal 64 10 4 2 2" xfId="28945" xr:uid="{00000000-0005-0000-0000-00002E710000}"/>
    <cellStyle name="Normal 64 10 4 3" xfId="28946" xr:uid="{00000000-0005-0000-0000-00002F710000}"/>
    <cellStyle name="Normal 64 10 5" xfId="28947" xr:uid="{00000000-0005-0000-0000-000030710000}"/>
    <cellStyle name="Normal 64 10 5 2" xfId="28948" xr:uid="{00000000-0005-0000-0000-000031710000}"/>
    <cellStyle name="Normal 64 10 5 2 2" xfId="28949" xr:uid="{00000000-0005-0000-0000-000032710000}"/>
    <cellStyle name="Normal 64 10 5 3" xfId="28950" xr:uid="{00000000-0005-0000-0000-000033710000}"/>
    <cellStyle name="Normal 64 10 6" xfId="28951" xr:uid="{00000000-0005-0000-0000-000034710000}"/>
    <cellStyle name="Normal 64 10 6 2" xfId="28952" xr:uid="{00000000-0005-0000-0000-000035710000}"/>
    <cellStyle name="Normal 64 10 7" xfId="28953" xr:uid="{00000000-0005-0000-0000-000036710000}"/>
    <cellStyle name="Normal 64 10 7 2" xfId="28954" xr:uid="{00000000-0005-0000-0000-000037710000}"/>
    <cellStyle name="Normal 64 10 8" xfId="28955" xr:uid="{00000000-0005-0000-0000-000038710000}"/>
    <cellStyle name="Normal 64 10 8 2" xfId="28956" xr:uid="{00000000-0005-0000-0000-000039710000}"/>
    <cellStyle name="Normal 64 10 9" xfId="28957" xr:uid="{00000000-0005-0000-0000-00003A710000}"/>
    <cellStyle name="Normal 64 11" xfId="28958" xr:uid="{00000000-0005-0000-0000-00003B710000}"/>
    <cellStyle name="Normal 64 11 2" xfId="28959" xr:uid="{00000000-0005-0000-0000-00003C710000}"/>
    <cellStyle name="Normal 64 11 2 2" xfId="28960" xr:uid="{00000000-0005-0000-0000-00003D710000}"/>
    <cellStyle name="Normal 64 11 2 2 2" xfId="28961" xr:uid="{00000000-0005-0000-0000-00003E710000}"/>
    <cellStyle name="Normal 64 11 2 2 2 2" xfId="28962" xr:uid="{00000000-0005-0000-0000-00003F710000}"/>
    <cellStyle name="Normal 64 11 2 2 3" xfId="28963" xr:uid="{00000000-0005-0000-0000-000040710000}"/>
    <cellStyle name="Normal 64 11 2 3" xfId="28964" xr:uid="{00000000-0005-0000-0000-000041710000}"/>
    <cellStyle name="Normal 64 11 2 3 2" xfId="28965" xr:uid="{00000000-0005-0000-0000-000042710000}"/>
    <cellStyle name="Normal 64 11 2 4" xfId="28966" xr:uid="{00000000-0005-0000-0000-000043710000}"/>
    <cellStyle name="Normal 64 11 3" xfId="28967" xr:uid="{00000000-0005-0000-0000-000044710000}"/>
    <cellStyle name="Normal 64 11 3 2" xfId="28968" xr:uid="{00000000-0005-0000-0000-000045710000}"/>
    <cellStyle name="Normal 64 11 3 2 2" xfId="28969" xr:uid="{00000000-0005-0000-0000-000046710000}"/>
    <cellStyle name="Normal 64 11 3 3" xfId="28970" xr:uid="{00000000-0005-0000-0000-000047710000}"/>
    <cellStyle name="Normal 64 11 4" xfId="28971" xr:uid="{00000000-0005-0000-0000-000048710000}"/>
    <cellStyle name="Normal 64 11 4 2" xfId="28972" xr:uid="{00000000-0005-0000-0000-000049710000}"/>
    <cellStyle name="Normal 64 11 4 2 2" xfId="28973" xr:uid="{00000000-0005-0000-0000-00004A710000}"/>
    <cellStyle name="Normal 64 11 4 3" xfId="28974" xr:uid="{00000000-0005-0000-0000-00004B710000}"/>
    <cellStyle name="Normal 64 11 5" xfId="28975" xr:uid="{00000000-0005-0000-0000-00004C710000}"/>
    <cellStyle name="Normal 64 11 5 2" xfId="28976" xr:uid="{00000000-0005-0000-0000-00004D710000}"/>
    <cellStyle name="Normal 64 11 5 2 2" xfId="28977" xr:uid="{00000000-0005-0000-0000-00004E710000}"/>
    <cellStyle name="Normal 64 11 5 3" xfId="28978" xr:uid="{00000000-0005-0000-0000-00004F710000}"/>
    <cellStyle name="Normal 64 11 6" xfId="28979" xr:uid="{00000000-0005-0000-0000-000050710000}"/>
    <cellStyle name="Normal 64 11 6 2" xfId="28980" xr:uid="{00000000-0005-0000-0000-000051710000}"/>
    <cellStyle name="Normal 64 11 7" xfId="28981" xr:uid="{00000000-0005-0000-0000-000052710000}"/>
    <cellStyle name="Normal 64 11 7 2" xfId="28982" xr:uid="{00000000-0005-0000-0000-000053710000}"/>
    <cellStyle name="Normal 64 11 8" xfId="28983" xr:uid="{00000000-0005-0000-0000-000054710000}"/>
    <cellStyle name="Normal 64 11 8 2" xfId="28984" xr:uid="{00000000-0005-0000-0000-000055710000}"/>
    <cellStyle name="Normal 64 11 9" xfId="28985" xr:uid="{00000000-0005-0000-0000-000056710000}"/>
    <cellStyle name="Normal 64 12" xfId="28986" xr:uid="{00000000-0005-0000-0000-000057710000}"/>
    <cellStyle name="Normal 64 12 2" xfId="28987" xr:uid="{00000000-0005-0000-0000-000058710000}"/>
    <cellStyle name="Normal 64 12 2 2" xfId="28988" xr:uid="{00000000-0005-0000-0000-000059710000}"/>
    <cellStyle name="Normal 64 12 2 2 2" xfId="28989" xr:uid="{00000000-0005-0000-0000-00005A710000}"/>
    <cellStyle name="Normal 64 12 2 3" xfId="28990" xr:uid="{00000000-0005-0000-0000-00005B710000}"/>
    <cellStyle name="Normal 64 12 3" xfId="28991" xr:uid="{00000000-0005-0000-0000-00005C710000}"/>
    <cellStyle name="Normal 64 12 3 2" xfId="28992" xr:uid="{00000000-0005-0000-0000-00005D710000}"/>
    <cellStyle name="Normal 64 12 4" xfId="28993" xr:uid="{00000000-0005-0000-0000-00005E710000}"/>
    <cellStyle name="Normal 64 13" xfId="28994" xr:uid="{00000000-0005-0000-0000-00005F710000}"/>
    <cellStyle name="Normal 64 13 2" xfId="28995" xr:uid="{00000000-0005-0000-0000-000060710000}"/>
    <cellStyle name="Normal 64 13 2 2" xfId="28996" xr:uid="{00000000-0005-0000-0000-000061710000}"/>
    <cellStyle name="Normal 64 13 3" xfId="28997" xr:uid="{00000000-0005-0000-0000-000062710000}"/>
    <cellStyle name="Normal 64 14" xfId="28998" xr:uid="{00000000-0005-0000-0000-000063710000}"/>
    <cellStyle name="Normal 64 14 2" xfId="28999" xr:uid="{00000000-0005-0000-0000-000064710000}"/>
    <cellStyle name="Normal 64 14 2 2" xfId="29000" xr:uid="{00000000-0005-0000-0000-000065710000}"/>
    <cellStyle name="Normal 64 14 3" xfId="29001" xr:uid="{00000000-0005-0000-0000-000066710000}"/>
    <cellStyle name="Normal 64 15" xfId="29002" xr:uid="{00000000-0005-0000-0000-000067710000}"/>
    <cellStyle name="Normal 64 15 2" xfId="29003" xr:uid="{00000000-0005-0000-0000-000068710000}"/>
    <cellStyle name="Normal 64 15 2 2" xfId="29004" xr:uid="{00000000-0005-0000-0000-000069710000}"/>
    <cellStyle name="Normal 64 15 3" xfId="29005" xr:uid="{00000000-0005-0000-0000-00006A710000}"/>
    <cellStyle name="Normal 64 16" xfId="29006" xr:uid="{00000000-0005-0000-0000-00006B710000}"/>
    <cellStyle name="Normal 64 16 2" xfId="29007" xr:uid="{00000000-0005-0000-0000-00006C710000}"/>
    <cellStyle name="Normal 64 17" xfId="29008" xr:uid="{00000000-0005-0000-0000-00006D710000}"/>
    <cellStyle name="Normal 64 17 2" xfId="29009" xr:uid="{00000000-0005-0000-0000-00006E710000}"/>
    <cellStyle name="Normal 64 18" xfId="29010" xr:uid="{00000000-0005-0000-0000-00006F710000}"/>
    <cellStyle name="Normal 64 18 2" xfId="29011" xr:uid="{00000000-0005-0000-0000-000070710000}"/>
    <cellStyle name="Normal 64 19" xfId="29012" xr:uid="{00000000-0005-0000-0000-000071710000}"/>
    <cellStyle name="Normal 64 2" xfId="29013" xr:uid="{00000000-0005-0000-0000-000072710000}"/>
    <cellStyle name="Normal 64 2 2" xfId="29014" xr:uid="{00000000-0005-0000-0000-000073710000}"/>
    <cellStyle name="Normal 64 2 2 2" xfId="29015" xr:uid="{00000000-0005-0000-0000-000074710000}"/>
    <cellStyle name="Normal 64 2 2 2 2" xfId="29016" xr:uid="{00000000-0005-0000-0000-000075710000}"/>
    <cellStyle name="Normal 64 2 2 2 2 2" xfId="29017" xr:uid="{00000000-0005-0000-0000-000076710000}"/>
    <cellStyle name="Normal 64 2 2 2 3" xfId="29018" xr:uid="{00000000-0005-0000-0000-000077710000}"/>
    <cellStyle name="Normal 64 2 2 3" xfId="29019" xr:uid="{00000000-0005-0000-0000-000078710000}"/>
    <cellStyle name="Normal 64 2 2 3 2" xfId="29020" xr:uid="{00000000-0005-0000-0000-000079710000}"/>
    <cellStyle name="Normal 64 2 2 4" xfId="29021" xr:uid="{00000000-0005-0000-0000-00007A710000}"/>
    <cellStyle name="Normal 64 2 3" xfId="29022" xr:uid="{00000000-0005-0000-0000-00007B710000}"/>
    <cellStyle name="Normal 64 2 3 2" xfId="29023" xr:uid="{00000000-0005-0000-0000-00007C710000}"/>
    <cellStyle name="Normal 64 2 3 2 2" xfId="29024" xr:uid="{00000000-0005-0000-0000-00007D710000}"/>
    <cellStyle name="Normal 64 2 3 3" xfId="29025" xr:uid="{00000000-0005-0000-0000-00007E710000}"/>
    <cellStyle name="Normal 64 2 4" xfId="29026" xr:uid="{00000000-0005-0000-0000-00007F710000}"/>
    <cellStyle name="Normal 64 2 4 2" xfId="29027" xr:uid="{00000000-0005-0000-0000-000080710000}"/>
    <cellStyle name="Normal 64 2 4 2 2" xfId="29028" xr:uid="{00000000-0005-0000-0000-000081710000}"/>
    <cellStyle name="Normal 64 2 4 3" xfId="29029" xr:uid="{00000000-0005-0000-0000-000082710000}"/>
    <cellStyle name="Normal 64 2 5" xfId="29030" xr:uid="{00000000-0005-0000-0000-000083710000}"/>
    <cellStyle name="Normal 64 2 5 2" xfId="29031" xr:uid="{00000000-0005-0000-0000-000084710000}"/>
    <cellStyle name="Normal 64 2 5 2 2" xfId="29032" xr:uid="{00000000-0005-0000-0000-000085710000}"/>
    <cellStyle name="Normal 64 2 5 3" xfId="29033" xr:uid="{00000000-0005-0000-0000-000086710000}"/>
    <cellStyle name="Normal 64 2 6" xfId="29034" xr:uid="{00000000-0005-0000-0000-000087710000}"/>
    <cellStyle name="Normal 64 2 6 2" xfId="29035" xr:uid="{00000000-0005-0000-0000-000088710000}"/>
    <cellStyle name="Normal 64 2 7" xfId="29036" xr:uid="{00000000-0005-0000-0000-000089710000}"/>
    <cellStyle name="Normal 64 2 7 2" xfId="29037" xr:uid="{00000000-0005-0000-0000-00008A710000}"/>
    <cellStyle name="Normal 64 2 8" xfId="29038" xr:uid="{00000000-0005-0000-0000-00008B710000}"/>
    <cellStyle name="Normal 64 2 8 2" xfId="29039" xr:uid="{00000000-0005-0000-0000-00008C710000}"/>
    <cellStyle name="Normal 64 2 9" xfId="29040" xr:uid="{00000000-0005-0000-0000-00008D710000}"/>
    <cellStyle name="Normal 64 3" xfId="29041" xr:uid="{00000000-0005-0000-0000-00008E710000}"/>
    <cellStyle name="Normal 64 3 2" xfId="29042" xr:uid="{00000000-0005-0000-0000-00008F710000}"/>
    <cellStyle name="Normal 64 3 2 2" xfId="29043" xr:uid="{00000000-0005-0000-0000-000090710000}"/>
    <cellStyle name="Normal 64 3 2 2 2" xfId="29044" xr:uid="{00000000-0005-0000-0000-000091710000}"/>
    <cellStyle name="Normal 64 3 2 2 2 2" xfId="29045" xr:uid="{00000000-0005-0000-0000-000092710000}"/>
    <cellStyle name="Normal 64 3 2 2 3" xfId="29046" xr:uid="{00000000-0005-0000-0000-000093710000}"/>
    <cellStyle name="Normal 64 3 2 3" xfId="29047" xr:uid="{00000000-0005-0000-0000-000094710000}"/>
    <cellStyle name="Normal 64 3 2 3 2" xfId="29048" xr:uid="{00000000-0005-0000-0000-000095710000}"/>
    <cellStyle name="Normal 64 3 2 4" xfId="29049" xr:uid="{00000000-0005-0000-0000-000096710000}"/>
    <cellStyle name="Normal 64 3 3" xfId="29050" xr:uid="{00000000-0005-0000-0000-000097710000}"/>
    <cellStyle name="Normal 64 3 3 2" xfId="29051" xr:uid="{00000000-0005-0000-0000-000098710000}"/>
    <cellStyle name="Normal 64 3 3 2 2" xfId="29052" xr:uid="{00000000-0005-0000-0000-000099710000}"/>
    <cellStyle name="Normal 64 3 3 3" xfId="29053" xr:uid="{00000000-0005-0000-0000-00009A710000}"/>
    <cellStyle name="Normal 64 3 4" xfId="29054" xr:uid="{00000000-0005-0000-0000-00009B710000}"/>
    <cellStyle name="Normal 64 3 4 2" xfId="29055" xr:uid="{00000000-0005-0000-0000-00009C710000}"/>
    <cellStyle name="Normal 64 3 4 2 2" xfId="29056" xr:uid="{00000000-0005-0000-0000-00009D710000}"/>
    <cellStyle name="Normal 64 3 4 3" xfId="29057" xr:uid="{00000000-0005-0000-0000-00009E710000}"/>
    <cellStyle name="Normal 64 3 5" xfId="29058" xr:uid="{00000000-0005-0000-0000-00009F710000}"/>
    <cellStyle name="Normal 64 3 5 2" xfId="29059" xr:uid="{00000000-0005-0000-0000-0000A0710000}"/>
    <cellStyle name="Normal 64 3 5 2 2" xfId="29060" xr:uid="{00000000-0005-0000-0000-0000A1710000}"/>
    <cellStyle name="Normal 64 3 5 3" xfId="29061" xr:uid="{00000000-0005-0000-0000-0000A2710000}"/>
    <cellStyle name="Normal 64 3 6" xfId="29062" xr:uid="{00000000-0005-0000-0000-0000A3710000}"/>
    <cellStyle name="Normal 64 3 6 2" xfId="29063" xr:uid="{00000000-0005-0000-0000-0000A4710000}"/>
    <cellStyle name="Normal 64 3 7" xfId="29064" xr:uid="{00000000-0005-0000-0000-0000A5710000}"/>
    <cellStyle name="Normal 64 3 7 2" xfId="29065" xr:uid="{00000000-0005-0000-0000-0000A6710000}"/>
    <cellStyle name="Normal 64 3 8" xfId="29066" xr:uid="{00000000-0005-0000-0000-0000A7710000}"/>
    <cellStyle name="Normal 64 3 8 2" xfId="29067" xr:uid="{00000000-0005-0000-0000-0000A8710000}"/>
    <cellStyle name="Normal 64 3 9" xfId="29068" xr:uid="{00000000-0005-0000-0000-0000A9710000}"/>
    <cellStyle name="Normal 64 4" xfId="29069" xr:uid="{00000000-0005-0000-0000-0000AA710000}"/>
    <cellStyle name="Normal 64 4 2" xfId="29070" xr:uid="{00000000-0005-0000-0000-0000AB710000}"/>
    <cellStyle name="Normal 64 4 2 2" xfId="29071" xr:uid="{00000000-0005-0000-0000-0000AC710000}"/>
    <cellStyle name="Normal 64 4 2 2 2" xfId="29072" xr:uid="{00000000-0005-0000-0000-0000AD710000}"/>
    <cellStyle name="Normal 64 4 2 2 2 2" xfId="29073" xr:uid="{00000000-0005-0000-0000-0000AE710000}"/>
    <cellStyle name="Normal 64 4 2 2 3" xfId="29074" xr:uid="{00000000-0005-0000-0000-0000AF710000}"/>
    <cellStyle name="Normal 64 4 2 3" xfId="29075" xr:uid="{00000000-0005-0000-0000-0000B0710000}"/>
    <cellStyle name="Normal 64 4 2 3 2" xfId="29076" xr:uid="{00000000-0005-0000-0000-0000B1710000}"/>
    <cellStyle name="Normal 64 4 2 4" xfId="29077" xr:uid="{00000000-0005-0000-0000-0000B2710000}"/>
    <cellStyle name="Normal 64 4 3" xfId="29078" xr:uid="{00000000-0005-0000-0000-0000B3710000}"/>
    <cellStyle name="Normal 64 4 3 2" xfId="29079" xr:uid="{00000000-0005-0000-0000-0000B4710000}"/>
    <cellStyle name="Normal 64 4 3 2 2" xfId="29080" xr:uid="{00000000-0005-0000-0000-0000B5710000}"/>
    <cellStyle name="Normal 64 4 3 3" xfId="29081" xr:uid="{00000000-0005-0000-0000-0000B6710000}"/>
    <cellStyle name="Normal 64 4 4" xfId="29082" xr:uid="{00000000-0005-0000-0000-0000B7710000}"/>
    <cellStyle name="Normal 64 4 4 2" xfId="29083" xr:uid="{00000000-0005-0000-0000-0000B8710000}"/>
    <cellStyle name="Normal 64 4 4 2 2" xfId="29084" xr:uid="{00000000-0005-0000-0000-0000B9710000}"/>
    <cellStyle name="Normal 64 4 4 3" xfId="29085" xr:uid="{00000000-0005-0000-0000-0000BA710000}"/>
    <cellStyle name="Normal 64 4 5" xfId="29086" xr:uid="{00000000-0005-0000-0000-0000BB710000}"/>
    <cellStyle name="Normal 64 4 5 2" xfId="29087" xr:uid="{00000000-0005-0000-0000-0000BC710000}"/>
    <cellStyle name="Normal 64 4 5 2 2" xfId="29088" xr:uid="{00000000-0005-0000-0000-0000BD710000}"/>
    <cellStyle name="Normal 64 4 5 3" xfId="29089" xr:uid="{00000000-0005-0000-0000-0000BE710000}"/>
    <cellStyle name="Normal 64 4 6" xfId="29090" xr:uid="{00000000-0005-0000-0000-0000BF710000}"/>
    <cellStyle name="Normal 64 4 6 2" xfId="29091" xr:uid="{00000000-0005-0000-0000-0000C0710000}"/>
    <cellStyle name="Normal 64 4 7" xfId="29092" xr:uid="{00000000-0005-0000-0000-0000C1710000}"/>
    <cellStyle name="Normal 64 4 7 2" xfId="29093" xr:uid="{00000000-0005-0000-0000-0000C2710000}"/>
    <cellStyle name="Normal 64 4 8" xfId="29094" xr:uid="{00000000-0005-0000-0000-0000C3710000}"/>
    <cellStyle name="Normal 64 4 8 2" xfId="29095" xr:uid="{00000000-0005-0000-0000-0000C4710000}"/>
    <cellStyle name="Normal 64 4 9" xfId="29096" xr:uid="{00000000-0005-0000-0000-0000C5710000}"/>
    <cellStyle name="Normal 64 5" xfId="29097" xr:uid="{00000000-0005-0000-0000-0000C6710000}"/>
    <cellStyle name="Normal 64 5 2" xfId="29098" xr:uid="{00000000-0005-0000-0000-0000C7710000}"/>
    <cellStyle name="Normal 64 5 2 2" xfId="29099" xr:uid="{00000000-0005-0000-0000-0000C8710000}"/>
    <cellStyle name="Normal 64 5 2 2 2" xfId="29100" xr:uid="{00000000-0005-0000-0000-0000C9710000}"/>
    <cellStyle name="Normal 64 5 2 2 2 2" xfId="29101" xr:uid="{00000000-0005-0000-0000-0000CA710000}"/>
    <cellStyle name="Normal 64 5 2 2 3" xfId="29102" xr:uid="{00000000-0005-0000-0000-0000CB710000}"/>
    <cellStyle name="Normal 64 5 2 3" xfId="29103" xr:uid="{00000000-0005-0000-0000-0000CC710000}"/>
    <cellStyle name="Normal 64 5 2 3 2" xfId="29104" xr:uid="{00000000-0005-0000-0000-0000CD710000}"/>
    <cellStyle name="Normal 64 5 2 4" xfId="29105" xr:uid="{00000000-0005-0000-0000-0000CE710000}"/>
    <cellStyle name="Normal 64 5 3" xfId="29106" xr:uid="{00000000-0005-0000-0000-0000CF710000}"/>
    <cellStyle name="Normal 64 5 3 2" xfId="29107" xr:uid="{00000000-0005-0000-0000-0000D0710000}"/>
    <cellStyle name="Normal 64 5 3 2 2" xfId="29108" xr:uid="{00000000-0005-0000-0000-0000D1710000}"/>
    <cellStyle name="Normal 64 5 3 3" xfId="29109" xr:uid="{00000000-0005-0000-0000-0000D2710000}"/>
    <cellStyle name="Normal 64 5 4" xfId="29110" xr:uid="{00000000-0005-0000-0000-0000D3710000}"/>
    <cellStyle name="Normal 64 5 4 2" xfId="29111" xr:uid="{00000000-0005-0000-0000-0000D4710000}"/>
    <cellStyle name="Normal 64 5 4 2 2" xfId="29112" xr:uid="{00000000-0005-0000-0000-0000D5710000}"/>
    <cellStyle name="Normal 64 5 4 3" xfId="29113" xr:uid="{00000000-0005-0000-0000-0000D6710000}"/>
    <cellStyle name="Normal 64 5 5" xfId="29114" xr:uid="{00000000-0005-0000-0000-0000D7710000}"/>
    <cellStyle name="Normal 64 5 5 2" xfId="29115" xr:uid="{00000000-0005-0000-0000-0000D8710000}"/>
    <cellStyle name="Normal 64 5 5 2 2" xfId="29116" xr:uid="{00000000-0005-0000-0000-0000D9710000}"/>
    <cellStyle name="Normal 64 5 5 3" xfId="29117" xr:uid="{00000000-0005-0000-0000-0000DA710000}"/>
    <cellStyle name="Normal 64 5 6" xfId="29118" xr:uid="{00000000-0005-0000-0000-0000DB710000}"/>
    <cellStyle name="Normal 64 5 6 2" xfId="29119" xr:uid="{00000000-0005-0000-0000-0000DC710000}"/>
    <cellStyle name="Normal 64 5 7" xfId="29120" xr:uid="{00000000-0005-0000-0000-0000DD710000}"/>
    <cellStyle name="Normal 64 5 7 2" xfId="29121" xr:uid="{00000000-0005-0000-0000-0000DE710000}"/>
    <cellStyle name="Normal 64 5 8" xfId="29122" xr:uid="{00000000-0005-0000-0000-0000DF710000}"/>
    <cellStyle name="Normal 64 5 8 2" xfId="29123" xr:uid="{00000000-0005-0000-0000-0000E0710000}"/>
    <cellStyle name="Normal 64 5 9" xfId="29124" xr:uid="{00000000-0005-0000-0000-0000E1710000}"/>
    <cellStyle name="Normal 64 6" xfId="29125" xr:uid="{00000000-0005-0000-0000-0000E2710000}"/>
    <cellStyle name="Normal 64 6 2" xfId="29126" xr:uid="{00000000-0005-0000-0000-0000E3710000}"/>
    <cellStyle name="Normal 64 6 2 2" xfId="29127" xr:uid="{00000000-0005-0000-0000-0000E4710000}"/>
    <cellStyle name="Normal 64 6 2 2 2" xfId="29128" xr:uid="{00000000-0005-0000-0000-0000E5710000}"/>
    <cellStyle name="Normal 64 6 2 2 2 2" xfId="29129" xr:uid="{00000000-0005-0000-0000-0000E6710000}"/>
    <cellStyle name="Normal 64 6 2 2 3" xfId="29130" xr:uid="{00000000-0005-0000-0000-0000E7710000}"/>
    <cellStyle name="Normal 64 6 2 3" xfId="29131" xr:uid="{00000000-0005-0000-0000-0000E8710000}"/>
    <cellStyle name="Normal 64 6 2 3 2" xfId="29132" xr:uid="{00000000-0005-0000-0000-0000E9710000}"/>
    <cellStyle name="Normal 64 6 2 4" xfId="29133" xr:uid="{00000000-0005-0000-0000-0000EA710000}"/>
    <cellStyle name="Normal 64 6 3" xfId="29134" xr:uid="{00000000-0005-0000-0000-0000EB710000}"/>
    <cellStyle name="Normal 64 6 3 2" xfId="29135" xr:uid="{00000000-0005-0000-0000-0000EC710000}"/>
    <cellStyle name="Normal 64 6 3 2 2" xfId="29136" xr:uid="{00000000-0005-0000-0000-0000ED710000}"/>
    <cellStyle name="Normal 64 6 3 3" xfId="29137" xr:uid="{00000000-0005-0000-0000-0000EE710000}"/>
    <cellStyle name="Normal 64 6 4" xfId="29138" xr:uid="{00000000-0005-0000-0000-0000EF710000}"/>
    <cellStyle name="Normal 64 6 4 2" xfId="29139" xr:uid="{00000000-0005-0000-0000-0000F0710000}"/>
    <cellStyle name="Normal 64 6 4 2 2" xfId="29140" xr:uid="{00000000-0005-0000-0000-0000F1710000}"/>
    <cellStyle name="Normal 64 6 4 3" xfId="29141" xr:uid="{00000000-0005-0000-0000-0000F2710000}"/>
    <cellStyle name="Normal 64 6 5" xfId="29142" xr:uid="{00000000-0005-0000-0000-0000F3710000}"/>
    <cellStyle name="Normal 64 6 5 2" xfId="29143" xr:uid="{00000000-0005-0000-0000-0000F4710000}"/>
    <cellStyle name="Normal 64 6 5 2 2" xfId="29144" xr:uid="{00000000-0005-0000-0000-0000F5710000}"/>
    <cellStyle name="Normal 64 6 5 3" xfId="29145" xr:uid="{00000000-0005-0000-0000-0000F6710000}"/>
    <cellStyle name="Normal 64 6 6" xfId="29146" xr:uid="{00000000-0005-0000-0000-0000F7710000}"/>
    <cellStyle name="Normal 64 6 6 2" xfId="29147" xr:uid="{00000000-0005-0000-0000-0000F8710000}"/>
    <cellStyle name="Normal 64 6 7" xfId="29148" xr:uid="{00000000-0005-0000-0000-0000F9710000}"/>
    <cellStyle name="Normal 64 6 7 2" xfId="29149" xr:uid="{00000000-0005-0000-0000-0000FA710000}"/>
    <cellStyle name="Normal 64 6 8" xfId="29150" xr:uid="{00000000-0005-0000-0000-0000FB710000}"/>
    <cellStyle name="Normal 64 6 8 2" xfId="29151" xr:uid="{00000000-0005-0000-0000-0000FC710000}"/>
    <cellStyle name="Normal 64 6 9" xfId="29152" xr:uid="{00000000-0005-0000-0000-0000FD710000}"/>
    <cellStyle name="Normal 64 7" xfId="29153" xr:uid="{00000000-0005-0000-0000-0000FE710000}"/>
    <cellStyle name="Normal 64 7 2" xfId="29154" xr:uid="{00000000-0005-0000-0000-0000FF710000}"/>
    <cellStyle name="Normal 64 7 2 2" xfId="29155" xr:uid="{00000000-0005-0000-0000-000000720000}"/>
    <cellStyle name="Normal 64 7 2 2 2" xfId="29156" xr:uid="{00000000-0005-0000-0000-000001720000}"/>
    <cellStyle name="Normal 64 7 2 2 2 2" xfId="29157" xr:uid="{00000000-0005-0000-0000-000002720000}"/>
    <cellStyle name="Normal 64 7 2 2 3" xfId="29158" xr:uid="{00000000-0005-0000-0000-000003720000}"/>
    <cellStyle name="Normal 64 7 2 3" xfId="29159" xr:uid="{00000000-0005-0000-0000-000004720000}"/>
    <cellStyle name="Normal 64 7 2 3 2" xfId="29160" xr:uid="{00000000-0005-0000-0000-000005720000}"/>
    <cellStyle name="Normal 64 7 2 4" xfId="29161" xr:uid="{00000000-0005-0000-0000-000006720000}"/>
    <cellStyle name="Normal 64 7 3" xfId="29162" xr:uid="{00000000-0005-0000-0000-000007720000}"/>
    <cellStyle name="Normal 64 7 3 2" xfId="29163" xr:uid="{00000000-0005-0000-0000-000008720000}"/>
    <cellStyle name="Normal 64 7 3 2 2" xfId="29164" xr:uid="{00000000-0005-0000-0000-000009720000}"/>
    <cellStyle name="Normal 64 7 3 3" xfId="29165" xr:uid="{00000000-0005-0000-0000-00000A720000}"/>
    <cellStyle name="Normal 64 7 4" xfId="29166" xr:uid="{00000000-0005-0000-0000-00000B720000}"/>
    <cellStyle name="Normal 64 7 4 2" xfId="29167" xr:uid="{00000000-0005-0000-0000-00000C720000}"/>
    <cellStyle name="Normal 64 7 4 2 2" xfId="29168" xr:uid="{00000000-0005-0000-0000-00000D720000}"/>
    <cellStyle name="Normal 64 7 4 3" xfId="29169" xr:uid="{00000000-0005-0000-0000-00000E720000}"/>
    <cellStyle name="Normal 64 7 5" xfId="29170" xr:uid="{00000000-0005-0000-0000-00000F720000}"/>
    <cellStyle name="Normal 64 7 5 2" xfId="29171" xr:uid="{00000000-0005-0000-0000-000010720000}"/>
    <cellStyle name="Normal 64 7 5 2 2" xfId="29172" xr:uid="{00000000-0005-0000-0000-000011720000}"/>
    <cellStyle name="Normal 64 7 5 3" xfId="29173" xr:uid="{00000000-0005-0000-0000-000012720000}"/>
    <cellStyle name="Normal 64 7 6" xfId="29174" xr:uid="{00000000-0005-0000-0000-000013720000}"/>
    <cellStyle name="Normal 64 7 6 2" xfId="29175" xr:uid="{00000000-0005-0000-0000-000014720000}"/>
    <cellStyle name="Normal 64 7 7" xfId="29176" xr:uid="{00000000-0005-0000-0000-000015720000}"/>
    <cellStyle name="Normal 64 7 7 2" xfId="29177" xr:uid="{00000000-0005-0000-0000-000016720000}"/>
    <cellStyle name="Normal 64 7 8" xfId="29178" xr:uid="{00000000-0005-0000-0000-000017720000}"/>
    <cellStyle name="Normal 64 7 8 2" xfId="29179" xr:uid="{00000000-0005-0000-0000-000018720000}"/>
    <cellStyle name="Normal 64 7 9" xfId="29180" xr:uid="{00000000-0005-0000-0000-000019720000}"/>
    <cellStyle name="Normal 64 8" xfId="29181" xr:uid="{00000000-0005-0000-0000-00001A720000}"/>
    <cellStyle name="Normal 64 8 2" xfId="29182" xr:uid="{00000000-0005-0000-0000-00001B720000}"/>
    <cellStyle name="Normal 64 8 2 2" xfId="29183" xr:uid="{00000000-0005-0000-0000-00001C720000}"/>
    <cellStyle name="Normal 64 8 2 2 2" xfId="29184" xr:uid="{00000000-0005-0000-0000-00001D720000}"/>
    <cellStyle name="Normal 64 8 2 2 2 2" xfId="29185" xr:uid="{00000000-0005-0000-0000-00001E720000}"/>
    <cellStyle name="Normal 64 8 2 2 3" xfId="29186" xr:uid="{00000000-0005-0000-0000-00001F720000}"/>
    <cellStyle name="Normal 64 8 2 3" xfId="29187" xr:uid="{00000000-0005-0000-0000-000020720000}"/>
    <cellStyle name="Normal 64 8 2 3 2" xfId="29188" xr:uid="{00000000-0005-0000-0000-000021720000}"/>
    <cellStyle name="Normal 64 8 2 4" xfId="29189" xr:uid="{00000000-0005-0000-0000-000022720000}"/>
    <cellStyle name="Normal 64 8 3" xfId="29190" xr:uid="{00000000-0005-0000-0000-000023720000}"/>
    <cellStyle name="Normal 64 8 3 2" xfId="29191" xr:uid="{00000000-0005-0000-0000-000024720000}"/>
    <cellStyle name="Normal 64 8 3 2 2" xfId="29192" xr:uid="{00000000-0005-0000-0000-000025720000}"/>
    <cellStyle name="Normal 64 8 3 3" xfId="29193" xr:uid="{00000000-0005-0000-0000-000026720000}"/>
    <cellStyle name="Normal 64 8 4" xfId="29194" xr:uid="{00000000-0005-0000-0000-000027720000}"/>
    <cellStyle name="Normal 64 8 4 2" xfId="29195" xr:uid="{00000000-0005-0000-0000-000028720000}"/>
    <cellStyle name="Normal 64 8 4 2 2" xfId="29196" xr:uid="{00000000-0005-0000-0000-000029720000}"/>
    <cellStyle name="Normal 64 8 4 3" xfId="29197" xr:uid="{00000000-0005-0000-0000-00002A720000}"/>
    <cellStyle name="Normal 64 8 5" xfId="29198" xr:uid="{00000000-0005-0000-0000-00002B720000}"/>
    <cellStyle name="Normal 64 8 5 2" xfId="29199" xr:uid="{00000000-0005-0000-0000-00002C720000}"/>
    <cellStyle name="Normal 64 8 5 2 2" xfId="29200" xr:uid="{00000000-0005-0000-0000-00002D720000}"/>
    <cellStyle name="Normal 64 8 5 3" xfId="29201" xr:uid="{00000000-0005-0000-0000-00002E720000}"/>
    <cellStyle name="Normal 64 8 6" xfId="29202" xr:uid="{00000000-0005-0000-0000-00002F720000}"/>
    <cellStyle name="Normal 64 8 6 2" xfId="29203" xr:uid="{00000000-0005-0000-0000-000030720000}"/>
    <cellStyle name="Normal 64 8 7" xfId="29204" xr:uid="{00000000-0005-0000-0000-000031720000}"/>
    <cellStyle name="Normal 64 8 7 2" xfId="29205" xr:uid="{00000000-0005-0000-0000-000032720000}"/>
    <cellStyle name="Normal 64 8 8" xfId="29206" xr:uid="{00000000-0005-0000-0000-000033720000}"/>
    <cellStyle name="Normal 64 8 8 2" xfId="29207" xr:uid="{00000000-0005-0000-0000-000034720000}"/>
    <cellStyle name="Normal 64 8 9" xfId="29208" xr:uid="{00000000-0005-0000-0000-000035720000}"/>
    <cellStyle name="Normal 64 9" xfId="29209" xr:uid="{00000000-0005-0000-0000-000036720000}"/>
    <cellStyle name="Normal 64 9 2" xfId="29210" xr:uid="{00000000-0005-0000-0000-000037720000}"/>
    <cellStyle name="Normal 64 9 2 2" xfId="29211" xr:uid="{00000000-0005-0000-0000-000038720000}"/>
    <cellStyle name="Normal 64 9 2 2 2" xfId="29212" xr:uid="{00000000-0005-0000-0000-000039720000}"/>
    <cellStyle name="Normal 64 9 2 2 2 2" xfId="29213" xr:uid="{00000000-0005-0000-0000-00003A720000}"/>
    <cellStyle name="Normal 64 9 2 2 3" xfId="29214" xr:uid="{00000000-0005-0000-0000-00003B720000}"/>
    <cellStyle name="Normal 64 9 2 3" xfId="29215" xr:uid="{00000000-0005-0000-0000-00003C720000}"/>
    <cellStyle name="Normal 64 9 2 3 2" xfId="29216" xr:uid="{00000000-0005-0000-0000-00003D720000}"/>
    <cellStyle name="Normal 64 9 2 4" xfId="29217" xr:uid="{00000000-0005-0000-0000-00003E720000}"/>
    <cellStyle name="Normal 64 9 3" xfId="29218" xr:uid="{00000000-0005-0000-0000-00003F720000}"/>
    <cellStyle name="Normal 64 9 3 2" xfId="29219" xr:uid="{00000000-0005-0000-0000-000040720000}"/>
    <cellStyle name="Normal 64 9 3 2 2" xfId="29220" xr:uid="{00000000-0005-0000-0000-000041720000}"/>
    <cellStyle name="Normal 64 9 3 3" xfId="29221" xr:uid="{00000000-0005-0000-0000-000042720000}"/>
    <cellStyle name="Normal 64 9 4" xfId="29222" xr:uid="{00000000-0005-0000-0000-000043720000}"/>
    <cellStyle name="Normal 64 9 4 2" xfId="29223" xr:uid="{00000000-0005-0000-0000-000044720000}"/>
    <cellStyle name="Normal 64 9 4 2 2" xfId="29224" xr:uid="{00000000-0005-0000-0000-000045720000}"/>
    <cellStyle name="Normal 64 9 4 3" xfId="29225" xr:uid="{00000000-0005-0000-0000-000046720000}"/>
    <cellStyle name="Normal 64 9 5" xfId="29226" xr:uid="{00000000-0005-0000-0000-000047720000}"/>
    <cellStyle name="Normal 64 9 5 2" xfId="29227" xr:uid="{00000000-0005-0000-0000-000048720000}"/>
    <cellStyle name="Normal 64 9 5 2 2" xfId="29228" xr:uid="{00000000-0005-0000-0000-000049720000}"/>
    <cellStyle name="Normal 64 9 5 3" xfId="29229" xr:uid="{00000000-0005-0000-0000-00004A720000}"/>
    <cellStyle name="Normal 64 9 6" xfId="29230" xr:uid="{00000000-0005-0000-0000-00004B720000}"/>
    <cellStyle name="Normal 64 9 6 2" xfId="29231" xr:uid="{00000000-0005-0000-0000-00004C720000}"/>
    <cellStyle name="Normal 64 9 7" xfId="29232" xr:uid="{00000000-0005-0000-0000-00004D720000}"/>
    <cellStyle name="Normal 64 9 7 2" xfId="29233" xr:uid="{00000000-0005-0000-0000-00004E720000}"/>
    <cellStyle name="Normal 64 9 8" xfId="29234" xr:uid="{00000000-0005-0000-0000-00004F720000}"/>
    <cellStyle name="Normal 64 9 8 2" xfId="29235" xr:uid="{00000000-0005-0000-0000-000050720000}"/>
    <cellStyle name="Normal 64 9 9" xfId="29236" xr:uid="{00000000-0005-0000-0000-000051720000}"/>
    <cellStyle name="Normal 65" xfId="29237" xr:uid="{00000000-0005-0000-0000-000052720000}"/>
    <cellStyle name="Normal 65 10" xfId="29238" xr:uid="{00000000-0005-0000-0000-000053720000}"/>
    <cellStyle name="Normal 65 10 2" xfId="29239" xr:uid="{00000000-0005-0000-0000-000054720000}"/>
    <cellStyle name="Normal 65 10 2 2" xfId="29240" xr:uid="{00000000-0005-0000-0000-000055720000}"/>
    <cellStyle name="Normal 65 10 2 2 2" xfId="29241" xr:uid="{00000000-0005-0000-0000-000056720000}"/>
    <cellStyle name="Normal 65 10 2 2 2 2" xfId="29242" xr:uid="{00000000-0005-0000-0000-000057720000}"/>
    <cellStyle name="Normal 65 10 2 2 3" xfId="29243" xr:uid="{00000000-0005-0000-0000-000058720000}"/>
    <cellStyle name="Normal 65 10 2 3" xfId="29244" xr:uid="{00000000-0005-0000-0000-000059720000}"/>
    <cellStyle name="Normal 65 10 2 3 2" xfId="29245" xr:uid="{00000000-0005-0000-0000-00005A720000}"/>
    <cellStyle name="Normal 65 10 2 4" xfId="29246" xr:uid="{00000000-0005-0000-0000-00005B720000}"/>
    <cellStyle name="Normal 65 10 3" xfId="29247" xr:uid="{00000000-0005-0000-0000-00005C720000}"/>
    <cellStyle name="Normal 65 10 3 2" xfId="29248" xr:uid="{00000000-0005-0000-0000-00005D720000}"/>
    <cellStyle name="Normal 65 10 3 2 2" xfId="29249" xr:uid="{00000000-0005-0000-0000-00005E720000}"/>
    <cellStyle name="Normal 65 10 3 3" xfId="29250" xr:uid="{00000000-0005-0000-0000-00005F720000}"/>
    <cellStyle name="Normal 65 10 4" xfId="29251" xr:uid="{00000000-0005-0000-0000-000060720000}"/>
    <cellStyle name="Normal 65 10 4 2" xfId="29252" xr:uid="{00000000-0005-0000-0000-000061720000}"/>
    <cellStyle name="Normal 65 10 4 2 2" xfId="29253" xr:uid="{00000000-0005-0000-0000-000062720000}"/>
    <cellStyle name="Normal 65 10 4 3" xfId="29254" xr:uid="{00000000-0005-0000-0000-000063720000}"/>
    <cellStyle name="Normal 65 10 5" xfId="29255" xr:uid="{00000000-0005-0000-0000-000064720000}"/>
    <cellStyle name="Normal 65 10 5 2" xfId="29256" xr:uid="{00000000-0005-0000-0000-000065720000}"/>
    <cellStyle name="Normal 65 10 5 2 2" xfId="29257" xr:uid="{00000000-0005-0000-0000-000066720000}"/>
    <cellStyle name="Normal 65 10 5 3" xfId="29258" xr:uid="{00000000-0005-0000-0000-000067720000}"/>
    <cellStyle name="Normal 65 10 6" xfId="29259" xr:uid="{00000000-0005-0000-0000-000068720000}"/>
    <cellStyle name="Normal 65 10 6 2" xfId="29260" xr:uid="{00000000-0005-0000-0000-000069720000}"/>
    <cellStyle name="Normal 65 10 7" xfId="29261" xr:uid="{00000000-0005-0000-0000-00006A720000}"/>
    <cellStyle name="Normal 65 10 7 2" xfId="29262" xr:uid="{00000000-0005-0000-0000-00006B720000}"/>
    <cellStyle name="Normal 65 10 8" xfId="29263" xr:uid="{00000000-0005-0000-0000-00006C720000}"/>
    <cellStyle name="Normal 65 10 8 2" xfId="29264" xr:uid="{00000000-0005-0000-0000-00006D720000}"/>
    <cellStyle name="Normal 65 10 9" xfId="29265" xr:uid="{00000000-0005-0000-0000-00006E720000}"/>
    <cellStyle name="Normal 65 11" xfId="29266" xr:uid="{00000000-0005-0000-0000-00006F720000}"/>
    <cellStyle name="Normal 65 11 2" xfId="29267" xr:uid="{00000000-0005-0000-0000-000070720000}"/>
    <cellStyle name="Normal 65 11 2 2" xfId="29268" xr:uid="{00000000-0005-0000-0000-000071720000}"/>
    <cellStyle name="Normal 65 11 2 2 2" xfId="29269" xr:uid="{00000000-0005-0000-0000-000072720000}"/>
    <cellStyle name="Normal 65 11 2 2 2 2" xfId="29270" xr:uid="{00000000-0005-0000-0000-000073720000}"/>
    <cellStyle name="Normal 65 11 2 2 3" xfId="29271" xr:uid="{00000000-0005-0000-0000-000074720000}"/>
    <cellStyle name="Normal 65 11 2 3" xfId="29272" xr:uid="{00000000-0005-0000-0000-000075720000}"/>
    <cellStyle name="Normal 65 11 2 3 2" xfId="29273" xr:uid="{00000000-0005-0000-0000-000076720000}"/>
    <cellStyle name="Normal 65 11 2 4" xfId="29274" xr:uid="{00000000-0005-0000-0000-000077720000}"/>
    <cellStyle name="Normal 65 11 3" xfId="29275" xr:uid="{00000000-0005-0000-0000-000078720000}"/>
    <cellStyle name="Normal 65 11 3 2" xfId="29276" xr:uid="{00000000-0005-0000-0000-000079720000}"/>
    <cellStyle name="Normal 65 11 3 2 2" xfId="29277" xr:uid="{00000000-0005-0000-0000-00007A720000}"/>
    <cellStyle name="Normal 65 11 3 3" xfId="29278" xr:uid="{00000000-0005-0000-0000-00007B720000}"/>
    <cellStyle name="Normal 65 11 4" xfId="29279" xr:uid="{00000000-0005-0000-0000-00007C720000}"/>
    <cellStyle name="Normal 65 11 4 2" xfId="29280" xr:uid="{00000000-0005-0000-0000-00007D720000}"/>
    <cellStyle name="Normal 65 11 4 2 2" xfId="29281" xr:uid="{00000000-0005-0000-0000-00007E720000}"/>
    <cellStyle name="Normal 65 11 4 3" xfId="29282" xr:uid="{00000000-0005-0000-0000-00007F720000}"/>
    <cellStyle name="Normal 65 11 5" xfId="29283" xr:uid="{00000000-0005-0000-0000-000080720000}"/>
    <cellStyle name="Normal 65 11 5 2" xfId="29284" xr:uid="{00000000-0005-0000-0000-000081720000}"/>
    <cellStyle name="Normal 65 11 5 2 2" xfId="29285" xr:uid="{00000000-0005-0000-0000-000082720000}"/>
    <cellStyle name="Normal 65 11 5 3" xfId="29286" xr:uid="{00000000-0005-0000-0000-000083720000}"/>
    <cellStyle name="Normal 65 11 6" xfId="29287" xr:uid="{00000000-0005-0000-0000-000084720000}"/>
    <cellStyle name="Normal 65 11 6 2" xfId="29288" xr:uid="{00000000-0005-0000-0000-000085720000}"/>
    <cellStyle name="Normal 65 11 7" xfId="29289" xr:uid="{00000000-0005-0000-0000-000086720000}"/>
    <cellStyle name="Normal 65 11 7 2" xfId="29290" xr:uid="{00000000-0005-0000-0000-000087720000}"/>
    <cellStyle name="Normal 65 11 8" xfId="29291" xr:uid="{00000000-0005-0000-0000-000088720000}"/>
    <cellStyle name="Normal 65 11 8 2" xfId="29292" xr:uid="{00000000-0005-0000-0000-000089720000}"/>
    <cellStyle name="Normal 65 11 9" xfId="29293" xr:uid="{00000000-0005-0000-0000-00008A720000}"/>
    <cellStyle name="Normal 65 12" xfId="29294" xr:uid="{00000000-0005-0000-0000-00008B720000}"/>
    <cellStyle name="Normal 65 12 2" xfId="29295" xr:uid="{00000000-0005-0000-0000-00008C720000}"/>
    <cellStyle name="Normal 65 12 2 2" xfId="29296" xr:uid="{00000000-0005-0000-0000-00008D720000}"/>
    <cellStyle name="Normal 65 12 2 2 2" xfId="29297" xr:uid="{00000000-0005-0000-0000-00008E720000}"/>
    <cellStyle name="Normal 65 12 2 3" xfId="29298" xr:uid="{00000000-0005-0000-0000-00008F720000}"/>
    <cellStyle name="Normal 65 12 3" xfId="29299" xr:uid="{00000000-0005-0000-0000-000090720000}"/>
    <cellStyle name="Normal 65 12 3 2" xfId="29300" xr:uid="{00000000-0005-0000-0000-000091720000}"/>
    <cellStyle name="Normal 65 12 4" xfId="29301" xr:uid="{00000000-0005-0000-0000-000092720000}"/>
    <cellStyle name="Normal 65 13" xfId="29302" xr:uid="{00000000-0005-0000-0000-000093720000}"/>
    <cellStyle name="Normal 65 13 2" xfId="29303" xr:uid="{00000000-0005-0000-0000-000094720000}"/>
    <cellStyle name="Normal 65 13 2 2" xfId="29304" xr:uid="{00000000-0005-0000-0000-000095720000}"/>
    <cellStyle name="Normal 65 13 3" xfId="29305" xr:uid="{00000000-0005-0000-0000-000096720000}"/>
    <cellStyle name="Normal 65 14" xfId="29306" xr:uid="{00000000-0005-0000-0000-000097720000}"/>
    <cellStyle name="Normal 65 14 2" xfId="29307" xr:uid="{00000000-0005-0000-0000-000098720000}"/>
    <cellStyle name="Normal 65 14 2 2" xfId="29308" xr:uid="{00000000-0005-0000-0000-000099720000}"/>
    <cellStyle name="Normal 65 14 3" xfId="29309" xr:uid="{00000000-0005-0000-0000-00009A720000}"/>
    <cellStyle name="Normal 65 15" xfId="29310" xr:uid="{00000000-0005-0000-0000-00009B720000}"/>
    <cellStyle name="Normal 65 15 2" xfId="29311" xr:uid="{00000000-0005-0000-0000-00009C720000}"/>
    <cellStyle name="Normal 65 15 2 2" xfId="29312" xr:uid="{00000000-0005-0000-0000-00009D720000}"/>
    <cellStyle name="Normal 65 15 3" xfId="29313" xr:uid="{00000000-0005-0000-0000-00009E720000}"/>
    <cellStyle name="Normal 65 16" xfId="29314" xr:uid="{00000000-0005-0000-0000-00009F720000}"/>
    <cellStyle name="Normal 65 16 2" xfId="29315" xr:uid="{00000000-0005-0000-0000-0000A0720000}"/>
    <cellStyle name="Normal 65 17" xfId="29316" xr:uid="{00000000-0005-0000-0000-0000A1720000}"/>
    <cellStyle name="Normal 65 17 2" xfId="29317" xr:uid="{00000000-0005-0000-0000-0000A2720000}"/>
    <cellStyle name="Normal 65 18" xfId="29318" xr:uid="{00000000-0005-0000-0000-0000A3720000}"/>
    <cellStyle name="Normal 65 18 2" xfId="29319" xr:uid="{00000000-0005-0000-0000-0000A4720000}"/>
    <cellStyle name="Normal 65 19" xfId="29320" xr:uid="{00000000-0005-0000-0000-0000A5720000}"/>
    <cellStyle name="Normal 65 2" xfId="29321" xr:uid="{00000000-0005-0000-0000-0000A6720000}"/>
    <cellStyle name="Normal 65 2 2" xfId="29322" xr:uid="{00000000-0005-0000-0000-0000A7720000}"/>
    <cellStyle name="Normal 65 2 2 2" xfId="29323" xr:uid="{00000000-0005-0000-0000-0000A8720000}"/>
    <cellStyle name="Normal 65 2 2 2 2" xfId="29324" xr:uid="{00000000-0005-0000-0000-0000A9720000}"/>
    <cellStyle name="Normal 65 2 2 2 2 2" xfId="29325" xr:uid="{00000000-0005-0000-0000-0000AA720000}"/>
    <cellStyle name="Normal 65 2 2 2 3" xfId="29326" xr:uid="{00000000-0005-0000-0000-0000AB720000}"/>
    <cellStyle name="Normal 65 2 2 3" xfId="29327" xr:uid="{00000000-0005-0000-0000-0000AC720000}"/>
    <cellStyle name="Normal 65 2 2 3 2" xfId="29328" xr:uid="{00000000-0005-0000-0000-0000AD720000}"/>
    <cellStyle name="Normal 65 2 2 4" xfId="29329" xr:uid="{00000000-0005-0000-0000-0000AE720000}"/>
    <cellStyle name="Normal 65 2 3" xfId="29330" xr:uid="{00000000-0005-0000-0000-0000AF720000}"/>
    <cellStyle name="Normal 65 2 3 2" xfId="29331" xr:uid="{00000000-0005-0000-0000-0000B0720000}"/>
    <cellStyle name="Normal 65 2 3 2 2" xfId="29332" xr:uid="{00000000-0005-0000-0000-0000B1720000}"/>
    <cellStyle name="Normal 65 2 3 3" xfId="29333" xr:uid="{00000000-0005-0000-0000-0000B2720000}"/>
    <cellStyle name="Normal 65 2 4" xfId="29334" xr:uid="{00000000-0005-0000-0000-0000B3720000}"/>
    <cellStyle name="Normal 65 2 4 2" xfId="29335" xr:uid="{00000000-0005-0000-0000-0000B4720000}"/>
    <cellStyle name="Normal 65 2 4 2 2" xfId="29336" xr:uid="{00000000-0005-0000-0000-0000B5720000}"/>
    <cellStyle name="Normal 65 2 4 3" xfId="29337" xr:uid="{00000000-0005-0000-0000-0000B6720000}"/>
    <cellStyle name="Normal 65 2 5" xfId="29338" xr:uid="{00000000-0005-0000-0000-0000B7720000}"/>
    <cellStyle name="Normal 65 2 5 2" xfId="29339" xr:uid="{00000000-0005-0000-0000-0000B8720000}"/>
    <cellStyle name="Normal 65 2 5 2 2" xfId="29340" xr:uid="{00000000-0005-0000-0000-0000B9720000}"/>
    <cellStyle name="Normal 65 2 5 3" xfId="29341" xr:uid="{00000000-0005-0000-0000-0000BA720000}"/>
    <cellStyle name="Normal 65 2 6" xfId="29342" xr:uid="{00000000-0005-0000-0000-0000BB720000}"/>
    <cellStyle name="Normal 65 2 6 2" xfId="29343" xr:uid="{00000000-0005-0000-0000-0000BC720000}"/>
    <cellStyle name="Normal 65 2 7" xfId="29344" xr:uid="{00000000-0005-0000-0000-0000BD720000}"/>
    <cellStyle name="Normal 65 2 7 2" xfId="29345" xr:uid="{00000000-0005-0000-0000-0000BE720000}"/>
    <cellStyle name="Normal 65 2 8" xfId="29346" xr:uid="{00000000-0005-0000-0000-0000BF720000}"/>
    <cellStyle name="Normal 65 2 8 2" xfId="29347" xr:uid="{00000000-0005-0000-0000-0000C0720000}"/>
    <cellStyle name="Normal 65 2 9" xfId="29348" xr:uid="{00000000-0005-0000-0000-0000C1720000}"/>
    <cellStyle name="Normal 65 3" xfId="29349" xr:uid="{00000000-0005-0000-0000-0000C2720000}"/>
    <cellStyle name="Normal 65 3 2" xfId="29350" xr:uid="{00000000-0005-0000-0000-0000C3720000}"/>
    <cellStyle name="Normal 65 3 2 2" xfId="29351" xr:uid="{00000000-0005-0000-0000-0000C4720000}"/>
    <cellStyle name="Normal 65 3 2 2 2" xfId="29352" xr:uid="{00000000-0005-0000-0000-0000C5720000}"/>
    <cellStyle name="Normal 65 3 2 2 2 2" xfId="29353" xr:uid="{00000000-0005-0000-0000-0000C6720000}"/>
    <cellStyle name="Normal 65 3 2 2 3" xfId="29354" xr:uid="{00000000-0005-0000-0000-0000C7720000}"/>
    <cellStyle name="Normal 65 3 2 3" xfId="29355" xr:uid="{00000000-0005-0000-0000-0000C8720000}"/>
    <cellStyle name="Normal 65 3 2 3 2" xfId="29356" xr:uid="{00000000-0005-0000-0000-0000C9720000}"/>
    <cellStyle name="Normal 65 3 2 4" xfId="29357" xr:uid="{00000000-0005-0000-0000-0000CA720000}"/>
    <cellStyle name="Normal 65 3 3" xfId="29358" xr:uid="{00000000-0005-0000-0000-0000CB720000}"/>
    <cellStyle name="Normal 65 3 3 2" xfId="29359" xr:uid="{00000000-0005-0000-0000-0000CC720000}"/>
    <cellStyle name="Normal 65 3 3 2 2" xfId="29360" xr:uid="{00000000-0005-0000-0000-0000CD720000}"/>
    <cellStyle name="Normal 65 3 3 3" xfId="29361" xr:uid="{00000000-0005-0000-0000-0000CE720000}"/>
    <cellStyle name="Normal 65 3 4" xfId="29362" xr:uid="{00000000-0005-0000-0000-0000CF720000}"/>
    <cellStyle name="Normal 65 3 4 2" xfId="29363" xr:uid="{00000000-0005-0000-0000-0000D0720000}"/>
    <cellStyle name="Normal 65 3 4 2 2" xfId="29364" xr:uid="{00000000-0005-0000-0000-0000D1720000}"/>
    <cellStyle name="Normal 65 3 4 3" xfId="29365" xr:uid="{00000000-0005-0000-0000-0000D2720000}"/>
    <cellStyle name="Normal 65 3 5" xfId="29366" xr:uid="{00000000-0005-0000-0000-0000D3720000}"/>
    <cellStyle name="Normal 65 3 5 2" xfId="29367" xr:uid="{00000000-0005-0000-0000-0000D4720000}"/>
    <cellStyle name="Normal 65 3 5 2 2" xfId="29368" xr:uid="{00000000-0005-0000-0000-0000D5720000}"/>
    <cellStyle name="Normal 65 3 5 3" xfId="29369" xr:uid="{00000000-0005-0000-0000-0000D6720000}"/>
    <cellStyle name="Normal 65 3 6" xfId="29370" xr:uid="{00000000-0005-0000-0000-0000D7720000}"/>
    <cellStyle name="Normal 65 3 6 2" xfId="29371" xr:uid="{00000000-0005-0000-0000-0000D8720000}"/>
    <cellStyle name="Normal 65 3 7" xfId="29372" xr:uid="{00000000-0005-0000-0000-0000D9720000}"/>
    <cellStyle name="Normal 65 3 7 2" xfId="29373" xr:uid="{00000000-0005-0000-0000-0000DA720000}"/>
    <cellStyle name="Normal 65 3 8" xfId="29374" xr:uid="{00000000-0005-0000-0000-0000DB720000}"/>
    <cellStyle name="Normal 65 3 8 2" xfId="29375" xr:uid="{00000000-0005-0000-0000-0000DC720000}"/>
    <cellStyle name="Normal 65 3 9" xfId="29376" xr:uid="{00000000-0005-0000-0000-0000DD720000}"/>
    <cellStyle name="Normal 65 4" xfId="29377" xr:uid="{00000000-0005-0000-0000-0000DE720000}"/>
    <cellStyle name="Normal 65 4 2" xfId="29378" xr:uid="{00000000-0005-0000-0000-0000DF720000}"/>
    <cellStyle name="Normal 65 4 2 2" xfId="29379" xr:uid="{00000000-0005-0000-0000-0000E0720000}"/>
    <cellStyle name="Normal 65 4 2 2 2" xfId="29380" xr:uid="{00000000-0005-0000-0000-0000E1720000}"/>
    <cellStyle name="Normal 65 4 2 2 2 2" xfId="29381" xr:uid="{00000000-0005-0000-0000-0000E2720000}"/>
    <cellStyle name="Normal 65 4 2 2 3" xfId="29382" xr:uid="{00000000-0005-0000-0000-0000E3720000}"/>
    <cellStyle name="Normal 65 4 2 3" xfId="29383" xr:uid="{00000000-0005-0000-0000-0000E4720000}"/>
    <cellStyle name="Normal 65 4 2 3 2" xfId="29384" xr:uid="{00000000-0005-0000-0000-0000E5720000}"/>
    <cellStyle name="Normal 65 4 2 4" xfId="29385" xr:uid="{00000000-0005-0000-0000-0000E6720000}"/>
    <cellStyle name="Normal 65 4 3" xfId="29386" xr:uid="{00000000-0005-0000-0000-0000E7720000}"/>
    <cellStyle name="Normal 65 4 3 2" xfId="29387" xr:uid="{00000000-0005-0000-0000-0000E8720000}"/>
    <cellStyle name="Normal 65 4 3 2 2" xfId="29388" xr:uid="{00000000-0005-0000-0000-0000E9720000}"/>
    <cellStyle name="Normal 65 4 3 3" xfId="29389" xr:uid="{00000000-0005-0000-0000-0000EA720000}"/>
    <cellStyle name="Normal 65 4 4" xfId="29390" xr:uid="{00000000-0005-0000-0000-0000EB720000}"/>
    <cellStyle name="Normal 65 4 4 2" xfId="29391" xr:uid="{00000000-0005-0000-0000-0000EC720000}"/>
    <cellStyle name="Normal 65 4 4 2 2" xfId="29392" xr:uid="{00000000-0005-0000-0000-0000ED720000}"/>
    <cellStyle name="Normal 65 4 4 3" xfId="29393" xr:uid="{00000000-0005-0000-0000-0000EE720000}"/>
    <cellStyle name="Normal 65 4 5" xfId="29394" xr:uid="{00000000-0005-0000-0000-0000EF720000}"/>
    <cellStyle name="Normal 65 4 5 2" xfId="29395" xr:uid="{00000000-0005-0000-0000-0000F0720000}"/>
    <cellStyle name="Normal 65 4 5 2 2" xfId="29396" xr:uid="{00000000-0005-0000-0000-0000F1720000}"/>
    <cellStyle name="Normal 65 4 5 3" xfId="29397" xr:uid="{00000000-0005-0000-0000-0000F2720000}"/>
    <cellStyle name="Normal 65 4 6" xfId="29398" xr:uid="{00000000-0005-0000-0000-0000F3720000}"/>
    <cellStyle name="Normal 65 4 6 2" xfId="29399" xr:uid="{00000000-0005-0000-0000-0000F4720000}"/>
    <cellStyle name="Normal 65 4 7" xfId="29400" xr:uid="{00000000-0005-0000-0000-0000F5720000}"/>
    <cellStyle name="Normal 65 4 7 2" xfId="29401" xr:uid="{00000000-0005-0000-0000-0000F6720000}"/>
    <cellStyle name="Normal 65 4 8" xfId="29402" xr:uid="{00000000-0005-0000-0000-0000F7720000}"/>
    <cellStyle name="Normal 65 4 8 2" xfId="29403" xr:uid="{00000000-0005-0000-0000-0000F8720000}"/>
    <cellStyle name="Normal 65 4 9" xfId="29404" xr:uid="{00000000-0005-0000-0000-0000F9720000}"/>
    <cellStyle name="Normal 65 5" xfId="29405" xr:uid="{00000000-0005-0000-0000-0000FA720000}"/>
    <cellStyle name="Normal 65 5 2" xfId="29406" xr:uid="{00000000-0005-0000-0000-0000FB720000}"/>
    <cellStyle name="Normal 65 5 2 2" xfId="29407" xr:uid="{00000000-0005-0000-0000-0000FC720000}"/>
    <cellStyle name="Normal 65 5 2 2 2" xfId="29408" xr:uid="{00000000-0005-0000-0000-0000FD720000}"/>
    <cellStyle name="Normal 65 5 2 2 2 2" xfId="29409" xr:uid="{00000000-0005-0000-0000-0000FE720000}"/>
    <cellStyle name="Normal 65 5 2 2 3" xfId="29410" xr:uid="{00000000-0005-0000-0000-0000FF720000}"/>
    <cellStyle name="Normal 65 5 2 3" xfId="29411" xr:uid="{00000000-0005-0000-0000-000000730000}"/>
    <cellStyle name="Normal 65 5 2 3 2" xfId="29412" xr:uid="{00000000-0005-0000-0000-000001730000}"/>
    <cellStyle name="Normal 65 5 2 4" xfId="29413" xr:uid="{00000000-0005-0000-0000-000002730000}"/>
    <cellStyle name="Normal 65 5 3" xfId="29414" xr:uid="{00000000-0005-0000-0000-000003730000}"/>
    <cellStyle name="Normal 65 5 3 2" xfId="29415" xr:uid="{00000000-0005-0000-0000-000004730000}"/>
    <cellStyle name="Normal 65 5 3 2 2" xfId="29416" xr:uid="{00000000-0005-0000-0000-000005730000}"/>
    <cellStyle name="Normal 65 5 3 3" xfId="29417" xr:uid="{00000000-0005-0000-0000-000006730000}"/>
    <cellStyle name="Normal 65 5 4" xfId="29418" xr:uid="{00000000-0005-0000-0000-000007730000}"/>
    <cellStyle name="Normal 65 5 4 2" xfId="29419" xr:uid="{00000000-0005-0000-0000-000008730000}"/>
    <cellStyle name="Normal 65 5 4 2 2" xfId="29420" xr:uid="{00000000-0005-0000-0000-000009730000}"/>
    <cellStyle name="Normal 65 5 4 3" xfId="29421" xr:uid="{00000000-0005-0000-0000-00000A730000}"/>
    <cellStyle name="Normal 65 5 5" xfId="29422" xr:uid="{00000000-0005-0000-0000-00000B730000}"/>
    <cellStyle name="Normal 65 5 5 2" xfId="29423" xr:uid="{00000000-0005-0000-0000-00000C730000}"/>
    <cellStyle name="Normal 65 5 5 2 2" xfId="29424" xr:uid="{00000000-0005-0000-0000-00000D730000}"/>
    <cellStyle name="Normal 65 5 5 3" xfId="29425" xr:uid="{00000000-0005-0000-0000-00000E730000}"/>
    <cellStyle name="Normal 65 5 6" xfId="29426" xr:uid="{00000000-0005-0000-0000-00000F730000}"/>
    <cellStyle name="Normal 65 5 6 2" xfId="29427" xr:uid="{00000000-0005-0000-0000-000010730000}"/>
    <cellStyle name="Normal 65 5 7" xfId="29428" xr:uid="{00000000-0005-0000-0000-000011730000}"/>
    <cellStyle name="Normal 65 5 7 2" xfId="29429" xr:uid="{00000000-0005-0000-0000-000012730000}"/>
    <cellStyle name="Normal 65 5 8" xfId="29430" xr:uid="{00000000-0005-0000-0000-000013730000}"/>
    <cellStyle name="Normal 65 5 8 2" xfId="29431" xr:uid="{00000000-0005-0000-0000-000014730000}"/>
    <cellStyle name="Normal 65 5 9" xfId="29432" xr:uid="{00000000-0005-0000-0000-000015730000}"/>
    <cellStyle name="Normal 65 6" xfId="29433" xr:uid="{00000000-0005-0000-0000-000016730000}"/>
    <cellStyle name="Normal 65 6 2" xfId="29434" xr:uid="{00000000-0005-0000-0000-000017730000}"/>
    <cellStyle name="Normal 65 6 2 2" xfId="29435" xr:uid="{00000000-0005-0000-0000-000018730000}"/>
    <cellStyle name="Normal 65 6 2 2 2" xfId="29436" xr:uid="{00000000-0005-0000-0000-000019730000}"/>
    <cellStyle name="Normal 65 6 2 2 2 2" xfId="29437" xr:uid="{00000000-0005-0000-0000-00001A730000}"/>
    <cellStyle name="Normal 65 6 2 2 3" xfId="29438" xr:uid="{00000000-0005-0000-0000-00001B730000}"/>
    <cellStyle name="Normal 65 6 2 3" xfId="29439" xr:uid="{00000000-0005-0000-0000-00001C730000}"/>
    <cellStyle name="Normal 65 6 2 3 2" xfId="29440" xr:uid="{00000000-0005-0000-0000-00001D730000}"/>
    <cellStyle name="Normal 65 6 2 4" xfId="29441" xr:uid="{00000000-0005-0000-0000-00001E730000}"/>
    <cellStyle name="Normal 65 6 3" xfId="29442" xr:uid="{00000000-0005-0000-0000-00001F730000}"/>
    <cellStyle name="Normal 65 6 3 2" xfId="29443" xr:uid="{00000000-0005-0000-0000-000020730000}"/>
    <cellStyle name="Normal 65 6 3 2 2" xfId="29444" xr:uid="{00000000-0005-0000-0000-000021730000}"/>
    <cellStyle name="Normal 65 6 3 3" xfId="29445" xr:uid="{00000000-0005-0000-0000-000022730000}"/>
    <cellStyle name="Normal 65 6 4" xfId="29446" xr:uid="{00000000-0005-0000-0000-000023730000}"/>
    <cellStyle name="Normal 65 6 4 2" xfId="29447" xr:uid="{00000000-0005-0000-0000-000024730000}"/>
    <cellStyle name="Normal 65 6 4 2 2" xfId="29448" xr:uid="{00000000-0005-0000-0000-000025730000}"/>
    <cellStyle name="Normal 65 6 4 3" xfId="29449" xr:uid="{00000000-0005-0000-0000-000026730000}"/>
    <cellStyle name="Normal 65 6 5" xfId="29450" xr:uid="{00000000-0005-0000-0000-000027730000}"/>
    <cellStyle name="Normal 65 6 5 2" xfId="29451" xr:uid="{00000000-0005-0000-0000-000028730000}"/>
    <cellStyle name="Normal 65 6 5 2 2" xfId="29452" xr:uid="{00000000-0005-0000-0000-000029730000}"/>
    <cellStyle name="Normal 65 6 5 3" xfId="29453" xr:uid="{00000000-0005-0000-0000-00002A730000}"/>
    <cellStyle name="Normal 65 6 6" xfId="29454" xr:uid="{00000000-0005-0000-0000-00002B730000}"/>
    <cellStyle name="Normal 65 6 6 2" xfId="29455" xr:uid="{00000000-0005-0000-0000-00002C730000}"/>
    <cellStyle name="Normal 65 6 7" xfId="29456" xr:uid="{00000000-0005-0000-0000-00002D730000}"/>
    <cellStyle name="Normal 65 6 7 2" xfId="29457" xr:uid="{00000000-0005-0000-0000-00002E730000}"/>
    <cellStyle name="Normal 65 6 8" xfId="29458" xr:uid="{00000000-0005-0000-0000-00002F730000}"/>
    <cellStyle name="Normal 65 6 8 2" xfId="29459" xr:uid="{00000000-0005-0000-0000-000030730000}"/>
    <cellStyle name="Normal 65 6 9" xfId="29460" xr:uid="{00000000-0005-0000-0000-000031730000}"/>
    <cellStyle name="Normal 65 7" xfId="29461" xr:uid="{00000000-0005-0000-0000-000032730000}"/>
    <cellStyle name="Normal 65 7 2" xfId="29462" xr:uid="{00000000-0005-0000-0000-000033730000}"/>
    <cellStyle name="Normal 65 7 2 2" xfId="29463" xr:uid="{00000000-0005-0000-0000-000034730000}"/>
    <cellStyle name="Normal 65 7 2 2 2" xfId="29464" xr:uid="{00000000-0005-0000-0000-000035730000}"/>
    <cellStyle name="Normal 65 7 2 2 2 2" xfId="29465" xr:uid="{00000000-0005-0000-0000-000036730000}"/>
    <cellStyle name="Normal 65 7 2 2 3" xfId="29466" xr:uid="{00000000-0005-0000-0000-000037730000}"/>
    <cellStyle name="Normal 65 7 2 3" xfId="29467" xr:uid="{00000000-0005-0000-0000-000038730000}"/>
    <cellStyle name="Normal 65 7 2 3 2" xfId="29468" xr:uid="{00000000-0005-0000-0000-000039730000}"/>
    <cellStyle name="Normal 65 7 2 4" xfId="29469" xr:uid="{00000000-0005-0000-0000-00003A730000}"/>
    <cellStyle name="Normal 65 7 3" xfId="29470" xr:uid="{00000000-0005-0000-0000-00003B730000}"/>
    <cellStyle name="Normal 65 7 3 2" xfId="29471" xr:uid="{00000000-0005-0000-0000-00003C730000}"/>
    <cellStyle name="Normal 65 7 3 2 2" xfId="29472" xr:uid="{00000000-0005-0000-0000-00003D730000}"/>
    <cellStyle name="Normal 65 7 3 3" xfId="29473" xr:uid="{00000000-0005-0000-0000-00003E730000}"/>
    <cellStyle name="Normal 65 7 4" xfId="29474" xr:uid="{00000000-0005-0000-0000-00003F730000}"/>
    <cellStyle name="Normal 65 7 4 2" xfId="29475" xr:uid="{00000000-0005-0000-0000-000040730000}"/>
    <cellStyle name="Normal 65 7 4 2 2" xfId="29476" xr:uid="{00000000-0005-0000-0000-000041730000}"/>
    <cellStyle name="Normal 65 7 4 3" xfId="29477" xr:uid="{00000000-0005-0000-0000-000042730000}"/>
    <cellStyle name="Normal 65 7 5" xfId="29478" xr:uid="{00000000-0005-0000-0000-000043730000}"/>
    <cellStyle name="Normal 65 7 5 2" xfId="29479" xr:uid="{00000000-0005-0000-0000-000044730000}"/>
    <cellStyle name="Normal 65 7 5 2 2" xfId="29480" xr:uid="{00000000-0005-0000-0000-000045730000}"/>
    <cellStyle name="Normal 65 7 5 3" xfId="29481" xr:uid="{00000000-0005-0000-0000-000046730000}"/>
    <cellStyle name="Normal 65 7 6" xfId="29482" xr:uid="{00000000-0005-0000-0000-000047730000}"/>
    <cellStyle name="Normal 65 7 6 2" xfId="29483" xr:uid="{00000000-0005-0000-0000-000048730000}"/>
    <cellStyle name="Normal 65 7 7" xfId="29484" xr:uid="{00000000-0005-0000-0000-000049730000}"/>
    <cellStyle name="Normal 65 7 7 2" xfId="29485" xr:uid="{00000000-0005-0000-0000-00004A730000}"/>
    <cellStyle name="Normal 65 7 8" xfId="29486" xr:uid="{00000000-0005-0000-0000-00004B730000}"/>
    <cellStyle name="Normal 65 7 8 2" xfId="29487" xr:uid="{00000000-0005-0000-0000-00004C730000}"/>
    <cellStyle name="Normal 65 7 9" xfId="29488" xr:uid="{00000000-0005-0000-0000-00004D730000}"/>
    <cellStyle name="Normal 65 8" xfId="29489" xr:uid="{00000000-0005-0000-0000-00004E730000}"/>
    <cellStyle name="Normal 65 8 2" xfId="29490" xr:uid="{00000000-0005-0000-0000-00004F730000}"/>
    <cellStyle name="Normal 65 8 2 2" xfId="29491" xr:uid="{00000000-0005-0000-0000-000050730000}"/>
    <cellStyle name="Normal 65 8 2 2 2" xfId="29492" xr:uid="{00000000-0005-0000-0000-000051730000}"/>
    <cellStyle name="Normal 65 8 2 2 2 2" xfId="29493" xr:uid="{00000000-0005-0000-0000-000052730000}"/>
    <cellStyle name="Normal 65 8 2 2 3" xfId="29494" xr:uid="{00000000-0005-0000-0000-000053730000}"/>
    <cellStyle name="Normal 65 8 2 3" xfId="29495" xr:uid="{00000000-0005-0000-0000-000054730000}"/>
    <cellStyle name="Normal 65 8 2 3 2" xfId="29496" xr:uid="{00000000-0005-0000-0000-000055730000}"/>
    <cellStyle name="Normal 65 8 2 4" xfId="29497" xr:uid="{00000000-0005-0000-0000-000056730000}"/>
    <cellStyle name="Normal 65 8 3" xfId="29498" xr:uid="{00000000-0005-0000-0000-000057730000}"/>
    <cellStyle name="Normal 65 8 3 2" xfId="29499" xr:uid="{00000000-0005-0000-0000-000058730000}"/>
    <cellStyle name="Normal 65 8 3 2 2" xfId="29500" xr:uid="{00000000-0005-0000-0000-000059730000}"/>
    <cellStyle name="Normal 65 8 3 3" xfId="29501" xr:uid="{00000000-0005-0000-0000-00005A730000}"/>
    <cellStyle name="Normal 65 8 4" xfId="29502" xr:uid="{00000000-0005-0000-0000-00005B730000}"/>
    <cellStyle name="Normal 65 8 4 2" xfId="29503" xr:uid="{00000000-0005-0000-0000-00005C730000}"/>
    <cellStyle name="Normal 65 8 4 2 2" xfId="29504" xr:uid="{00000000-0005-0000-0000-00005D730000}"/>
    <cellStyle name="Normal 65 8 4 3" xfId="29505" xr:uid="{00000000-0005-0000-0000-00005E730000}"/>
    <cellStyle name="Normal 65 8 5" xfId="29506" xr:uid="{00000000-0005-0000-0000-00005F730000}"/>
    <cellStyle name="Normal 65 8 5 2" xfId="29507" xr:uid="{00000000-0005-0000-0000-000060730000}"/>
    <cellStyle name="Normal 65 8 5 2 2" xfId="29508" xr:uid="{00000000-0005-0000-0000-000061730000}"/>
    <cellStyle name="Normal 65 8 5 3" xfId="29509" xr:uid="{00000000-0005-0000-0000-000062730000}"/>
    <cellStyle name="Normal 65 8 6" xfId="29510" xr:uid="{00000000-0005-0000-0000-000063730000}"/>
    <cellStyle name="Normal 65 8 6 2" xfId="29511" xr:uid="{00000000-0005-0000-0000-000064730000}"/>
    <cellStyle name="Normal 65 8 7" xfId="29512" xr:uid="{00000000-0005-0000-0000-000065730000}"/>
    <cellStyle name="Normal 65 8 7 2" xfId="29513" xr:uid="{00000000-0005-0000-0000-000066730000}"/>
    <cellStyle name="Normal 65 8 8" xfId="29514" xr:uid="{00000000-0005-0000-0000-000067730000}"/>
    <cellStyle name="Normal 65 8 8 2" xfId="29515" xr:uid="{00000000-0005-0000-0000-000068730000}"/>
    <cellStyle name="Normal 65 8 9" xfId="29516" xr:uid="{00000000-0005-0000-0000-000069730000}"/>
    <cellStyle name="Normal 65 9" xfId="29517" xr:uid="{00000000-0005-0000-0000-00006A730000}"/>
    <cellStyle name="Normal 65 9 2" xfId="29518" xr:uid="{00000000-0005-0000-0000-00006B730000}"/>
    <cellStyle name="Normal 65 9 2 2" xfId="29519" xr:uid="{00000000-0005-0000-0000-00006C730000}"/>
    <cellStyle name="Normal 65 9 2 2 2" xfId="29520" xr:uid="{00000000-0005-0000-0000-00006D730000}"/>
    <cellStyle name="Normal 65 9 2 2 2 2" xfId="29521" xr:uid="{00000000-0005-0000-0000-00006E730000}"/>
    <cellStyle name="Normal 65 9 2 2 3" xfId="29522" xr:uid="{00000000-0005-0000-0000-00006F730000}"/>
    <cellStyle name="Normal 65 9 2 3" xfId="29523" xr:uid="{00000000-0005-0000-0000-000070730000}"/>
    <cellStyle name="Normal 65 9 2 3 2" xfId="29524" xr:uid="{00000000-0005-0000-0000-000071730000}"/>
    <cellStyle name="Normal 65 9 2 4" xfId="29525" xr:uid="{00000000-0005-0000-0000-000072730000}"/>
    <cellStyle name="Normal 65 9 3" xfId="29526" xr:uid="{00000000-0005-0000-0000-000073730000}"/>
    <cellStyle name="Normal 65 9 3 2" xfId="29527" xr:uid="{00000000-0005-0000-0000-000074730000}"/>
    <cellStyle name="Normal 65 9 3 2 2" xfId="29528" xr:uid="{00000000-0005-0000-0000-000075730000}"/>
    <cellStyle name="Normal 65 9 3 3" xfId="29529" xr:uid="{00000000-0005-0000-0000-000076730000}"/>
    <cellStyle name="Normal 65 9 4" xfId="29530" xr:uid="{00000000-0005-0000-0000-000077730000}"/>
    <cellStyle name="Normal 65 9 4 2" xfId="29531" xr:uid="{00000000-0005-0000-0000-000078730000}"/>
    <cellStyle name="Normal 65 9 4 2 2" xfId="29532" xr:uid="{00000000-0005-0000-0000-000079730000}"/>
    <cellStyle name="Normal 65 9 4 3" xfId="29533" xr:uid="{00000000-0005-0000-0000-00007A730000}"/>
    <cellStyle name="Normal 65 9 5" xfId="29534" xr:uid="{00000000-0005-0000-0000-00007B730000}"/>
    <cellStyle name="Normal 65 9 5 2" xfId="29535" xr:uid="{00000000-0005-0000-0000-00007C730000}"/>
    <cellStyle name="Normal 65 9 5 2 2" xfId="29536" xr:uid="{00000000-0005-0000-0000-00007D730000}"/>
    <cellStyle name="Normal 65 9 5 3" xfId="29537" xr:uid="{00000000-0005-0000-0000-00007E730000}"/>
    <cellStyle name="Normal 65 9 6" xfId="29538" xr:uid="{00000000-0005-0000-0000-00007F730000}"/>
    <cellStyle name="Normal 65 9 6 2" xfId="29539" xr:uid="{00000000-0005-0000-0000-000080730000}"/>
    <cellStyle name="Normal 65 9 7" xfId="29540" xr:uid="{00000000-0005-0000-0000-000081730000}"/>
    <cellStyle name="Normal 65 9 7 2" xfId="29541" xr:uid="{00000000-0005-0000-0000-000082730000}"/>
    <cellStyle name="Normal 65 9 8" xfId="29542" xr:uid="{00000000-0005-0000-0000-000083730000}"/>
    <cellStyle name="Normal 65 9 8 2" xfId="29543" xr:uid="{00000000-0005-0000-0000-000084730000}"/>
    <cellStyle name="Normal 65 9 9" xfId="29544" xr:uid="{00000000-0005-0000-0000-000085730000}"/>
    <cellStyle name="Normal 66" xfId="29545" xr:uid="{00000000-0005-0000-0000-000086730000}"/>
    <cellStyle name="Normal 66 10" xfId="29546" xr:uid="{00000000-0005-0000-0000-000087730000}"/>
    <cellStyle name="Normal 66 10 2" xfId="29547" xr:uid="{00000000-0005-0000-0000-000088730000}"/>
    <cellStyle name="Normal 66 10 2 2" xfId="29548" xr:uid="{00000000-0005-0000-0000-000089730000}"/>
    <cellStyle name="Normal 66 10 2 2 2" xfId="29549" xr:uid="{00000000-0005-0000-0000-00008A730000}"/>
    <cellStyle name="Normal 66 10 2 2 2 2" xfId="29550" xr:uid="{00000000-0005-0000-0000-00008B730000}"/>
    <cellStyle name="Normal 66 10 2 2 3" xfId="29551" xr:uid="{00000000-0005-0000-0000-00008C730000}"/>
    <cellStyle name="Normal 66 10 2 3" xfId="29552" xr:uid="{00000000-0005-0000-0000-00008D730000}"/>
    <cellStyle name="Normal 66 10 2 3 2" xfId="29553" xr:uid="{00000000-0005-0000-0000-00008E730000}"/>
    <cellStyle name="Normal 66 10 2 4" xfId="29554" xr:uid="{00000000-0005-0000-0000-00008F730000}"/>
    <cellStyle name="Normal 66 10 3" xfId="29555" xr:uid="{00000000-0005-0000-0000-000090730000}"/>
    <cellStyle name="Normal 66 10 3 2" xfId="29556" xr:uid="{00000000-0005-0000-0000-000091730000}"/>
    <cellStyle name="Normal 66 10 3 2 2" xfId="29557" xr:uid="{00000000-0005-0000-0000-000092730000}"/>
    <cellStyle name="Normal 66 10 3 3" xfId="29558" xr:uid="{00000000-0005-0000-0000-000093730000}"/>
    <cellStyle name="Normal 66 10 4" xfId="29559" xr:uid="{00000000-0005-0000-0000-000094730000}"/>
    <cellStyle name="Normal 66 10 4 2" xfId="29560" xr:uid="{00000000-0005-0000-0000-000095730000}"/>
    <cellStyle name="Normal 66 10 4 2 2" xfId="29561" xr:uid="{00000000-0005-0000-0000-000096730000}"/>
    <cellStyle name="Normal 66 10 4 3" xfId="29562" xr:uid="{00000000-0005-0000-0000-000097730000}"/>
    <cellStyle name="Normal 66 10 5" xfId="29563" xr:uid="{00000000-0005-0000-0000-000098730000}"/>
    <cellStyle name="Normal 66 10 5 2" xfId="29564" xr:uid="{00000000-0005-0000-0000-000099730000}"/>
    <cellStyle name="Normal 66 10 5 2 2" xfId="29565" xr:uid="{00000000-0005-0000-0000-00009A730000}"/>
    <cellStyle name="Normal 66 10 5 3" xfId="29566" xr:uid="{00000000-0005-0000-0000-00009B730000}"/>
    <cellStyle name="Normal 66 10 6" xfId="29567" xr:uid="{00000000-0005-0000-0000-00009C730000}"/>
    <cellStyle name="Normal 66 10 6 2" xfId="29568" xr:uid="{00000000-0005-0000-0000-00009D730000}"/>
    <cellStyle name="Normal 66 10 7" xfId="29569" xr:uid="{00000000-0005-0000-0000-00009E730000}"/>
    <cellStyle name="Normal 66 10 7 2" xfId="29570" xr:uid="{00000000-0005-0000-0000-00009F730000}"/>
    <cellStyle name="Normal 66 10 8" xfId="29571" xr:uid="{00000000-0005-0000-0000-0000A0730000}"/>
    <cellStyle name="Normal 66 10 8 2" xfId="29572" xr:uid="{00000000-0005-0000-0000-0000A1730000}"/>
    <cellStyle name="Normal 66 10 9" xfId="29573" xr:uid="{00000000-0005-0000-0000-0000A2730000}"/>
    <cellStyle name="Normal 66 11" xfId="29574" xr:uid="{00000000-0005-0000-0000-0000A3730000}"/>
    <cellStyle name="Normal 66 11 2" xfId="29575" xr:uid="{00000000-0005-0000-0000-0000A4730000}"/>
    <cellStyle name="Normal 66 11 2 2" xfId="29576" xr:uid="{00000000-0005-0000-0000-0000A5730000}"/>
    <cellStyle name="Normal 66 11 2 2 2" xfId="29577" xr:uid="{00000000-0005-0000-0000-0000A6730000}"/>
    <cellStyle name="Normal 66 11 2 2 2 2" xfId="29578" xr:uid="{00000000-0005-0000-0000-0000A7730000}"/>
    <cellStyle name="Normal 66 11 2 2 3" xfId="29579" xr:uid="{00000000-0005-0000-0000-0000A8730000}"/>
    <cellStyle name="Normal 66 11 2 3" xfId="29580" xr:uid="{00000000-0005-0000-0000-0000A9730000}"/>
    <cellStyle name="Normal 66 11 2 3 2" xfId="29581" xr:uid="{00000000-0005-0000-0000-0000AA730000}"/>
    <cellStyle name="Normal 66 11 2 4" xfId="29582" xr:uid="{00000000-0005-0000-0000-0000AB730000}"/>
    <cellStyle name="Normal 66 11 3" xfId="29583" xr:uid="{00000000-0005-0000-0000-0000AC730000}"/>
    <cellStyle name="Normal 66 11 3 2" xfId="29584" xr:uid="{00000000-0005-0000-0000-0000AD730000}"/>
    <cellStyle name="Normal 66 11 3 2 2" xfId="29585" xr:uid="{00000000-0005-0000-0000-0000AE730000}"/>
    <cellStyle name="Normal 66 11 3 3" xfId="29586" xr:uid="{00000000-0005-0000-0000-0000AF730000}"/>
    <cellStyle name="Normal 66 11 4" xfId="29587" xr:uid="{00000000-0005-0000-0000-0000B0730000}"/>
    <cellStyle name="Normal 66 11 4 2" xfId="29588" xr:uid="{00000000-0005-0000-0000-0000B1730000}"/>
    <cellStyle name="Normal 66 11 4 2 2" xfId="29589" xr:uid="{00000000-0005-0000-0000-0000B2730000}"/>
    <cellStyle name="Normal 66 11 4 3" xfId="29590" xr:uid="{00000000-0005-0000-0000-0000B3730000}"/>
    <cellStyle name="Normal 66 11 5" xfId="29591" xr:uid="{00000000-0005-0000-0000-0000B4730000}"/>
    <cellStyle name="Normal 66 11 5 2" xfId="29592" xr:uid="{00000000-0005-0000-0000-0000B5730000}"/>
    <cellStyle name="Normal 66 11 5 2 2" xfId="29593" xr:uid="{00000000-0005-0000-0000-0000B6730000}"/>
    <cellStyle name="Normal 66 11 5 3" xfId="29594" xr:uid="{00000000-0005-0000-0000-0000B7730000}"/>
    <cellStyle name="Normal 66 11 6" xfId="29595" xr:uid="{00000000-0005-0000-0000-0000B8730000}"/>
    <cellStyle name="Normal 66 11 6 2" xfId="29596" xr:uid="{00000000-0005-0000-0000-0000B9730000}"/>
    <cellStyle name="Normal 66 11 7" xfId="29597" xr:uid="{00000000-0005-0000-0000-0000BA730000}"/>
    <cellStyle name="Normal 66 11 7 2" xfId="29598" xr:uid="{00000000-0005-0000-0000-0000BB730000}"/>
    <cellStyle name="Normal 66 11 8" xfId="29599" xr:uid="{00000000-0005-0000-0000-0000BC730000}"/>
    <cellStyle name="Normal 66 11 8 2" xfId="29600" xr:uid="{00000000-0005-0000-0000-0000BD730000}"/>
    <cellStyle name="Normal 66 11 9" xfId="29601" xr:uid="{00000000-0005-0000-0000-0000BE730000}"/>
    <cellStyle name="Normal 66 12" xfId="29602" xr:uid="{00000000-0005-0000-0000-0000BF730000}"/>
    <cellStyle name="Normal 66 12 2" xfId="29603" xr:uid="{00000000-0005-0000-0000-0000C0730000}"/>
    <cellStyle name="Normal 66 12 2 2" xfId="29604" xr:uid="{00000000-0005-0000-0000-0000C1730000}"/>
    <cellStyle name="Normal 66 12 2 2 2" xfId="29605" xr:uid="{00000000-0005-0000-0000-0000C2730000}"/>
    <cellStyle name="Normal 66 12 2 3" xfId="29606" xr:uid="{00000000-0005-0000-0000-0000C3730000}"/>
    <cellStyle name="Normal 66 12 3" xfId="29607" xr:uid="{00000000-0005-0000-0000-0000C4730000}"/>
    <cellStyle name="Normal 66 12 3 2" xfId="29608" xr:uid="{00000000-0005-0000-0000-0000C5730000}"/>
    <cellStyle name="Normal 66 12 4" xfId="29609" xr:uid="{00000000-0005-0000-0000-0000C6730000}"/>
    <cellStyle name="Normal 66 13" xfId="29610" xr:uid="{00000000-0005-0000-0000-0000C7730000}"/>
    <cellStyle name="Normal 66 13 2" xfId="29611" xr:uid="{00000000-0005-0000-0000-0000C8730000}"/>
    <cellStyle name="Normal 66 13 2 2" xfId="29612" xr:uid="{00000000-0005-0000-0000-0000C9730000}"/>
    <cellStyle name="Normal 66 13 3" xfId="29613" xr:uid="{00000000-0005-0000-0000-0000CA730000}"/>
    <cellStyle name="Normal 66 14" xfId="29614" xr:uid="{00000000-0005-0000-0000-0000CB730000}"/>
    <cellStyle name="Normal 66 14 2" xfId="29615" xr:uid="{00000000-0005-0000-0000-0000CC730000}"/>
    <cellStyle name="Normal 66 14 2 2" xfId="29616" xr:uid="{00000000-0005-0000-0000-0000CD730000}"/>
    <cellStyle name="Normal 66 14 3" xfId="29617" xr:uid="{00000000-0005-0000-0000-0000CE730000}"/>
    <cellStyle name="Normal 66 15" xfId="29618" xr:uid="{00000000-0005-0000-0000-0000CF730000}"/>
    <cellStyle name="Normal 66 15 2" xfId="29619" xr:uid="{00000000-0005-0000-0000-0000D0730000}"/>
    <cellStyle name="Normal 66 15 2 2" xfId="29620" xr:uid="{00000000-0005-0000-0000-0000D1730000}"/>
    <cellStyle name="Normal 66 15 3" xfId="29621" xr:uid="{00000000-0005-0000-0000-0000D2730000}"/>
    <cellStyle name="Normal 66 16" xfId="29622" xr:uid="{00000000-0005-0000-0000-0000D3730000}"/>
    <cellStyle name="Normal 66 16 2" xfId="29623" xr:uid="{00000000-0005-0000-0000-0000D4730000}"/>
    <cellStyle name="Normal 66 17" xfId="29624" xr:uid="{00000000-0005-0000-0000-0000D5730000}"/>
    <cellStyle name="Normal 66 17 2" xfId="29625" xr:uid="{00000000-0005-0000-0000-0000D6730000}"/>
    <cellStyle name="Normal 66 18" xfId="29626" xr:uid="{00000000-0005-0000-0000-0000D7730000}"/>
    <cellStyle name="Normal 66 18 2" xfId="29627" xr:uid="{00000000-0005-0000-0000-0000D8730000}"/>
    <cellStyle name="Normal 66 19" xfId="29628" xr:uid="{00000000-0005-0000-0000-0000D9730000}"/>
    <cellStyle name="Normal 66 2" xfId="29629" xr:uid="{00000000-0005-0000-0000-0000DA730000}"/>
    <cellStyle name="Normal 66 2 2" xfId="29630" xr:uid="{00000000-0005-0000-0000-0000DB730000}"/>
    <cellStyle name="Normal 66 2 2 2" xfId="29631" xr:uid="{00000000-0005-0000-0000-0000DC730000}"/>
    <cellStyle name="Normal 66 2 2 2 2" xfId="29632" xr:uid="{00000000-0005-0000-0000-0000DD730000}"/>
    <cellStyle name="Normal 66 2 2 2 2 2" xfId="29633" xr:uid="{00000000-0005-0000-0000-0000DE730000}"/>
    <cellStyle name="Normal 66 2 2 2 3" xfId="29634" xr:uid="{00000000-0005-0000-0000-0000DF730000}"/>
    <cellStyle name="Normal 66 2 2 3" xfId="29635" xr:uid="{00000000-0005-0000-0000-0000E0730000}"/>
    <cellStyle name="Normal 66 2 2 3 2" xfId="29636" xr:uid="{00000000-0005-0000-0000-0000E1730000}"/>
    <cellStyle name="Normal 66 2 2 4" xfId="29637" xr:uid="{00000000-0005-0000-0000-0000E2730000}"/>
    <cellStyle name="Normal 66 2 3" xfId="29638" xr:uid="{00000000-0005-0000-0000-0000E3730000}"/>
    <cellStyle name="Normal 66 2 3 2" xfId="29639" xr:uid="{00000000-0005-0000-0000-0000E4730000}"/>
    <cellStyle name="Normal 66 2 3 2 2" xfId="29640" xr:uid="{00000000-0005-0000-0000-0000E5730000}"/>
    <cellStyle name="Normal 66 2 3 3" xfId="29641" xr:uid="{00000000-0005-0000-0000-0000E6730000}"/>
    <cellStyle name="Normal 66 2 4" xfId="29642" xr:uid="{00000000-0005-0000-0000-0000E7730000}"/>
    <cellStyle name="Normal 66 2 4 2" xfId="29643" xr:uid="{00000000-0005-0000-0000-0000E8730000}"/>
    <cellStyle name="Normal 66 2 4 2 2" xfId="29644" xr:uid="{00000000-0005-0000-0000-0000E9730000}"/>
    <cellStyle name="Normal 66 2 4 3" xfId="29645" xr:uid="{00000000-0005-0000-0000-0000EA730000}"/>
    <cellStyle name="Normal 66 2 5" xfId="29646" xr:uid="{00000000-0005-0000-0000-0000EB730000}"/>
    <cellStyle name="Normal 66 2 5 2" xfId="29647" xr:uid="{00000000-0005-0000-0000-0000EC730000}"/>
    <cellStyle name="Normal 66 2 5 2 2" xfId="29648" xr:uid="{00000000-0005-0000-0000-0000ED730000}"/>
    <cellStyle name="Normal 66 2 5 3" xfId="29649" xr:uid="{00000000-0005-0000-0000-0000EE730000}"/>
    <cellStyle name="Normal 66 2 6" xfId="29650" xr:uid="{00000000-0005-0000-0000-0000EF730000}"/>
    <cellStyle name="Normal 66 2 6 2" xfId="29651" xr:uid="{00000000-0005-0000-0000-0000F0730000}"/>
    <cellStyle name="Normal 66 2 7" xfId="29652" xr:uid="{00000000-0005-0000-0000-0000F1730000}"/>
    <cellStyle name="Normal 66 2 7 2" xfId="29653" xr:uid="{00000000-0005-0000-0000-0000F2730000}"/>
    <cellStyle name="Normal 66 2 8" xfId="29654" xr:uid="{00000000-0005-0000-0000-0000F3730000}"/>
    <cellStyle name="Normal 66 2 8 2" xfId="29655" xr:uid="{00000000-0005-0000-0000-0000F4730000}"/>
    <cellStyle name="Normal 66 2 9" xfId="29656" xr:uid="{00000000-0005-0000-0000-0000F5730000}"/>
    <cellStyle name="Normal 66 3" xfId="29657" xr:uid="{00000000-0005-0000-0000-0000F6730000}"/>
    <cellStyle name="Normal 66 3 2" xfId="29658" xr:uid="{00000000-0005-0000-0000-0000F7730000}"/>
    <cellStyle name="Normal 66 3 2 2" xfId="29659" xr:uid="{00000000-0005-0000-0000-0000F8730000}"/>
    <cellStyle name="Normal 66 3 2 2 2" xfId="29660" xr:uid="{00000000-0005-0000-0000-0000F9730000}"/>
    <cellStyle name="Normal 66 3 2 2 2 2" xfId="29661" xr:uid="{00000000-0005-0000-0000-0000FA730000}"/>
    <cellStyle name="Normal 66 3 2 2 3" xfId="29662" xr:uid="{00000000-0005-0000-0000-0000FB730000}"/>
    <cellStyle name="Normal 66 3 2 3" xfId="29663" xr:uid="{00000000-0005-0000-0000-0000FC730000}"/>
    <cellStyle name="Normal 66 3 2 3 2" xfId="29664" xr:uid="{00000000-0005-0000-0000-0000FD730000}"/>
    <cellStyle name="Normal 66 3 2 4" xfId="29665" xr:uid="{00000000-0005-0000-0000-0000FE730000}"/>
    <cellStyle name="Normal 66 3 3" xfId="29666" xr:uid="{00000000-0005-0000-0000-0000FF730000}"/>
    <cellStyle name="Normal 66 3 3 2" xfId="29667" xr:uid="{00000000-0005-0000-0000-000000740000}"/>
    <cellStyle name="Normal 66 3 3 2 2" xfId="29668" xr:uid="{00000000-0005-0000-0000-000001740000}"/>
    <cellStyle name="Normal 66 3 3 3" xfId="29669" xr:uid="{00000000-0005-0000-0000-000002740000}"/>
    <cellStyle name="Normal 66 3 4" xfId="29670" xr:uid="{00000000-0005-0000-0000-000003740000}"/>
    <cellStyle name="Normal 66 3 4 2" xfId="29671" xr:uid="{00000000-0005-0000-0000-000004740000}"/>
    <cellStyle name="Normal 66 3 4 2 2" xfId="29672" xr:uid="{00000000-0005-0000-0000-000005740000}"/>
    <cellStyle name="Normal 66 3 4 3" xfId="29673" xr:uid="{00000000-0005-0000-0000-000006740000}"/>
    <cellStyle name="Normal 66 3 5" xfId="29674" xr:uid="{00000000-0005-0000-0000-000007740000}"/>
    <cellStyle name="Normal 66 3 5 2" xfId="29675" xr:uid="{00000000-0005-0000-0000-000008740000}"/>
    <cellStyle name="Normal 66 3 5 2 2" xfId="29676" xr:uid="{00000000-0005-0000-0000-000009740000}"/>
    <cellStyle name="Normal 66 3 5 3" xfId="29677" xr:uid="{00000000-0005-0000-0000-00000A740000}"/>
    <cellStyle name="Normal 66 3 6" xfId="29678" xr:uid="{00000000-0005-0000-0000-00000B740000}"/>
    <cellStyle name="Normal 66 3 6 2" xfId="29679" xr:uid="{00000000-0005-0000-0000-00000C740000}"/>
    <cellStyle name="Normal 66 3 7" xfId="29680" xr:uid="{00000000-0005-0000-0000-00000D740000}"/>
    <cellStyle name="Normal 66 3 7 2" xfId="29681" xr:uid="{00000000-0005-0000-0000-00000E740000}"/>
    <cellStyle name="Normal 66 3 8" xfId="29682" xr:uid="{00000000-0005-0000-0000-00000F740000}"/>
    <cellStyle name="Normal 66 3 8 2" xfId="29683" xr:uid="{00000000-0005-0000-0000-000010740000}"/>
    <cellStyle name="Normal 66 3 9" xfId="29684" xr:uid="{00000000-0005-0000-0000-000011740000}"/>
    <cellStyle name="Normal 66 4" xfId="29685" xr:uid="{00000000-0005-0000-0000-000012740000}"/>
    <cellStyle name="Normal 66 4 2" xfId="29686" xr:uid="{00000000-0005-0000-0000-000013740000}"/>
    <cellStyle name="Normal 66 4 2 2" xfId="29687" xr:uid="{00000000-0005-0000-0000-000014740000}"/>
    <cellStyle name="Normal 66 4 2 2 2" xfId="29688" xr:uid="{00000000-0005-0000-0000-000015740000}"/>
    <cellStyle name="Normal 66 4 2 2 2 2" xfId="29689" xr:uid="{00000000-0005-0000-0000-000016740000}"/>
    <cellStyle name="Normal 66 4 2 2 3" xfId="29690" xr:uid="{00000000-0005-0000-0000-000017740000}"/>
    <cellStyle name="Normal 66 4 2 3" xfId="29691" xr:uid="{00000000-0005-0000-0000-000018740000}"/>
    <cellStyle name="Normal 66 4 2 3 2" xfId="29692" xr:uid="{00000000-0005-0000-0000-000019740000}"/>
    <cellStyle name="Normal 66 4 2 4" xfId="29693" xr:uid="{00000000-0005-0000-0000-00001A740000}"/>
    <cellStyle name="Normal 66 4 3" xfId="29694" xr:uid="{00000000-0005-0000-0000-00001B740000}"/>
    <cellStyle name="Normal 66 4 3 2" xfId="29695" xr:uid="{00000000-0005-0000-0000-00001C740000}"/>
    <cellStyle name="Normal 66 4 3 2 2" xfId="29696" xr:uid="{00000000-0005-0000-0000-00001D740000}"/>
    <cellStyle name="Normal 66 4 3 3" xfId="29697" xr:uid="{00000000-0005-0000-0000-00001E740000}"/>
    <cellStyle name="Normal 66 4 4" xfId="29698" xr:uid="{00000000-0005-0000-0000-00001F740000}"/>
    <cellStyle name="Normal 66 4 4 2" xfId="29699" xr:uid="{00000000-0005-0000-0000-000020740000}"/>
    <cellStyle name="Normal 66 4 4 2 2" xfId="29700" xr:uid="{00000000-0005-0000-0000-000021740000}"/>
    <cellStyle name="Normal 66 4 4 3" xfId="29701" xr:uid="{00000000-0005-0000-0000-000022740000}"/>
    <cellStyle name="Normal 66 4 5" xfId="29702" xr:uid="{00000000-0005-0000-0000-000023740000}"/>
    <cellStyle name="Normal 66 4 5 2" xfId="29703" xr:uid="{00000000-0005-0000-0000-000024740000}"/>
    <cellStyle name="Normal 66 4 5 2 2" xfId="29704" xr:uid="{00000000-0005-0000-0000-000025740000}"/>
    <cellStyle name="Normal 66 4 5 3" xfId="29705" xr:uid="{00000000-0005-0000-0000-000026740000}"/>
    <cellStyle name="Normal 66 4 6" xfId="29706" xr:uid="{00000000-0005-0000-0000-000027740000}"/>
    <cellStyle name="Normal 66 4 6 2" xfId="29707" xr:uid="{00000000-0005-0000-0000-000028740000}"/>
    <cellStyle name="Normal 66 4 7" xfId="29708" xr:uid="{00000000-0005-0000-0000-000029740000}"/>
    <cellStyle name="Normal 66 4 7 2" xfId="29709" xr:uid="{00000000-0005-0000-0000-00002A740000}"/>
    <cellStyle name="Normal 66 4 8" xfId="29710" xr:uid="{00000000-0005-0000-0000-00002B740000}"/>
    <cellStyle name="Normal 66 4 8 2" xfId="29711" xr:uid="{00000000-0005-0000-0000-00002C740000}"/>
    <cellStyle name="Normal 66 4 9" xfId="29712" xr:uid="{00000000-0005-0000-0000-00002D740000}"/>
    <cellStyle name="Normal 66 5" xfId="29713" xr:uid="{00000000-0005-0000-0000-00002E740000}"/>
    <cellStyle name="Normal 66 5 2" xfId="29714" xr:uid="{00000000-0005-0000-0000-00002F740000}"/>
    <cellStyle name="Normal 66 5 2 2" xfId="29715" xr:uid="{00000000-0005-0000-0000-000030740000}"/>
    <cellStyle name="Normal 66 5 2 2 2" xfId="29716" xr:uid="{00000000-0005-0000-0000-000031740000}"/>
    <cellStyle name="Normal 66 5 2 2 2 2" xfId="29717" xr:uid="{00000000-0005-0000-0000-000032740000}"/>
    <cellStyle name="Normal 66 5 2 2 3" xfId="29718" xr:uid="{00000000-0005-0000-0000-000033740000}"/>
    <cellStyle name="Normal 66 5 2 3" xfId="29719" xr:uid="{00000000-0005-0000-0000-000034740000}"/>
    <cellStyle name="Normal 66 5 2 3 2" xfId="29720" xr:uid="{00000000-0005-0000-0000-000035740000}"/>
    <cellStyle name="Normal 66 5 2 4" xfId="29721" xr:uid="{00000000-0005-0000-0000-000036740000}"/>
    <cellStyle name="Normal 66 5 3" xfId="29722" xr:uid="{00000000-0005-0000-0000-000037740000}"/>
    <cellStyle name="Normal 66 5 3 2" xfId="29723" xr:uid="{00000000-0005-0000-0000-000038740000}"/>
    <cellStyle name="Normal 66 5 3 2 2" xfId="29724" xr:uid="{00000000-0005-0000-0000-000039740000}"/>
    <cellStyle name="Normal 66 5 3 3" xfId="29725" xr:uid="{00000000-0005-0000-0000-00003A740000}"/>
    <cellStyle name="Normal 66 5 4" xfId="29726" xr:uid="{00000000-0005-0000-0000-00003B740000}"/>
    <cellStyle name="Normal 66 5 4 2" xfId="29727" xr:uid="{00000000-0005-0000-0000-00003C740000}"/>
    <cellStyle name="Normal 66 5 4 2 2" xfId="29728" xr:uid="{00000000-0005-0000-0000-00003D740000}"/>
    <cellStyle name="Normal 66 5 4 3" xfId="29729" xr:uid="{00000000-0005-0000-0000-00003E740000}"/>
    <cellStyle name="Normal 66 5 5" xfId="29730" xr:uid="{00000000-0005-0000-0000-00003F740000}"/>
    <cellStyle name="Normal 66 5 5 2" xfId="29731" xr:uid="{00000000-0005-0000-0000-000040740000}"/>
    <cellStyle name="Normal 66 5 5 2 2" xfId="29732" xr:uid="{00000000-0005-0000-0000-000041740000}"/>
    <cellStyle name="Normal 66 5 5 3" xfId="29733" xr:uid="{00000000-0005-0000-0000-000042740000}"/>
    <cellStyle name="Normal 66 5 6" xfId="29734" xr:uid="{00000000-0005-0000-0000-000043740000}"/>
    <cellStyle name="Normal 66 5 6 2" xfId="29735" xr:uid="{00000000-0005-0000-0000-000044740000}"/>
    <cellStyle name="Normal 66 5 7" xfId="29736" xr:uid="{00000000-0005-0000-0000-000045740000}"/>
    <cellStyle name="Normal 66 5 7 2" xfId="29737" xr:uid="{00000000-0005-0000-0000-000046740000}"/>
    <cellStyle name="Normal 66 5 8" xfId="29738" xr:uid="{00000000-0005-0000-0000-000047740000}"/>
    <cellStyle name="Normal 66 5 8 2" xfId="29739" xr:uid="{00000000-0005-0000-0000-000048740000}"/>
    <cellStyle name="Normal 66 5 9" xfId="29740" xr:uid="{00000000-0005-0000-0000-000049740000}"/>
    <cellStyle name="Normal 66 6" xfId="29741" xr:uid="{00000000-0005-0000-0000-00004A740000}"/>
    <cellStyle name="Normal 66 6 2" xfId="29742" xr:uid="{00000000-0005-0000-0000-00004B740000}"/>
    <cellStyle name="Normal 66 6 2 2" xfId="29743" xr:uid="{00000000-0005-0000-0000-00004C740000}"/>
    <cellStyle name="Normal 66 6 2 2 2" xfId="29744" xr:uid="{00000000-0005-0000-0000-00004D740000}"/>
    <cellStyle name="Normal 66 6 2 2 2 2" xfId="29745" xr:uid="{00000000-0005-0000-0000-00004E740000}"/>
    <cellStyle name="Normal 66 6 2 2 3" xfId="29746" xr:uid="{00000000-0005-0000-0000-00004F740000}"/>
    <cellStyle name="Normal 66 6 2 3" xfId="29747" xr:uid="{00000000-0005-0000-0000-000050740000}"/>
    <cellStyle name="Normal 66 6 2 3 2" xfId="29748" xr:uid="{00000000-0005-0000-0000-000051740000}"/>
    <cellStyle name="Normal 66 6 2 4" xfId="29749" xr:uid="{00000000-0005-0000-0000-000052740000}"/>
    <cellStyle name="Normal 66 6 3" xfId="29750" xr:uid="{00000000-0005-0000-0000-000053740000}"/>
    <cellStyle name="Normal 66 6 3 2" xfId="29751" xr:uid="{00000000-0005-0000-0000-000054740000}"/>
    <cellStyle name="Normal 66 6 3 2 2" xfId="29752" xr:uid="{00000000-0005-0000-0000-000055740000}"/>
    <cellStyle name="Normal 66 6 3 3" xfId="29753" xr:uid="{00000000-0005-0000-0000-000056740000}"/>
    <cellStyle name="Normal 66 6 4" xfId="29754" xr:uid="{00000000-0005-0000-0000-000057740000}"/>
    <cellStyle name="Normal 66 6 4 2" xfId="29755" xr:uid="{00000000-0005-0000-0000-000058740000}"/>
    <cellStyle name="Normal 66 6 4 2 2" xfId="29756" xr:uid="{00000000-0005-0000-0000-000059740000}"/>
    <cellStyle name="Normal 66 6 4 3" xfId="29757" xr:uid="{00000000-0005-0000-0000-00005A740000}"/>
    <cellStyle name="Normal 66 6 5" xfId="29758" xr:uid="{00000000-0005-0000-0000-00005B740000}"/>
    <cellStyle name="Normal 66 6 5 2" xfId="29759" xr:uid="{00000000-0005-0000-0000-00005C740000}"/>
    <cellStyle name="Normal 66 6 5 2 2" xfId="29760" xr:uid="{00000000-0005-0000-0000-00005D740000}"/>
    <cellStyle name="Normal 66 6 5 3" xfId="29761" xr:uid="{00000000-0005-0000-0000-00005E740000}"/>
    <cellStyle name="Normal 66 6 6" xfId="29762" xr:uid="{00000000-0005-0000-0000-00005F740000}"/>
    <cellStyle name="Normal 66 6 6 2" xfId="29763" xr:uid="{00000000-0005-0000-0000-000060740000}"/>
    <cellStyle name="Normal 66 6 7" xfId="29764" xr:uid="{00000000-0005-0000-0000-000061740000}"/>
    <cellStyle name="Normal 66 6 7 2" xfId="29765" xr:uid="{00000000-0005-0000-0000-000062740000}"/>
    <cellStyle name="Normal 66 6 8" xfId="29766" xr:uid="{00000000-0005-0000-0000-000063740000}"/>
    <cellStyle name="Normal 66 6 8 2" xfId="29767" xr:uid="{00000000-0005-0000-0000-000064740000}"/>
    <cellStyle name="Normal 66 6 9" xfId="29768" xr:uid="{00000000-0005-0000-0000-000065740000}"/>
    <cellStyle name="Normal 66 7" xfId="29769" xr:uid="{00000000-0005-0000-0000-000066740000}"/>
    <cellStyle name="Normal 66 7 2" xfId="29770" xr:uid="{00000000-0005-0000-0000-000067740000}"/>
    <cellStyle name="Normal 66 7 2 2" xfId="29771" xr:uid="{00000000-0005-0000-0000-000068740000}"/>
    <cellStyle name="Normal 66 7 2 2 2" xfId="29772" xr:uid="{00000000-0005-0000-0000-000069740000}"/>
    <cellStyle name="Normal 66 7 2 2 2 2" xfId="29773" xr:uid="{00000000-0005-0000-0000-00006A740000}"/>
    <cellStyle name="Normal 66 7 2 2 3" xfId="29774" xr:uid="{00000000-0005-0000-0000-00006B740000}"/>
    <cellStyle name="Normal 66 7 2 3" xfId="29775" xr:uid="{00000000-0005-0000-0000-00006C740000}"/>
    <cellStyle name="Normal 66 7 2 3 2" xfId="29776" xr:uid="{00000000-0005-0000-0000-00006D740000}"/>
    <cellStyle name="Normal 66 7 2 4" xfId="29777" xr:uid="{00000000-0005-0000-0000-00006E740000}"/>
    <cellStyle name="Normal 66 7 3" xfId="29778" xr:uid="{00000000-0005-0000-0000-00006F740000}"/>
    <cellStyle name="Normal 66 7 3 2" xfId="29779" xr:uid="{00000000-0005-0000-0000-000070740000}"/>
    <cellStyle name="Normal 66 7 3 2 2" xfId="29780" xr:uid="{00000000-0005-0000-0000-000071740000}"/>
    <cellStyle name="Normal 66 7 3 3" xfId="29781" xr:uid="{00000000-0005-0000-0000-000072740000}"/>
    <cellStyle name="Normal 66 7 4" xfId="29782" xr:uid="{00000000-0005-0000-0000-000073740000}"/>
    <cellStyle name="Normal 66 7 4 2" xfId="29783" xr:uid="{00000000-0005-0000-0000-000074740000}"/>
    <cellStyle name="Normal 66 7 4 2 2" xfId="29784" xr:uid="{00000000-0005-0000-0000-000075740000}"/>
    <cellStyle name="Normal 66 7 4 3" xfId="29785" xr:uid="{00000000-0005-0000-0000-000076740000}"/>
    <cellStyle name="Normal 66 7 5" xfId="29786" xr:uid="{00000000-0005-0000-0000-000077740000}"/>
    <cellStyle name="Normal 66 7 5 2" xfId="29787" xr:uid="{00000000-0005-0000-0000-000078740000}"/>
    <cellStyle name="Normal 66 7 5 2 2" xfId="29788" xr:uid="{00000000-0005-0000-0000-000079740000}"/>
    <cellStyle name="Normal 66 7 5 3" xfId="29789" xr:uid="{00000000-0005-0000-0000-00007A740000}"/>
    <cellStyle name="Normal 66 7 6" xfId="29790" xr:uid="{00000000-0005-0000-0000-00007B740000}"/>
    <cellStyle name="Normal 66 7 6 2" xfId="29791" xr:uid="{00000000-0005-0000-0000-00007C740000}"/>
    <cellStyle name="Normal 66 7 7" xfId="29792" xr:uid="{00000000-0005-0000-0000-00007D740000}"/>
    <cellStyle name="Normal 66 7 7 2" xfId="29793" xr:uid="{00000000-0005-0000-0000-00007E740000}"/>
    <cellStyle name="Normal 66 7 8" xfId="29794" xr:uid="{00000000-0005-0000-0000-00007F740000}"/>
    <cellStyle name="Normal 66 7 8 2" xfId="29795" xr:uid="{00000000-0005-0000-0000-000080740000}"/>
    <cellStyle name="Normal 66 7 9" xfId="29796" xr:uid="{00000000-0005-0000-0000-000081740000}"/>
    <cellStyle name="Normal 66 8" xfId="29797" xr:uid="{00000000-0005-0000-0000-000082740000}"/>
    <cellStyle name="Normal 66 8 2" xfId="29798" xr:uid="{00000000-0005-0000-0000-000083740000}"/>
    <cellStyle name="Normal 66 8 2 2" xfId="29799" xr:uid="{00000000-0005-0000-0000-000084740000}"/>
    <cellStyle name="Normal 66 8 2 2 2" xfId="29800" xr:uid="{00000000-0005-0000-0000-000085740000}"/>
    <cellStyle name="Normal 66 8 2 2 2 2" xfId="29801" xr:uid="{00000000-0005-0000-0000-000086740000}"/>
    <cellStyle name="Normal 66 8 2 2 3" xfId="29802" xr:uid="{00000000-0005-0000-0000-000087740000}"/>
    <cellStyle name="Normal 66 8 2 3" xfId="29803" xr:uid="{00000000-0005-0000-0000-000088740000}"/>
    <cellStyle name="Normal 66 8 2 3 2" xfId="29804" xr:uid="{00000000-0005-0000-0000-000089740000}"/>
    <cellStyle name="Normal 66 8 2 4" xfId="29805" xr:uid="{00000000-0005-0000-0000-00008A740000}"/>
    <cellStyle name="Normal 66 8 3" xfId="29806" xr:uid="{00000000-0005-0000-0000-00008B740000}"/>
    <cellStyle name="Normal 66 8 3 2" xfId="29807" xr:uid="{00000000-0005-0000-0000-00008C740000}"/>
    <cellStyle name="Normal 66 8 3 2 2" xfId="29808" xr:uid="{00000000-0005-0000-0000-00008D740000}"/>
    <cellStyle name="Normal 66 8 3 3" xfId="29809" xr:uid="{00000000-0005-0000-0000-00008E740000}"/>
    <cellStyle name="Normal 66 8 4" xfId="29810" xr:uid="{00000000-0005-0000-0000-00008F740000}"/>
    <cellStyle name="Normal 66 8 4 2" xfId="29811" xr:uid="{00000000-0005-0000-0000-000090740000}"/>
    <cellStyle name="Normal 66 8 4 2 2" xfId="29812" xr:uid="{00000000-0005-0000-0000-000091740000}"/>
    <cellStyle name="Normal 66 8 4 3" xfId="29813" xr:uid="{00000000-0005-0000-0000-000092740000}"/>
    <cellStyle name="Normal 66 8 5" xfId="29814" xr:uid="{00000000-0005-0000-0000-000093740000}"/>
    <cellStyle name="Normal 66 8 5 2" xfId="29815" xr:uid="{00000000-0005-0000-0000-000094740000}"/>
    <cellStyle name="Normal 66 8 5 2 2" xfId="29816" xr:uid="{00000000-0005-0000-0000-000095740000}"/>
    <cellStyle name="Normal 66 8 5 3" xfId="29817" xr:uid="{00000000-0005-0000-0000-000096740000}"/>
    <cellStyle name="Normal 66 8 6" xfId="29818" xr:uid="{00000000-0005-0000-0000-000097740000}"/>
    <cellStyle name="Normal 66 8 6 2" xfId="29819" xr:uid="{00000000-0005-0000-0000-000098740000}"/>
    <cellStyle name="Normal 66 8 7" xfId="29820" xr:uid="{00000000-0005-0000-0000-000099740000}"/>
    <cellStyle name="Normal 66 8 7 2" xfId="29821" xr:uid="{00000000-0005-0000-0000-00009A740000}"/>
    <cellStyle name="Normal 66 8 8" xfId="29822" xr:uid="{00000000-0005-0000-0000-00009B740000}"/>
    <cellStyle name="Normal 66 8 8 2" xfId="29823" xr:uid="{00000000-0005-0000-0000-00009C740000}"/>
    <cellStyle name="Normal 66 8 9" xfId="29824" xr:uid="{00000000-0005-0000-0000-00009D740000}"/>
    <cellStyle name="Normal 66 9" xfId="29825" xr:uid="{00000000-0005-0000-0000-00009E740000}"/>
    <cellStyle name="Normal 66 9 2" xfId="29826" xr:uid="{00000000-0005-0000-0000-00009F740000}"/>
    <cellStyle name="Normal 66 9 2 2" xfId="29827" xr:uid="{00000000-0005-0000-0000-0000A0740000}"/>
    <cellStyle name="Normal 66 9 2 2 2" xfId="29828" xr:uid="{00000000-0005-0000-0000-0000A1740000}"/>
    <cellStyle name="Normal 66 9 2 2 2 2" xfId="29829" xr:uid="{00000000-0005-0000-0000-0000A2740000}"/>
    <cellStyle name="Normal 66 9 2 2 3" xfId="29830" xr:uid="{00000000-0005-0000-0000-0000A3740000}"/>
    <cellStyle name="Normal 66 9 2 3" xfId="29831" xr:uid="{00000000-0005-0000-0000-0000A4740000}"/>
    <cellStyle name="Normal 66 9 2 3 2" xfId="29832" xr:uid="{00000000-0005-0000-0000-0000A5740000}"/>
    <cellStyle name="Normal 66 9 2 4" xfId="29833" xr:uid="{00000000-0005-0000-0000-0000A6740000}"/>
    <cellStyle name="Normal 66 9 3" xfId="29834" xr:uid="{00000000-0005-0000-0000-0000A7740000}"/>
    <cellStyle name="Normal 66 9 3 2" xfId="29835" xr:uid="{00000000-0005-0000-0000-0000A8740000}"/>
    <cellStyle name="Normal 66 9 3 2 2" xfId="29836" xr:uid="{00000000-0005-0000-0000-0000A9740000}"/>
    <cellStyle name="Normal 66 9 3 3" xfId="29837" xr:uid="{00000000-0005-0000-0000-0000AA740000}"/>
    <cellStyle name="Normal 66 9 4" xfId="29838" xr:uid="{00000000-0005-0000-0000-0000AB740000}"/>
    <cellStyle name="Normal 66 9 4 2" xfId="29839" xr:uid="{00000000-0005-0000-0000-0000AC740000}"/>
    <cellStyle name="Normal 66 9 4 2 2" xfId="29840" xr:uid="{00000000-0005-0000-0000-0000AD740000}"/>
    <cellStyle name="Normal 66 9 4 3" xfId="29841" xr:uid="{00000000-0005-0000-0000-0000AE740000}"/>
    <cellStyle name="Normal 66 9 5" xfId="29842" xr:uid="{00000000-0005-0000-0000-0000AF740000}"/>
    <cellStyle name="Normal 66 9 5 2" xfId="29843" xr:uid="{00000000-0005-0000-0000-0000B0740000}"/>
    <cellStyle name="Normal 66 9 5 2 2" xfId="29844" xr:uid="{00000000-0005-0000-0000-0000B1740000}"/>
    <cellStyle name="Normal 66 9 5 3" xfId="29845" xr:uid="{00000000-0005-0000-0000-0000B2740000}"/>
    <cellStyle name="Normal 66 9 6" xfId="29846" xr:uid="{00000000-0005-0000-0000-0000B3740000}"/>
    <cellStyle name="Normal 66 9 6 2" xfId="29847" xr:uid="{00000000-0005-0000-0000-0000B4740000}"/>
    <cellStyle name="Normal 66 9 7" xfId="29848" xr:uid="{00000000-0005-0000-0000-0000B5740000}"/>
    <cellStyle name="Normal 66 9 7 2" xfId="29849" xr:uid="{00000000-0005-0000-0000-0000B6740000}"/>
    <cellStyle name="Normal 66 9 8" xfId="29850" xr:uid="{00000000-0005-0000-0000-0000B7740000}"/>
    <cellStyle name="Normal 66 9 8 2" xfId="29851" xr:uid="{00000000-0005-0000-0000-0000B8740000}"/>
    <cellStyle name="Normal 66 9 9" xfId="29852" xr:uid="{00000000-0005-0000-0000-0000B9740000}"/>
    <cellStyle name="Normal 67" xfId="29853" xr:uid="{00000000-0005-0000-0000-0000BA740000}"/>
    <cellStyle name="Normal 67 10" xfId="29854" xr:uid="{00000000-0005-0000-0000-0000BB740000}"/>
    <cellStyle name="Normal 67 10 2" xfId="29855" xr:uid="{00000000-0005-0000-0000-0000BC740000}"/>
    <cellStyle name="Normal 67 10 2 2" xfId="29856" xr:uid="{00000000-0005-0000-0000-0000BD740000}"/>
    <cellStyle name="Normal 67 10 2 2 2" xfId="29857" xr:uid="{00000000-0005-0000-0000-0000BE740000}"/>
    <cellStyle name="Normal 67 10 2 2 2 2" xfId="29858" xr:uid="{00000000-0005-0000-0000-0000BF740000}"/>
    <cellStyle name="Normal 67 10 2 2 3" xfId="29859" xr:uid="{00000000-0005-0000-0000-0000C0740000}"/>
    <cellStyle name="Normal 67 10 2 3" xfId="29860" xr:uid="{00000000-0005-0000-0000-0000C1740000}"/>
    <cellStyle name="Normal 67 10 2 3 2" xfId="29861" xr:uid="{00000000-0005-0000-0000-0000C2740000}"/>
    <cellStyle name="Normal 67 10 2 4" xfId="29862" xr:uid="{00000000-0005-0000-0000-0000C3740000}"/>
    <cellStyle name="Normal 67 10 3" xfId="29863" xr:uid="{00000000-0005-0000-0000-0000C4740000}"/>
    <cellStyle name="Normal 67 10 3 2" xfId="29864" xr:uid="{00000000-0005-0000-0000-0000C5740000}"/>
    <cellStyle name="Normal 67 10 3 2 2" xfId="29865" xr:uid="{00000000-0005-0000-0000-0000C6740000}"/>
    <cellStyle name="Normal 67 10 3 3" xfId="29866" xr:uid="{00000000-0005-0000-0000-0000C7740000}"/>
    <cellStyle name="Normal 67 10 4" xfId="29867" xr:uid="{00000000-0005-0000-0000-0000C8740000}"/>
    <cellStyle name="Normal 67 10 4 2" xfId="29868" xr:uid="{00000000-0005-0000-0000-0000C9740000}"/>
    <cellStyle name="Normal 67 10 4 2 2" xfId="29869" xr:uid="{00000000-0005-0000-0000-0000CA740000}"/>
    <cellStyle name="Normal 67 10 4 3" xfId="29870" xr:uid="{00000000-0005-0000-0000-0000CB740000}"/>
    <cellStyle name="Normal 67 10 5" xfId="29871" xr:uid="{00000000-0005-0000-0000-0000CC740000}"/>
    <cellStyle name="Normal 67 10 5 2" xfId="29872" xr:uid="{00000000-0005-0000-0000-0000CD740000}"/>
    <cellStyle name="Normal 67 10 5 2 2" xfId="29873" xr:uid="{00000000-0005-0000-0000-0000CE740000}"/>
    <cellStyle name="Normal 67 10 5 3" xfId="29874" xr:uid="{00000000-0005-0000-0000-0000CF740000}"/>
    <cellStyle name="Normal 67 10 6" xfId="29875" xr:uid="{00000000-0005-0000-0000-0000D0740000}"/>
    <cellStyle name="Normal 67 10 6 2" xfId="29876" xr:uid="{00000000-0005-0000-0000-0000D1740000}"/>
    <cellStyle name="Normal 67 10 7" xfId="29877" xr:uid="{00000000-0005-0000-0000-0000D2740000}"/>
    <cellStyle name="Normal 67 10 7 2" xfId="29878" xr:uid="{00000000-0005-0000-0000-0000D3740000}"/>
    <cellStyle name="Normal 67 10 8" xfId="29879" xr:uid="{00000000-0005-0000-0000-0000D4740000}"/>
    <cellStyle name="Normal 67 10 8 2" xfId="29880" xr:uid="{00000000-0005-0000-0000-0000D5740000}"/>
    <cellStyle name="Normal 67 10 9" xfId="29881" xr:uid="{00000000-0005-0000-0000-0000D6740000}"/>
    <cellStyle name="Normal 67 11" xfId="29882" xr:uid="{00000000-0005-0000-0000-0000D7740000}"/>
    <cellStyle name="Normal 67 11 2" xfId="29883" xr:uid="{00000000-0005-0000-0000-0000D8740000}"/>
    <cellStyle name="Normal 67 11 2 2" xfId="29884" xr:uid="{00000000-0005-0000-0000-0000D9740000}"/>
    <cellStyle name="Normal 67 11 2 2 2" xfId="29885" xr:uid="{00000000-0005-0000-0000-0000DA740000}"/>
    <cellStyle name="Normal 67 11 2 2 2 2" xfId="29886" xr:uid="{00000000-0005-0000-0000-0000DB740000}"/>
    <cellStyle name="Normal 67 11 2 2 3" xfId="29887" xr:uid="{00000000-0005-0000-0000-0000DC740000}"/>
    <cellStyle name="Normal 67 11 2 3" xfId="29888" xr:uid="{00000000-0005-0000-0000-0000DD740000}"/>
    <cellStyle name="Normal 67 11 2 3 2" xfId="29889" xr:uid="{00000000-0005-0000-0000-0000DE740000}"/>
    <cellStyle name="Normal 67 11 2 4" xfId="29890" xr:uid="{00000000-0005-0000-0000-0000DF740000}"/>
    <cellStyle name="Normal 67 11 3" xfId="29891" xr:uid="{00000000-0005-0000-0000-0000E0740000}"/>
    <cellStyle name="Normal 67 11 3 2" xfId="29892" xr:uid="{00000000-0005-0000-0000-0000E1740000}"/>
    <cellStyle name="Normal 67 11 3 2 2" xfId="29893" xr:uid="{00000000-0005-0000-0000-0000E2740000}"/>
    <cellStyle name="Normal 67 11 3 3" xfId="29894" xr:uid="{00000000-0005-0000-0000-0000E3740000}"/>
    <cellStyle name="Normal 67 11 4" xfId="29895" xr:uid="{00000000-0005-0000-0000-0000E4740000}"/>
    <cellStyle name="Normal 67 11 4 2" xfId="29896" xr:uid="{00000000-0005-0000-0000-0000E5740000}"/>
    <cellStyle name="Normal 67 11 4 2 2" xfId="29897" xr:uid="{00000000-0005-0000-0000-0000E6740000}"/>
    <cellStyle name="Normal 67 11 4 3" xfId="29898" xr:uid="{00000000-0005-0000-0000-0000E7740000}"/>
    <cellStyle name="Normal 67 11 5" xfId="29899" xr:uid="{00000000-0005-0000-0000-0000E8740000}"/>
    <cellStyle name="Normal 67 11 5 2" xfId="29900" xr:uid="{00000000-0005-0000-0000-0000E9740000}"/>
    <cellStyle name="Normal 67 11 5 2 2" xfId="29901" xr:uid="{00000000-0005-0000-0000-0000EA740000}"/>
    <cellStyle name="Normal 67 11 5 3" xfId="29902" xr:uid="{00000000-0005-0000-0000-0000EB740000}"/>
    <cellStyle name="Normal 67 11 6" xfId="29903" xr:uid="{00000000-0005-0000-0000-0000EC740000}"/>
    <cellStyle name="Normal 67 11 6 2" xfId="29904" xr:uid="{00000000-0005-0000-0000-0000ED740000}"/>
    <cellStyle name="Normal 67 11 7" xfId="29905" xr:uid="{00000000-0005-0000-0000-0000EE740000}"/>
    <cellStyle name="Normal 67 11 7 2" xfId="29906" xr:uid="{00000000-0005-0000-0000-0000EF740000}"/>
    <cellStyle name="Normal 67 11 8" xfId="29907" xr:uid="{00000000-0005-0000-0000-0000F0740000}"/>
    <cellStyle name="Normal 67 11 8 2" xfId="29908" xr:uid="{00000000-0005-0000-0000-0000F1740000}"/>
    <cellStyle name="Normal 67 11 9" xfId="29909" xr:uid="{00000000-0005-0000-0000-0000F2740000}"/>
    <cellStyle name="Normal 67 12" xfId="29910" xr:uid="{00000000-0005-0000-0000-0000F3740000}"/>
    <cellStyle name="Normal 67 12 2" xfId="29911" xr:uid="{00000000-0005-0000-0000-0000F4740000}"/>
    <cellStyle name="Normal 67 12 2 2" xfId="29912" xr:uid="{00000000-0005-0000-0000-0000F5740000}"/>
    <cellStyle name="Normal 67 12 2 2 2" xfId="29913" xr:uid="{00000000-0005-0000-0000-0000F6740000}"/>
    <cellStyle name="Normal 67 12 2 3" xfId="29914" xr:uid="{00000000-0005-0000-0000-0000F7740000}"/>
    <cellStyle name="Normal 67 12 3" xfId="29915" xr:uid="{00000000-0005-0000-0000-0000F8740000}"/>
    <cellStyle name="Normal 67 12 3 2" xfId="29916" xr:uid="{00000000-0005-0000-0000-0000F9740000}"/>
    <cellStyle name="Normal 67 12 4" xfId="29917" xr:uid="{00000000-0005-0000-0000-0000FA740000}"/>
    <cellStyle name="Normal 67 13" xfId="29918" xr:uid="{00000000-0005-0000-0000-0000FB740000}"/>
    <cellStyle name="Normal 67 13 2" xfId="29919" xr:uid="{00000000-0005-0000-0000-0000FC740000}"/>
    <cellStyle name="Normal 67 13 2 2" xfId="29920" xr:uid="{00000000-0005-0000-0000-0000FD740000}"/>
    <cellStyle name="Normal 67 13 3" xfId="29921" xr:uid="{00000000-0005-0000-0000-0000FE740000}"/>
    <cellStyle name="Normal 67 14" xfId="29922" xr:uid="{00000000-0005-0000-0000-0000FF740000}"/>
    <cellStyle name="Normal 67 14 2" xfId="29923" xr:uid="{00000000-0005-0000-0000-000000750000}"/>
    <cellStyle name="Normal 67 14 2 2" xfId="29924" xr:uid="{00000000-0005-0000-0000-000001750000}"/>
    <cellStyle name="Normal 67 14 3" xfId="29925" xr:uid="{00000000-0005-0000-0000-000002750000}"/>
    <cellStyle name="Normal 67 15" xfId="29926" xr:uid="{00000000-0005-0000-0000-000003750000}"/>
    <cellStyle name="Normal 67 15 2" xfId="29927" xr:uid="{00000000-0005-0000-0000-000004750000}"/>
    <cellStyle name="Normal 67 15 2 2" xfId="29928" xr:uid="{00000000-0005-0000-0000-000005750000}"/>
    <cellStyle name="Normal 67 15 3" xfId="29929" xr:uid="{00000000-0005-0000-0000-000006750000}"/>
    <cellStyle name="Normal 67 16" xfId="29930" xr:uid="{00000000-0005-0000-0000-000007750000}"/>
    <cellStyle name="Normal 67 16 2" xfId="29931" xr:uid="{00000000-0005-0000-0000-000008750000}"/>
    <cellStyle name="Normal 67 17" xfId="29932" xr:uid="{00000000-0005-0000-0000-000009750000}"/>
    <cellStyle name="Normal 67 17 2" xfId="29933" xr:uid="{00000000-0005-0000-0000-00000A750000}"/>
    <cellStyle name="Normal 67 18" xfId="29934" xr:uid="{00000000-0005-0000-0000-00000B750000}"/>
    <cellStyle name="Normal 67 18 2" xfId="29935" xr:uid="{00000000-0005-0000-0000-00000C750000}"/>
    <cellStyle name="Normal 67 19" xfId="29936" xr:uid="{00000000-0005-0000-0000-00000D750000}"/>
    <cellStyle name="Normal 67 2" xfId="29937" xr:uid="{00000000-0005-0000-0000-00000E750000}"/>
    <cellStyle name="Normal 67 2 2" xfId="29938" xr:uid="{00000000-0005-0000-0000-00000F750000}"/>
    <cellStyle name="Normal 67 2 2 2" xfId="29939" xr:uid="{00000000-0005-0000-0000-000010750000}"/>
    <cellStyle name="Normal 67 2 2 2 2" xfId="29940" xr:uid="{00000000-0005-0000-0000-000011750000}"/>
    <cellStyle name="Normal 67 2 2 2 2 2" xfId="29941" xr:uid="{00000000-0005-0000-0000-000012750000}"/>
    <cellStyle name="Normal 67 2 2 2 3" xfId="29942" xr:uid="{00000000-0005-0000-0000-000013750000}"/>
    <cellStyle name="Normal 67 2 2 3" xfId="29943" xr:uid="{00000000-0005-0000-0000-000014750000}"/>
    <cellStyle name="Normal 67 2 2 3 2" xfId="29944" xr:uid="{00000000-0005-0000-0000-000015750000}"/>
    <cellStyle name="Normal 67 2 2 4" xfId="29945" xr:uid="{00000000-0005-0000-0000-000016750000}"/>
    <cellStyle name="Normal 67 2 3" xfId="29946" xr:uid="{00000000-0005-0000-0000-000017750000}"/>
    <cellStyle name="Normal 67 2 3 2" xfId="29947" xr:uid="{00000000-0005-0000-0000-000018750000}"/>
    <cellStyle name="Normal 67 2 3 2 2" xfId="29948" xr:uid="{00000000-0005-0000-0000-000019750000}"/>
    <cellStyle name="Normal 67 2 3 3" xfId="29949" xr:uid="{00000000-0005-0000-0000-00001A750000}"/>
    <cellStyle name="Normal 67 2 4" xfId="29950" xr:uid="{00000000-0005-0000-0000-00001B750000}"/>
    <cellStyle name="Normal 67 2 4 2" xfId="29951" xr:uid="{00000000-0005-0000-0000-00001C750000}"/>
    <cellStyle name="Normal 67 2 4 2 2" xfId="29952" xr:uid="{00000000-0005-0000-0000-00001D750000}"/>
    <cellStyle name="Normal 67 2 4 3" xfId="29953" xr:uid="{00000000-0005-0000-0000-00001E750000}"/>
    <cellStyle name="Normal 67 2 5" xfId="29954" xr:uid="{00000000-0005-0000-0000-00001F750000}"/>
    <cellStyle name="Normal 67 2 5 2" xfId="29955" xr:uid="{00000000-0005-0000-0000-000020750000}"/>
    <cellStyle name="Normal 67 2 5 2 2" xfId="29956" xr:uid="{00000000-0005-0000-0000-000021750000}"/>
    <cellStyle name="Normal 67 2 5 3" xfId="29957" xr:uid="{00000000-0005-0000-0000-000022750000}"/>
    <cellStyle name="Normal 67 2 6" xfId="29958" xr:uid="{00000000-0005-0000-0000-000023750000}"/>
    <cellStyle name="Normal 67 2 6 2" xfId="29959" xr:uid="{00000000-0005-0000-0000-000024750000}"/>
    <cellStyle name="Normal 67 2 7" xfId="29960" xr:uid="{00000000-0005-0000-0000-000025750000}"/>
    <cellStyle name="Normal 67 2 7 2" xfId="29961" xr:uid="{00000000-0005-0000-0000-000026750000}"/>
    <cellStyle name="Normal 67 2 8" xfId="29962" xr:uid="{00000000-0005-0000-0000-000027750000}"/>
    <cellStyle name="Normal 67 2 8 2" xfId="29963" xr:uid="{00000000-0005-0000-0000-000028750000}"/>
    <cellStyle name="Normal 67 2 9" xfId="29964" xr:uid="{00000000-0005-0000-0000-000029750000}"/>
    <cellStyle name="Normal 67 3" xfId="29965" xr:uid="{00000000-0005-0000-0000-00002A750000}"/>
    <cellStyle name="Normal 67 3 2" xfId="29966" xr:uid="{00000000-0005-0000-0000-00002B750000}"/>
    <cellStyle name="Normal 67 3 2 2" xfId="29967" xr:uid="{00000000-0005-0000-0000-00002C750000}"/>
    <cellStyle name="Normal 67 3 2 2 2" xfId="29968" xr:uid="{00000000-0005-0000-0000-00002D750000}"/>
    <cellStyle name="Normal 67 3 2 2 2 2" xfId="29969" xr:uid="{00000000-0005-0000-0000-00002E750000}"/>
    <cellStyle name="Normal 67 3 2 2 3" xfId="29970" xr:uid="{00000000-0005-0000-0000-00002F750000}"/>
    <cellStyle name="Normal 67 3 2 3" xfId="29971" xr:uid="{00000000-0005-0000-0000-000030750000}"/>
    <cellStyle name="Normal 67 3 2 3 2" xfId="29972" xr:uid="{00000000-0005-0000-0000-000031750000}"/>
    <cellStyle name="Normal 67 3 2 4" xfId="29973" xr:uid="{00000000-0005-0000-0000-000032750000}"/>
    <cellStyle name="Normal 67 3 3" xfId="29974" xr:uid="{00000000-0005-0000-0000-000033750000}"/>
    <cellStyle name="Normal 67 3 3 2" xfId="29975" xr:uid="{00000000-0005-0000-0000-000034750000}"/>
    <cellStyle name="Normal 67 3 3 2 2" xfId="29976" xr:uid="{00000000-0005-0000-0000-000035750000}"/>
    <cellStyle name="Normal 67 3 3 3" xfId="29977" xr:uid="{00000000-0005-0000-0000-000036750000}"/>
    <cellStyle name="Normal 67 3 4" xfId="29978" xr:uid="{00000000-0005-0000-0000-000037750000}"/>
    <cellStyle name="Normal 67 3 4 2" xfId="29979" xr:uid="{00000000-0005-0000-0000-000038750000}"/>
    <cellStyle name="Normal 67 3 4 2 2" xfId="29980" xr:uid="{00000000-0005-0000-0000-000039750000}"/>
    <cellStyle name="Normal 67 3 4 3" xfId="29981" xr:uid="{00000000-0005-0000-0000-00003A750000}"/>
    <cellStyle name="Normal 67 3 5" xfId="29982" xr:uid="{00000000-0005-0000-0000-00003B750000}"/>
    <cellStyle name="Normal 67 3 5 2" xfId="29983" xr:uid="{00000000-0005-0000-0000-00003C750000}"/>
    <cellStyle name="Normal 67 3 5 2 2" xfId="29984" xr:uid="{00000000-0005-0000-0000-00003D750000}"/>
    <cellStyle name="Normal 67 3 5 3" xfId="29985" xr:uid="{00000000-0005-0000-0000-00003E750000}"/>
    <cellStyle name="Normal 67 3 6" xfId="29986" xr:uid="{00000000-0005-0000-0000-00003F750000}"/>
    <cellStyle name="Normal 67 3 6 2" xfId="29987" xr:uid="{00000000-0005-0000-0000-000040750000}"/>
    <cellStyle name="Normal 67 3 7" xfId="29988" xr:uid="{00000000-0005-0000-0000-000041750000}"/>
    <cellStyle name="Normal 67 3 7 2" xfId="29989" xr:uid="{00000000-0005-0000-0000-000042750000}"/>
    <cellStyle name="Normal 67 3 8" xfId="29990" xr:uid="{00000000-0005-0000-0000-000043750000}"/>
    <cellStyle name="Normal 67 3 8 2" xfId="29991" xr:uid="{00000000-0005-0000-0000-000044750000}"/>
    <cellStyle name="Normal 67 3 9" xfId="29992" xr:uid="{00000000-0005-0000-0000-000045750000}"/>
    <cellStyle name="Normal 67 4" xfId="29993" xr:uid="{00000000-0005-0000-0000-000046750000}"/>
    <cellStyle name="Normal 67 4 2" xfId="29994" xr:uid="{00000000-0005-0000-0000-000047750000}"/>
    <cellStyle name="Normal 67 4 2 2" xfId="29995" xr:uid="{00000000-0005-0000-0000-000048750000}"/>
    <cellStyle name="Normal 67 4 2 2 2" xfId="29996" xr:uid="{00000000-0005-0000-0000-000049750000}"/>
    <cellStyle name="Normal 67 4 2 2 2 2" xfId="29997" xr:uid="{00000000-0005-0000-0000-00004A750000}"/>
    <cellStyle name="Normal 67 4 2 2 3" xfId="29998" xr:uid="{00000000-0005-0000-0000-00004B750000}"/>
    <cellStyle name="Normal 67 4 2 3" xfId="29999" xr:uid="{00000000-0005-0000-0000-00004C750000}"/>
    <cellStyle name="Normal 67 4 2 3 2" xfId="30000" xr:uid="{00000000-0005-0000-0000-00004D750000}"/>
    <cellStyle name="Normal 67 4 2 4" xfId="30001" xr:uid="{00000000-0005-0000-0000-00004E750000}"/>
    <cellStyle name="Normal 67 4 3" xfId="30002" xr:uid="{00000000-0005-0000-0000-00004F750000}"/>
    <cellStyle name="Normal 67 4 3 2" xfId="30003" xr:uid="{00000000-0005-0000-0000-000050750000}"/>
    <cellStyle name="Normal 67 4 3 2 2" xfId="30004" xr:uid="{00000000-0005-0000-0000-000051750000}"/>
    <cellStyle name="Normal 67 4 3 3" xfId="30005" xr:uid="{00000000-0005-0000-0000-000052750000}"/>
    <cellStyle name="Normal 67 4 4" xfId="30006" xr:uid="{00000000-0005-0000-0000-000053750000}"/>
    <cellStyle name="Normal 67 4 4 2" xfId="30007" xr:uid="{00000000-0005-0000-0000-000054750000}"/>
    <cellStyle name="Normal 67 4 4 2 2" xfId="30008" xr:uid="{00000000-0005-0000-0000-000055750000}"/>
    <cellStyle name="Normal 67 4 4 3" xfId="30009" xr:uid="{00000000-0005-0000-0000-000056750000}"/>
    <cellStyle name="Normal 67 4 5" xfId="30010" xr:uid="{00000000-0005-0000-0000-000057750000}"/>
    <cellStyle name="Normal 67 4 5 2" xfId="30011" xr:uid="{00000000-0005-0000-0000-000058750000}"/>
    <cellStyle name="Normal 67 4 5 2 2" xfId="30012" xr:uid="{00000000-0005-0000-0000-000059750000}"/>
    <cellStyle name="Normal 67 4 5 3" xfId="30013" xr:uid="{00000000-0005-0000-0000-00005A750000}"/>
    <cellStyle name="Normal 67 4 6" xfId="30014" xr:uid="{00000000-0005-0000-0000-00005B750000}"/>
    <cellStyle name="Normal 67 4 6 2" xfId="30015" xr:uid="{00000000-0005-0000-0000-00005C750000}"/>
    <cellStyle name="Normal 67 4 7" xfId="30016" xr:uid="{00000000-0005-0000-0000-00005D750000}"/>
    <cellStyle name="Normal 67 4 7 2" xfId="30017" xr:uid="{00000000-0005-0000-0000-00005E750000}"/>
    <cellStyle name="Normal 67 4 8" xfId="30018" xr:uid="{00000000-0005-0000-0000-00005F750000}"/>
    <cellStyle name="Normal 67 4 8 2" xfId="30019" xr:uid="{00000000-0005-0000-0000-000060750000}"/>
    <cellStyle name="Normal 67 4 9" xfId="30020" xr:uid="{00000000-0005-0000-0000-000061750000}"/>
    <cellStyle name="Normal 67 5" xfId="30021" xr:uid="{00000000-0005-0000-0000-000062750000}"/>
    <cellStyle name="Normal 67 5 2" xfId="30022" xr:uid="{00000000-0005-0000-0000-000063750000}"/>
    <cellStyle name="Normal 67 5 2 2" xfId="30023" xr:uid="{00000000-0005-0000-0000-000064750000}"/>
    <cellStyle name="Normal 67 5 2 2 2" xfId="30024" xr:uid="{00000000-0005-0000-0000-000065750000}"/>
    <cellStyle name="Normal 67 5 2 2 2 2" xfId="30025" xr:uid="{00000000-0005-0000-0000-000066750000}"/>
    <cellStyle name="Normal 67 5 2 2 3" xfId="30026" xr:uid="{00000000-0005-0000-0000-000067750000}"/>
    <cellStyle name="Normal 67 5 2 3" xfId="30027" xr:uid="{00000000-0005-0000-0000-000068750000}"/>
    <cellStyle name="Normal 67 5 2 3 2" xfId="30028" xr:uid="{00000000-0005-0000-0000-000069750000}"/>
    <cellStyle name="Normal 67 5 2 4" xfId="30029" xr:uid="{00000000-0005-0000-0000-00006A750000}"/>
    <cellStyle name="Normal 67 5 3" xfId="30030" xr:uid="{00000000-0005-0000-0000-00006B750000}"/>
    <cellStyle name="Normal 67 5 3 2" xfId="30031" xr:uid="{00000000-0005-0000-0000-00006C750000}"/>
    <cellStyle name="Normal 67 5 3 2 2" xfId="30032" xr:uid="{00000000-0005-0000-0000-00006D750000}"/>
    <cellStyle name="Normal 67 5 3 3" xfId="30033" xr:uid="{00000000-0005-0000-0000-00006E750000}"/>
    <cellStyle name="Normal 67 5 4" xfId="30034" xr:uid="{00000000-0005-0000-0000-00006F750000}"/>
    <cellStyle name="Normal 67 5 4 2" xfId="30035" xr:uid="{00000000-0005-0000-0000-000070750000}"/>
    <cellStyle name="Normal 67 5 4 2 2" xfId="30036" xr:uid="{00000000-0005-0000-0000-000071750000}"/>
    <cellStyle name="Normal 67 5 4 3" xfId="30037" xr:uid="{00000000-0005-0000-0000-000072750000}"/>
    <cellStyle name="Normal 67 5 5" xfId="30038" xr:uid="{00000000-0005-0000-0000-000073750000}"/>
    <cellStyle name="Normal 67 5 5 2" xfId="30039" xr:uid="{00000000-0005-0000-0000-000074750000}"/>
    <cellStyle name="Normal 67 5 5 2 2" xfId="30040" xr:uid="{00000000-0005-0000-0000-000075750000}"/>
    <cellStyle name="Normal 67 5 5 3" xfId="30041" xr:uid="{00000000-0005-0000-0000-000076750000}"/>
    <cellStyle name="Normal 67 5 6" xfId="30042" xr:uid="{00000000-0005-0000-0000-000077750000}"/>
    <cellStyle name="Normal 67 5 6 2" xfId="30043" xr:uid="{00000000-0005-0000-0000-000078750000}"/>
    <cellStyle name="Normal 67 5 7" xfId="30044" xr:uid="{00000000-0005-0000-0000-000079750000}"/>
    <cellStyle name="Normal 67 5 7 2" xfId="30045" xr:uid="{00000000-0005-0000-0000-00007A750000}"/>
    <cellStyle name="Normal 67 5 8" xfId="30046" xr:uid="{00000000-0005-0000-0000-00007B750000}"/>
    <cellStyle name="Normal 67 5 8 2" xfId="30047" xr:uid="{00000000-0005-0000-0000-00007C750000}"/>
    <cellStyle name="Normal 67 5 9" xfId="30048" xr:uid="{00000000-0005-0000-0000-00007D750000}"/>
    <cellStyle name="Normal 67 6" xfId="30049" xr:uid="{00000000-0005-0000-0000-00007E750000}"/>
    <cellStyle name="Normal 67 6 2" xfId="30050" xr:uid="{00000000-0005-0000-0000-00007F750000}"/>
    <cellStyle name="Normal 67 6 2 2" xfId="30051" xr:uid="{00000000-0005-0000-0000-000080750000}"/>
    <cellStyle name="Normal 67 6 2 2 2" xfId="30052" xr:uid="{00000000-0005-0000-0000-000081750000}"/>
    <cellStyle name="Normal 67 6 2 2 2 2" xfId="30053" xr:uid="{00000000-0005-0000-0000-000082750000}"/>
    <cellStyle name="Normal 67 6 2 2 3" xfId="30054" xr:uid="{00000000-0005-0000-0000-000083750000}"/>
    <cellStyle name="Normal 67 6 2 3" xfId="30055" xr:uid="{00000000-0005-0000-0000-000084750000}"/>
    <cellStyle name="Normal 67 6 2 3 2" xfId="30056" xr:uid="{00000000-0005-0000-0000-000085750000}"/>
    <cellStyle name="Normal 67 6 2 4" xfId="30057" xr:uid="{00000000-0005-0000-0000-000086750000}"/>
    <cellStyle name="Normal 67 6 3" xfId="30058" xr:uid="{00000000-0005-0000-0000-000087750000}"/>
    <cellStyle name="Normal 67 6 3 2" xfId="30059" xr:uid="{00000000-0005-0000-0000-000088750000}"/>
    <cellStyle name="Normal 67 6 3 2 2" xfId="30060" xr:uid="{00000000-0005-0000-0000-000089750000}"/>
    <cellStyle name="Normal 67 6 3 3" xfId="30061" xr:uid="{00000000-0005-0000-0000-00008A750000}"/>
    <cellStyle name="Normal 67 6 4" xfId="30062" xr:uid="{00000000-0005-0000-0000-00008B750000}"/>
    <cellStyle name="Normal 67 6 4 2" xfId="30063" xr:uid="{00000000-0005-0000-0000-00008C750000}"/>
    <cellStyle name="Normal 67 6 4 2 2" xfId="30064" xr:uid="{00000000-0005-0000-0000-00008D750000}"/>
    <cellStyle name="Normal 67 6 4 3" xfId="30065" xr:uid="{00000000-0005-0000-0000-00008E750000}"/>
    <cellStyle name="Normal 67 6 5" xfId="30066" xr:uid="{00000000-0005-0000-0000-00008F750000}"/>
    <cellStyle name="Normal 67 6 5 2" xfId="30067" xr:uid="{00000000-0005-0000-0000-000090750000}"/>
    <cellStyle name="Normal 67 6 5 2 2" xfId="30068" xr:uid="{00000000-0005-0000-0000-000091750000}"/>
    <cellStyle name="Normal 67 6 5 3" xfId="30069" xr:uid="{00000000-0005-0000-0000-000092750000}"/>
    <cellStyle name="Normal 67 6 6" xfId="30070" xr:uid="{00000000-0005-0000-0000-000093750000}"/>
    <cellStyle name="Normal 67 6 6 2" xfId="30071" xr:uid="{00000000-0005-0000-0000-000094750000}"/>
    <cellStyle name="Normal 67 6 7" xfId="30072" xr:uid="{00000000-0005-0000-0000-000095750000}"/>
    <cellStyle name="Normal 67 6 7 2" xfId="30073" xr:uid="{00000000-0005-0000-0000-000096750000}"/>
    <cellStyle name="Normal 67 6 8" xfId="30074" xr:uid="{00000000-0005-0000-0000-000097750000}"/>
    <cellStyle name="Normal 67 6 8 2" xfId="30075" xr:uid="{00000000-0005-0000-0000-000098750000}"/>
    <cellStyle name="Normal 67 6 9" xfId="30076" xr:uid="{00000000-0005-0000-0000-000099750000}"/>
    <cellStyle name="Normal 67 7" xfId="30077" xr:uid="{00000000-0005-0000-0000-00009A750000}"/>
    <cellStyle name="Normal 67 7 2" xfId="30078" xr:uid="{00000000-0005-0000-0000-00009B750000}"/>
    <cellStyle name="Normal 67 7 2 2" xfId="30079" xr:uid="{00000000-0005-0000-0000-00009C750000}"/>
    <cellStyle name="Normal 67 7 2 2 2" xfId="30080" xr:uid="{00000000-0005-0000-0000-00009D750000}"/>
    <cellStyle name="Normal 67 7 2 2 2 2" xfId="30081" xr:uid="{00000000-0005-0000-0000-00009E750000}"/>
    <cellStyle name="Normal 67 7 2 2 3" xfId="30082" xr:uid="{00000000-0005-0000-0000-00009F750000}"/>
    <cellStyle name="Normal 67 7 2 3" xfId="30083" xr:uid="{00000000-0005-0000-0000-0000A0750000}"/>
    <cellStyle name="Normal 67 7 2 3 2" xfId="30084" xr:uid="{00000000-0005-0000-0000-0000A1750000}"/>
    <cellStyle name="Normal 67 7 2 4" xfId="30085" xr:uid="{00000000-0005-0000-0000-0000A2750000}"/>
    <cellStyle name="Normal 67 7 3" xfId="30086" xr:uid="{00000000-0005-0000-0000-0000A3750000}"/>
    <cellStyle name="Normal 67 7 3 2" xfId="30087" xr:uid="{00000000-0005-0000-0000-0000A4750000}"/>
    <cellStyle name="Normal 67 7 3 2 2" xfId="30088" xr:uid="{00000000-0005-0000-0000-0000A5750000}"/>
    <cellStyle name="Normal 67 7 3 3" xfId="30089" xr:uid="{00000000-0005-0000-0000-0000A6750000}"/>
    <cellStyle name="Normal 67 7 4" xfId="30090" xr:uid="{00000000-0005-0000-0000-0000A7750000}"/>
    <cellStyle name="Normal 67 7 4 2" xfId="30091" xr:uid="{00000000-0005-0000-0000-0000A8750000}"/>
    <cellStyle name="Normal 67 7 4 2 2" xfId="30092" xr:uid="{00000000-0005-0000-0000-0000A9750000}"/>
    <cellStyle name="Normal 67 7 4 3" xfId="30093" xr:uid="{00000000-0005-0000-0000-0000AA750000}"/>
    <cellStyle name="Normal 67 7 5" xfId="30094" xr:uid="{00000000-0005-0000-0000-0000AB750000}"/>
    <cellStyle name="Normal 67 7 5 2" xfId="30095" xr:uid="{00000000-0005-0000-0000-0000AC750000}"/>
    <cellStyle name="Normal 67 7 5 2 2" xfId="30096" xr:uid="{00000000-0005-0000-0000-0000AD750000}"/>
    <cellStyle name="Normal 67 7 5 3" xfId="30097" xr:uid="{00000000-0005-0000-0000-0000AE750000}"/>
    <cellStyle name="Normal 67 7 6" xfId="30098" xr:uid="{00000000-0005-0000-0000-0000AF750000}"/>
    <cellStyle name="Normal 67 7 6 2" xfId="30099" xr:uid="{00000000-0005-0000-0000-0000B0750000}"/>
    <cellStyle name="Normal 67 7 7" xfId="30100" xr:uid="{00000000-0005-0000-0000-0000B1750000}"/>
    <cellStyle name="Normal 67 7 7 2" xfId="30101" xr:uid="{00000000-0005-0000-0000-0000B2750000}"/>
    <cellStyle name="Normal 67 7 8" xfId="30102" xr:uid="{00000000-0005-0000-0000-0000B3750000}"/>
    <cellStyle name="Normal 67 7 8 2" xfId="30103" xr:uid="{00000000-0005-0000-0000-0000B4750000}"/>
    <cellStyle name="Normal 67 7 9" xfId="30104" xr:uid="{00000000-0005-0000-0000-0000B5750000}"/>
    <cellStyle name="Normal 67 8" xfId="30105" xr:uid="{00000000-0005-0000-0000-0000B6750000}"/>
    <cellStyle name="Normal 67 8 2" xfId="30106" xr:uid="{00000000-0005-0000-0000-0000B7750000}"/>
    <cellStyle name="Normal 67 8 2 2" xfId="30107" xr:uid="{00000000-0005-0000-0000-0000B8750000}"/>
    <cellStyle name="Normal 67 8 2 2 2" xfId="30108" xr:uid="{00000000-0005-0000-0000-0000B9750000}"/>
    <cellStyle name="Normal 67 8 2 2 2 2" xfId="30109" xr:uid="{00000000-0005-0000-0000-0000BA750000}"/>
    <cellStyle name="Normal 67 8 2 2 3" xfId="30110" xr:uid="{00000000-0005-0000-0000-0000BB750000}"/>
    <cellStyle name="Normal 67 8 2 3" xfId="30111" xr:uid="{00000000-0005-0000-0000-0000BC750000}"/>
    <cellStyle name="Normal 67 8 2 3 2" xfId="30112" xr:uid="{00000000-0005-0000-0000-0000BD750000}"/>
    <cellStyle name="Normal 67 8 2 4" xfId="30113" xr:uid="{00000000-0005-0000-0000-0000BE750000}"/>
    <cellStyle name="Normal 67 8 3" xfId="30114" xr:uid="{00000000-0005-0000-0000-0000BF750000}"/>
    <cellStyle name="Normal 67 8 3 2" xfId="30115" xr:uid="{00000000-0005-0000-0000-0000C0750000}"/>
    <cellStyle name="Normal 67 8 3 2 2" xfId="30116" xr:uid="{00000000-0005-0000-0000-0000C1750000}"/>
    <cellStyle name="Normal 67 8 3 3" xfId="30117" xr:uid="{00000000-0005-0000-0000-0000C2750000}"/>
    <cellStyle name="Normal 67 8 4" xfId="30118" xr:uid="{00000000-0005-0000-0000-0000C3750000}"/>
    <cellStyle name="Normal 67 8 4 2" xfId="30119" xr:uid="{00000000-0005-0000-0000-0000C4750000}"/>
    <cellStyle name="Normal 67 8 4 2 2" xfId="30120" xr:uid="{00000000-0005-0000-0000-0000C5750000}"/>
    <cellStyle name="Normal 67 8 4 3" xfId="30121" xr:uid="{00000000-0005-0000-0000-0000C6750000}"/>
    <cellStyle name="Normal 67 8 5" xfId="30122" xr:uid="{00000000-0005-0000-0000-0000C7750000}"/>
    <cellStyle name="Normal 67 8 5 2" xfId="30123" xr:uid="{00000000-0005-0000-0000-0000C8750000}"/>
    <cellStyle name="Normal 67 8 5 2 2" xfId="30124" xr:uid="{00000000-0005-0000-0000-0000C9750000}"/>
    <cellStyle name="Normal 67 8 5 3" xfId="30125" xr:uid="{00000000-0005-0000-0000-0000CA750000}"/>
    <cellStyle name="Normal 67 8 6" xfId="30126" xr:uid="{00000000-0005-0000-0000-0000CB750000}"/>
    <cellStyle name="Normal 67 8 6 2" xfId="30127" xr:uid="{00000000-0005-0000-0000-0000CC750000}"/>
    <cellStyle name="Normal 67 8 7" xfId="30128" xr:uid="{00000000-0005-0000-0000-0000CD750000}"/>
    <cellStyle name="Normal 67 8 7 2" xfId="30129" xr:uid="{00000000-0005-0000-0000-0000CE750000}"/>
    <cellStyle name="Normal 67 8 8" xfId="30130" xr:uid="{00000000-0005-0000-0000-0000CF750000}"/>
    <cellStyle name="Normal 67 8 8 2" xfId="30131" xr:uid="{00000000-0005-0000-0000-0000D0750000}"/>
    <cellStyle name="Normal 67 8 9" xfId="30132" xr:uid="{00000000-0005-0000-0000-0000D1750000}"/>
    <cellStyle name="Normal 67 9" xfId="30133" xr:uid="{00000000-0005-0000-0000-0000D2750000}"/>
    <cellStyle name="Normal 67 9 2" xfId="30134" xr:uid="{00000000-0005-0000-0000-0000D3750000}"/>
    <cellStyle name="Normal 67 9 2 2" xfId="30135" xr:uid="{00000000-0005-0000-0000-0000D4750000}"/>
    <cellStyle name="Normal 67 9 2 2 2" xfId="30136" xr:uid="{00000000-0005-0000-0000-0000D5750000}"/>
    <cellStyle name="Normal 67 9 2 2 2 2" xfId="30137" xr:uid="{00000000-0005-0000-0000-0000D6750000}"/>
    <cellStyle name="Normal 67 9 2 2 3" xfId="30138" xr:uid="{00000000-0005-0000-0000-0000D7750000}"/>
    <cellStyle name="Normal 67 9 2 3" xfId="30139" xr:uid="{00000000-0005-0000-0000-0000D8750000}"/>
    <cellStyle name="Normal 67 9 2 3 2" xfId="30140" xr:uid="{00000000-0005-0000-0000-0000D9750000}"/>
    <cellStyle name="Normal 67 9 2 4" xfId="30141" xr:uid="{00000000-0005-0000-0000-0000DA750000}"/>
    <cellStyle name="Normal 67 9 3" xfId="30142" xr:uid="{00000000-0005-0000-0000-0000DB750000}"/>
    <cellStyle name="Normal 67 9 3 2" xfId="30143" xr:uid="{00000000-0005-0000-0000-0000DC750000}"/>
    <cellStyle name="Normal 67 9 3 2 2" xfId="30144" xr:uid="{00000000-0005-0000-0000-0000DD750000}"/>
    <cellStyle name="Normal 67 9 3 3" xfId="30145" xr:uid="{00000000-0005-0000-0000-0000DE750000}"/>
    <cellStyle name="Normal 67 9 4" xfId="30146" xr:uid="{00000000-0005-0000-0000-0000DF750000}"/>
    <cellStyle name="Normal 67 9 4 2" xfId="30147" xr:uid="{00000000-0005-0000-0000-0000E0750000}"/>
    <cellStyle name="Normal 67 9 4 2 2" xfId="30148" xr:uid="{00000000-0005-0000-0000-0000E1750000}"/>
    <cellStyle name="Normal 67 9 4 3" xfId="30149" xr:uid="{00000000-0005-0000-0000-0000E2750000}"/>
    <cellStyle name="Normal 67 9 5" xfId="30150" xr:uid="{00000000-0005-0000-0000-0000E3750000}"/>
    <cellStyle name="Normal 67 9 5 2" xfId="30151" xr:uid="{00000000-0005-0000-0000-0000E4750000}"/>
    <cellStyle name="Normal 67 9 5 2 2" xfId="30152" xr:uid="{00000000-0005-0000-0000-0000E5750000}"/>
    <cellStyle name="Normal 67 9 5 3" xfId="30153" xr:uid="{00000000-0005-0000-0000-0000E6750000}"/>
    <cellStyle name="Normal 67 9 6" xfId="30154" xr:uid="{00000000-0005-0000-0000-0000E7750000}"/>
    <cellStyle name="Normal 67 9 6 2" xfId="30155" xr:uid="{00000000-0005-0000-0000-0000E8750000}"/>
    <cellStyle name="Normal 67 9 7" xfId="30156" xr:uid="{00000000-0005-0000-0000-0000E9750000}"/>
    <cellStyle name="Normal 67 9 7 2" xfId="30157" xr:uid="{00000000-0005-0000-0000-0000EA750000}"/>
    <cellStyle name="Normal 67 9 8" xfId="30158" xr:uid="{00000000-0005-0000-0000-0000EB750000}"/>
    <cellStyle name="Normal 67 9 8 2" xfId="30159" xr:uid="{00000000-0005-0000-0000-0000EC750000}"/>
    <cellStyle name="Normal 67 9 9" xfId="30160" xr:uid="{00000000-0005-0000-0000-0000ED750000}"/>
    <cellStyle name="Normal 68" xfId="30161" xr:uid="{00000000-0005-0000-0000-0000EE750000}"/>
    <cellStyle name="Normal 68 10" xfId="30162" xr:uid="{00000000-0005-0000-0000-0000EF750000}"/>
    <cellStyle name="Normal 68 10 2" xfId="30163" xr:uid="{00000000-0005-0000-0000-0000F0750000}"/>
    <cellStyle name="Normal 68 10 2 2" xfId="30164" xr:uid="{00000000-0005-0000-0000-0000F1750000}"/>
    <cellStyle name="Normal 68 10 2 2 2" xfId="30165" xr:uid="{00000000-0005-0000-0000-0000F2750000}"/>
    <cellStyle name="Normal 68 10 2 2 2 2" xfId="30166" xr:uid="{00000000-0005-0000-0000-0000F3750000}"/>
    <cellStyle name="Normal 68 10 2 2 3" xfId="30167" xr:uid="{00000000-0005-0000-0000-0000F4750000}"/>
    <cellStyle name="Normal 68 10 2 3" xfId="30168" xr:uid="{00000000-0005-0000-0000-0000F5750000}"/>
    <cellStyle name="Normal 68 10 2 3 2" xfId="30169" xr:uid="{00000000-0005-0000-0000-0000F6750000}"/>
    <cellStyle name="Normal 68 10 2 4" xfId="30170" xr:uid="{00000000-0005-0000-0000-0000F7750000}"/>
    <cellStyle name="Normal 68 10 3" xfId="30171" xr:uid="{00000000-0005-0000-0000-0000F8750000}"/>
    <cellStyle name="Normal 68 10 3 2" xfId="30172" xr:uid="{00000000-0005-0000-0000-0000F9750000}"/>
    <cellStyle name="Normal 68 10 3 2 2" xfId="30173" xr:uid="{00000000-0005-0000-0000-0000FA750000}"/>
    <cellStyle name="Normal 68 10 3 3" xfId="30174" xr:uid="{00000000-0005-0000-0000-0000FB750000}"/>
    <cellStyle name="Normal 68 10 4" xfId="30175" xr:uid="{00000000-0005-0000-0000-0000FC750000}"/>
    <cellStyle name="Normal 68 10 4 2" xfId="30176" xr:uid="{00000000-0005-0000-0000-0000FD750000}"/>
    <cellStyle name="Normal 68 10 4 2 2" xfId="30177" xr:uid="{00000000-0005-0000-0000-0000FE750000}"/>
    <cellStyle name="Normal 68 10 4 3" xfId="30178" xr:uid="{00000000-0005-0000-0000-0000FF750000}"/>
    <cellStyle name="Normal 68 10 5" xfId="30179" xr:uid="{00000000-0005-0000-0000-000000760000}"/>
    <cellStyle name="Normal 68 10 5 2" xfId="30180" xr:uid="{00000000-0005-0000-0000-000001760000}"/>
    <cellStyle name="Normal 68 10 5 2 2" xfId="30181" xr:uid="{00000000-0005-0000-0000-000002760000}"/>
    <cellStyle name="Normal 68 10 5 3" xfId="30182" xr:uid="{00000000-0005-0000-0000-000003760000}"/>
    <cellStyle name="Normal 68 10 6" xfId="30183" xr:uid="{00000000-0005-0000-0000-000004760000}"/>
    <cellStyle name="Normal 68 10 6 2" xfId="30184" xr:uid="{00000000-0005-0000-0000-000005760000}"/>
    <cellStyle name="Normal 68 10 7" xfId="30185" xr:uid="{00000000-0005-0000-0000-000006760000}"/>
    <cellStyle name="Normal 68 10 7 2" xfId="30186" xr:uid="{00000000-0005-0000-0000-000007760000}"/>
    <cellStyle name="Normal 68 10 8" xfId="30187" xr:uid="{00000000-0005-0000-0000-000008760000}"/>
    <cellStyle name="Normal 68 10 8 2" xfId="30188" xr:uid="{00000000-0005-0000-0000-000009760000}"/>
    <cellStyle name="Normal 68 10 9" xfId="30189" xr:uid="{00000000-0005-0000-0000-00000A760000}"/>
    <cellStyle name="Normal 68 11" xfId="30190" xr:uid="{00000000-0005-0000-0000-00000B760000}"/>
    <cellStyle name="Normal 68 11 2" xfId="30191" xr:uid="{00000000-0005-0000-0000-00000C760000}"/>
    <cellStyle name="Normal 68 11 2 2" xfId="30192" xr:uid="{00000000-0005-0000-0000-00000D760000}"/>
    <cellStyle name="Normal 68 11 2 2 2" xfId="30193" xr:uid="{00000000-0005-0000-0000-00000E760000}"/>
    <cellStyle name="Normal 68 11 2 2 2 2" xfId="30194" xr:uid="{00000000-0005-0000-0000-00000F760000}"/>
    <cellStyle name="Normal 68 11 2 2 3" xfId="30195" xr:uid="{00000000-0005-0000-0000-000010760000}"/>
    <cellStyle name="Normal 68 11 2 3" xfId="30196" xr:uid="{00000000-0005-0000-0000-000011760000}"/>
    <cellStyle name="Normal 68 11 2 3 2" xfId="30197" xr:uid="{00000000-0005-0000-0000-000012760000}"/>
    <cellStyle name="Normal 68 11 2 4" xfId="30198" xr:uid="{00000000-0005-0000-0000-000013760000}"/>
    <cellStyle name="Normal 68 11 3" xfId="30199" xr:uid="{00000000-0005-0000-0000-000014760000}"/>
    <cellStyle name="Normal 68 11 3 2" xfId="30200" xr:uid="{00000000-0005-0000-0000-000015760000}"/>
    <cellStyle name="Normal 68 11 3 2 2" xfId="30201" xr:uid="{00000000-0005-0000-0000-000016760000}"/>
    <cellStyle name="Normal 68 11 3 3" xfId="30202" xr:uid="{00000000-0005-0000-0000-000017760000}"/>
    <cellStyle name="Normal 68 11 4" xfId="30203" xr:uid="{00000000-0005-0000-0000-000018760000}"/>
    <cellStyle name="Normal 68 11 4 2" xfId="30204" xr:uid="{00000000-0005-0000-0000-000019760000}"/>
    <cellStyle name="Normal 68 11 4 2 2" xfId="30205" xr:uid="{00000000-0005-0000-0000-00001A760000}"/>
    <cellStyle name="Normal 68 11 4 3" xfId="30206" xr:uid="{00000000-0005-0000-0000-00001B760000}"/>
    <cellStyle name="Normal 68 11 5" xfId="30207" xr:uid="{00000000-0005-0000-0000-00001C760000}"/>
    <cellStyle name="Normal 68 11 5 2" xfId="30208" xr:uid="{00000000-0005-0000-0000-00001D760000}"/>
    <cellStyle name="Normal 68 11 5 2 2" xfId="30209" xr:uid="{00000000-0005-0000-0000-00001E760000}"/>
    <cellStyle name="Normal 68 11 5 3" xfId="30210" xr:uid="{00000000-0005-0000-0000-00001F760000}"/>
    <cellStyle name="Normal 68 11 6" xfId="30211" xr:uid="{00000000-0005-0000-0000-000020760000}"/>
    <cellStyle name="Normal 68 11 6 2" xfId="30212" xr:uid="{00000000-0005-0000-0000-000021760000}"/>
    <cellStyle name="Normal 68 11 7" xfId="30213" xr:uid="{00000000-0005-0000-0000-000022760000}"/>
    <cellStyle name="Normal 68 11 7 2" xfId="30214" xr:uid="{00000000-0005-0000-0000-000023760000}"/>
    <cellStyle name="Normal 68 11 8" xfId="30215" xr:uid="{00000000-0005-0000-0000-000024760000}"/>
    <cellStyle name="Normal 68 11 8 2" xfId="30216" xr:uid="{00000000-0005-0000-0000-000025760000}"/>
    <cellStyle name="Normal 68 11 9" xfId="30217" xr:uid="{00000000-0005-0000-0000-000026760000}"/>
    <cellStyle name="Normal 68 12" xfId="30218" xr:uid="{00000000-0005-0000-0000-000027760000}"/>
    <cellStyle name="Normal 68 12 2" xfId="30219" xr:uid="{00000000-0005-0000-0000-000028760000}"/>
    <cellStyle name="Normal 68 12 2 2" xfId="30220" xr:uid="{00000000-0005-0000-0000-000029760000}"/>
    <cellStyle name="Normal 68 12 2 2 2" xfId="30221" xr:uid="{00000000-0005-0000-0000-00002A760000}"/>
    <cellStyle name="Normal 68 12 2 3" xfId="30222" xr:uid="{00000000-0005-0000-0000-00002B760000}"/>
    <cellStyle name="Normal 68 12 3" xfId="30223" xr:uid="{00000000-0005-0000-0000-00002C760000}"/>
    <cellStyle name="Normal 68 12 3 2" xfId="30224" xr:uid="{00000000-0005-0000-0000-00002D760000}"/>
    <cellStyle name="Normal 68 12 4" xfId="30225" xr:uid="{00000000-0005-0000-0000-00002E760000}"/>
    <cellStyle name="Normal 68 13" xfId="30226" xr:uid="{00000000-0005-0000-0000-00002F760000}"/>
    <cellStyle name="Normal 68 13 2" xfId="30227" xr:uid="{00000000-0005-0000-0000-000030760000}"/>
    <cellStyle name="Normal 68 13 2 2" xfId="30228" xr:uid="{00000000-0005-0000-0000-000031760000}"/>
    <cellStyle name="Normal 68 13 3" xfId="30229" xr:uid="{00000000-0005-0000-0000-000032760000}"/>
    <cellStyle name="Normal 68 14" xfId="30230" xr:uid="{00000000-0005-0000-0000-000033760000}"/>
    <cellStyle name="Normal 68 14 2" xfId="30231" xr:uid="{00000000-0005-0000-0000-000034760000}"/>
    <cellStyle name="Normal 68 14 2 2" xfId="30232" xr:uid="{00000000-0005-0000-0000-000035760000}"/>
    <cellStyle name="Normal 68 14 3" xfId="30233" xr:uid="{00000000-0005-0000-0000-000036760000}"/>
    <cellStyle name="Normal 68 15" xfId="30234" xr:uid="{00000000-0005-0000-0000-000037760000}"/>
    <cellStyle name="Normal 68 15 2" xfId="30235" xr:uid="{00000000-0005-0000-0000-000038760000}"/>
    <cellStyle name="Normal 68 15 2 2" xfId="30236" xr:uid="{00000000-0005-0000-0000-000039760000}"/>
    <cellStyle name="Normal 68 15 3" xfId="30237" xr:uid="{00000000-0005-0000-0000-00003A760000}"/>
    <cellStyle name="Normal 68 16" xfId="30238" xr:uid="{00000000-0005-0000-0000-00003B760000}"/>
    <cellStyle name="Normal 68 16 2" xfId="30239" xr:uid="{00000000-0005-0000-0000-00003C760000}"/>
    <cellStyle name="Normal 68 17" xfId="30240" xr:uid="{00000000-0005-0000-0000-00003D760000}"/>
    <cellStyle name="Normal 68 17 2" xfId="30241" xr:uid="{00000000-0005-0000-0000-00003E760000}"/>
    <cellStyle name="Normal 68 18" xfId="30242" xr:uid="{00000000-0005-0000-0000-00003F760000}"/>
    <cellStyle name="Normal 68 18 2" xfId="30243" xr:uid="{00000000-0005-0000-0000-000040760000}"/>
    <cellStyle name="Normal 68 19" xfId="30244" xr:uid="{00000000-0005-0000-0000-000041760000}"/>
    <cellStyle name="Normal 68 2" xfId="30245" xr:uid="{00000000-0005-0000-0000-000042760000}"/>
    <cellStyle name="Normal 68 2 2" xfId="30246" xr:uid="{00000000-0005-0000-0000-000043760000}"/>
    <cellStyle name="Normal 68 2 2 2" xfId="30247" xr:uid="{00000000-0005-0000-0000-000044760000}"/>
    <cellStyle name="Normal 68 2 2 2 2" xfId="30248" xr:uid="{00000000-0005-0000-0000-000045760000}"/>
    <cellStyle name="Normal 68 2 2 2 2 2" xfId="30249" xr:uid="{00000000-0005-0000-0000-000046760000}"/>
    <cellStyle name="Normal 68 2 2 2 3" xfId="30250" xr:uid="{00000000-0005-0000-0000-000047760000}"/>
    <cellStyle name="Normal 68 2 2 3" xfId="30251" xr:uid="{00000000-0005-0000-0000-000048760000}"/>
    <cellStyle name="Normal 68 2 2 3 2" xfId="30252" xr:uid="{00000000-0005-0000-0000-000049760000}"/>
    <cellStyle name="Normal 68 2 2 4" xfId="30253" xr:uid="{00000000-0005-0000-0000-00004A760000}"/>
    <cellStyle name="Normal 68 2 3" xfId="30254" xr:uid="{00000000-0005-0000-0000-00004B760000}"/>
    <cellStyle name="Normal 68 2 3 2" xfId="30255" xr:uid="{00000000-0005-0000-0000-00004C760000}"/>
    <cellStyle name="Normal 68 2 3 2 2" xfId="30256" xr:uid="{00000000-0005-0000-0000-00004D760000}"/>
    <cellStyle name="Normal 68 2 3 3" xfId="30257" xr:uid="{00000000-0005-0000-0000-00004E760000}"/>
    <cellStyle name="Normal 68 2 4" xfId="30258" xr:uid="{00000000-0005-0000-0000-00004F760000}"/>
    <cellStyle name="Normal 68 2 4 2" xfId="30259" xr:uid="{00000000-0005-0000-0000-000050760000}"/>
    <cellStyle name="Normal 68 2 4 2 2" xfId="30260" xr:uid="{00000000-0005-0000-0000-000051760000}"/>
    <cellStyle name="Normal 68 2 4 3" xfId="30261" xr:uid="{00000000-0005-0000-0000-000052760000}"/>
    <cellStyle name="Normal 68 2 5" xfId="30262" xr:uid="{00000000-0005-0000-0000-000053760000}"/>
    <cellStyle name="Normal 68 2 5 2" xfId="30263" xr:uid="{00000000-0005-0000-0000-000054760000}"/>
    <cellStyle name="Normal 68 2 5 2 2" xfId="30264" xr:uid="{00000000-0005-0000-0000-000055760000}"/>
    <cellStyle name="Normal 68 2 5 3" xfId="30265" xr:uid="{00000000-0005-0000-0000-000056760000}"/>
    <cellStyle name="Normal 68 2 6" xfId="30266" xr:uid="{00000000-0005-0000-0000-000057760000}"/>
    <cellStyle name="Normal 68 2 6 2" xfId="30267" xr:uid="{00000000-0005-0000-0000-000058760000}"/>
    <cellStyle name="Normal 68 2 7" xfId="30268" xr:uid="{00000000-0005-0000-0000-000059760000}"/>
    <cellStyle name="Normal 68 2 7 2" xfId="30269" xr:uid="{00000000-0005-0000-0000-00005A760000}"/>
    <cellStyle name="Normal 68 2 8" xfId="30270" xr:uid="{00000000-0005-0000-0000-00005B760000}"/>
    <cellStyle name="Normal 68 2 8 2" xfId="30271" xr:uid="{00000000-0005-0000-0000-00005C760000}"/>
    <cellStyle name="Normal 68 2 9" xfId="30272" xr:uid="{00000000-0005-0000-0000-00005D760000}"/>
    <cellStyle name="Normal 68 3" xfId="30273" xr:uid="{00000000-0005-0000-0000-00005E760000}"/>
    <cellStyle name="Normal 68 3 2" xfId="30274" xr:uid="{00000000-0005-0000-0000-00005F760000}"/>
    <cellStyle name="Normal 68 3 2 2" xfId="30275" xr:uid="{00000000-0005-0000-0000-000060760000}"/>
    <cellStyle name="Normal 68 3 2 2 2" xfId="30276" xr:uid="{00000000-0005-0000-0000-000061760000}"/>
    <cellStyle name="Normal 68 3 2 2 2 2" xfId="30277" xr:uid="{00000000-0005-0000-0000-000062760000}"/>
    <cellStyle name="Normal 68 3 2 2 3" xfId="30278" xr:uid="{00000000-0005-0000-0000-000063760000}"/>
    <cellStyle name="Normal 68 3 2 3" xfId="30279" xr:uid="{00000000-0005-0000-0000-000064760000}"/>
    <cellStyle name="Normal 68 3 2 3 2" xfId="30280" xr:uid="{00000000-0005-0000-0000-000065760000}"/>
    <cellStyle name="Normal 68 3 2 4" xfId="30281" xr:uid="{00000000-0005-0000-0000-000066760000}"/>
    <cellStyle name="Normal 68 3 3" xfId="30282" xr:uid="{00000000-0005-0000-0000-000067760000}"/>
    <cellStyle name="Normal 68 3 3 2" xfId="30283" xr:uid="{00000000-0005-0000-0000-000068760000}"/>
    <cellStyle name="Normal 68 3 3 2 2" xfId="30284" xr:uid="{00000000-0005-0000-0000-000069760000}"/>
    <cellStyle name="Normal 68 3 3 3" xfId="30285" xr:uid="{00000000-0005-0000-0000-00006A760000}"/>
    <cellStyle name="Normal 68 3 4" xfId="30286" xr:uid="{00000000-0005-0000-0000-00006B760000}"/>
    <cellStyle name="Normal 68 3 4 2" xfId="30287" xr:uid="{00000000-0005-0000-0000-00006C760000}"/>
    <cellStyle name="Normal 68 3 4 2 2" xfId="30288" xr:uid="{00000000-0005-0000-0000-00006D760000}"/>
    <cellStyle name="Normal 68 3 4 3" xfId="30289" xr:uid="{00000000-0005-0000-0000-00006E760000}"/>
    <cellStyle name="Normal 68 3 5" xfId="30290" xr:uid="{00000000-0005-0000-0000-00006F760000}"/>
    <cellStyle name="Normal 68 3 5 2" xfId="30291" xr:uid="{00000000-0005-0000-0000-000070760000}"/>
    <cellStyle name="Normal 68 3 5 2 2" xfId="30292" xr:uid="{00000000-0005-0000-0000-000071760000}"/>
    <cellStyle name="Normal 68 3 5 3" xfId="30293" xr:uid="{00000000-0005-0000-0000-000072760000}"/>
    <cellStyle name="Normal 68 3 6" xfId="30294" xr:uid="{00000000-0005-0000-0000-000073760000}"/>
    <cellStyle name="Normal 68 3 6 2" xfId="30295" xr:uid="{00000000-0005-0000-0000-000074760000}"/>
    <cellStyle name="Normal 68 3 7" xfId="30296" xr:uid="{00000000-0005-0000-0000-000075760000}"/>
    <cellStyle name="Normal 68 3 7 2" xfId="30297" xr:uid="{00000000-0005-0000-0000-000076760000}"/>
    <cellStyle name="Normal 68 3 8" xfId="30298" xr:uid="{00000000-0005-0000-0000-000077760000}"/>
    <cellStyle name="Normal 68 3 8 2" xfId="30299" xr:uid="{00000000-0005-0000-0000-000078760000}"/>
    <cellStyle name="Normal 68 3 9" xfId="30300" xr:uid="{00000000-0005-0000-0000-000079760000}"/>
    <cellStyle name="Normal 68 4" xfId="30301" xr:uid="{00000000-0005-0000-0000-00007A760000}"/>
    <cellStyle name="Normal 68 4 2" xfId="30302" xr:uid="{00000000-0005-0000-0000-00007B760000}"/>
    <cellStyle name="Normal 68 4 2 2" xfId="30303" xr:uid="{00000000-0005-0000-0000-00007C760000}"/>
    <cellStyle name="Normal 68 4 2 2 2" xfId="30304" xr:uid="{00000000-0005-0000-0000-00007D760000}"/>
    <cellStyle name="Normal 68 4 2 2 2 2" xfId="30305" xr:uid="{00000000-0005-0000-0000-00007E760000}"/>
    <cellStyle name="Normal 68 4 2 2 3" xfId="30306" xr:uid="{00000000-0005-0000-0000-00007F760000}"/>
    <cellStyle name="Normal 68 4 2 3" xfId="30307" xr:uid="{00000000-0005-0000-0000-000080760000}"/>
    <cellStyle name="Normal 68 4 2 3 2" xfId="30308" xr:uid="{00000000-0005-0000-0000-000081760000}"/>
    <cellStyle name="Normal 68 4 2 4" xfId="30309" xr:uid="{00000000-0005-0000-0000-000082760000}"/>
    <cellStyle name="Normal 68 4 3" xfId="30310" xr:uid="{00000000-0005-0000-0000-000083760000}"/>
    <cellStyle name="Normal 68 4 3 2" xfId="30311" xr:uid="{00000000-0005-0000-0000-000084760000}"/>
    <cellStyle name="Normal 68 4 3 2 2" xfId="30312" xr:uid="{00000000-0005-0000-0000-000085760000}"/>
    <cellStyle name="Normal 68 4 3 3" xfId="30313" xr:uid="{00000000-0005-0000-0000-000086760000}"/>
    <cellStyle name="Normal 68 4 4" xfId="30314" xr:uid="{00000000-0005-0000-0000-000087760000}"/>
    <cellStyle name="Normal 68 4 4 2" xfId="30315" xr:uid="{00000000-0005-0000-0000-000088760000}"/>
    <cellStyle name="Normal 68 4 4 2 2" xfId="30316" xr:uid="{00000000-0005-0000-0000-000089760000}"/>
    <cellStyle name="Normal 68 4 4 3" xfId="30317" xr:uid="{00000000-0005-0000-0000-00008A760000}"/>
    <cellStyle name="Normal 68 4 5" xfId="30318" xr:uid="{00000000-0005-0000-0000-00008B760000}"/>
    <cellStyle name="Normal 68 4 5 2" xfId="30319" xr:uid="{00000000-0005-0000-0000-00008C760000}"/>
    <cellStyle name="Normal 68 4 5 2 2" xfId="30320" xr:uid="{00000000-0005-0000-0000-00008D760000}"/>
    <cellStyle name="Normal 68 4 5 3" xfId="30321" xr:uid="{00000000-0005-0000-0000-00008E760000}"/>
    <cellStyle name="Normal 68 4 6" xfId="30322" xr:uid="{00000000-0005-0000-0000-00008F760000}"/>
    <cellStyle name="Normal 68 4 6 2" xfId="30323" xr:uid="{00000000-0005-0000-0000-000090760000}"/>
    <cellStyle name="Normal 68 4 7" xfId="30324" xr:uid="{00000000-0005-0000-0000-000091760000}"/>
    <cellStyle name="Normal 68 4 7 2" xfId="30325" xr:uid="{00000000-0005-0000-0000-000092760000}"/>
    <cellStyle name="Normal 68 4 8" xfId="30326" xr:uid="{00000000-0005-0000-0000-000093760000}"/>
    <cellStyle name="Normal 68 4 8 2" xfId="30327" xr:uid="{00000000-0005-0000-0000-000094760000}"/>
    <cellStyle name="Normal 68 4 9" xfId="30328" xr:uid="{00000000-0005-0000-0000-000095760000}"/>
    <cellStyle name="Normal 68 5" xfId="30329" xr:uid="{00000000-0005-0000-0000-000096760000}"/>
    <cellStyle name="Normal 68 5 2" xfId="30330" xr:uid="{00000000-0005-0000-0000-000097760000}"/>
    <cellStyle name="Normal 68 5 2 2" xfId="30331" xr:uid="{00000000-0005-0000-0000-000098760000}"/>
    <cellStyle name="Normal 68 5 2 2 2" xfId="30332" xr:uid="{00000000-0005-0000-0000-000099760000}"/>
    <cellStyle name="Normal 68 5 2 2 2 2" xfId="30333" xr:uid="{00000000-0005-0000-0000-00009A760000}"/>
    <cellStyle name="Normal 68 5 2 2 3" xfId="30334" xr:uid="{00000000-0005-0000-0000-00009B760000}"/>
    <cellStyle name="Normal 68 5 2 3" xfId="30335" xr:uid="{00000000-0005-0000-0000-00009C760000}"/>
    <cellStyle name="Normal 68 5 2 3 2" xfId="30336" xr:uid="{00000000-0005-0000-0000-00009D760000}"/>
    <cellStyle name="Normal 68 5 2 4" xfId="30337" xr:uid="{00000000-0005-0000-0000-00009E760000}"/>
    <cellStyle name="Normal 68 5 3" xfId="30338" xr:uid="{00000000-0005-0000-0000-00009F760000}"/>
    <cellStyle name="Normal 68 5 3 2" xfId="30339" xr:uid="{00000000-0005-0000-0000-0000A0760000}"/>
    <cellStyle name="Normal 68 5 3 2 2" xfId="30340" xr:uid="{00000000-0005-0000-0000-0000A1760000}"/>
    <cellStyle name="Normal 68 5 3 3" xfId="30341" xr:uid="{00000000-0005-0000-0000-0000A2760000}"/>
    <cellStyle name="Normal 68 5 4" xfId="30342" xr:uid="{00000000-0005-0000-0000-0000A3760000}"/>
    <cellStyle name="Normal 68 5 4 2" xfId="30343" xr:uid="{00000000-0005-0000-0000-0000A4760000}"/>
    <cellStyle name="Normal 68 5 4 2 2" xfId="30344" xr:uid="{00000000-0005-0000-0000-0000A5760000}"/>
    <cellStyle name="Normal 68 5 4 3" xfId="30345" xr:uid="{00000000-0005-0000-0000-0000A6760000}"/>
    <cellStyle name="Normal 68 5 5" xfId="30346" xr:uid="{00000000-0005-0000-0000-0000A7760000}"/>
    <cellStyle name="Normal 68 5 5 2" xfId="30347" xr:uid="{00000000-0005-0000-0000-0000A8760000}"/>
    <cellStyle name="Normal 68 5 5 2 2" xfId="30348" xr:uid="{00000000-0005-0000-0000-0000A9760000}"/>
    <cellStyle name="Normal 68 5 5 3" xfId="30349" xr:uid="{00000000-0005-0000-0000-0000AA760000}"/>
    <cellStyle name="Normal 68 5 6" xfId="30350" xr:uid="{00000000-0005-0000-0000-0000AB760000}"/>
    <cellStyle name="Normal 68 5 6 2" xfId="30351" xr:uid="{00000000-0005-0000-0000-0000AC760000}"/>
    <cellStyle name="Normal 68 5 7" xfId="30352" xr:uid="{00000000-0005-0000-0000-0000AD760000}"/>
    <cellStyle name="Normal 68 5 7 2" xfId="30353" xr:uid="{00000000-0005-0000-0000-0000AE760000}"/>
    <cellStyle name="Normal 68 5 8" xfId="30354" xr:uid="{00000000-0005-0000-0000-0000AF760000}"/>
    <cellStyle name="Normal 68 5 8 2" xfId="30355" xr:uid="{00000000-0005-0000-0000-0000B0760000}"/>
    <cellStyle name="Normal 68 5 9" xfId="30356" xr:uid="{00000000-0005-0000-0000-0000B1760000}"/>
    <cellStyle name="Normal 68 6" xfId="30357" xr:uid="{00000000-0005-0000-0000-0000B2760000}"/>
    <cellStyle name="Normal 68 6 2" xfId="30358" xr:uid="{00000000-0005-0000-0000-0000B3760000}"/>
    <cellStyle name="Normal 68 6 2 2" xfId="30359" xr:uid="{00000000-0005-0000-0000-0000B4760000}"/>
    <cellStyle name="Normal 68 6 2 2 2" xfId="30360" xr:uid="{00000000-0005-0000-0000-0000B5760000}"/>
    <cellStyle name="Normal 68 6 2 2 2 2" xfId="30361" xr:uid="{00000000-0005-0000-0000-0000B6760000}"/>
    <cellStyle name="Normal 68 6 2 2 3" xfId="30362" xr:uid="{00000000-0005-0000-0000-0000B7760000}"/>
    <cellStyle name="Normal 68 6 2 3" xfId="30363" xr:uid="{00000000-0005-0000-0000-0000B8760000}"/>
    <cellStyle name="Normal 68 6 2 3 2" xfId="30364" xr:uid="{00000000-0005-0000-0000-0000B9760000}"/>
    <cellStyle name="Normal 68 6 2 4" xfId="30365" xr:uid="{00000000-0005-0000-0000-0000BA760000}"/>
    <cellStyle name="Normal 68 6 3" xfId="30366" xr:uid="{00000000-0005-0000-0000-0000BB760000}"/>
    <cellStyle name="Normal 68 6 3 2" xfId="30367" xr:uid="{00000000-0005-0000-0000-0000BC760000}"/>
    <cellStyle name="Normal 68 6 3 2 2" xfId="30368" xr:uid="{00000000-0005-0000-0000-0000BD760000}"/>
    <cellStyle name="Normal 68 6 3 3" xfId="30369" xr:uid="{00000000-0005-0000-0000-0000BE760000}"/>
    <cellStyle name="Normal 68 6 4" xfId="30370" xr:uid="{00000000-0005-0000-0000-0000BF760000}"/>
    <cellStyle name="Normal 68 6 4 2" xfId="30371" xr:uid="{00000000-0005-0000-0000-0000C0760000}"/>
    <cellStyle name="Normal 68 6 4 2 2" xfId="30372" xr:uid="{00000000-0005-0000-0000-0000C1760000}"/>
    <cellStyle name="Normal 68 6 4 3" xfId="30373" xr:uid="{00000000-0005-0000-0000-0000C2760000}"/>
    <cellStyle name="Normal 68 6 5" xfId="30374" xr:uid="{00000000-0005-0000-0000-0000C3760000}"/>
    <cellStyle name="Normal 68 6 5 2" xfId="30375" xr:uid="{00000000-0005-0000-0000-0000C4760000}"/>
    <cellStyle name="Normal 68 6 5 2 2" xfId="30376" xr:uid="{00000000-0005-0000-0000-0000C5760000}"/>
    <cellStyle name="Normal 68 6 5 3" xfId="30377" xr:uid="{00000000-0005-0000-0000-0000C6760000}"/>
    <cellStyle name="Normal 68 6 6" xfId="30378" xr:uid="{00000000-0005-0000-0000-0000C7760000}"/>
    <cellStyle name="Normal 68 6 6 2" xfId="30379" xr:uid="{00000000-0005-0000-0000-0000C8760000}"/>
    <cellStyle name="Normal 68 6 7" xfId="30380" xr:uid="{00000000-0005-0000-0000-0000C9760000}"/>
    <cellStyle name="Normal 68 6 7 2" xfId="30381" xr:uid="{00000000-0005-0000-0000-0000CA760000}"/>
    <cellStyle name="Normal 68 6 8" xfId="30382" xr:uid="{00000000-0005-0000-0000-0000CB760000}"/>
    <cellStyle name="Normal 68 6 8 2" xfId="30383" xr:uid="{00000000-0005-0000-0000-0000CC760000}"/>
    <cellStyle name="Normal 68 6 9" xfId="30384" xr:uid="{00000000-0005-0000-0000-0000CD760000}"/>
    <cellStyle name="Normal 68 7" xfId="30385" xr:uid="{00000000-0005-0000-0000-0000CE760000}"/>
    <cellStyle name="Normal 68 7 2" xfId="30386" xr:uid="{00000000-0005-0000-0000-0000CF760000}"/>
    <cellStyle name="Normal 68 7 2 2" xfId="30387" xr:uid="{00000000-0005-0000-0000-0000D0760000}"/>
    <cellStyle name="Normal 68 7 2 2 2" xfId="30388" xr:uid="{00000000-0005-0000-0000-0000D1760000}"/>
    <cellStyle name="Normal 68 7 2 2 2 2" xfId="30389" xr:uid="{00000000-0005-0000-0000-0000D2760000}"/>
    <cellStyle name="Normal 68 7 2 2 3" xfId="30390" xr:uid="{00000000-0005-0000-0000-0000D3760000}"/>
    <cellStyle name="Normal 68 7 2 3" xfId="30391" xr:uid="{00000000-0005-0000-0000-0000D4760000}"/>
    <cellStyle name="Normal 68 7 2 3 2" xfId="30392" xr:uid="{00000000-0005-0000-0000-0000D5760000}"/>
    <cellStyle name="Normal 68 7 2 4" xfId="30393" xr:uid="{00000000-0005-0000-0000-0000D6760000}"/>
    <cellStyle name="Normal 68 7 3" xfId="30394" xr:uid="{00000000-0005-0000-0000-0000D7760000}"/>
    <cellStyle name="Normal 68 7 3 2" xfId="30395" xr:uid="{00000000-0005-0000-0000-0000D8760000}"/>
    <cellStyle name="Normal 68 7 3 2 2" xfId="30396" xr:uid="{00000000-0005-0000-0000-0000D9760000}"/>
    <cellStyle name="Normal 68 7 3 3" xfId="30397" xr:uid="{00000000-0005-0000-0000-0000DA760000}"/>
    <cellStyle name="Normal 68 7 4" xfId="30398" xr:uid="{00000000-0005-0000-0000-0000DB760000}"/>
    <cellStyle name="Normal 68 7 4 2" xfId="30399" xr:uid="{00000000-0005-0000-0000-0000DC760000}"/>
    <cellStyle name="Normal 68 7 4 2 2" xfId="30400" xr:uid="{00000000-0005-0000-0000-0000DD760000}"/>
    <cellStyle name="Normal 68 7 4 3" xfId="30401" xr:uid="{00000000-0005-0000-0000-0000DE760000}"/>
    <cellStyle name="Normal 68 7 5" xfId="30402" xr:uid="{00000000-0005-0000-0000-0000DF760000}"/>
    <cellStyle name="Normal 68 7 5 2" xfId="30403" xr:uid="{00000000-0005-0000-0000-0000E0760000}"/>
    <cellStyle name="Normal 68 7 5 2 2" xfId="30404" xr:uid="{00000000-0005-0000-0000-0000E1760000}"/>
    <cellStyle name="Normal 68 7 5 3" xfId="30405" xr:uid="{00000000-0005-0000-0000-0000E2760000}"/>
    <cellStyle name="Normal 68 7 6" xfId="30406" xr:uid="{00000000-0005-0000-0000-0000E3760000}"/>
    <cellStyle name="Normal 68 7 6 2" xfId="30407" xr:uid="{00000000-0005-0000-0000-0000E4760000}"/>
    <cellStyle name="Normal 68 7 7" xfId="30408" xr:uid="{00000000-0005-0000-0000-0000E5760000}"/>
    <cellStyle name="Normal 68 7 7 2" xfId="30409" xr:uid="{00000000-0005-0000-0000-0000E6760000}"/>
    <cellStyle name="Normal 68 7 8" xfId="30410" xr:uid="{00000000-0005-0000-0000-0000E7760000}"/>
    <cellStyle name="Normal 68 7 8 2" xfId="30411" xr:uid="{00000000-0005-0000-0000-0000E8760000}"/>
    <cellStyle name="Normal 68 7 9" xfId="30412" xr:uid="{00000000-0005-0000-0000-0000E9760000}"/>
    <cellStyle name="Normal 68 8" xfId="30413" xr:uid="{00000000-0005-0000-0000-0000EA760000}"/>
    <cellStyle name="Normal 68 8 2" xfId="30414" xr:uid="{00000000-0005-0000-0000-0000EB760000}"/>
    <cellStyle name="Normal 68 8 2 2" xfId="30415" xr:uid="{00000000-0005-0000-0000-0000EC760000}"/>
    <cellStyle name="Normal 68 8 2 2 2" xfId="30416" xr:uid="{00000000-0005-0000-0000-0000ED760000}"/>
    <cellStyle name="Normal 68 8 2 2 2 2" xfId="30417" xr:uid="{00000000-0005-0000-0000-0000EE760000}"/>
    <cellStyle name="Normal 68 8 2 2 3" xfId="30418" xr:uid="{00000000-0005-0000-0000-0000EF760000}"/>
    <cellStyle name="Normal 68 8 2 3" xfId="30419" xr:uid="{00000000-0005-0000-0000-0000F0760000}"/>
    <cellStyle name="Normal 68 8 2 3 2" xfId="30420" xr:uid="{00000000-0005-0000-0000-0000F1760000}"/>
    <cellStyle name="Normal 68 8 2 4" xfId="30421" xr:uid="{00000000-0005-0000-0000-0000F2760000}"/>
    <cellStyle name="Normal 68 8 3" xfId="30422" xr:uid="{00000000-0005-0000-0000-0000F3760000}"/>
    <cellStyle name="Normal 68 8 3 2" xfId="30423" xr:uid="{00000000-0005-0000-0000-0000F4760000}"/>
    <cellStyle name="Normal 68 8 3 2 2" xfId="30424" xr:uid="{00000000-0005-0000-0000-0000F5760000}"/>
    <cellStyle name="Normal 68 8 3 3" xfId="30425" xr:uid="{00000000-0005-0000-0000-0000F6760000}"/>
    <cellStyle name="Normal 68 8 4" xfId="30426" xr:uid="{00000000-0005-0000-0000-0000F7760000}"/>
    <cellStyle name="Normal 68 8 4 2" xfId="30427" xr:uid="{00000000-0005-0000-0000-0000F8760000}"/>
    <cellStyle name="Normal 68 8 4 2 2" xfId="30428" xr:uid="{00000000-0005-0000-0000-0000F9760000}"/>
    <cellStyle name="Normal 68 8 4 3" xfId="30429" xr:uid="{00000000-0005-0000-0000-0000FA760000}"/>
    <cellStyle name="Normal 68 8 5" xfId="30430" xr:uid="{00000000-0005-0000-0000-0000FB760000}"/>
    <cellStyle name="Normal 68 8 5 2" xfId="30431" xr:uid="{00000000-0005-0000-0000-0000FC760000}"/>
    <cellStyle name="Normal 68 8 5 2 2" xfId="30432" xr:uid="{00000000-0005-0000-0000-0000FD760000}"/>
    <cellStyle name="Normal 68 8 5 3" xfId="30433" xr:uid="{00000000-0005-0000-0000-0000FE760000}"/>
    <cellStyle name="Normal 68 8 6" xfId="30434" xr:uid="{00000000-0005-0000-0000-0000FF760000}"/>
    <cellStyle name="Normal 68 8 6 2" xfId="30435" xr:uid="{00000000-0005-0000-0000-000000770000}"/>
    <cellStyle name="Normal 68 8 7" xfId="30436" xr:uid="{00000000-0005-0000-0000-000001770000}"/>
    <cellStyle name="Normal 68 8 7 2" xfId="30437" xr:uid="{00000000-0005-0000-0000-000002770000}"/>
    <cellStyle name="Normal 68 8 8" xfId="30438" xr:uid="{00000000-0005-0000-0000-000003770000}"/>
    <cellStyle name="Normal 68 8 8 2" xfId="30439" xr:uid="{00000000-0005-0000-0000-000004770000}"/>
    <cellStyle name="Normal 68 8 9" xfId="30440" xr:uid="{00000000-0005-0000-0000-000005770000}"/>
    <cellStyle name="Normal 68 9" xfId="30441" xr:uid="{00000000-0005-0000-0000-000006770000}"/>
    <cellStyle name="Normal 68 9 2" xfId="30442" xr:uid="{00000000-0005-0000-0000-000007770000}"/>
    <cellStyle name="Normal 68 9 2 2" xfId="30443" xr:uid="{00000000-0005-0000-0000-000008770000}"/>
    <cellStyle name="Normal 68 9 2 2 2" xfId="30444" xr:uid="{00000000-0005-0000-0000-000009770000}"/>
    <cellStyle name="Normal 68 9 2 2 2 2" xfId="30445" xr:uid="{00000000-0005-0000-0000-00000A770000}"/>
    <cellStyle name="Normal 68 9 2 2 3" xfId="30446" xr:uid="{00000000-0005-0000-0000-00000B770000}"/>
    <cellStyle name="Normal 68 9 2 3" xfId="30447" xr:uid="{00000000-0005-0000-0000-00000C770000}"/>
    <cellStyle name="Normal 68 9 2 3 2" xfId="30448" xr:uid="{00000000-0005-0000-0000-00000D770000}"/>
    <cellStyle name="Normal 68 9 2 4" xfId="30449" xr:uid="{00000000-0005-0000-0000-00000E770000}"/>
    <cellStyle name="Normal 68 9 3" xfId="30450" xr:uid="{00000000-0005-0000-0000-00000F770000}"/>
    <cellStyle name="Normal 68 9 3 2" xfId="30451" xr:uid="{00000000-0005-0000-0000-000010770000}"/>
    <cellStyle name="Normal 68 9 3 2 2" xfId="30452" xr:uid="{00000000-0005-0000-0000-000011770000}"/>
    <cellStyle name="Normal 68 9 3 3" xfId="30453" xr:uid="{00000000-0005-0000-0000-000012770000}"/>
    <cellStyle name="Normal 68 9 4" xfId="30454" xr:uid="{00000000-0005-0000-0000-000013770000}"/>
    <cellStyle name="Normal 68 9 4 2" xfId="30455" xr:uid="{00000000-0005-0000-0000-000014770000}"/>
    <cellStyle name="Normal 68 9 4 2 2" xfId="30456" xr:uid="{00000000-0005-0000-0000-000015770000}"/>
    <cellStyle name="Normal 68 9 4 3" xfId="30457" xr:uid="{00000000-0005-0000-0000-000016770000}"/>
    <cellStyle name="Normal 68 9 5" xfId="30458" xr:uid="{00000000-0005-0000-0000-000017770000}"/>
    <cellStyle name="Normal 68 9 5 2" xfId="30459" xr:uid="{00000000-0005-0000-0000-000018770000}"/>
    <cellStyle name="Normal 68 9 5 2 2" xfId="30460" xr:uid="{00000000-0005-0000-0000-000019770000}"/>
    <cellStyle name="Normal 68 9 5 3" xfId="30461" xr:uid="{00000000-0005-0000-0000-00001A770000}"/>
    <cellStyle name="Normal 68 9 6" xfId="30462" xr:uid="{00000000-0005-0000-0000-00001B770000}"/>
    <cellStyle name="Normal 68 9 6 2" xfId="30463" xr:uid="{00000000-0005-0000-0000-00001C770000}"/>
    <cellStyle name="Normal 68 9 7" xfId="30464" xr:uid="{00000000-0005-0000-0000-00001D770000}"/>
    <cellStyle name="Normal 68 9 7 2" xfId="30465" xr:uid="{00000000-0005-0000-0000-00001E770000}"/>
    <cellStyle name="Normal 68 9 8" xfId="30466" xr:uid="{00000000-0005-0000-0000-00001F770000}"/>
    <cellStyle name="Normal 68 9 8 2" xfId="30467" xr:uid="{00000000-0005-0000-0000-000020770000}"/>
    <cellStyle name="Normal 68 9 9" xfId="30468" xr:uid="{00000000-0005-0000-0000-000021770000}"/>
    <cellStyle name="Normal 69" xfId="30469" xr:uid="{00000000-0005-0000-0000-000022770000}"/>
    <cellStyle name="Normal 69 10" xfId="30470" xr:uid="{00000000-0005-0000-0000-000023770000}"/>
    <cellStyle name="Normal 69 10 2" xfId="30471" xr:uid="{00000000-0005-0000-0000-000024770000}"/>
    <cellStyle name="Normal 69 10 2 2" xfId="30472" xr:uid="{00000000-0005-0000-0000-000025770000}"/>
    <cellStyle name="Normal 69 10 2 2 2" xfId="30473" xr:uid="{00000000-0005-0000-0000-000026770000}"/>
    <cellStyle name="Normal 69 10 2 2 2 2" xfId="30474" xr:uid="{00000000-0005-0000-0000-000027770000}"/>
    <cellStyle name="Normal 69 10 2 2 3" xfId="30475" xr:uid="{00000000-0005-0000-0000-000028770000}"/>
    <cellStyle name="Normal 69 10 2 3" xfId="30476" xr:uid="{00000000-0005-0000-0000-000029770000}"/>
    <cellStyle name="Normal 69 10 2 3 2" xfId="30477" xr:uid="{00000000-0005-0000-0000-00002A770000}"/>
    <cellStyle name="Normal 69 10 2 4" xfId="30478" xr:uid="{00000000-0005-0000-0000-00002B770000}"/>
    <cellStyle name="Normal 69 10 3" xfId="30479" xr:uid="{00000000-0005-0000-0000-00002C770000}"/>
    <cellStyle name="Normal 69 10 3 2" xfId="30480" xr:uid="{00000000-0005-0000-0000-00002D770000}"/>
    <cellStyle name="Normal 69 10 3 2 2" xfId="30481" xr:uid="{00000000-0005-0000-0000-00002E770000}"/>
    <cellStyle name="Normal 69 10 3 3" xfId="30482" xr:uid="{00000000-0005-0000-0000-00002F770000}"/>
    <cellStyle name="Normal 69 10 4" xfId="30483" xr:uid="{00000000-0005-0000-0000-000030770000}"/>
    <cellStyle name="Normal 69 10 4 2" xfId="30484" xr:uid="{00000000-0005-0000-0000-000031770000}"/>
    <cellStyle name="Normal 69 10 4 2 2" xfId="30485" xr:uid="{00000000-0005-0000-0000-000032770000}"/>
    <cellStyle name="Normal 69 10 4 3" xfId="30486" xr:uid="{00000000-0005-0000-0000-000033770000}"/>
    <cellStyle name="Normal 69 10 5" xfId="30487" xr:uid="{00000000-0005-0000-0000-000034770000}"/>
    <cellStyle name="Normal 69 10 5 2" xfId="30488" xr:uid="{00000000-0005-0000-0000-000035770000}"/>
    <cellStyle name="Normal 69 10 5 2 2" xfId="30489" xr:uid="{00000000-0005-0000-0000-000036770000}"/>
    <cellStyle name="Normal 69 10 5 3" xfId="30490" xr:uid="{00000000-0005-0000-0000-000037770000}"/>
    <cellStyle name="Normal 69 10 6" xfId="30491" xr:uid="{00000000-0005-0000-0000-000038770000}"/>
    <cellStyle name="Normal 69 10 6 2" xfId="30492" xr:uid="{00000000-0005-0000-0000-000039770000}"/>
    <cellStyle name="Normal 69 10 7" xfId="30493" xr:uid="{00000000-0005-0000-0000-00003A770000}"/>
    <cellStyle name="Normal 69 10 7 2" xfId="30494" xr:uid="{00000000-0005-0000-0000-00003B770000}"/>
    <cellStyle name="Normal 69 10 8" xfId="30495" xr:uid="{00000000-0005-0000-0000-00003C770000}"/>
    <cellStyle name="Normal 69 10 8 2" xfId="30496" xr:uid="{00000000-0005-0000-0000-00003D770000}"/>
    <cellStyle name="Normal 69 10 9" xfId="30497" xr:uid="{00000000-0005-0000-0000-00003E770000}"/>
    <cellStyle name="Normal 69 11" xfId="30498" xr:uid="{00000000-0005-0000-0000-00003F770000}"/>
    <cellStyle name="Normal 69 11 2" xfId="30499" xr:uid="{00000000-0005-0000-0000-000040770000}"/>
    <cellStyle name="Normal 69 11 2 2" xfId="30500" xr:uid="{00000000-0005-0000-0000-000041770000}"/>
    <cellStyle name="Normal 69 11 2 2 2" xfId="30501" xr:uid="{00000000-0005-0000-0000-000042770000}"/>
    <cellStyle name="Normal 69 11 2 2 2 2" xfId="30502" xr:uid="{00000000-0005-0000-0000-000043770000}"/>
    <cellStyle name="Normal 69 11 2 2 3" xfId="30503" xr:uid="{00000000-0005-0000-0000-000044770000}"/>
    <cellStyle name="Normal 69 11 2 3" xfId="30504" xr:uid="{00000000-0005-0000-0000-000045770000}"/>
    <cellStyle name="Normal 69 11 2 3 2" xfId="30505" xr:uid="{00000000-0005-0000-0000-000046770000}"/>
    <cellStyle name="Normal 69 11 2 4" xfId="30506" xr:uid="{00000000-0005-0000-0000-000047770000}"/>
    <cellStyle name="Normal 69 11 3" xfId="30507" xr:uid="{00000000-0005-0000-0000-000048770000}"/>
    <cellStyle name="Normal 69 11 3 2" xfId="30508" xr:uid="{00000000-0005-0000-0000-000049770000}"/>
    <cellStyle name="Normal 69 11 3 2 2" xfId="30509" xr:uid="{00000000-0005-0000-0000-00004A770000}"/>
    <cellStyle name="Normal 69 11 3 3" xfId="30510" xr:uid="{00000000-0005-0000-0000-00004B770000}"/>
    <cellStyle name="Normal 69 11 4" xfId="30511" xr:uid="{00000000-0005-0000-0000-00004C770000}"/>
    <cellStyle name="Normal 69 11 4 2" xfId="30512" xr:uid="{00000000-0005-0000-0000-00004D770000}"/>
    <cellStyle name="Normal 69 11 4 2 2" xfId="30513" xr:uid="{00000000-0005-0000-0000-00004E770000}"/>
    <cellStyle name="Normal 69 11 4 3" xfId="30514" xr:uid="{00000000-0005-0000-0000-00004F770000}"/>
    <cellStyle name="Normal 69 11 5" xfId="30515" xr:uid="{00000000-0005-0000-0000-000050770000}"/>
    <cellStyle name="Normal 69 11 5 2" xfId="30516" xr:uid="{00000000-0005-0000-0000-000051770000}"/>
    <cellStyle name="Normal 69 11 5 2 2" xfId="30517" xr:uid="{00000000-0005-0000-0000-000052770000}"/>
    <cellStyle name="Normal 69 11 5 3" xfId="30518" xr:uid="{00000000-0005-0000-0000-000053770000}"/>
    <cellStyle name="Normal 69 11 6" xfId="30519" xr:uid="{00000000-0005-0000-0000-000054770000}"/>
    <cellStyle name="Normal 69 11 6 2" xfId="30520" xr:uid="{00000000-0005-0000-0000-000055770000}"/>
    <cellStyle name="Normal 69 11 7" xfId="30521" xr:uid="{00000000-0005-0000-0000-000056770000}"/>
    <cellStyle name="Normal 69 11 7 2" xfId="30522" xr:uid="{00000000-0005-0000-0000-000057770000}"/>
    <cellStyle name="Normal 69 11 8" xfId="30523" xr:uid="{00000000-0005-0000-0000-000058770000}"/>
    <cellStyle name="Normal 69 11 8 2" xfId="30524" xr:uid="{00000000-0005-0000-0000-000059770000}"/>
    <cellStyle name="Normal 69 11 9" xfId="30525" xr:uid="{00000000-0005-0000-0000-00005A770000}"/>
    <cellStyle name="Normal 69 12" xfId="30526" xr:uid="{00000000-0005-0000-0000-00005B770000}"/>
    <cellStyle name="Normal 69 12 2" xfId="30527" xr:uid="{00000000-0005-0000-0000-00005C770000}"/>
    <cellStyle name="Normal 69 12 2 2" xfId="30528" xr:uid="{00000000-0005-0000-0000-00005D770000}"/>
    <cellStyle name="Normal 69 12 2 2 2" xfId="30529" xr:uid="{00000000-0005-0000-0000-00005E770000}"/>
    <cellStyle name="Normal 69 12 2 3" xfId="30530" xr:uid="{00000000-0005-0000-0000-00005F770000}"/>
    <cellStyle name="Normal 69 12 3" xfId="30531" xr:uid="{00000000-0005-0000-0000-000060770000}"/>
    <cellStyle name="Normal 69 12 3 2" xfId="30532" xr:uid="{00000000-0005-0000-0000-000061770000}"/>
    <cellStyle name="Normal 69 12 4" xfId="30533" xr:uid="{00000000-0005-0000-0000-000062770000}"/>
    <cellStyle name="Normal 69 13" xfId="30534" xr:uid="{00000000-0005-0000-0000-000063770000}"/>
    <cellStyle name="Normal 69 13 2" xfId="30535" xr:uid="{00000000-0005-0000-0000-000064770000}"/>
    <cellStyle name="Normal 69 13 2 2" xfId="30536" xr:uid="{00000000-0005-0000-0000-000065770000}"/>
    <cellStyle name="Normal 69 13 3" xfId="30537" xr:uid="{00000000-0005-0000-0000-000066770000}"/>
    <cellStyle name="Normal 69 14" xfId="30538" xr:uid="{00000000-0005-0000-0000-000067770000}"/>
    <cellStyle name="Normal 69 14 2" xfId="30539" xr:uid="{00000000-0005-0000-0000-000068770000}"/>
    <cellStyle name="Normal 69 14 2 2" xfId="30540" xr:uid="{00000000-0005-0000-0000-000069770000}"/>
    <cellStyle name="Normal 69 14 3" xfId="30541" xr:uid="{00000000-0005-0000-0000-00006A770000}"/>
    <cellStyle name="Normal 69 15" xfId="30542" xr:uid="{00000000-0005-0000-0000-00006B770000}"/>
    <cellStyle name="Normal 69 15 2" xfId="30543" xr:uid="{00000000-0005-0000-0000-00006C770000}"/>
    <cellStyle name="Normal 69 15 2 2" xfId="30544" xr:uid="{00000000-0005-0000-0000-00006D770000}"/>
    <cellStyle name="Normal 69 15 3" xfId="30545" xr:uid="{00000000-0005-0000-0000-00006E770000}"/>
    <cellStyle name="Normal 69 16" xfId="30546" xr:uid="{00000000-0005-0000-0000-00006F770000}"/>
    <cellStyle name="Normal 69 16 2" xfId="30547" xr:uid="{00000000-0005-0000-0000-000070770000}"/>
    <cellStyle name="Normal 69 17" xfId="30548" xr:uid="{00000000-0005-0000-0000-000071770000}"/>
    <cellStyle name="Normal 69 17 2" xfId="30549" xr:uid="{00000000-0005-0000-0000-000072770000}"/>
    <cellStyle name="Normal 69 18" xfId="30550" xr:uid="{00000000-0005-0000-0000-000073770000}"/>
    <cellStyle name="Normal 69 18 2" xfId="30551" xr:uid="{00000000-0005-0000-0000-000074770000}"/>
    <cellStyle name="Normal 69 19" xfId="30552" xr:uid="{00000000-0005-0000-0000-000075770000}"/>
    <cellStyle name="Normal 69 2" xfId="30553" xr:uid="{00000000-0005-0000-0000-000076770000}"/>
    <cellStyle name="Normal 69 2 2" xfId="30554" xr:uid="{00000000-0005-0000-0000-000077770000}"/>
    <cellStyle name="Normal 69 2 2 2" xfId="30555" xr:uid="{00000000-0005-0000-0000-000078770000}"/>
    <cellStyle name="Normal 69 2 2 2 2" xfId="30556" xr:uid="{00000000-0005-0000-0000-000079770000}"/>
    <cellStyle name="Normal 69 2 2 2 2 2" xfId="30557" xr:uid="{00000000-0005-0000-0000-00007A770000}"/>
    <cellStyle name="Normal 69 2 2 2 3" xfId="30558" xr:uid="{00000000-0005-0000-0000-00007B770000}"/>
    <cellStyle name="Normal 69 2 2 3" xfId="30559" xr:uid="{00000000-0005-0000-0000-00007C770000}"/>
    <cellStyle name="Normal 69 2 2 3 2" xfId="30560" xr:uid="{00000000-0005-0000-0000-00007D770000}"/>
    <cellStyle name="Normal 69 2 2 4" xfId="30561" xr:uid="{00000000-0005-0000-0000-00007E770000}"/>
    <cellStyle name="Normal 69 2 3" xfId="30562" xr:uid="{00000000-0005-0000-0000-00007F770000}"/>
    <cellStyle name="Normal 69 2 3 2" xfId="30563" xr:uid="{00000000-0005-0000-0000-000080770000}"/>
    <cellStyle name="Normal 69 2 3 2 2" xfId="30564" xr:uid="{00000000-0005-0000-0000-000081770000}"/>
    <cellStyle name="Normal 69 2 3 3" xfId="30565" xr:uid="{00000000-0005-0000-0000-000082770000}"/>
    <cellStyle name="Normal 69 2 4" xfId="30566" xr:uid="{00000000-0005-0000-0000-000083770000}"/>
    <cellStyle name="Normal 69 2 4 2" xfId="30567" xr:uid="{00000000-0005-0000-0000-000084770000}"/>
    <cellStyle name="Normal 69 2 4 2 2" xfId="30568" xr:uid="{00000000-0005-0000-0000-000085770000}"/>
    <cellStyle name="Normal 69 2 4 3" xfId="30569" xr:uid="{00000000-0005-0000-0000-000086770000}"/>
    <cellStyle name="Normal 69 2 5" xfId="30570" xr:uid="{00000000-0005-0000-0000-000087770000}"/>
    <cellStyle name="Normal 69 2 5 2" xfId="30571" xr:uid="{00000000-0005-0000-0000-000088770000}"/>
    <cellStyle name="Normal 69 2 5 2 2" xfId="30572" xr:uid="{00000000-0005-0000-0000-000089770000}"/>
    <cellStyle name="Normal 69 2 5 3" xfId="30573" xr:uid="{00000000-0005-0000-0000-00008A770000}"/>
    <cellStyle name="Normal 69 2 6" xfId="30574" xr:uid="{00000000-0005-0000-0000-00008B770000}"/>
    <cellStyle name="Normal 69 2 6 2" xfId="30575" xr:uid="{00000000-0005-0000-0000-00008C770000}"/>
    <cellStyle name="Normal 69 2 7" xfId="30576" xr:uid="{00000000-0005-0000-0000-00008D770000}"/>
    <cellStyle name="Normal 69 2 7 2" xfId="30577" xr:uid="{00000000-0005-0000-0000-00008E770000}"/>
    <cellStyle name="Normal 69 2 8" xfId="30578" xr:uid="{00000000-0005-0000-0000-00008F770000}"/>
    <cellStyle name="Normal 69 2 8 2" xfId="30579" xr:uid="{00000000-0005-0000-0000-000090770000}"/>
    <cellStyle name="Normal 69 2 9" xfId="30580" xr:uid="{00000000-0005-0000-0000-000091770000}"/>
    <cellStyle name="Normal 69 3" xfId="30581" xr:uid="{00000000-0005-0000-0000-000092770000}"/>
    <cellStyle name="Normal 69 3 2" xfId="30582" xr:uid="{00000000-0005-0000-0000-000093770000}"/>
    <cellStyle name="Normal 69 3 2 2" xfId="30583" xr:uid="{00000000-0005-0000-0000-000094770000}"/>
    <cellStyle name="Normal 69 3 2 2 2" xfId="30584" xr:uid="{00000000-0005-0000-0000-000095770000}"/>
    <cellStyle name="Normal 69 3 2 2 2 2" xfId="30585" xr:uid="{00000000-0005-0000-0000-000096770000}"/>
    <cellStyle name="Normal 69 3 2 2 3" xfId="30586" xr:uid="{00000000-0005-0000-0000-000097770000}"/>
    <cellStyle name="Normal 69 3 2 3" xfId="30587" xr:uid="{00000000-0005-0000-0000-000098770000}"/>
    <cellStyle name="Normal 69 3 2 3 2" xfId="30588" xr:uid="{00000000-0005-0000-0000-000099770000}"/>
    <cellStyle name="Normal 69 3 2 4" xfId="30589" xr:uid="{00000000-0005-0000-0000-00009A770000}"/>
    <cellStyle name="Normal 69 3 3" xfId="30590" xr:uid="{00000000-0005-0000-0000-00009B770000}"/>
    <cellStyle name="Normal 69 3 3 2" xfId="30591" xr:uid="{00000000-0005-0000-0000-00009C770000}"/>
    <cellStyle name="Normal 69 3 3 2 2" xfId="30592" xr:uid="{00000000-0005-0000-0000-00009D770000}"/>
    <cellStyle name="Normal 69 3 3 3" xfId="30593" xr:uid="{00000000-0005-0000-0000-00009E770000}"/>
    <cellStyle name="Normal 69 3 4" xfId="30594" xr:uid="{00000000-0005-0000-0000-00009F770000}"/>
    <cellStyle name="Normal 69 3 4 2" xfId="30595" xr:uid="{00000000-0005-0000-0000-0000A0770000}"/>
    <cellStyle name="Normal 69 3 4 2 2" xfId="30596" xr:uid="{00000000-0005-0000-0000-0000A1770000}"/>
    <cellStyle name="Normal 69 3 4 3" xfId="30597" xr:uid="{00000000-0005-0000-0000-0000A2770000}"/>
    <cellStyle name="Normal 69 3 5" xfId="30598" xr:uid="{00000000-0005-0000-0000-0000A3770000}"/>
    <cellStyle name="Normal 69 3 5 2" xfId="30599" xr:uid="{00000000-0005-0000-0000-0000A4770000}"/>
    <cellStyle name="Normal 69 3 5 2 2" xfId="30600" xr:uid="{00000000-0005-0000-0000-0000A5770000}"/>
    <cellStyle name="Normal 69 3 5 3" xfId="30601" xr:uid="{00000000-0005-0000-0000-0000A6770000}"/>
    <cellStyle name="Normal 69 3 6" xfId="30602" xr:uid="{00000000-0005-0000-0000-0000A7770000}"/>
    <cellStyle name="Normal 69 3 6 2" xfId="30603" xr:uid="{00000000-0005-0000-0000-0000A8770000}"/>
    <cellStyle name="Normal 69 3 7" xfId="30604" xr:uid="{00000000-0005-0000-0000-0000A9770000}"/>
    <cellStyle name="Normal 69 3 7 2" xfId="30605" xr:uid="{00000000-0005-0000-0000-0000AA770000}"/>
    <cellStyle name="Normal 69 3 8" xfId="30606" xr:uid="{00000000-0005-0000-0000-0000AB770000}"/>
    <cellStyle name="Normal 69 3 8 2" xfId="30607" xr:uid="{00000000-0005-0000-0000-0000AC770000}"/>
    <cellStyle name="Normal 69 3 9" xfId="30608" xr:uid="{00000000-0005-0000-0000-0000AD770000}"/>
    <cellStyle name="Normal 69 4" xfId="30609" xr:uid="{00000000-0005-0000-0000-0000AE770000}"/>
    <cellStyle name="Normal 69 4 2" xfId="30610" xr:uid="{00000000-0005-0000-0000-0000AF770000}"/>
    <cellStyle name="Normal 69 4 2 2" xfId="30611" xr:uid="{00000000-0005-0000-0000-0000B0770000}"/>
    <cellStyle name="Normal 69 4 2 2 2" xfId="30612" xr:uid="{00000000-0005-0000-0000-0000B1770000}"/>
    <cellStyle name="Normal 69 4 2 2 2 2" xfId="30613" xr:uid="{00000000-0005-0000-0000-0000B2770000}"/>
    <cellStyle name="Normal 69 4 2 2 3" xfId="30614" xr:uid="{00000000-0005-0000-0000-0000B3770000}"/>
    <cellStyle name="Normal 69 4 2 3" xfId="30615" xr:uid="{00000000-0005-0000-0000-0000B4770000}"/>
    <cellStyle name="Normal 69 4 2 3 2" xfId="30616" xr:uid="{00000000-0005-0000-0000-0000B5770000}"/>
    <cellStyle name="Normal 69 4 2 4" xfId="30617" xr:uid="{00000000-0005-0000-0000-0000B6770000}"/>
    <cellStyle name="Normal 69 4 3" xfId="30618" xr:uid="{00000000-0005-0000-0000-0000B7770000}"/>
    <cellStyle name="Normal 69 4 3 2" xfId="30619" xr:uid="{00000000-0005-0000-0000-0000B8770000}"/>
    <cellStyle name="Normal 69 4 3 2 2" xfId="30620" xr:uid="{00000000-0005-0000-0000-0000B9770000}"/>
    <cellStyle name="Normal 69 4 3 3" xfId="30621" xr:uid="{00000000-0005-0000-0000-0000BA770000}"/>
    <cellStyle name="Normal 69 4 4" xfId="30622" xr:uid="{00000000-0005-0000-0000-0000BB770000}"/>
    <cellStyle name="Normal 69 4 4 2" xfId="30623" xr:uid="{00000000-0005-0000-0000-0000BC770000}"/>
    <cellStyle name="Normal 69 4 4 2 2" xfId="30624" xr:uid="{00000000-0005-0000-0000-0000BD770000}"/>
    <cellStyle name="Normal 69 4 4 3" xfId="30625" xr:uid="{00000000-0005-0000-0000-0000BE770000}"/>
    <cellStyle name="Normal 69 4 5" xfId="30626" xr:uid="{00000000-0005-0000-0000-0000BF770000}"/>
    <cellStyle name="Normal 69 4 5 2" xfId="30627" xr:uid="{00000000-0005-0000-0000-0000C0770000}"/>
    <cellStyle name="Normal 69 4 5 2 2" xfId="30628" xr:uid="{00000000-0005-0000-0000-0000C1770000}"/>
    <cellStyle name="Normal 69 4 5 3" xfId="30629" xr:uid="{00000000-0005-0000-0000-0000C2770000}"/>
    <cellStyle name="Normal 69 4 6" xfId="30630" xr:uid="{00000000-0005-0000-0000-0000C3770000}"/>
    <cellStyle name="Normal 69 4 6 2" xfId="30631" xr:uid="{00000000-0005-0000-0000-0000C4770000}"/>
    <cellStyle name="Normal 69 4 7" xfId="30632" xr:uid="{00000000-0005-0000-0000-0000C5770000}"/>
    <cellStyle name="Normal 69 4 7 2" xfId="30633" xr:uid="{00000000-0005-0000-0000-0000C6770000}"/>
    <cellStyle name="Normal 69 4 8" xfId="30634" xr:uid="{00000000-0005-0000-0000-0000C7770000}"/>
    <cellStyle name="Normal 69 4 8 2" xfId="30635" xr:uid="{00000000-0005-0000-0000-0000C8770000}"/>
    <cellStyle name="Normal 69 4 9" xfId="30636" xr:uid="{00000000-0005-0000-0000-0000C9770000}"/>
    <cellStyle name="Normal 69 5" xfId="30637" xr:uid="{00000000-0005-0000-0000-0000CA770000}"/>
    <cellStyle name="Normal 69 5 2" xfId="30638" xr:uid="{00000000-0005-0000-0000-0000CB770000}"/>
    <cellStyle name="Normal 69 5 2 2" xfId="30639" xr:uid="{00000000-0005-0000-0000-0000CC770000}"/>
    <cellStyle name="Normal 69 5 2 2 2" xfId="30640" xr:uid="{00000000-0005-0000-0000-0000CD770000}"/>
    <cellStyle name="Normal 69 5 2 2 2 2" xfId="30641" xr:uid="{00000000-0005-0000-0000-0000CE770000}"/>
    <cellStyle name="Normal 69 5 2 2 3" xfId="30642" xr:uid="{00000000-0005-0000-0000-0000CF770000}"/>
    <cellStyle name="Normal 69 5 2 3" xfId="30643" xr:uid="{00000000-0005-0000-0000-0000D0770000}"/>
    <cellStyle name="Normal 69 5 2 3 2" xfId="30644" xr:uid="{00000000-0005-0000-0000-0000D1770000}"/>
    <cellStyle name="Normal 69 5 2 4" xfId="30645" xr:uid="{00000000-0005-0000-0000-0000D2770000}"/>
    <cellStyle name="Normal 69 5 3" xfId="30646" xr:uid="{00000000-0005-0000-0000-0000D3770000}"/>
    <cellStyle name="Normal 69 5 3 2" xfId="30647" xr:uid="{00000000-0005-0000-0000-0000D4770000}"/>
    <cellStyle name="Normal 69 5 3 2 2" xfId="30648" xr:uid="{00000000-0005-0000-0000-0000D5770000}"/>
    <cellStyle name="Normal 69 5 3 3" xfId="30649" xr:uid="{00000000-0005-0000-0000-0000D6770000}"/>
    <cellStyle name="Normal 69 5 4" xfId="30650" xr:uid="{00000000-0005-0000-0000-0000D7770000}"/>
    <cellStyle name="Normal 69 5 4 2" xfId="30651" xr:uid="{00000000-0005-0000-0000-0000D8770000}"/>
    <cellStyle name="Normal 69 5 4 2 2" xfId="30652" xr:uid="{00000000-0005-0000-0000-0000D9770000}"/>
    <cellStyle name="Normal 69 5 4 3" xfId="30653" xr:uid="{00000000-0005-0000-0000-0000DA770000}"/>
    <cellStyle name="Normal 69 5 5" xfId="30654" xr:uid="{00000000-0005-0000-0000-0000DB770000}"/>
    <cellStyle name="Normal 69 5 5 2" xfId="30655" xr:uid="{00000000-0005-0000-0000-0000DC770000}"/>
    <cellStyle name="Normal 69 5 5 2 2" xfId="30656" xr:uid="{00000000-0005-0000-0000-0000DD770000}"/>
    <cellStyle name="Normal 69 5 5 3" xfId="30657" xr:uid="{00000000-0005-0000-0000-0000DE770000}"/>
    <cellStyle name="Normal 69 5 6" xfId="30658" xr:uid="{00000000-0005-0000-0000-0000DF770000}"/>
    <cellStyle name="Normal 69 5 6 2" xfId="30659" xr:uid="{00000000-0005-0000-0000-0000E0770000}"/>
    <cellStyle name="Normal 69 5 7" xfId="30660" xr:uid="{00000000-0005-0000-0000-0000E1770000}"/>
    <cellStyle name="Normal 69 5 7 2" xfId="30661" xr:uid="{00000000-0005-0000-0000-0000E2770000}"/>
    <cellStyle name="Normal 69 5 8" xfId="30662" xr:uid="{00000000-0005-0000-0000-0000E3770000}"/>
    <cellStyle name="Normal 69 5 8 2" xfId="30663" xr:uid="{00000000-0005-0000-0000-0000E4770000}"/>
    <cellStyle name="Normal 69 5 9" xfId="30664" xr:uid="{00000000-0005-0000-0000-0000E5770000}"/>
    <cellStyle name="Normal 69 6" xfId="30665" xr:uid="{00000000-0005-0000-0000-0000E6770000}"/>
    <cellStyle name="Normal 69 6 2" xfId="30666" xr:uid="{00000000-0005-0000-0000-0000E7770000}"/>
    <cellStyle name="Normal 69 6 2 2" xfId="30667" xr:uid="{00000000-0005-0000-0000-0000E8770000}"/>
    <cellStyle name="Normal 69 6 2 2 2" xfId="30668" xr:uid="{00000000-0005-0000-0000-0000E9770000}"/>
    <cellStyle name="Normal 69 6 2 2 2 2" xfId="30669" xr:uid="{00000000-0005-0000-0000-0000EA770000}"/>
    <cellStyle name="Normal 69 6 2 2 3" xfId="30670" xr:uid="{00000000-0005-0000-0000-0000EB770000}"/>
    <cellStyle name="Normal 69 6 2 3" xfId="30671" xr:uid="{00000000-0005-0000-0000-0000EC770000}"/>
    <cellStyle name="Normal 69 6 2 3 2" xfId="30672" xr:uid="{00000000-0005-0000-0000-0000ED770000}"/>
    <cellStyle name="Normal 69 6 2 4" xfId="30673" xr:uid="{00000000-0005-0000-0000-0000EE770000}"/>
    <cellStyle name="Normal 69 6 3" xfId="30674" xr:uid="{00000000-0005-0000-0000-0000EF770000}"/>
    <cellStyle name="Normal 69 6 3 2" xfId="30675" xr:uid="{00000000-0005-0000-0000-0000F0770000}"/>
    <cellStyle name="Normal 69 6 3 2 2" xfId="30676" xr:uid="{00000000-0005-0000-0000-0000F1770000}"/>
    <cellStyle name="Normal 69 6 3 3" xfId="30677" xr:uid="{00000000-0005-0000-0000-0000F2770000}"/>
    <cellStyle name="Normal 69 6 4" xfId="30678" xr:uid="{00000000-0005-0000-0000-0000F3770000}"/>
    <cellStyle name="Normal 69 6 4 2" xfId="30679" xr:uid="{00000000-0005-0000-0000-0000F4770000}"/>
    <cellStyle name="Normal 69 6 4 2 2" xfId="30680" xr:uid="{00000000-0005-0000-0000-0000F5770000}"/>
    <cellStyle name="Normal 69 6 4 3" xfId="30681" xr:uid="{00000000-0005-0000-0000-0000F6770000}"/>
    <cellStyle name="Normal 69 6 5" xfId="30682" xr:uid="{00000000-0005-0000-0000-0000F7770000}"/>
    <cellStyle name="Normal 69 6 5 2" xfId="30683" xr:uid="{00000000-0005-0000-0000-0000F8770000}"/>
    <cellStyle name="Normal 69 6 5 2 2" xfId="30684" xr:uid="{00000000-0005-0000-0000-0000F9770000}"/>
    <cellStyle name="Normal 69 6 5 3" xfId="30685" xr:uid="{00000000-0005-0000-0000-0000FA770000}"/>
    <cellStyle name="Normal 69 6 6" xfId="30686" xr:uid="{00000000-0005-0000-0000-0000FB770000}"/>
    <cellStyle name="Normal 69 6 6 2" xfId="30687" xr:uid="{00000000-0005-0000-0000-0000FC770000}"/>
    <cellStyle name="Normal 69 6 7" xfId="30688" xr:uid="{00000000-0005-0000-0000-0000FD770000}"/>
    <cellStyle name="Normal 69 6 7 2" xfId="30689" xr:uid="{00000000-0005-0000-0000-0000FE770000}"/>
    <cellStyle name="Normal 69 6 8" xfId="30690" xr:uid="{00000000-0005-0000-0000-0000FF770000}"/>
    <cellStyle name="Normal 69 6 8 2" xfId="30691" xr:uid="{00000000-0005-0000-0000-000000780000}"/>
    <cellStyle name="Normal 69 6 9" xfId="30692" xr:uid="{00000000-0005-0000-0000-000001780000}"/>
    <cellStyle name="Normal 69 7" xfId="30693" xr:uid="{00000000-0005-0000-0000-000002780000}"/>
    <cellStyle name="Normal 69 7 2" xfId="30694" xr:uid="{00000000-0005-0000-0000-000003780000}"/>
    <cellStyle name="Normal 69 7 2 2" xfId="30695" xr:uid="{00000000-0005-0000-0000-000004780000}"/>
    <cellStyle name="Normal 69 7 2 2 2" xfId="30696" xr:uid="{00000000-0005-0000-0000-000005780000}"/>
    <cellStyle name="Normal 69 7 2 2 2 2" xfId="30697" xr:uid="{00000000-0005-0000-0000-000006780000}"/>
    <cellStyle name="Normal 69 7 2 2 3" xfId="30698" xr:uid="{00000000-0005-0000-0000-000007780000}"/>
    <cellStyle name="Normal 69 7 2 3" xfId="30699" xr:uid="{00000000-0005-0000-0000-000008780000}"/>
    <cellStyle name="Normal 69 7 2 3 2" xfId="30700" xr:uid="{00000000-0005-0000-0000-000009780000}"/>
    <cellStyle name="Normal 69 7 2 4" xfId="30701" xr:uid="{00000000-0005-0000-0000-00000A780000}"/>
    <cellStyle name="Normal 69 7 3" xfId="30702" xr:uid="{00000000-0005-0000-0000-00000B780000}"/>
    <cellStyle name="Normal 69 7 3 2" xfId="30703" xr:uid="{00000000-0005-0000-0000-00000C780000}"/>
    <cellStyle name="Normal 69 7 3 2 2" xfId="30704" xr:uid="{00000000-0005-0000-0000-00000D780000}"/>
    <cellStyle name="Normal 69 7 3 3" xfId="30705" xr:uid="{00000000-0005-0000-0000-00000E780000}"/>
    <cellStyle name="Normal 69 7 4" xfId="30706" xr:uid="{00000000-0005-0000-0000-00000F780000}"/>
    <cellStyle name="Normal 69 7 4 2" xfId="30707" xr:uid="{00000000-0005-0000-0000-000010780000}"/>
    <cellStyle name="Normal 69 7 4 2 2" xfId="30708" xr:uid="{00000000-0005-0000-0000-000011780000}"/>
    <cellStyle name="Normal 69 7 4 3" xfId="30709" xr:uid="{00000000-0005-0000-0000-000012780000}"/>
    <cellStyle name="Normal 69 7 5" xfId="30710" xr:uid="{00000000-0005-0000-0000-000013780000}"/>
    <cellStyle name="Normal 69 7 5 2" xfId="30711" xr:uid="{00000000-0005-0000-0000-000014780000}"/>
    <cellStyle name="Normal 69 7 5 2 2" xfId="30712" xr:uid="{00000000-0005-0000-0000-000015780000}"/>
    <cellStyle name="Normal 69 7 5 3" xfId="30713" xr:uid="{00000000-0005-0000-0000-000016780000}"/>
    <cellStyle name="Normal 69 7 6" xfId="30714" xr:uid="{00000000-0005-0000-0000-000017780000}"/>
    <cellStyle name="Normal 69 7 6 2" xfId="30715" xr:uid="{00000000-0005-0000-0000-000018780000}"/>
    <cellStyle name="Normal 69 7 7" xfId="30716" xr:uid="{00000000-0005-0000-0000-000019780000}"/>
    <cellStyle name="Normal 69 7 7 2" xfId="30717" xr:uid="{00000000-0005-0000-0000-00001A780000}"/>
    <cellStyle name="Normal 69 7 8" xfId="30718" xr:uid="{00000000-0005-0000-0000-00001B780000}"/>
    <cellStyle name="Normal 69 7 8 2" xfId="30719" xr:uid="{00000000-0005-0000-0000-00001C780000}"/>
    <cellStyle name="Normal 69 7 9" xfId="30720" xr:uid="{00000000-0005-0000-0000-00001D780000}"/>
    <cellStyle name="Normal 69 8" xfId="30721" xr:uid="{00000000-0005-0000-0000-00001E780000}"/>
    <cellStyle name="Normal 69 8 2" xfId="30722" xr:uid="{00000000-0005-0000-0000-00001F780000}"/>
    <cellStyle name="Normal 69 8 2 2" xfId="30723" xr:uid="{00000000-0005-0000-0000-000020780000}"/>
    <cellStyle name="Normal 69 8 2 2 2" xfId="30724" xr:uid="{00000000-0005-0000-0000-000021780000}"/>
    <cellStyle name="Normal 69 8 2 2 2 2" xfId="30725" xr:uid="{00000000-0005-0000-0000-000022780000}"/>
    <cellStyle name="Normal 69 8 2 2 3" xfId="30726" xr:uid="{00000000-0005-0000-0000-000023780000}"/>
    <cellStyle name="Normal 69 8 2 3" xfId="30727" xr:uid="{00000000-0005-0000-0000-000024780000}"/>
    <cellStyle name="Normal 69 8 2 3 2" xfId="30728" xr:uid="{00000000-0005-0000-0000-000025780000}"/>
    <cellStyle name="Normal 69 8 2 4" xfId="30729" xr:uid="{00000000-0005-0000-0000-000026780000}"/>
    <cellStyle name="Normal 69 8 3" xfId="30730" xr:uid="{00000000-0005-0000-0000-000027780000}"/>
    <cellStyle name="Normal 69 8 3 2" xfId="30731" xr:uid="{00000000-0005-0000-0000-000028780000}"/>
    <cellStyle name="Normal 69 8 3 2 2" xfId="30732" xr:uid="{00000000-0005-0000-0000-000029780000}"/>
    <cellStyle name="Normal 69 8 3 3" xfId="30733" xr:uid="{00000000-0005-0000-0000-00002A780000}"/>
    <cellStyle name="Normal 69 8 4" xfId="30734" xr:uid="{00000000-0005-0000-0000-00002B780000}"/>
    <cellStyle name="Normal 69 8 4 2" xfId="30735" xr:uid="{00000000-0005-0000-0000-00002C780000}"/>
    <cellStyle name="Normal 69 8 4 2 2" xfId="30736" xr:uid="{00000000-0005-0000-0000-00002D780000}"/>
    <cellStyle name="Normal 69 8 4 3" xfId="30737" xr:uid="{00000000-0005-0000-0000-00002E780000}"/>
    <cellStyle name="Normal 69 8 5" xfId="30738" xr:uid="{00000000-0005-0000-0000-00002F780000}"/>
    <cellStyle name="Normal 69 8 5 2" xfId="30739" xr:uid="{00000000-0005-0000-0000-000030780000}"/>
    <cellStyle name="Normal 69 8 5 2 2" xfId="30740" xr:uid="{00000000-0005-0000-0000-000031780000}"/>
    <cellStyle name="Normal 69 8 5 3" xfId="30741" xr:uid="{00000000-0005-0000-0000-000032780000}"/>
    <cellStyle name="Normal 69 8 6" xfId="30742" xr:uid="{00000000-0005-0000-0000-000033780000}"/>
    <cellStyle name="Normal 69 8 6 2" xfId="30743" xr:uid="{00000000-0005-0000-0000-000034780000}"/>
    <cellStyle name="Normal 69 8 7" xfId="30744" xr:uid="{00000000-0005-0000-0000-000035780000}"/>
    <cellStyle name="Normal 69 8 7 2" xfId="30745" xr:uid="{00000000-0005-0000-0000-000036780000}"/>
    <cellStyle name="Normal 69 8 8" xfId="30746" xr:uid="{00000000-0005-0000-0000-000037780000}"/>
    <cellStyle name="Normal 69 8 8 2" xfId="30747" xr:uid="{00000000-0005-0000-0000-000038780000}"/>
    <cellStyle name="Normal 69 8 9" xfId="30748" xr:uid="{00000000-0005-0000-0000-000039780000}"/>
    <cellStyle name="Normal 69 9" xfId="30749" xr:uid="{00000000-0005-0000-0000-00003A780000}"/>
    <cellStyle name="Normal 69 9 2" xfId="30750" xr:uid="{00000000-0005-0000-0000-00003B780000}"/>
    <cellStyle name="Normal 69 9 2 2" xfId="30751" xr:uid="{00000000-0005-0000-0000-00003C780000}"/>
    <cellStyle name="Normal 69 9 2 2 2" xfId="30752" xr:uid="{00000000-0005-0000-0000-00003D780000}"/>
    <cellStyle name="Normal 69 9 2 2 2 2" xfId="30753" xr:uid="{00000000-0005-0000-0000-00003E780000}"/>
    <cellStyle name="Normal 69 9 2 2 3" xfId="30754" xr:uid="{00000000-0005-0000-0000-00003F780000}"/>
    <cellStyle name="Normal 69 9 2 3" xfId="30755" xr:uid="{00000000-0005-0000-0000-000040780000}"/>
    <cellStyle name="Normal 69 9 2 3 2" xfId="30756" xr:uid="{00000000-0005-0000-0000-000041780000}"/>
    <cellStyle name="Normal 69 9 2 4" xfId="30757" xr:uid="{00000000-0005-0000-0000-000042780000}"/>
    <cellStyle name="Normal 69 9 3" xfId="30758" xr:uid="{00000000-0005-0000-0000-000043780000}"/>
    <cellStyle name="Normal 69 9 3 2" xfId="30759" xr:uid="{00000000-0005-0000-0000-000044780000}"/>
    <cellStyle name="Normal 69 9 3 2 2" xfId="30760" xr:uid="{00000000-0005-0000-0000-000045780000}"/>
    <cellStyle name="Normal 69 9 3 3" xfId="30761" xr:uid="{00000000-0005-0000-0000-000046780000}"/>
    <cellStyle name="Normal 69 9 4" xfId="30762" xr:uid="{00000000-0005-0000-0000-000047780000}"/>
    <cellStyle name="Normal 69 9 4 2" xfId="30763" xr:uid="{00000000-0005-0000-0000-000048780000}"/>
    <cellStyle name="Normal 69 9 4 2 2" xfId="30764" xr:uid="{00000000-0005-0000-0000-000049780000}"/>
    <cellStyle name="Normal 69 9 4 3" xfId="30765" xr:uid="{00000000-0005-0000-0000-00004A780000}"/>
    <cellStyle name="Normal 69 9 5" xfId="30766" xr:uid="{00000000-0005-0000-0000-00004B780000}"/>
    <cellStyle name="Normal 69 9 5 2" xfId="30767" xr:uid="{00000000-0005-0000-0000-00004C780000}"/>
    <cellStyle name="Normal 69 9 5 2 2" xfId="30768" xr:uid="{00000000-0005-0000-0000-00004D780000}"/>
    <cellStyle name="Normal 69 9 5 3" xfId="30769" xr:uid="{00000000-0005-0000-0000-00004E780000}"/>
    <cellStyle name="Normal 69 9 6" xfId="30770" xr:uid="{00000000-0005-0000-0000-00004F780000}"/>
    <cellStyle name="Normal 69 9 6 2" xfId="30771" xr:uid="{00000000-0005-0000-0000-000050780000}"/>
    <cellStyle name="Normal 69 9 7" xfId="30772" xr:uid="{00000000-0005-0000-0000-000051780000}"/>
    <cellStyle name="Normal 69 9 7 2" xfId="30773" xr:uid="{00000000-0005-0000-0000-000052780000}"/>
    <cellStyle name="Normal 69 9 8" xfId="30774" xr:uid="{00000000-0005-0000-0000-000053780000}"/>
    <cellStyle name="Normal 69 9 8 2" xfId="30775" xr:uid="{00000000-0005-0000-0000-000054780000}"/>
    <cellStyle name="Normal 69 9 9" xfId="30776" xr:uid="{00000000-0005-0000-0000-000055780000}"/>
    <cellStyle name="Normal 7" xfId="497" xr:uid="{00000000-0005-0000-0000-000056780000}"/>
    <cellStyle name="Normal 7 10" xfId="30778" xr:uid="{00000000-0005-0000-0000-000057780000}"/>
    <cellStyle name="Normal 7 10 2" xfId="30779" xr:uid="{00000000-0005-0000-0000-000058780000}"/>
    <cellStyle name="Normal 7 10 2 2" xfId="30780" xr:uid="{00000000-0005-0000-0000-000059780000}"/>
    <cellStyle name="Normal 7 10 2 2 2" xfId="30781" xr:uid="{00000000-0005-0000-0000-00005A780000}"/>
    <cellStyle name="Normal 7 10 2 2 2 2" xfId="30782" xr:uid="{00000000-0005-0000-0000-00005B780000}"/>
    <cellStyle name="Normal 7 10 2 2 3" xfId="30783" xr:uid="{00000000-0005-0000-0000-00005C780000}"/>
    <cellStyle name="Normal 7 10 2 3" xfId="30784" xr:uid="{00000000-0005-0000-0000-00005D780000}"/>
    <cellStyle name="Normal 7 10 2 3 2" xfId="30785" xr:uid="{00000000-0005-0000-0000-00005E780000}"/>
    <cellStyle name="Normal 7 10 2 4" xfId="30786" xr:uid="{00000000-0005-0000-0000-00005F780000}"/>
    <cellStyle name="Normal 7 10 3" xfId="30787" xr:uid="{00000000-0005-0000-0000-000060780000}"/>
    <cellStyle name="Normal 7 10 3 2" xfId="30788" xr:uid="{00000000-0005-0000-0000-000061780000}"/>
    <cellStyle name="Normal 7 10 3 2 2" xfId="30789" xr:uid="{00000000-0005-0000-0000-000062780000}"/>
    <cellStyle name="Normal 7 10 3 3" xfId="30790" xr:uid="{00000000-0005-0000-0000-000063780000}"/>
    <cellStyle name="Normal 7 10 4" xfId="30791" xr:uid="{00000000-0005-0000-0000-000064780000}"/>
    <cellStyle name="Normal 7 10 4 2" xfId="30792" xr:uid="{00000000-0005-0000-0000-000065780000}"/>
    <cellStyle name="Normal 7 10 4 2 2" xfId="30793" xr:uid="{00000000-0005-0000-0000-000066780000}"/>
    <cellStyle name="Normal 7 10 4 3" xfId="30794" xr:uid="{00000000-0005-0000-0000-000067780000}"/>
    <cellStyle name="Normal 7 10 5" xfId="30795" xr:uid="{00000000-0005-0000-0000-000068780000}"/>
    <cellStyle name="Normal 7 10 5 2" xfId="30796" xr:uid="{00000000-0005-0000-0000-000069780000}"/>
    <cellStyle name="Normal 7 10 5 2 2" xfId="30797" xr:uid="{00000000-0005-0000-0000-00006A780000}"/>
    <cellStyle name="Normal 7 10 5 3" xfId="30798" xr:uid="{00000000-0005-0000-0000-00006B780000}"/>
    <cellStyle name="Normal 7 10 6" xfId="30799" xr:uid="{00000000-0005-0000-0000-00006C780000}"/>
    <cellStyle name="Normal 7 10 6 2" xfId="30800" xr:uid="{00000000-0005-0000-0000-00006D780000}"/>
    <cellStyle name="Normal 7 10 7" xfId="30801" xr:uid="{00000000-0005-0000-0000-00006E780000}"/>
    <cellStyle name="Normal 7 10 7 2" xfId="30802" xr:uid="{00000000-0005-0000-0000-00006F780000}"/>
    <cellStyle name="Normal 7 10 8" xfId="30803" xr:uid="{00000000-0005-0000-0000-000070780000}"/>
    <cellStyle name="Normal 7 10 8 2" xfId="30804" xr:uid="{00000000-0005-0000-0000-000071780000}"/>
    <cellStyle name="Normal 7 10 9" xfId="30805" xr:uid="{00000000-0005-0000-0000-000072780000}"/>
    <cellStyle name="Normal 7 11" xfId="30806" xr:uid="{00000000-0005-0000-0000-000073780000}"/>
    <cellStyle name="Normal 7 11 2" xfId="30807" xr:uid="{00000000-0005-0000-0000-000074780000}"/>
    <cellStyle name="Normal 7 11 2 2" xfId="30808" xr:uid="{00000000-0005-0000-0000-000075780000}"/>
    <cellStyle name="Normal 7 11 2 2 2" xfId="30809" xr:uid="{00000000-0005-0000-0000-000076780000}"/>
    <cellStyle name="Normal 7 11 2 2 2 2" xfId="30810" xr:uid="{00000000-0005-0000-0000-000077780000}"/>
    <cellStyle name="Normal 7 11 2 2 3" xfId="30811" xr:uid="{00000000-0005-0000-0000-000078780000}"/>
    <cellStyle name="Normal 7 11 2 3" xfId="30812" xr:uid="{00000000-0005-0000-0000-000079780000}"/>
    <cellStyle name="Normal 7 11 2 3 2" xfId="30813" xr:uid="{00000000-0005-0000-0000-00007A780000}"/>
    <cellStyle name="Normal 7 11 2 4" xfId="30814" xr:uid="{00000000-0005-0000-0000-00007B780000}"/>
    <cellStyle name="Normal 7 11 3" xfId="30815" xr:uid="{00000000-0005-0000-0000-00007C780000}"/>
    <cellStyle name="Normal 7 11 3 2" xfId="30816" xr:uid="{00000000-0005-0000-0000-00007D780000}"/>
    <cellStyle name="Normal 7 11 3 2 2" xfId="30817" xr:uid="{00000000-0005-0000-0000-00007E780000}"/>
    <cellStyle name="Normal 7 11 3 3" xfId="30818" xr:uid="{00000000-0005-0000-0000-00007F780000}"/>
    <cellStyle name="Normal 7 11 4" xfId="30819" xr:uid="{00000000-0005-0000-0000-000080780000}"/>
    <cellStyle name="Normal 7 11 4 2" xfId="30820" xr:uid="{00000000-0005-0000-0000-000081780000}"/>
    <cellStyle name="Normal 7 11 4 2 2" xfId="30821" xr:uid="{00000000-0005-0000-0000-000082780000}"/>
    <cellStyle name="Normal 7 11 4 3" xfId="30822" xr:uid="{00000000-0005-0000-0000-000083780000}"/>
    <cellStyle name="Normal 7 11 5" xfId="30823" xr:uid="{00000000-0005-0000-0000-000084780000}"/>
    <cellStyle name="Normal 7 11 5 2" xfId="30824" xr:uid="{00000000-0005-0000-0000-000085780000}"/>
    <cellStyle name="Normal 7 11 5 2 2" xfId="30825" xr:uid="{00000000-0005-0000-0000-000086780000}"/>
    <cellStyle name="Normal 7 11 5 3" xfId="30826" xr:uid="{00000000-0005-0000-0000-000087780000}"/>
    <cellStyle name="Normal 7 11 6" xfId="30827" xr:uid="{00000000-0005-0000-0000-000088780000}"/>
    <cellStyle name="Normal 7 11 6 2" xfId="30828" xr:uid="{00000000-0005-0000-0000-000089780000}"/>
    <cellStyle name="Normal 7 11 7" xfId="30829" xr:uid="{00000000-0005-0000-0000-00008A780000}"/>
    <cellStyle name="Normal 7 11 7 2" xfId="30830" xr:uid="{00000000-0005-0000-0000-00008B780000}"/>
    <cellStyle name="Normal 7 11 8" xfId="30831" xr:uid="{00000000-0005-0000-0000-00008C780000}"/>
    <cellStyle name="Normal 7 11 8 2" xfId="30832" xr:uid="{00000000-0005-0000-0000-00008D780000}"/>
    <cellStyle name="Normal 7 11 9" xfId="30833" xr:uid="{00000000-0005-0000-0000-00008E780000}"/>
    <cellStyle name="Normal 7 12" xfId="30834" xr:uid="{00000000-0005-0000-0000-00008F780000}"/>
    <cellStyle name="Normal 7 12 2" xfId="30835" xr:uid="{00000000-0005-0000-0000-000090780000}"/>
    <cellStyle name="Normal 7 12 2 2" xfId="30836" xr:uid="{00000000-0005-0000-0000-000091780000}"/>
    <cellStyle name="Normal 7 12 2 2 2" xfId="30837" xr:uid="{00000000-0005-0000-0000-000092780000}"/>
    <cellStyle name="Normal 7 12 2 3" xfId="30838" xr:uid="{00000000-0005-0000-0000-000093780000}"/>
    <cellStyle name="Normal 7 12 3" xfId="30839" xr:uid="{00000000-0005-0000-0000-000094780000}"/>
    <cellStyle name="Normal 7 12 3 2" xfId="30840" xr:uid="{00000000-0005-0000-0000-000095780000}"/>
    <cellStyle name="Normal 7 12 4" xfId="30841" xr:uid="{00000000-0005-0000-0000-000096780000}"/>
    <cellStyle name="Normal 7 13" xfId="30842" xr:uid="{00000000-0005-0000-0000-000097780000}"/>
    <cellStyle name="Normal 7 13 2" xfId="30843" xr:uid="{00000000-0005-0000-0000-000098780000}"/>
    <cellStyle name="Normal 7 13 2 2" xfId="30844" xr:uid="{00000000-0005-0000-0000-000099780000}"/>
    <cellStyle name="Normal 7 13 3" xfId="30845" xr:uid="{00000000-0005-0000-0000-00009A780000}"/>
    <cellStyle name="Normal 7 14" xfId="30846" xr:uid="{00000000-0005-0000-0000-00009B780000}"/>
    <cellStyle name="Normal 7 14 2" xfId="30847" xr:uid="{00000000-0005-0000-0000-00009C780000}"/>
    <cellStyle name="Normal 7 14 2 2" xfId="30848" xr:uid="{00000000-0005-0000-0000-00009D780000}"/>
    <cellStyle name="Normal 7 14 3" xfId="30849" xr:uid="{00000000-0005-0000-0000-00009E780000}"/>
    <cellStyle name="Normal 7 15" xfId="30850" xr:uid="{00000000-0005-0000-0000-00009F780000}"/>
    <cellStyle name="Normal 7 15 2" xfId="30851" xr:uid="{00000000-0005-0000-0000-0000A0780000}"/>
    <cellStyle name="Normal 7 15 2 2" xfId="30852" xr:uid="{00000000-0005-0000-0000-0000A1780000}"/>
    <cellStyle name="Normal 7 15 3" xfId="30853" xr:uid="{00000000-0005-0000-0000-0000A2780000}"/>
    <cellStyle name="Normal 7 16" xfId="30854" xr:uid="{00000000-0005-0000-0000-0000A3780000}"/>
    <cellStyle name="Normal 7 16 2" xfId="30855" xr:uid="{00000000-0005-0000-0000-0000A4780000}"/>
    <cellStyle name="Normal 7 17" xfId="30856" xr:uid="{00000000-0005-0000-0000-0000A5780000}"/>
    <cellStyle name="Normal 7 17 2" xfId="30857" xr:uid="{00000000-0005-0000-0000-0000A6780000}"/>
    <cellStyle name="Normal 7 18" xfId="30858" xr:uid="{00000000-0005-0000-0000-0000A7780000}"/>
    <cellStyle name="Normal 7 18 2" xfId="30859" xr:uid="{00000000-0005-0000-0000-0000A8780000}"/>
    <cellStyle name="Normal 7 19" xfId="30860" xr:uid="{00000000-0005-0000-0000-0000A9780000}"/>
    <cellStyle name="Normal 7 2" xfId="498" xr:uid="{00000000-0005-0000-0000-0000AA780000}"/>
    <cellStyle name="Normal 7 2 10" xfId="30861" xr:uid="{00000000-0005-0000-0000-0000AB780000}"/>
    <cellStyle name="Normal 7 2 2" xfId="30862" xr:uid="{00000000-0005-0000-0000-0000AC780000}"/>
    <cellStyle name="Normal 7 2 2 2" xfId="30863" xr:uid="{00000000-0005-0000-0000-0000AD780000}"/>
    <cellStyle name="Normal 7 2 2 2 2" xfId="30864" xr:uid="{00000000-0005-0000-0000-0000AE780000}"/>
    <cellStyle name="Normal 7 2 2 2 2 2" xfId="30865" xr:uid="{00000000-0005-0000-0000-0000AF780000}"/>
    <cellStyle name="Normal 7 2 2 2 3" xfId="30866" xr:uid="{00000000-0005-0000-0000-0000B0780000}"/>
    <cellStyle name="Normal 7 2 2 3" xfId="30867" xr:uid="{00000000-0005-0000-0000-0000B1780000}"/>
    <cellStyle name="Normal 7 2 2 3 2" xfId="30868" xr:uid="{00000000-0005-0000-0000-0000B2780000}"/>
    <cellStyle name="Normal 7 2 2 4" xfId="30869" xr:uid="{00000000-0005-0000-0000-0000B3780000}"/>
    <cellStyle name="Normal 7 2 3" xfId="30870" xr:uid="{00000000-0005-0000-0000-0000B4780000}"/>
    <cellStyle name="Normal 7 2 3 2" xfId="30871" xr:uid="{00000000-0005-0000-0000-0000B5780000}"/>
    <cellStyle name="Normal 7 2 3 2 2" xfId="30872" xr:uid="{00000000-0005-0000-0000-0000B6780000}"/>
    <cellStyle name="Normal 7 2 3 3" xfId="30873" xr:uid="{00000000-0005-0000-0000-0000B7780000}"/>
    <cellStyle name="Normal 7 2 4" xfId="30874" xr:uid="{00000000-0005-0000-0000-0000B8780000}"/>
    <cellStyle name="Normal 7 2 4 2" xfId="30875" xr:uid="{00000000-0005-0000-0000-0000B9780000}"/>
    <cellStyle name="Normal 7 2 4 2 2" xfId="30876" xr:uid="{00000000-0005-0000-0000-0000BA780000}"/>
    <cellStyle name="Normal 7 2 4 3" xfId="30877" xr:uid="{00000000-0005-0000-0000-0000BB780000}"/>
    <cellStyle name="Normal 7 2 5" xfId="30878" xr:uid="{00000000-0005-0000-0000-0000BC780000}"/>
    <cellStyle name="Normal 7 2 5 2" xfId="30879" xr:uid="{00000000-0005-0000-0000-0000BD780000}"/>
    <cellStyle name="Normal 7 2 5 2 2" xfId="30880" xr:uid="{00000000-0005-0000-0000-0000BE780000}"/>
    <cellStyle name="Normal 7 2 5 3" xfId="30881" xr:uid="{00000000-0005-0000-0000-0000BF780000}"/>
    <cellStyle name="Normal 7 2 6" xfId="30882" xr:uid="{00000000-0005-0000-0000-0000C0780000}"/>
    <cellStyle name="Normal 7 2 6 2" xfId="30883" xr:uid="{00000000-0005-0000-0000-0000C1780000}"/>
    <cellStyle name="Normal 7 2 7" xfId="30884" xr:uid="{00000000-0005-0000-0000-0000C2780000}"/>
    <cellStyle name="Normal 7 2 7 2" xfId="30885" xr:uid="{00000000-0005-0000-0000-0000C3780000}"/>
    <cellStyle name="Normal 7 2 8" xfId="30886" xr:uid="{00000000-0005-0000-0000-0000C4780000}"/>
    <cellStyle name="Normal 7 2 8 2" xfId="30887" xr:uid="{00000000-0005-0000-0000-0000C5780000}"/>
    <cellStyle name="Normal 7 2 9" xfId="30888" xr:uid="{00000000-0005-0000-0000-0000C6780000}"/>
    <cellStyle name="Normal 7 20" xfId="30777" xr:uid="{00000000-0005-0000-0000-0000C7780000}"/>
    <cellStyle name="Normal 7 3" xfId="499" xr:uid="{00000000-0005-0000-0000-0000C8780000}"/>
    <cellStyle name="Normal 7 3 10" xfId="30889" xr:uid="{00000000-0005-0000-0000-0000C9780000}"/>
    <cellStyle name="Normal 7 3 2" xfId="30890" xr:uid="{00000000-0005-0000-0000-0000CA780000}"/>
    <cellStyle name="Normal 7 3 2 2" xfId="30891" xr:uid="{00000000-0005-0000-0000-0000CB780000}"/>
    <cellStyle name="Normal 7 3 2 2 2" xfId="30892" xr:uid="{00000000-0005-0000-0000-0000CC780000}"/>
    <cellStyle name="Normal 7 3 2 2 2 2" xfId="30893" xr:uid="{00000000-0005-0000-0000-0000CD780000}"/>
    <cellStyle name="Normal 7 3 2 2 3" xfId="30894" xr:uid="{00000000-0005-0000-0000-0000CE780000}"/>
    <cellStyle name="Normal 7 3 2 3" xfId="30895" xr:uid="{00000000-0005-0000-0000-0000CF780000}"/>
    <cellStyle name="Normal 7 3 2 3 2" xfId="30896" xr:uid="{00000000-0005-0000-0000-0000D0780000}"/>
    <cellStyle name="Normal 7 3 2 4" xfId="30897" xr:uid="{00000000-0005-0000-0000-0000D1780000}"/>
    <cellStyle name="Normal 7 3 3" xfId="30898" xr:uid="{00000000-0005-0000-0000-0000D2780000}"/>
    <cellStyle name="Normal 7 3 3 2" xfId="30899" xr:uid="{00000000-0005-0000-0000-0000D3780000}"/>
    <cellStyle name="Normal 7 3 3 2 2" xfId="30900" xr:uid="{00000000-0005-0000-0000-0000D4780000}"/>
    <cellStyle name="Normal 7 3 3 3" xfId="30901" xr:uid="{00000000-0005-0000-0000-0000D5780000}"/>
    <cellStyle name="Normal 7 3 4" xfId="30902" xr:uid="{00000000-0005-0000-0000-0000D6780000}"/>
    <cellStyle name="Normal 7 3 4 2" xfId="30903" xr:uid="{00000000-0005-0000-0000-0000D7780000}"/>
    <cellStyle name="Normal 7 3 4 2 2" xfId="30904" xr:uid="{00000000-0005-0000-0000-0000D8780000}"/>
    <cellStyle name="Normal 7 3 4 3" xfId="30905" xr:uid="{00000000-0005-0000-0000-0000D9780000}"/>
    <cellStyle name="Normal 7 3 5" xfId="30906" xr:uid="{00000000-0005-0000-0000-0000DA780000}"/>
    <cellStyle name="Normal 7 3 5 2" xfId="30907" xr:uid="{00000000-0005-0000-0000-0000DB780000}"/>
    <cellStyle name="Normal 7 3 5 2 2" xfId="30908" xr:uid="{00000000-0005-0000-0000-0000DC780000}"/>
    <cellStyle name="Normal 7 3 5 3" xfId="30909" xr:uid="{00000000-0005-0000-0000-0000DD780000}"/>
    <cellStyle name="Normal 7 3 6" xfId="30910" xr:uid="{00000000-0005-0000-0000-0000DE780000}"/>
    <cellStyle name="Normal 7 3 6 2" xfId="30911" xr:uid="{00000000-0005-0000-0000-0000DF780000}"/>
    <cellStyle name="Normal 7 3 7" xfId="30912" xr:uid="{00000000-0005-0000-0000-0000E0780000}"/>
    <cellStyle name="Normal 7 3 7 2" xfId="30913" xr:uid="{00000000-0005-0000-0000-0000E1780000}"/>
    <cellStyle name="Normal 7 3 8" xfId="30914" xr:uid="{00000000-0005-0000-0000-0000E2780000}"/>
    <cellStyle name="Normal 7 3 8 2" xfId="30915" xr:uid="{00000000-0005-0000-0000-0000E3780000}"/>
    <cellStyle name="Normal 7 3 9" xfId="30916" xr:uid="{00000000-0005-0000-0000-0000E4780000}"/>
    <cellStyle name="Normal 7 4" xfId="500" xr:uid="{00000000-0005-0000-0000-0000E5780000}"/>
    <cellStyle name="Normal 7 4 10" xfId="30917" xr:uid="{00000000-0005-0000-0000-0000E6780000}"/>
    <cellStyle name="Normal 7 4 2" xfId="30918" xr:uid="{00000000-0005-0000-0000-0000E7780000}"/>
    <cellStyle name="Normal 7 4 2 2" xfId="30919" xr:uid="{00000000-0005-0000-0000-0000E8780000}"/>
    <cellStyle name="Normal 7 4 2 2 2" xfId="30920" xr:uid="{00000000-0005-0000-0000-0000E9780000}"/>
    <cellStyle name="Normal 7 4 2 2 2 2" xfId="30921" xr:uid="{00000000-0005-0000-0000-0000EA780000}"/>
    <cellStyle name="Normal 7 4 2 2 3" xfId="30922" xr:uid="{00000000-0005-0000-0000-0000EB780000}"/>
    <cellStyle name="Normal 7 4 2 3" xfId="30923" xr:uid="{00000000-0005-0000-0000-0000EC780000}"/>
    <cellStyle name="Normal 7 4 2 3 2" xfId="30924" xr:uid="{00000000-0005-0000-0000-0000ED780000}"/>
    <cellStyle name="Normal 7 4 2 4" xfId="30925" xr:uid="{00000000-0005-0000-0000-0000EE780000}"/>
    <cellStyle name="Normal 7 4 3" xfId="30926" xr:uid="{00000000-0005-0000-0000-0000EF780000}"/>
    <cellStyle name="Normal 7 4 3 2" xfId="30927" xr:uid="{00000000-0005-0000-0000-0000F0780000}"/>
    <cellStyle name="Normal 7 4 3 2 2" xfId="30928" xr:uid="{00000000-0005-0000-0000-0000F1780000}"/>
    <cellStyle name="Normal 7 4 3 3" xfId="30929" xr:uid="{00000000-0005-0000-0000-0000F2780000}"/>
    <cellStyle name="Normal 7 4 4" xfId="30930" xr:uid="{00000000-0005-0000-0000-0000F3780000}"/>
    <cellStyle name="Normal 7 4 4 2" xfId="30931" xr:uid="{00000000-0005-0000-0000-0000F4780000}"/>
    <cellStyle name="Normal 7 4 4 2 2" xfId="30932" xr:uid="{00000000-0005-0000-0000-0000F5780000}"/>
    <cellStyle name="Normal 7 4 4 3" xfId="30933" xr:uid="{00000000-0005-0000-0000-0000F6780000}"/>
    <cellStyle name="Normal 7 4 5" xfId="30934" xr:uid="{00000000-0005-0000-0000-0000F7780000}"/>
    <cellStyle name="Normal 7 4 5 2" xfId="30935" xr:uid="{00000000-0005-0000-0000-0000F8780000}"/>
    <cellStyle name="Normal 7 4 5 2 2" xfId="30936" xr:uid="{00000000-0005-0000-0000-0000F9780000}"/>
    <cellStyle name="Normal 7 4 5 3" xfId="30937" xr:uid="{00000000-0005-0000-0000-0000FA780000}"/>
    <cellStyle name="Normal 7 4 6" xfId="30938" xr:uid="{00000000-0005-0000-0000-0000FB780000}"/>
    <cellStyle name="Normal 7 4 6 2" xfId="30939" xr:uid="{00000000-0005-0000-0000-0000FC780000}"/>
    <cellStyle name="Normal 7 4 7" xfId="30940" xr:uid="{00000000-0005-0000-0000-0000FD780000}"/>
    <cellStyle name="Normal 7 4 7 2" xfId="30941" xr:uid="{00000000-0005-0000-0000-0000FE780000}"/>
    <cellStyle name="Normal 7 4 8" xfId="30942" xr:uid="{00000000-0005-0000-0000-0000FF780000}"/>
    <cellStyle name="Normal 7 4 8 2" xfId="30943" xr:uid="{00000000-0005-0000-0000-000000790000}"/>
    <cellStyle name="Normal 7 4 9" xfId="30944" xr:uid="{00000000-0005-0000-0000-000001790000}"/>
    <cellStyle name="Normal 7 5" xfId="501" xr:uid="{00000000-0005-0000-0000-000002790000}"/>
    <cellStyle name="Normal 7 5 10" xfId="30945" xr:uid="{00000000-0005-0000-0000-000003790000}"/>
    <cellStyle name="Normal 7 5 2" xfId="30946" xr:uid="{00000000-0005-0000-0000-000004790000}"/>
    <cellStyle name="Normal 7 5 2 2" xfId="30947" xr:uid="{00000000-0005-0000-0000-000005790000}"/>
    <cellStyle name="Normal 7 5 2 2 2" xfId="30948" xr:uid="{00000000-0005-0000-0000-000006790000}"/>
    <cellStyle name="Normal 7 5 2 2 2 2" xfId="30949" xr:uid="{00000000-0005-0000-0000-000007790000}"/>
    <cellStyle name="Normal 7 5 2 2 3" xfId="30950" xr:uid="{00000000-0005-0000-0000-000008790000}"/>
    <cellStyle name="Normal 7 5 2 3" xfId="30951" xr:uid="{00000000-0005-0000-0000-000009790000}"/>
    <cellStyle name="Normal 7 5 2 3 2" xfId="30952" xr:uid="{00000000-0005-0000-0000-00000A790000}"/>
    <cellStyle name="Normal 7 5 2 4" xfId="30953" xr:uid="{00000000-0005-0000-0000-00000B790000}"/>
    <cellStyle name="Normal 7 5 3" xfId="30954" xr:uid="{00000000-0005-0000-0000-00000C790000}"/>
    <cellStyle name="Normal 7 5 3 2" xfId="30955" xr:uid="{00000000-0005-0000-0000-00000D790000}"/>
    <cellStyle name="Normal 7 5 3 2 2" xfId="30956" xr:uid="{00000000-0005-0000-0000-00000E790000}"/>
    <cellStyle name="Normal 7 5 3 3" xfId="30957" xr:uid="{00000000-0005-0000-0000-00000F790000}"/>
    <cellStyle name="Normal 7 5 4" xfId="30958" xr:uid="{00000000-0005-0000-0000-000010790000}"/>
    <cellStyle name="Normal 7 5 4 2" xfId="30959" xr:uid="{00000000-0005-0000-0000-000011790000}"/>
    <cellStyle name="Normal 7 5 4 2 2" xfId="30960" xr:uid="{00000000-0005-0000-0000-000012790000}"/>
    <cellStyle name="Normal 7 5 4 3" xfId="30961" xr:uid="{00000000-0005-0000-0000-000013790000}"/>
    <cellStyle name="Normal 7 5 5" xfId="30962" xr:uid="{00000000-0005-0000-0000-000014790000}"/>
    <cellStyle name="Normal 7 5 5 2" xfId="30963" xr:uid="{00000000-0005-0000-0000-000015790000}"/>
    <cellStyle name="Normal 7 5 5 2 2" xfId="30964" xr:uid="{00000000-0005-0000-0000-000016790000}"/>
    <cellStyle name="Normal 7 5 5 3" xfId="30965" xr:uid="{00000000-0005-0000-0000-000017790000}"/>
    <cellStyle name="Normal 7 5 6" xfId="30966" xr:uid="{00000000-0005-0000-0000-000018790000}"/>
    <cellStyle name="Normal 7 5 6 2" xfId="30967" xr:uid="{00000000-0005-0000-0000-000019790000}"/>
    <cellStyle name="Normal 7 5 7" xfId="30968" xr:uid="{00000000-0005-0000-0000-00001A790000}"/>
    <cellStyle name="Normal 7 5 7 2" xfId="30969" xr:uid="{00000000-0005-0000-0000-00001B790000}"/>
    <cellStyle name="Normal 7 5 8" xfId="30970" xr:uid="{00000000-0005-0000-0000-00001C790000}"/>
    <cellStyle name="Normal 7 5 8 2" xfId="30971" xr:uid="{00000000-0005-0000-0000-00001D790000}"/>
    <cellStyle name="Normal 7 5 9" xfId="30972" xr:uid="{00000000-0005-0000-0000-00001E790000}"/>
    <cellStyle name="Normal 7 6" xfId="502" xr:uid="{00000000-0005-0000-0000-00001F790000}"/>
    <cellStyle name="Normal 7 6 10" xfId="30973" xr:uid="{00000000-0005-0000-0000-000020790000}"/>
    <cellStyle name="Normal 7 6 2" xfId="30974" xr:uid="{00000000-0005-0000-0000-000021790000}"/>
    <cellStyle name="Normal 7 6 2 2" xfId="30975" xr:uid="{00000000-0005-0000-0000-000022790000}"/>
    <cellStyle name="Normal 7 6 2 2 2" xfId="30976" xr:uid="{00000000-0005-0000-0000-000023790000}"/>
    <cellStyle name="Normal 7 6 2 2 2 2" xfId="30977" xr:uid="{00000000-0005-0000-0000-000024790000}"/>
    <cellStyle name="Normal 7 6 2 2 3" xfId="30978" xr:uid="{00000000-0005-0000-0000-000025790000}"/>
    <cellStyle name="Normal 7 6 2 3" xfId="30979" xr:uid="{00000000-0005-0000-0000-000026790000}"/>
    <cellStyle name="Normal 7 6 2 3 2" xfId="30980" xr:uid="{00000000-0005-0000-0000-000027790000}"/>
    <cellStyle name="Normal 7 6 2 4" xfId="30981" xr:uid="{00000000-0005-0000-0000-000028790000}"/>
    <cellStyle name="Normal 7 6 3" xfId="30982" xr:uid="{00000000-0005-0000-0000-000029790000}"/>
    <cellStyle name="Normal 7 6 3 2" xfId="30983" xr:uid="{00000000-0005-0000-0000-00002A790000}"/>
    <cellStyle name="Normal 7 6 3 2 2" xfId="30984" xr:uid="{00000000-0005-0000-0000-00002B790000}"/>
    <cellStyle name="Normal 7 6 3 3" xfId="30985" xr:uid="{00000000-0005-0000-0000-00002C790000}"/>
    <cellStyle name="Normal 7 6 4" xfId="30986" xr:uid="{00000000-0005-0000-0000-00002D790000}"/>
    <cellStyle name="Normal 7 6 4 2" xfId="30987" xr:uid="{00000000-0005-0000-0000-00002E790000}"/>
    <cellStyle name="Normal 7 6 4 2 2" xfId="30988" xr:uid="{00000000-0005-0000-0000-00002F790000}"/>
    <cellStyle name="Normal 7 6 4 3" xfId="30989" xr:uid="{00000000-0005-0000-0000-000030790000}"/>
    <cellStyle name="Normal 7 6 5" xfId="30990" xr:uid="{00000000-0005-0000-0000-000031790000}"/>
    <cellStyle name="Normal 7 6 5 2" xfId="30991" xr:uid="{00000000-0005-0000-0000-000032790000}"/>
    <cellStyle name="Normal 7 6 5 2 2" xfId="30992" xr:uid="{00000000-0005-0000-0000-000033790000}"/>
    <cellStyle name="Normal 7 6 5 3" xfId="30993" xr:uid="{00000000-0005-0000-0000-000034790000}"/>
    <cellStyle name="Normal 7 6 6" xfId="30994" xr:uid="{00000000-0005-0000-0000-000035790000}"/>
    <cellStyle name="Normal 7 6 6 2" xfId="30995" xr:uid="{00000000-0005-0000-0000-000036790000}"/>
    <cellStyle name="Normal 7 6 7" xfId="30996" xr:uid="{00000000-0005-0000-0000-000037790000}"/>
    <cellStyle name="Normal 7 6 7 2" xfId="30997" xr:uid="{00000000-0005-0000-0000-000038790000}"/>
    <cellStyle name="Normal 7 6 8" xfId="30998" xr:uid="{00000000-0005-0000-0000-000039790000}"/>
    <cellStyle name="Normal 7 6 8 2" xfId="30999" xr:uid="{00000000-0005-0000-0000-00003A790000}"/>
    <cellStyle name="Normal 7 6 9" xfId="31000" xr:uid="{00000000-0005-0000-0000-00003B790000}"/>
    <cellStyle name="Normal 7 7" xfId="503" xr:uid="{00000000-0005-0000-0000-00003C790000}"/>
    <cellStyle name="Normal 7 7 10" xfId="31001" xr:uid="{00000000-0005-0000-0000-00003D790000}"/>
    <cellStyle name="Normal 7 7 2" xfId="31002" xr:uid="{00000000-0005-0000-0000-00003E790000}"/>
    <cellStyle name="Normal 7 7 2 2" xfId="31003" xr:uid="{00000000-0005-0000-0000-00003F790000}"/>
    <cellStyle name="Normal 7 7 2 2 2" xfId="31004" xr:uid="{00000000-0005-0000-0000-000040790000}"/>
    <cellStyle name="Normal 7 7 2 2 2 2" xfId="31005" xr:uid="{00000000-0005-0000-0000-000041790000}"/>
    <cellStyle name="Normal 7 7 2 2 3" xfId="31006" xr:uid="{00000000-0005-0000-0000-000042790000}"/>
    <cellStyle name="Normal 7 7 2 3" xfId="31007" xr:uid="{00000000-0005-0000-0000-000043790000}"/>
    <cellStyle name="Normal 7 7 2 3 2" xfId="31008" xr:uid="{00000000-0005-0000-0000-000044790000}"/>
    <cellStyle name="Normal 7 7 2 4" xfId="31009" xr:uid="{00000000-0005-0000-0000-000045790000}"/>
    <cellStyle name="Normal 7 7 3" xfId="31010" xr:uid="{00000000-0005-0000-0000-000046790000}"/>
    <cellStyle name="Normal 7 7 3 2" xfId="31011" xr:uid="{00000000-0005-0000-0000-000047790000}"/>
    <cellStyle name="Normal 7 7 3 2 2" xfId="31012" xr:uid="{00000000-0005-0000-0000-000048790000}"/>
    <cellStyle name="Normal 7 7 3 3" xfId="31013" xr:uid="{00000000-0005-0000-0000-000049790000}"/>
    <cellStyle name="Normal 7 7 4" xfId="31014" xr:uid="{00000000-0005-0000-0000-00004A790000}"/>
    <cellStyle name="Normal 7 7 4 2" xfId="31015" xr:uid="{00000000-0005-0000-0000-00004B790000}"/>
    <cellStyle name="Normal 7 7 4 2 2" xfId="31016" xr:uid="{00000000-0005-0000-0000-00004C790000}"/>
    <cellStyle name="Normal 7 7 4 3" xfId="31017" xr:uid="{00000000-0005-0000-0000-00004D790000}"/>
    <cellStyle name="Normal 7 7 5" xfId="31018" xr:uid="{00000000-0005-0000-0000-00004E790000}"/>
    <cellStyle name="Normal 7 7 5 2" xfId="31019" xr:uid="{00000000-0005-0000-0000-00004F790000}"/>
    <cellStyle name="Normal 7 7 5 2 2" xfId="31020" xr:uid="{00000000-0005-0000-0000-000050790000}"/>
    <cellStyle name="Normal 7 7 5 3" xfId="31021" xr:uid="{00000000-0005-0000-0000-000051790000}"/>
    <cellStyle name="Normal 7 7 6" xfId="31022" xr:uid="{00000000-0005-0000-0000-000052790000}"/>
    <cellStyle name="Normal 7 7 6 2" xfId="31023" xr:uid="{00000000-0005-0000-0000-000053790000}"/>
    <cellStyle name="Normal 7 7 7" xfId="31024" xr:uid="{00000000-0005-0000-0000-000054790000}"/>
    <cellStyle name="Normal 7 7 7 2" xfId="31025" xr:uid="{00000000-0005-0000-0000-000055790000}"/>
    <cellStyle name="Normal 7 7 8" xfId="31026" xr:uid="{00000000-0005-0000-0000-000056790000}"/>
    <cellStyle name="Normal 7 7 8 2" xfId="31027" xr:uid="{00000000-0005-0000-0000-000057790000}"/>
    <cellStyle name="Normal 7 7 9" xfId="31028" xr:uid="{00000000-0005-0000-0000-000058790000}"/>
    <cellStyle name="Normal 7 8" xfId="504" xr:uid="{00000000-0005-0000-0000-000059790000}"/>
    <cellStyle name="Normal 7 8 10" xfId="31029" xr:uid="{00000000-0005-0000-0000-00005A790000}"/>
    <cellStyle name="Normal 7 8 2" xfId="31030" xr:uid="{00000000-0005-0000-0000-00005B790000}"/>
    <cellStyle name="Normal 7 8 2 2" xfId="31031" xr:uid="{00000000-0005-0000-0000-00005C790000}"/>
    <cellStyle name="Normal 7 8 2 2 2" xfId="31032" xr:uid="{00000000-0005-0000-0000-00005D790000}"/>
    <cellStyle name="Normal 7 8 2 2 2 2" xfId="31033" xr:uid="{00000000-0005-0000-0000-00005E790000}"/>
    <cellStyle name="Normal 7 8 2 2 3" xfId="31034" xr:uid="{00000000-0005-0000-0000-00005F790000}"/>
    <cellStyle name="Normal 7 8 2 3" xfId="31035" xr:uid="{00000000-0005-0000-0000-000060790000}"/>
    <cellStyle name="Normal 7 8 2 3 2" xfId="31036" xr:uid="{00000000-0005-0000-0000-000061790000}"/>
    <cellStyle name="Normal 7 8 2 4" xfId="31037" xr:uid="{00000000-0005-0000-0000-000062790000}"/>
    <cellStyle name="Normal 7 8 3" xfId="31038" xr:uid="{00000000-0005-0000-0000-000063790000}"/>
    <cellStyle name="Normal 7 8 3 2" xfId="31039" xr:uid="{00000000-0005-0000-0000-000064790000}"/>
    <cellStyle name="Normal 7 8 3 2 2" xfId="31040" xr:uid="{00000000-0005-0000-0000-000065790000}"/>
    <cellStyle name="Normal 7 8 3 3" xfId="31041" xr:uid="{00000000-0005-0000-0000-000066790000}"/>
    <cellStyle name="Normal 7 8 4" xfId="31042" xr:uid="{00000000-0005-0000-0000-000067790000}"/>
    <cellStyle name="Normal 7 8 4 2" xfId="31043" xr:uid="{00000000-0005-0000-0000-000068790000}"/>
    <cellStyle name="Normal 7 8 4 2 2" xfId="31044" xr:uid="{00000000-0005-0000-0000-000069790000}"/>
    <cellStyle name="Normal 7 8 4 3" xfId="31045" xr:uid="{00000000-0005-0000-0000-00006A790000}"/>
    <cellStyle name="Normal 7 8 5" xfId="31046" xr:uid="{00000000-0005-0000-0000-00006B790000}"/>
    <cellStyle name="Normal 7 8 5 2" xfId="31047" xr:uid="{00000000-0005-0000-0000-00006C790000}"/>
    <cellStyle name="Normal 7 8 5 2 2" xfId="31048" xr:uid="{00000000-0005-0000-0000-00006D790000}"/>
    <cellStyle name="Normal 7 8 5 3" xfId="31049" xr:uid="{00000000-0005-0000-0000-00006E790000}"/>
    <cellStyle name="Normal 7 8 6" xfId="31050" xr:uid="{00000000-0005-0000-0000-00006F790000}"/>
    <cellStyle name="Normal 7 8 6 2" xfId="31051" xr:uid="{00000000-0005-0000-0000-000070790000}"/>
    <cellStyle name="Normal 7 8 7" xfId="31052" xr:uid="{00000000-0005-0000-0000-000071790000}"/>
    <cellStyle name="Normal 7 8 7 2" xfId="31053" xr:uid="{00000000-0005-0000-0000-000072790000}"/>
    <cellStyle name="Normal 7 8 8" xfId="31054" xr:uid="{00000000-0005-0000-0000-000073790000}"/>
    <cellStyle name="Normal 7 8 8 2" xfId="31055" xr:uid="{00000000-0005-0000-0000-000074790000}"/>
    <cellStyle name="Normal 7 8 9" xfId="31056" xr:uid="{00000000-0005-0000-0000-000075790000}"/>
    <cellStyle name="Normal 7 9" xfId="599" xr:uid="{00000000-0005-0000-0000-000076790000}"/>
    <cellStyle name="Normal 7 9 10" xfId="31057" xr:uid="{00000000-0005-0000-0000-000077790000}"/>
    <cellStyle name="Normal 7 9 2" xfId="31058" xr:uid="{00000000-0005-0000-0000-000078790000}"/>
    <cellStyle name="Normal 7 9 2 2" xfId="31059" xr:uid="{00000000-0005-0000-0000-000079790000}"/>
    <cellStyle name="Normal 7 9 2 2 2" xfId="31060" xr:uid="{00000000-0005-0000-0000-00007A790000}"/>
    <cellStyle name="Normal 7 9 2 2 2 2" xfId="31061" xr:uid="{00000000-0005-0000-0000-00007B790000}"/>
    <cellStyle name="Normal 7 9 2 2 3" xfId="31062" xr:uid="{00000000-0005-0000-0000-00007C790000}"/>
    <cellStyle name="Normal 7 9 2 3" xfId="31063" xr:uid="{00000000-0005-0000-0000-00007D790000}"/>
    <cellStyle name="Normal 7 9 2 3 2" xfId="31064" xr:uid="{00000000-0005-0000-0000-00007E790000}"/>
    <cellStyle name="Normal 7 9 2 4" xfId="31065" xr:uid="{00000000-0005-0000-0000-00007F790000}"/>
    <cellStyle name="Normal 7 9 3" xfId="31066" xr:uid="{00000000-0005-0000-0000-000080790000}"/>
    <cellStyle name="Normal 7 9 3 2" xfId="31067" xr:uid="{00000000-0005-0000-0000-000081790000}"/>
    <cellStyle name="Normal 7 9 3 2 2" xfId="31068" xr:uid="{00000000-0005-0000-0000-000082790000}"/>
    <cellStyle name="Normal 7 9 3 3" xfId="31069" xr:uid="{00000000-0005-0000-0000-000083790000}"/>
    <cellStyle name="Normal 7 9 4" xfId="31070" xr:uid="{00000000-0005-0000-0000-000084790000}"/>
    <cellStyle name="Normal 7 9 4 2" xfId="31071" xr:uid="{00000000-0005-0000-0000-000085790000}"/>
    <cellStyle name="Normal 7 9 4 2 2" xfId="31072" xr:uid="{00000000-0005-0000-0000-000086790000}"/>
    <cellStyle name="Normal 7 9 4 3" xfId="31073" xr:uid="{00000000-0005-0000-0000-000087790000}"/>
    <cellStyle name="Normal 7 9 5" xfId="31074" xr:uid="{00000000-0005-0000-0000-000088790000}"/>
    <cellStyle name="Normal 7 9 5 2" xfId="31075" xr:uid="{00000000-0005-0000-0000-000089790000}"/>
    <cellStyle name="Normal 7 9 5 2 2" xfId="31076" xr:uid="{00000000-0005-0000-0000-00008A790000}"/>
    <cellStyle name="Normal 7 9 5 3" xfId="31077" xr:uid="{00000000-0005-0000-0000-00008B790000}"/>
    <cellStyle name="Normal 7 9 6" xfId="31078" xr:uid="{00000000-0005-0000-0000-00008C790000}"/>
    <cellStyle name="Normal 7 9 6 2" xfId="31079" xr:uid="{00000000-0005-0000-0000-00008D790000}"/>
    <cellStyle name="Normal 7 9 7" xfId="31080" xr:uid="{00000000-0005-0000-0000-00008E790000}"/>
    <cellStyle name="Normal 7 9 7 2" xfId="31081" xr:uid="{00000000-0005-0000-0000-00008F790000}"/>
    <cellStyle name="Normal 7 9 8" xfId="31082" xr:uid="{00000000-0005-0000-0000-000090790000}"/>
    <cellStyle name="Normal 7 9 8 2" xfId="31083" xr:uid="{00000000-0005-0000-0000-000091790000}"/>
    <cellStyle name="Normal 7 9 9" xfId="31084" xr:uid="{00000000-0005-0000-0000-000092790000}"/>
    <cellStyle name="Normal 70" xfId="31085" xr:uid="{00000000-0005-0000-0000-000093790000}"/>
    <cellStyle name="Normal 70 10" xfId="31086" xr:uid="{00000000-0005-0000-0000-000094790000}"/>
    <cellStyle name="Normal 70 10 2" xfId="31087" xr:uid="{00000000-0005-0000-0000-000095790000}"/>
    <cellStyle name="Normal 70 10 2 2" xfId="31088" xr:uid="{00000000-0005-0000-0000-000096790000}"/>
    <cellStyle name="Normal 70 10 2 2 2" xfId="31089" xr:uid="{00000000-0005-0000-0000-000097790000}"/>
    <cellStyle name="Normal 70 10 2 2 2 2" xfId="31090" xr:uid="{00000000-0005-0000-0000-000098790000}"/>
    <cellStyle name="Normal 70 10 2 2 3" xfId="31091" xr:uid="{00000000-0005-0000-0000-000099790000}"/>
    <cellStyle name="Normal 70 10 2 3" xfId="31092" xr:uid="{00000000-0005-0000-0000-00009A790000}"/>
    <cellStyle name="Normal 70 10 2 3 2" xfId="31093" xr:uid="{00000000-0005-0000-0000-00009B790000}"/>
    <cellStyle name="Normal 70 10 2 4" xfId="31094" xr:uid="{00000000-0005-0000-0000-00009C790000}"/>
    <cellStyle name="Normal 70 10 3" xfId="31095" xr:uid="{00000000-0005-0000-0000-00009D790000}"/>
    <cellStyle name="Normal 70 10 3 2" xfId="31096" xr:uid="{00000000-0005-0000-0000-00009E790000}"/>
    <cellStyle name="Normal 70 10 3 2 2" xfId="31097" xr:uid="{00000000-0005-0000-0000-00009F790000}"/>
    <cellStyle name="Normal 70 10 3 3" xfId="31098" xr:uid="{00000000-0005-0000-0000-0000A0790000}"/>
    <cellStyle name="Normal 70 10 4" xfId="31099" xr:uid="{00000000-0005-0000-0000-0000A1790000}"/>
    <cellStyle name="Normal 70 10 4 2" xfId="31100" xr:uid="{00000000-0005-0000-0000-0000A2790000}"/>
    <cellStyle name="Normal 70 10 4 2 2" xfId="31101" xr:uid="{00000000-0005-0000-0000-0000A3790000}"/>
    <cellStyle name="Normal 70 10 4 3" xfId="31102" xr:uid="{00000000-0005-0000-0000-0000A4790000}"/>
    <cellStyle name="Normal 70 10 5" xfId="31103" xr:uid="{00000000-0005-0000-0000-0000A5790000}"/>
    <cellStyle name="Normal 70 10 5 2" xfId="31104" xr:uid="{00000000-0005-0000-0000-0000A6790000}"/>
    <cellStyle name="Normal 70 10 5 2 2" xfId="31105" xr:uid="{00000000-0005-0000-0000-0000A7790000}"/>
    <cellStyle name="Normal 70 10 5 3" xfId="31106" xr:uid="{00000000-0005-0000-0000-0000A8790000}"/>
    <cellStyle name="Normal 70 10 6" xfId="31107" xr:uid="{00000000-0005-0000-0000-0000A9790000}"/>
    <cellStyle name="Normal 70 10 6 2" xfId="31108" xr:uid="{00000000-0005-0000-0000-0000AA790000}"/>
    <cellStyle name="Normal 70 10 7" xfId="31109" xr:uid="{00000000-0005-0000-0000-0000AB790000}"/>
    <cellStyle name="Normal 70 10 7 2" xfId="31110" xr:uid="{00000000-0005-0000-0000-0000AC790000}"/>
    <cellStyle name="Normal 70 10 8" xfId="31111" xr:uid="{00000000-0005-0000-0000-0000AD790000}"/>
    <cellStyle name="Normal 70 10 8 2" xfId="31112" xr:uid="{00000000-0005-0000-0000-0000AE790000}"/>
    <cellStyle name="Normal 70 10 9" xfId="31113" xr:uid="{00000000-0005-0000-0000-0000AF790000}"/>
    <cellStyle name="Normal 70 11" xfId="31114" xr:uid="{00000000-0005-0000-0000-0000B0790000}"/>
    <cellStyle name="Normal 70 11 2" xfId="31115" xr:uid="{00000000-0005-0000-0000-0000B1790000}"/>
    <cellStyle name="Normal 70 11 2 2" xfId="31116" xr:uid="{00000000-0005-0000-0000-0000B2790000}"/>
    <cellStyle name="Normal 70 11 2 2 2" xfId="31117" xr:uid="{00000000-0005-0000-0000-0000B3790000}"/>
    <cellStyle name="Normal 70 11 2 2 2 2" xfId="31118" xr:uid="{00000000-0005-0000-0000-0000B4790000}"/>
    <cellStyle name="Normal 70 11 2 2 3" xfId="31119" xr:uid="{00000000-0005-0000-0000-0000B5790000}"/>
    <cellStyle name="Normal 70 11 2 3" xfId="31120" xr:uid="{00000000-0005-0000-0000-0000B6790000}"/>
    <cellStyle name="Normal 70 11 2 3 2" xfId="31121" xr:uid="{00000000-0005-0000-0000-0000B7790000}"/>
    <cellStyle name="Normal 70 11 2 4" xfId="31122" xr:uid="{00000000-0005-0000-0000-0000B8790000}"/>
    <cellStyle name="Normal 70 11 3" xfId="31123" xr:uid="{00000000-0005-0000-0000-0000B9790000}"/>
    <cellStyle name="Normal 70 11 3 2" xfId="31124" xr:uid="{00000000-0005-0000-0000-0000BA790000}"/>
    <cellStyle name="Normal 70 11 3 2 2" xfId="31125" xr:uid="{00000000-0005-0000-0000-0000BB790000}"/>
    <cellStyle name="Normal 70 11 3 3" xfId="31126" xr:uid="{00000000-0005-0000-0000-0000BC790000}"/>
    <cellStyle name="Normal 70 11 4" xfId="31127" xr:uid="{00000000-0005-0000-0000-0000BD790000}"/>
    <cellStyle name="Normal 70 11 4 2" xfId="31128" xr:uid="{00000000-0005-0000-0000-0000BE790000}"/>
    <cellStyle name="Normal 70 11 4 2 2" xfId="31129" xr:uid="{00000000-0005-0000-0000-0000BF790000}"/>
    <cellStyle name="Normal 70 11 4 3" xfId="31130" xr:uid="{00000000-0005-0000-0000-0000C0790000}"/>
    <cellStyle name="Normal 70 11 5" xfId="31131" xr:uid="{00000000-0005-0000-0000-0000C1790000}"/>
    <cellStyle name="Normal 70 11 5 2" xfId="31132" xr:uid="{00000000-0005-0000-0000-0000C2790000}"/>
    <cellStyle name="Normal 70 11 5 2 2" xfId="31133" xr:uid="{00000000-0005-0000-0000-0000C3790000}"/>
    <cellStyle name="Normal 70 11 5 3" xfId="31134" xr:uid="{00000000-0005-0000-0000-0000C4790000}"/>
    <cellStyle name="Normal 70 11 6" xfId="31135" xr:uid="{00000000-0005-0000-0000-0000C5790000}"/>
    <cellStyle name="Normal 70 11 6 2" xfId="31136" xr:uid="{00000000-0005-0000-0000-0000C6790000}"/>
    <cellStyle name="Normal 70 11 7" xfId="31137" xr:uid="{00000000-0005-0000-0000-0000C7790000}"/>
    <cellStyle name="Normal 70 11 7 2" xfId="31138" xr:uid="{00000000-0005-0000-0000-0000C8790000}"/>
    <cellStyle name="Normal 70 11 8" xfId="31139" xr:uid="{00000000-0005-0000-0000-0000C9790000}"/>
    <cellStyle name="Normal 70 11 8 2" xfId="31140" xr:uid="{00000000-0005-0000-0000-0000CA790000}"/>
    <cellStyle name="Normal 70 11 9" xfId="31141" xr:uid="{00000000-0005-0000-0000-0000CB790000}"/>
    <cellStyle name="Normal 70 12" xfId="31142" xr:uid="{00000000-0005-0000-0000-0000CC790000}"/>
    <cellStyle name="Normal 70 12 2" xfId="31143" xr:uid="{00000000-0005-0000-0000-0000CD790000}"/>
    <cellStyle name="Normal 70 12 2 2" xfId="31144" xr:uid="{00000000-0005-0000-0000-0000CE790000}"/>
    <cellStyle name="Normal 70 12 2 2 2" xfId="31145" xr:uid="{00000000-0005-0000-0000-0000CF790000}"/>
    <cellStyle name="Normal 70 12 2 3" xfId="31146" xr:uid="{00000000-0005-0000-0000-0000D0790000}"/>
    <cellStyle name="Normal 70 12 3" xfId="31147" xr:uid="{00000000-0005-0000-0000-0000D1790000}"/>
    <cellStyle name="Normal 70 12 3 2" xfId="31148" xr:uid="{00000000-0005-0000-0000-0000D2790000}"/>
    <cellStyle name="Normal 70 12 4" xfId="31149" xr:uid="{00000000-0005-0000-0000-0000D3790000}"/>
    <cellStyle name="Normal 70 13" xfId="31150" xr:uid="{00000000-0005-0000-0000-0000D4790000}"/>
    <cellStyle name="Normal 70 13 2" xfId="31151" xr:uid="{00000000-0005-0000-0000-0000D5790000}"/>
    <cellStyle name="Normal 70 13 2 2" xfId="31152" xr:uid="{00000000-0005-0000-0000-0000D6790000}"/>
    <cellStyle name="Normal 70 13 3" xfId="31153" xr:uid="{00000000-0005-0000-0000-0000D7790000}"/>
    <cellStyle name="Normal 70 14" xfId="31154" xr:uid="{00000000-0005-0000-0000-0000D8790000}"/>
    <cellStyle name="Normal 70 14 2" xfId="31155" xr:uid="{00000000-0005-0000-0000-0000D9790000}"/>
    <cellStyle name="Normal 70 14 2 2" xfId="31156" xr:uid="{00000000-0005-0000-0000-0000DA790000}"/>
    <cellStyle name="Normal 70 14 3" xfId="31157" xr:uid="{00000000-0005-0000-0000-0000DB790000}"/>
    <cellStyle name="Normal 70 15" xfId="31158" xr:uid="{00000000-0005-0000-0000-0000DC790000}"/>
    <cellStyle name="Normal 70 15 2" xfId="31159" xr:uid="{00000000-0005-0000-0000-0000DD790000}"/>
    <cellStyle name="Normal 70 15 2 2" xfId="31160" xr:uid="{00000000-0005-0000-0000-0000DE790000}"/>
    <cellStyle name="Normal 70 15 3" xfId="31161" xr:uid="{00000000-0005-0000-0000-0000DF790000}"/>
    <cellStyle name="Normal 70 16" xfId="31162" xr:uid="{00000000-0005-0000-0000-0000E0790000}"/>
    <cellStyle name="Normal 70 16 2" xfId="31163" xr:uid="{00000000-0005-0000-0000-0000E1790000}"/>
    <cellStyle name="Normal 70 17" xfId="31164" xr:uid="{00000000-0005-0000-0000-0000E2790000}"/>
    <cellStyle name="Normal 70 17 2" xfId="31165" xr:uid="{00000000-0005-0000-0000-0000E3790000}"/>
    <cellStyle name="Normal 70 18" xfId="31166" xr:uid="{00000000-0005-0000-0000-0000E4790000}"/>
    <cellStyle name="Normal 70 18 2" xfId="31167" xr:uid="{00000000-0005-0000-0000-0000E5790000}"/>
    <cellStyle name="Normal 70 19" xfId="31168" xr:uid="{00000000-0005-0000-0000-0000E6790000}"/>
    <cellStyle name="Normal 70 2" xfId="31169" xr:uid="{00000000-0005-0000-0000-0000E7790000}"/>
    <cellStyle name="Normal 70 2 2" xfId="31170" xr:uid="{00000000-0005-0000-0000-0000E8790000}"/>
    <cellStyle name="Normal 70 2 2 2" xfId="31171" xr:uid="{00000000-0005-0000-0000-0000E9790000}"/>
    <cellStyle name="Normal 70 2 2 2 2" xfId="31172" xr:uid="{00000000-0005-0000-0000-0000EA790000}"/>
    <cellStyle name="Normal 70 2 2 2 2 2" xfId="31173" xr:uid="{00000000-0005-0000-0000-0000EB790000}"/>
    <cellStyle name="Normal 70 2 2 2 3" xfId="31174" xr:uid="{00000000-0005-0000-0000-0000EC790000}"/>
    <cellStyle name="Normal 70 2 2 3" xfId="31175" xr:uid="{00000000-0005-0000-0000-0000ED790000}"/>
    <cellStyle name="Normal 70 2 2 3 2" xfId="31176" xr:uid="{00000000-0005-0000-0000-0000EE790000}"/>
    <cellStyle name="Normal 70 2 2 4" xfId="31177" xr:uid="{00000000-0005-0000-0000-0000EF790000}"/>
    <cellStyle name="Normal 70 2 3" xfId="31178" xr:uid="{00000000-0005-0000-0000-0000F0790000}"/>
    <cellStyle name="Normal 70 2 3 2" xfId="31179" xr:uid="{00000000-0005-0000-0000-0000F1790000}"/>
    <cellStyle name="Normal 70 2 3 2 2" xfId="31180" xr:uid="{00000000-0005-0000-0000-0000F2790000}"/>
    <cellStyle name="Normal 70 2 3 3" xfId="31181" xr:uid="{00000000-0005-0000-0000-0000F3790000}"/>
    <cellStyle name="Normal 70 2 4" xfId="31182" xr:uid="{00000000-0005-0000-0000-0000F4790000}"/>
    <cellStyle name="Normal 70 2 4 2" xfId="31183" xr:uid="{00000000-0005-0000-0000-0000F5790000}"/>
    <cellStyle name="Normal 70 2 4 2 2" xfId="31184" xr:uid="{00000000-0005-0000-0000-0000F6790000}"/>
    <cellStyle name="Normal 70 2 4 3" xfId="31185" xr:uid="{00000000-0005-0000-0000-0000F7790000}"/>
    <cellStyle name="Normal 70 2 5" xfId="31186" xr:uid="{00000000-0005-0000-0000-0000F8790000}"/>
    <cellStyle name="Normal 70 2 5 2" xfId="31187" xr:uid="{00000000-0005-0000-0000-0000F9790000}"/>
    <cellStyle name="Normal 70 2 5 2 2" xfId="31188" xr:uid="{00000000-0005-0000-0000-0000FA790000}"/>
    <cellStyle name="Normal 70 2 5 3" xfId="31189" xr:uid="{00000000-0005-0000-0000-0000FB790000}"/>
    <cellStyle name="Normal 70 2 6" xfId="31190" xr:uid="{00000000-0005-0000-0000-0000FC790000}"/>
    <cellStyle name="Normal 70 2 6 2" xfId="31191" xr:uid="{00000000-0005-0000-0000-0000FD790000}"/>
    <cellStyle name="Normal 70 2 7" xfId="31192" xr:uid="{00000000-0005-0000-0000-0000FE790000}"/>
    <cellStyle name="Normal 70 2 7 2" xfId="31193" xr:uid="{00000000-0005-0000-0000-0000FF790000}"/>
    <cellStyle name="Normal 70 2 8" xfId="31194" xr:uid="{00000000-0005-0000-0000-0000007A0000}"/>
    <cellStyle name="Normal 70 2 8 2" xfId="31195" xr:uid="{00000000-0005-0000-0000-0000017A0000}"/>
    <cellStyle name="Normal 70 2 9" xfId="31196" xr:uid="{00000000-0005-0000-0000-0000027A0000}"/>
    <cellStyle name="Normal 70 3" xfId="31197" xr:uid="{00000000-0005-0000-0000-0000037A0000}"/>
    <cellStyle name="Normal 70 3 2" xfId="31198" xr:uid="{00000000-0005-0000-0000-0000047A0000}"/>
    <cellStyle name="Normal 70 3 2 2" xfId="31199" xr:uid="{00000000-0005-0000-0000-0000057A0000}"/>
    <cellStyle name="Normal 70 3 2 2 2" xfId="31200" xr:uid="{00000000-0005-0000-0000-0000067A0000}"/>
    <cellStyle name="Normal 70 3 2 2 2 2" xfId="31201" xr:uid="{00000000-0005-0000-0000-0000077A0000}"/>
    <cellStyle name="Normal 70 3 2 2 3" xfId="31202" xr:uid="{00000000-0005-0000-0000-0000087A0000}"/>
    <cellStyle name="Normal 70 3 2 3" xfId="31203" xr:uid="{00000000-0005-0000-0000-0000097A0000}"/>
    <cellStyle name="Normal 70 3 2 3 2" xfId="31204" xr:uid="{00000000-0005-0000-0000-00000A7A0000}"/>
    <cellStyle name="Normal 70 3 2 4" xfId="31205" xr:uid="{00000000-0005-0000-0000-00000B7A0000}"/>
    <cellStyle name="Normal 70 3 3" xfId="31206" xr:uid="{00000000-0005-0000-0000-00000C7A0000}"/>
    <cellStyle name="Normal 70 3 3 2" xfId="31207" xr:uid="{00000000-0005-0000-0000-00000D7A0000}"/>
    <cellStyle name="Normal 70 3 3 2 2" xfId="31208" xr:uid="{00000000-0005-0000-0000-00000E7A0000}"/>
    <cellStyle name="Normal 70 3 3 3" xfId="31209" xr:uid="{00000000-0005-0000-0000-00000F7A0000}"/>
    <cellStyle name="Normal 70 3 4" xfId="31210" xr:uid="{00000000-0005-0000-0000-0000107A0000}"/>
    <cellStyle name="Normal 70 3 4 2" xfId="31211" xr:uid="{00000000-0005-0000-0000-0000117A0000}"/>
    <cellStyle name="Normal 70 3 4 2 2" xfId="31212" xr:uid="{00000000-0005-0000-0000-0000127A0000}"/>
    <cellStyle name="Normal 70 3 4 3" xfId="31213" xr:uid="{00000000-0005-0000-0000-0000137A0000}"/>
    <cellStyle name="Normal 70 3 5" xfId="31214" xr:uid="{00000000-0005-0000-0000-0000147A0000}"/>
    <cellStyle name="Normal 70 3 5 2" xfId="31215" xr:uid="{00000000-0005-0000-0000-0000157A0000}"/>
    <cellStyle name="Normal 70 3 5 2 2" xfId="31216" xr:uid="{00000000-0005-0000-0000-0000167A0000}"/>
    <cellStyle name="Normal 70 3 5 3" xfId="31217" xr:uid="{00000000-0005-0000-0000-0000177A0000}"/>
    <cellStyle name="Normal 70 3 6" xfId="31218" xr:uid="{00000000-0005-0000-0000-0000187A0000}"/>
    <cellStyle name="Normal 70 3 6 2" xfId="31219" xr:uid="{00000000-0005-0000-0000-0000197A0000}"/>
    <cellStyle name="Normal 70 3 7" xfId="31220" xr:uid="{00000000-0005-0000-0000-00001A7A0000}"/>
    <cellStyle name="Normal 70 3 7 2" xfId="31221" xr:uid="{00000000-0005-0000-0000-00001B7A0000}"/>
    <cellStyle name="Normal 70 3 8" xfId="31222" xr:uid="{00000000-0005-0000-0000-00001C7A0000}"/>
    <cellStyle name="Normal 70 3 8 2" xfId="31223" xr:uid="{00000000-0005-0000-0000-00001D7A0000}"/>
    <cellStyle name="Normal 70 3 9" xfId="31224" xr:uid="{00000000-0005-0000-0000-00001E7A0000}"/>
    <cellStyle name="Normal 70 4" xfId="31225" xr:uid="{00000000-0005-0000-0000-00001F7A0000}"/>
    <cellStyle name="Normal 70 4 2" xfId="31226" xr:uid="{00000000-0005-0000-0000-0000207A0000}"/>
    <cellStyle name="Normal 70 4 2 2" xfId="31227" xr:uid="{00000000-0005-0000-0000-0000217A0000}"/>
    <cellStyle name="Normal 70 4 2 2 2" xfId="31228" xr:uid="{00000000-0005-0000-0000-0000227A0000}"/>
    <cellStyle name="Normal 70 4 2 2 2 2" xfId="31229" xr:uid="{00000000-0005-0000-0000-0000237A0000}"/>
    <cellStyle name="Normal 70 4 2 2 3" xfId="31230" xr:uid="{00000000-0005-0000-0000-0000247A0000}"/>
    <cellStyle name="Normal 70 4 2 3" xfId="31231" xr:uid="{00000000-0005-0000-0000-0000257A0000}"/>
    <cellStyle name="Normal 70 4 2 3 2" xfId="31232" xr:uid="{00000000-0005-0000-0000-0000267A0000}"/>
    <cellStyle name="Normal 70 4 2 4" xfId="31233" xr:uid="{00000000-0005-0000-0000-0000277A0000}"/>
    <cellStyle name="Normal 70 4 3" xfId="31234" xr:uid="{00000000-0005-0000-0000-0000287A0000}"/>
    <cellStyle name="Normal 70 4 3 2" xfId="31235" xr:uid="{00000000-0005-0000-0000-0000297A0000}"/>
    <cellStyle name="Normal 70 4 3 2 2" xfId="31236" xr:uid="{00000000-0005-0000-0000-00002A7A0000}"/>
    <cellStyle name="Normal 70 4 3 3" xfId="31237" xr:uid="{00000000-0005-0000-0000-00002B7A0000}"/>
    <cellStyle name="Normal 70 4 4" xfId="31238" xr:uid="{00000000-0005-0000-0000-00002C7A0000}"/>
    <cellStyle name="Normal 70 4 4 2" xfId="31239" xr:uid="{00000000-0005-0000-0000-00002D7A0000}"/>
    <cellStyle name="Normal 70 4 4 2 2" xfId="31240" xr:uid="{00000000-0005-0000-0000-00002E7A0000}"/>
    <cellStyle name="Normal 70 4 4 3" xfId="31241" xr:uid="{00000000-0005-0000-0000-00002F7A0000}"/>
    <cellStyle name="Normal 70 4 5" xfId="31242" xr:uid="{00000000-0005-0000-0000-0000307A0000}"/>
    <cellStyle name="Normal 70 4 5 2" xfId="31243" xr:uid="{00000000-0005-0000-0000-0000317A0000}"/>
    <cellStyle name="Normal 70 4 5 2 2" xfId="31244" xr:uid="{00000000-0005-0000-0000-0000327A0000}"/>
    <cellStyle name="Normal 70 4 5 3" xfId="31245" xr:uid="{00000000-0005-0000-0000-0000337A0000}"/>
    <cellStyle name="Normal 70 4 6" xfId="31246" xr:uid="{00000000-0005-0000-0000-0000347A0000}"/>
    <cellStyle name="Normal 70 4 6 2" xfId="31247" xr:uid="{00000000-0005-0000-0000-0000357A0000}"/>
    <cellStyle name="Normal 70 4 7" xfId="31248" xr:uid="{00000000-0005-0000-0000-0000367A0000}"/>
    <cellStyle name="Normal 70 4 7 2" xfId="31249" xr:uid="{00000000-0005-0000-0000-0000377A0000}"/>
    <cellStyle name="Normal 70 4 8" xfId="31250" xr:uid="{00000000-0005-0000-0000-0000387A0000}"/>
    <cellStyle name="Normal 70 4 8 2" xfId="31251" xr:uid="{00000000-0005-0000-0000-0000397A0000}"/>
    <cellStyle name="Normal 70 4 9" xfId="31252" xr:uid="{00000000-0005-0000-0000-00003A7A0000}"/>
    <cellStyle name="Normal 70 5" xfId="31253" xr:uid="{00000000-0005-0000-0000-00003B7A0000}"/>
    <cellStyle name="Normal 70 5 2" xfId="31254" xr:uid="{00000000-0005-0000-0000-00003C7A0000}"/>
    <cellStyle name="Normal 70 5 2 2" xfId="31255" xr:uid="{00000000-0005-0000-0000-00003D7A0000}"/>
    <cellStyle name="Normal 70 5 2 2 2" xfId="31256" xr:uid="{00000000-0005-0000-0000-00003E7A0000}"/>
    <cellStyle name="Normal 70 5 2 2 2 2" xfId="31257" xr:uid="{00000000-0005-0000-0000-00003F7A0000}"/>
    <cellStyle name="Normal 70 5 2 2 3" xfId="31258" xr:uid="{00000000-0005-0000-0000-0000407A0000}"/>
    <cellStyle name="Normal 70 5 2 3" xfId="31259" xr:uid="{00000000-0005-0000-0000-0000417A0000}"/>
    <cellStyle name="Normal 70 5 2 3 2" xfId="31260" xr:uid="{00000000-0005-0000-0000-0000427A0000}"/>
    <cellStyle name="Normal 70 5 2 4" xfId="31261" xr:uid="{00000000-0005-0000-0000-0000437A0000}"/>
    <cellStyle name="Normal 70 5 3" xfId="31262" xr:uid="{00000000-0005-0000-0000-0000447A0000}"/>
    <cellStyle name="Normal 70 5 3 2" xfId="31263" xr:uid="{00000000-0005-0000-0000-0000457A0000}"/>
    <cellStyle name="Normal 70 5 3 2 2" xfId="31264" xr:uid="{00000000-0005-0000-0000-0000467A0000}"/>
    <cellStyle name="Normal 70 5 3 3" xfId="31265" xr:uid="{00000000-0005-0000-0000-0000477A0000}"/>
    <cellStyle name="Normal 70 5 4" xfId="31266" xr:uid="{00000000-0005-0000-0000-0000487A0000}"/>
    <cellStyle name="Normal 70 5 4 2" xfId="31267" xr:uid="{00000000-0005-0000-0000-0000497A0000}"/>
    <cellStyle name="Normal 70 5 4 2 2" xfId="31268" xr:uid="{00000000-0005-0000-0000-00004A7A0000}"/>
    <cellStyle name="Normal 70 5 4 3" xfId="31269" xr:uid="{00000000-0005-0000-0000-00004B7A0000}"/>
    <cellStyle name="Normal 70 5 5" xfId="31270" xr:uid="{00000000-0005-0000-0000-00004C7A0000}"/>
    <cellStyle name="Normal 70 5 5 2" xfId="31271" xr:uid="{00000000-0005-0000-0000-00004D7A0000}"/>
    <cellStyle name="Normal 70 5 5 2 2" xfId="31272" xr:uid="{00000000-0005-0000-0000-00004E7A0000}"/>
    <cellStyle name="Normal 70 5 5 3" xfId="31273" xr:uid="{00000000-0005-0000-0000-00004F7A0000}"/>
    <cellStyle name="Normal 70 5 6" xfId="31274" xr:uid="{00000000-0005-0000-0000-0000507A0000}"/>
    <cellStyle name="Normal 70 5 6 2" xfId="31275" xr:uid="{00000000-0005-0000-0000-0000517A0000}"/>
    <cellStyle name="Normal 70 5 7" xfId="31276" xr:uid="{00000000-0005-0000-0000-0000527A0000}"/>
    <cellStyle name="Normal 70 5 7 2" xfId="31277" xr:uid="{00000000-0005-0000-0000-0000537A0000}"/>
    <cellStyle name="Normal 70 5 8" xfId="31278" xr:uid="{00000000-0005-0000-0000-0000547A0000}"/>
    <cellStyle name="Normal 70 5 8 2" xfId="31279" xr:uid="{00000000-0005-0000-0000-0000557A0000}"/>
    <cellStyle name="Normal 70 5 9" xfId="31280" xr:uid="{00000000-0005-0000-0000-0000567A0000}"/>
    <cellStyle name="Normal 70 6" xfId="31281" xr:uid="{00000000-0005-0000-0000-0000577A0000}"/>
    <cellStyle name="Normal 70 6 2" xfId="31282" xr:uid="{00000000-0005-0000-0000-0000587A0000}"/>
    <cellStyle name="Normal 70 6 2 2" xfId="31283" xr:uid="{00000000-0005-0000-0000-0000597A0000}"/>
    <cellStyle name="Normal 70 6 2 2 2" xfId="31284" xr:uid="{00000000-0005-0000-0000-00005A7A0000}"/>
    <cellStyle name="Normal 70 6 2 2 2 2" xfId="31285" xr:uid="{00000000-0005-0000-0000-00005B7A0000}"/>
    <cellStyle name="Normal 70 6 2 2 3" xfId="31286" xr:uid="{00000000-0005-0000-0000-00005C7A0000}"/>
    <cellStyle name="Normal 70 6 2 3" xfId="31287" xr:uid="{00000000-0005-0000-0000-00005D7A0000}"/>
    <cellStyle name="Normal 70 6 2 3 2" xfId="31288" xr:uid="{00000000-0005-0000-0000-00005E7A0000}"/>
    <cellStyle name="Normal 70 6 2 4" xfId="31289" xr:uid="{00000000-0005-0000-0000-00005F7A0000}"/>
    <cellStyle name="Normal 70 6 3" xfId="31290" xr:uid="{00000000-0005-0000-0000-0000607A0000}"/>
    <cellStyle name="Normal 70 6 3 2" xfId="31291" xr:uid="{00000000-0005-0000-0000-0000617A0000}"/>
    <cellStyle name="Normal 70 6 3 2 2" xfId="31292" xr:uid="{00000000-0005-0000-0000-0000627A0000}"/>
    <cellStyle name="Normal 70 6 3 3" xfId="31293" xr:uid="{00000000-0005-0000-0000-0000637A0000}"/>
    <cellStyle name="Normal 70 6 4" xfId="31294" xr:uid="{00000000-0005-0000-0000-0000647A0000}"/>
    <cellStyle name="Normal 70 6 4 2" xfId="31295" xr:uid="{00000000-0005-0000-0000-0000657A0000}"/>
    <cellStyle name="Normal 70 6 4 2 2" xfId="31296" xr:uid="{00000000-0005-0000-0000-0000667A0000}"/>
    <cellStyle name="Normal 70 6 4 3" xfId="31297" xr:uid="{00000000-0005-0000-0000-0000677A0000}"/>
    <cellStyle name="Normal 70 6 5" xfId="31298" xr:uid="{00000000-0005-0000-0000-0000687A0000}"/>
    <cellStyle name="Normal 70 6 5 2" xfId="31299" xr:uid="{00000000-0005-0000-0000-0000697A0000}"/>
    <cellStyle name="Normal 70 6 5 2 2" xfId="31300" xr:uid="{00000000-0005-0000-0000-00006A7A0000}"/>
    <cellStyle name="Normal 70 6 5 3" xfId="31301" xr:uid="{00000000-0005-0000-0000-00006B7A0000}"/>
    <cellStyle name="Normal 70 6 6" xfId="31302" xr:uid="{00000000-0005-0000-0000-00006C7A0000}"/>
    <cellStyle name="Normal 70 6 6 2" xfId="31303" xr:uid="{00000000-0005-0000-0000-00006D7A0000}"/>
    <cellStyle name="Normal 70 6 7" xfId="31304" xr:uid="{00000000-0005-0000-0000-00006E7A0000}"/>
    <cellStyle name="Normal 70 6 7 2" xfId="31305" xr:uid="{00000000-0005-0000-0000-00006F7A0000}"/>
    <cellStyle name="Normal 70 6 8" xfId="31306" xr:uid="{00000000-0005-0000-0000-0000707A0000}"/>
    <cellStyle name="Normal 70 6 8 2" xfId="31307" xr:uid="{00000000-0005-0000-0000-0000717A0000}"/>
    <cellStyle name="Normal 70 6 9" xfId="31308" xr:uid="{00000000-0005-0000-0000-0000727A0000}"/>
    <cellStyle name="Normal 70 7" xfId="31309" xr:uid="{00000000-0005-0000-0000-0000737A0000}"/>
    <cellStyle name="Normal 70 7 2" xfId="31310" xr:uid="{00000000-0005-0000-0000-0000747A0000}"/>
    <cellStyle name="Normal 70 7 2 2" xfId="31311" xr:uid="{00000000-0005-0000-0000-0000757A0000}"/>
    <cellStyle name="Normal 70 7 2 2 2" xfId="31312" xr:uid="{00000000-0005-0000-0000-0000767A0000}"/>
    <cellStyle name="Normal 70 7 2 2 2 2" xfId="31313" xr:uid="{00000000-0005-0000-0000-0000777A0000}"/>
    <cellStyle name="Normal 70 7 2 2 3" xfId="31314" xr:uid="{00000000-0005-0000-0000-0000787A0000}"/>
    <cellStyle name="Normal 70 7 2 3" xfId="31315" xr:uid="{00000000-0005-0000-0000-0000797A0000}"/>
    <cellStyle name="Normal 70 7 2 3 2" xfId="31316" xr:uid="{00000000-0005-0000-0000-00007A7A0000}"/>
    <cellStyle name="Normal 70 7 2 4" xfId="31317" xr:uid="{00000000-0005-0000-0000-00007B7A0000}"/>
    <cellStyle name="Normal 70 7 3" xfId="31318" xr:uid="{00000000-0005-0000-0000-00007C7A0000}"/>
    <cellStyle name="Normal 70 7 3 2" xfId="31319" xr:uid="{00000000-0005-0000-0000-00007D7A0000}"/>
    <cellStyle name="Normal 70 7 3 2 2" xfId="31320" xr:uid="{00000000-0005-0000-0000-00007E7A0000}"/>
    <cellStyle name="Normal 70 7 3 3" xfId="31321" xr:uid="{00000000-0005-0000-0000-00007F7A0000}"/>
    <cellStyle name="Normal 70 7 4" xfId="31322" xr:uid="{00000000-0005-0000-0000-0000807A0000}"/>
    <cellStyle name="Normal 70 7 4 2" xfId="31323" xr:uid="{00000000-0005-0000-0000-0000817A0000}"/>
    <cellStyle name="Normal 70 7 4 2 2" xfId="31324" xr:uid="{00000000-0005-0000-0000-0000827A0000}"/>
    <cellStyle name="Normal 70 7 4 3" xfId="31325" xr:uid="{00000000-0005-0000-0000-0000837A0000}"/>
    <cellStyle name="Normal 70 7 5" xfId="31326" xr:uid="{00000000-0005-0000-0000-0000847A0000}"/>
    <cellStyle name="Normal 70 7 5 2" xfId="31327" xr:uid="{00000000-0005-0000-0000-0000857A0000}"/>
    <cellStyle name="Normal 70 7 5 2 2" xfId="31328" xr:uid="{00000000-0005-0000-0000-0000867A0000}"/>
    <cellStyle name="Normal 70 7 5 3" xfId="31329" xr:uid="{00000000-0005-0000-0000-0000877A0000}"/>
    <cellStyle name="Normal 70 7 6" xfId="31330" xr:uid="{00000000-0005-0000-0000-0000887A0000}"/>
    <cellStyle name="Normal 70 7 6 2" xfId="31331" xr:uid="{00000000-0005-0000-0000-0000897A0000}"/>
    <cellStyle name="Normal 70 7 7" xfId="31332" xr:uid="{00000000-0005-0000-0000-00008A7A0000}"/>
    <cellStyle name="Normal 70 7 7 2" xfId="31333" xr:uid="{00000000-0005-0000-0000-00008B7A0000}"/>
    <cellStyle name="Normal 70 7 8" xfId="31334" xr:uid="{00000000-0005-0000-0000-00008C7A0000}"/>
    <cellStyle name="Normal 70 7 8 2" xfId="31335" xr:uid="{00000000-0005-0000-0000-00008D7A0000}"/>
    <cellStyle name="Normal 70 7 9" xfId="31336" xr:uid="{00000000-0005-0000-0000-00008E7A0000}"/>
    <cellStyle name="Normal 70 8" xfId="31337" xr:uid="{00000000-0005-0000-0000-00008F7A0000}"/>
    <cellStyle name="Normal 70 8 2" xfId="31338" xr:uid="{00000000-0005-0000-0000-0000907A0000}"/>
    <cellStyle name="Normal 70 8 2 2" xfId="31339" xr:uid="{00000000-0005-0000-0000-0000917A0000}"/>
    <cellStyle name="Normal 70 8 2 2 2" xfId="31340" xr:uid="{00000000-0005-0000-0000-0000927A0000}"/>
    <cellStyle name="Normal 70 8 2 2 2 2" xfId="31341" xr:uid="{00000000-0005-0000-0000-0000937A0000}"/>
    <cellStyle name="Normal 70 8 2 2 3" xfId="31342" xr:uid="{00000000-0005-0000-0000-0000947A0000}"/>
    <cellStyle name="Normal 70 8 2 3" xfId="31343" xr:uid="{00000000-0005-0000-0000-0000957A0000}"/>
    <cellStyle name="Normal 70 8 2 3 2" xfId="31344" xr:uid="{00000000-0005-0000-0000-0000967A0000}"/>
    <cellStyle name="Normal 70 8 2 4" xfId="31345" xr:uid="{00000000-0005-0000-0000-0000977A0000}"/>
    <cellStyle name="Normal 70 8 3" xfId="31346" xr:uid="{00000000-0005-0000-0000-0000987A0000}"/>
    <cellStyle name="Normal 70 8 3 2" xfId="31347" xr:uid="{00000000-0005-0000-0000-0000997A0000}"/>
    <cellStyle name="Normal 70 8 3 2 2" xfId="31348" xr:uid="{00000000-0005-0000-0000-00009A7A0000}"/>
    <cellStyle name="Normal 70 8 3 3" xfId="31349" xr:uid="{00000000-0005-0000-0000-00009B7A0000}"/>
    <cellStyle name="Normal 70 8 4" xfId="31350" xr:uid="{00000000-0005-0000-0000-00009C7A0000}"/>
    <cellStyle name="Normal 70 8 4 2" xfId="31351" xr:uid="{00000000-0005-0000-0000-00009D7A0000}"/>
    <cellStyle name="Normal 70 8 4 2 2" xfId="31352" xr:uid="{00000000-0005-0000-0000-00009E7A0000}"/>
    <cellStyle name="Normal 70 8 4 3" xfId="31353" xr:uid="{00000000-0005-0000-0000-00009F7A0000}"/>
    <cellStyle name="Normal 70 8 5" xfId="31354" xr:uid="{00000000-0005-0000-0000-0000A07A0000}"/>
    <cellStyle name="Normal 70 8 5 2" xfId="31355" xr:uid="{00000000-0005-0000-0000-0000A17A0000}"/>
    <cellStyle name="Normal 70 8 5 2 2" xfId="31356" xr:uid="{00000000-0005-0000-0000-0000A27A0000}"/>
    <cellStyle name="Normal 70 8 5 3" xfId="31357" xr:uid="{00000000-0005-0000-0000-0000A37A0000}"/>
    <cellStyle name="Normal 70 8 6" xfId="31358" xr:uid="{00000000-0005-0000-0000-0000A47A0000}"/>
    <cellStyle name="Normal 70 8 6 2" xfId="31359" xr:uid="{00000000-0005-0000-0000-0000A57A0000}"/>
    <cellStyle name="Normal 70 8 7" xfId="31360" xr:uid="{00000000-0005-0000-0000-0000A67A0000}"/>
    <cellStyle name="Normal 70 8 7 2" xfId="31361" xr:uid="{00000000-0005-0000-0000-0000A77A0000}"/>
    <cellStyle name="Normal 70 8 8" xfId="31362" xr:uid="{00000000-0005-0000-0000-0000A87A0000}"/>
    <cellStyle name="Normal 70 8 8 2" xfId="31363" xr:uid="{00000000-0005-0000-0000-0000A97A0000}"/>
    <cellStyle name="Normal 70 8 9" xfId="31364" xr:uid="{00000000-0005-0000-0000-0000AA7A0000}"/>
    <cellStyle name="Normal 70 9" xfId="31365" xr:uid="{00000000-0005-0000-0000-0000AB7A0000}"/>
    <cellStyle name="Normal 70 9 2" xfId="31366" xr:uid="{00000000-0005-0000-0000-0000AC7A0000}"/>
    <cellStyle name="Normal 70 9 2 2" xfId="31367" xr:uid="{00000000-0005-0000-0000-0000AD7A0000}"/>
    <cellStyle name="Normal 70 9 2 2 2" xfId="31368" xr:uid="{00000000-0005-0000-0000-0000AE7A0000}"/>
    <cellStyle name="Normal 70 9 2 2 2 2" xfId="31369" xr:uid="{00000000-0005-0000-0000-0000AF7A0000}"/>
    <cellStyle name="Normal 70 9 2 2 3" xfId="31370" xr:uid="{00000000-0005-0000-0000-0000B07A0000}"/>
    <cellStyle name="Normal 70 9 2 3" xfId="31371" xr:uid="{00000000-0005-0000-0000-0000B17A0000}"/>
    <cellStyle name="Normal 70 9 2 3 2" xfId="31372" xr:uid="{00000000-0005-0000-0000-0000B27A0000}"/>
    <cellStyle name="Normal 70 9 2 4" xfId="31373" xr:uid="{00000000-0005-0000-0000-0000B37A0000}"/>
    <cellStyle name="Normal 70 9 3" xfId="31374" xr:uid="{00000000-0005-0000-0000-0000B47A0000}"/>
    <cellStyle name="Normal 70 9 3 2" xfId="31375" xr:uid="{00000000-0005-0000-0000-0000B57A0000}"/>
    <cellStyle name="Normal 70 9 3 2 2" xfId="31376" xr:uid="{00000000-0005-0000-0000-0000B67A0000}"/>
    <cellStyle name="Normal 70 9 3 3" xfId="31377" xr:uid="{00000000-0005-0000-0000-0000B77A0000}"/>
    <cellStyle name="Normal 70 9 4" xfId="31378" xr:uid="{00000000-0005-0000-0000-0000B87A0000}"/>
    <cellStyle name="Normal 70 9 4 2" xfId="31379" xr:uid="{00000000-0005-0000-0000-0000B97A0000}"/>
    <cellStyle name="Normal 70 9 4 2 2" xfId="31380" xr:uid="{00000000-0005-0000-0000-0000BA7A0000}"/>
    <cellStyle name="Normal 70 9 4 3" xfId="31381" xr:uid="{00000000-0005-0000-0000-0000BB7A0000}"/>
    <cellStyle name="Normal 70 9 5" xfId="31382" xr:uid="{00000000-0005-0000-0000-0000BC7A0000}"/>
    <cellStyle name="Normal 70 9 5 2" xfId="31383" xr:uid="{00000000-0005-0000-0000-0000BD7A0000}"/>
    <cellStyle name="Normal 70 9 5 2 2" xfId="31384" xr:uid="{00000000-0005-0000-0000-0000BE7A0000}"/>
    <cellStyle name="Normal 70 9 5 3" xfId="31385" xr:uid="{00000000-0005-0000-0000-0000BF7A0000}"/>
    <cellStyle name="Normal 70 9 6" xfId="31386" xr:uid="{00000000-0005-0000-0000-0000C07A0000}"/>
    <cellStyle name="Normal 70 9 6 2" xfId="31387" xr:uid="{00000000-0005-0000-0000-0000C17A0000}"/>
    <cellStyle name="Normal 70 9 7" xfId="31388" xr:uid="{00000000-0005-0000-0000-0000C27A0000}"/>
    <cellStyle name="Normal 70 9 7 2" xfId="31389" xr:uid="{00000000-0005-0000-0000-0000C37A0000}"/>
    <cellStyle name="Normal 70 9 8" xfId="31390" xr:uid="{00000000-0005-0000-0000-0000C47A0000}"/>
    <cellStyle name="Normal 70 9 8 2" xfId="31391" xr:uid="{00000000-0005-0000-0000-0000C57A0000}"/>
    <cellStyle name="Normal 70 9 9" xfId="31392" xr:uid="{00000000-0005-0000-0000-0000C67A0000}"/>
    <cellStyle name="Normal 71" xfId="31393" xr:uid="{00000000-0005-0000-0000-0000C77A0000}"/>
    <cellStyle name="Normal 71 10" xfId="31394" xr:uid="{00000000-0005-0000-0000-0000C87A0000}"/>
    <cellStyle name="Normal 71 10 2" xfId="31395" xr:uid="{00000000-0005-0000-0000-0000C97A0000}"/>
    <cellStyle name="Normal 71 10 2 2" xfId="31396" xr:uid="{00000000-0005-0000-0000-0000CA7A0000}"/>
    <cellStyle name="Normal 71 10 2 2 2" xfId="31397" xr:uid="{00000000-0005-0000-0000-0000CB7A0000}"/>
    <cellStyle name="Normal 71 10 2 2 2 2" xfId="31398" xr:uid="{00000000-0005-0000-0000-0000CC7A0000}"/>
    <cellStyle name="Normal 71 10 2 2 3" xfId="31399" xr:uid="{00000000-0005-0000-0000-0000CD7A0000}"/>
    <cellStyle name="Normal 71 10 2 3" xfId="31400" xr:uid="{00000000-0005-0000-0000-0000CE7A0000}"/>
    <cellStyle name="Normal 71 10 2 3 2" xfId="31401" xr:uid="{00000000-0005-0000-0000-0000CF7A0000}"/>
    <cellStyle name="Normal 71 10 2 4" xfId="31402" xr:uid="{00000000-0005-0000-0000-0000D07A0000}"/>
    <cellStyle name="Normal 71 10 3" xfId="31403" xr:uid="{00000000-0005-0000-0000-0000D17A0000}"/>
    <cellStyle name="Normal 71 10 3 2" xfId="31404" xr:uid="{00000000-0005-0000-0000-0000D27A0000}"/>
    <cellStyle name="Normal 71 10 3 2 2" xfId="31405" xr:uid="{00000000-0005-0000-0000-0000D37A0000}"/>
    <cellStyle name="Normal 71 10 3 3" xfId="31406" xr:uid="{00000000-0005-0000-0000-0000D47A0000}"/>
    <cellStyle name="Normal 71 10 4" xfId="31407" xr:uid="{00000000-0005-0000-0000-0000D57A0000}"/>
    <cellStyle name="Normal 71 10 4 2" xfId="31408" xr:uid="{00000000-0005-0000-0000-0000D67A0000}"/>
    <cellStyle name="Normal 71 10 4 2 2" xfId="31409" xr:uid="{00000000-0005-0000-0000-0000D77A0000}"/>
    <cellStyle name="Normal 71 10 4 3" xfId="31410" xr:uid="{00000000-0005-0000-0000-0000D87A0000}"/>
    <cellStyle name="Normal 71 10 5" xfId="31411" xr:uid="{00000000-0005-0000-0000-0000D97A0000}"/>
    <cellStyle name="Normal 71 10 5 2" xfId="31412" xr:uid="{00000000-0005-0000-0000-0000DA7A0000}"/>
    <cellStyle name="Normal 71 10 5 2 2" xfId="31413" xr:uid="{00000000-0005-0000-0000-0000DB7A0000}"/>
    <cellStyle name="Normal 71 10 5 3" xfId="31414" xr:uid="{00000000-0005-0000-0000-0000DC7A0000}"/>
    <cellStyle name="Normal 71 10 6" xfId="31415" xr:uid="{00000000-0005-0000-0000-0000DD7A0000}"/>
    <cellStyle name="Normal 71 10 6 2" xfId="31416" xr:uid="{00000000-0005-0000-0000-0000DE7A0000}"/>
    <cellStyle name="Normal 71 10 7" xfId="31417" xr:uid="{00000000-0005-0000-0000-0000DF7A0000}"/>
    <cellStyle name="Normal 71 10 7 2" xfId="31418" xr:uid="{00000000-0005-0000-0000-0000E07A0000}"/>
    <cellStyle name="Normal 71 10 8" xfId="31419" xr:uid="{00000000-0005-0000-0000-0000E17A0000}"/>
    <cellStyle name="Normal 71 10 8 2" xfId="31420" xr:uid="{00000000-0005-0000-0000-0000E27A0000}"/>
    <cellStyle name="Normal 71 10 9" xfId="31421" xr:uid="{00000000-0005-0000-0000-0000E37A0000}"/>
    <cellStyle name="Normal 71 11" xfId="31422" xr:uid="{00000000-0005-0000-0000-0000E47A0000}"/>
    <cellStyle name="Normal 71 11 2" xfId="31423" xr:uid="{00000000-0005-0000-0000-0000E57A0000}"/>
    <cellStyle name="Normal 71 11 2 2" xfId="31424" xr:uid="{00000000-0005-0000-0000-0000E67A0000}"/>
    <cellStyle name="Normal 71 11 2 2 2" xfId="31425" xr:uid="{00000000-0005-0000-0000-0000E77A0000}"/>
    <cellStyle name="Normal 71 11 2 2 2 2" xfId="31426" xr:uid="{00000000-0005-0000-0000-0000E87A0000}"/>
    <cellStyle name="Normal 71 11 2 2 3" xfId="31427" xr:uid="{00000000-0005-0000-0000-0000E97A0000}"/>
    <cellStyle name="Normal 71 11 2 3" xfId="31428" xr:uid="{00000000-0005-0000-0000-0000EA7A0000}"/>
    <cellStyle name="Normal 71 11 2 3 2" xfId="31429" xr:uid="{00000000-0005-0000-0000-0000EB7A0000}"/>
    <cellStyle name="Normal 71 11 2 4" xfId="31430" xr:uid="{00000000-0005-0000-0000-0000EC7A0000}"/>
    <cellStyle name="Normal 71 11 3" xfId="31431" xr:uid="{00000000-0005-0000-0000-0000ED7A0000}"/>
    <cellStyle name="Normal 71 11 3 2" xfId="31432" xr:uid="{00000000-0005-0000-0000-0000EE7A0000}"/>
    <cellStyle name="Normal 71 11 3 2 2" xfId="31433" xr:uid="{00000000-0005-0000-0000-0000EF7A0000}"/>
    <cellStyle name="Normal 71 11 3 3" xfId="31434" xr:uid="{00000000-0005-0000-0000-0000F07A0000}"/>
    <cellStyle name="Normal 71 11 4" xfId="31435" xr:uid="{00000000-0005-0000-0000-0000F17A0000}"/>
    <cellStyle name="Normal 71 11 4 2" xfId="31436" xr:uid="{00000000-0005-0000-0000-0000F27A0000}"/>
    <cellStyle name="Normal 71 11 4 2 2" xfId="31437" xr:uid="{00000000-0005-0000-0000-0000F37A0000}"/>
    <cellStyle name="Normal 71 11 4 3" xfId="31438" xr:uid="{00000000-0005-0000-0000-0000F47A0000}"/>
    <cellStyle name="Normal 71 11 5" xfId="31439" xr:uid="{00000000-0005-0000-0000-0000F57A0000}"/>
    <cellStyle name="Normal 71 11 5 2" xfId="31440" xr:uid="{00000000-0005-0000-0000-0000F67A0000}"/>
    <cellStyle name="Normal 71 11 5 2 2" xfId="31441" xr:uid="{00000000-0005-0000-0000-0000F77A0000}"/>
    <cellStyle name="Normal 71 11 5 3" xfId="31442" xr:uid="{00000000-0005-0000-0000-0000F87A0000}"/>
    <cellStyle name="Normal 71 11 6" xfId="31443" xr:uid="{00000000-0005-0000-0000-0000F97A0000}"/>
    <cellStyle name="Normal 71 11 6 2" xfId="31444" xr:uid="{00000000-0005-0000-0000-0000FA7A0000}"/>
    <cellStyle name="Normal 71 11 7" xfId="31445" xr:uid="{00000000-0005-0000-0000-0000FB7A0000}"/>
    <cellStyle name="Normal 71 11 7 2" xfId="31446" xr:uid="{00000000-0005-0000-0000-0000FC7A0000}"/>
    <cellStyle name="Normal 71 11 8" xfId="31447" xr:uid="{00000000-0005-0000-0000-0000FD7A0000}"/>
    <cellStyle name="Normal 71 11 8 2" xfId="31448" xr:uid="{00000000-0005-0000-0000-0000FE7A0000}"/>
    <cellStyle name="Normal 71 11 9" xfId="31449" xr:uid="{00000000-0005-0000-0000-0000FF7A0000}"/>
    <cellStyle name="Normal 71 12" xfId="31450" xr:uid="{00000000-0005-0000-0000-0000007B0000}"/>
    <cellStyle name="Normal 71 12 2" xfId="31451" xr:uid="{00000000-0005-0000-0000-0000017B0000}"/>
    <cellStyle name="Normal 71 12 2 2" xfId="31452" xr:uid="{00000000-0005-0000-0000-0000027B0000}"/>
    <cellStyle name="Normal 71 12 2 2 2" xfId="31453" xr:uid="{00000000-0005-0000-0000-0000037B0000}"/>
    <cellStyle name="Normal 71 12 2 3" xfId="31454" xr:uid="{00000000-0005-0000-0000-0000047B0000}"/>
    <cellStyle name="Normal 71 12 3" xfId="31455" xr:uid="{00000000-0005-0000-0000-0000057B0000}"/>
    <cellStyle name="Normal 71 12 3 2" xfId="31456" xr:uid="{00000000-0005-0000-0000-0000067B0000}"/>
    <cellStyle name="Normal 71 12 4" xfId="31457" xr:uid="{00000000-0005-0000-0000-0000077B0000}"/>
    <cellStyle name="Normal 71 13" xfId="31458" xr:uid="{00000000-0005-0000-0000-0000087B0000}"/>
    <cellStyle name="Normal 71 13 2" xfId="31459" xr:uid="{00000000-0005-0000-0000-0000097B0000}"/>
    <cellStyle name="Normal 71 13 2 2" xfId="31460" xr:uid="{00000000-0005-0000-0000-00000A7B0000}"/>
    <cellStyle name="Normal 71 13 3" xfId="31461" xr:uid="{00000000-0005-0000-0000-00000B7B0000}"/>
    <cellStyle name="Normal 71 14" xfId="31462" xr:uid="{00000000-0005-0000-0000-00000C7B0000}"/>
    <cellStyle name="Normal 71 14 2" xfId="31463" xr:uid="{00000000-0005-0000-0000-00000D7B0000}"/>
    <cellStyle name="Normal 71 14 2 2" xfId="31464" xr:uid="{00000000-0005-0000-0000-00000E7B0000}"/>
    <cellStyle name="Normal 71 14 3" xfId="31465" xr:uid="{00000000-0005-0000-0000-00000F7B0000}"/>
    <cellStyle name="Normal 71 15" xfId="31466" xr:uid="{00000000-0005-0000-0000-0000107B0000}"/>
    <cellStyle name="Normal 71 15 2" xfId="31467" xr:uid="{00000000-0005-0000-0000-0000117B0000}"/>
    <cellStyle name="Normal 71 15 2 2" xfId="31468" xr:uid="{00000000-0005-0000-0000-0000127B0000}"/>
    <cellStyle name="Normal 71 15 3" xfId="31469" xr:uid="{00000000-0005-0000-0000-0000137B0000}"/>
    <cellStyle name="Normal 71 16" xfId="31470" xr:uid="{00000000-0005-0000-0000-0000147B0000}"/>
    <cellStyle name="Normal 71 16 2" xfId="31471" xr:uid="{00000000-0005-0000-0000-0000157B0000}"/>
    <cellStyle name="Normal 71 17" xfId="31472" xr:uid="{00000000-0005-0000-0000-0000167B0000}"/>
    <cellStyle name="Normal 71 17 2" xfId="31473" xr:uid="{00000000-0005-0000-0000-0000177B0000}"/>
    <cellStyle name="Normal 71 18" xfId="31474" xr:uid="{00000000-0005-0000-0000-0000187B0000}"/>
    <cellStyle name="Normal 71 18 2" xfId="31475" xr:uid="{00000000-0005-0000-0000-0000197B0000}"/>
    <cellStyle name="Normal 71 19" xfId="31476" xr:uid="{00000000-0005-0000-0000-00001A7B0000}"/>
    <cellStyle name="Normal 71 2" xfId="31477" xr:uid="{00000000-0005-0000-0000-00001B7B0000}"/>
    <cellStyle name="Normal 71 2 2" xfId="31478" xr:uid="{00000000-0005-0000-0000-00001C7B0000}"/>
    <cellStyle name="Normal 71 2 2 2" xfId="31479" xr:uid="{00000000-0005-0000-0000-00001D7B0000}"/>
    <cellStyle name="Normal 71 2 2 2 2" xfId="31480" xr:uid="{00000000-0005-0000-0000-00001E7B0000}"/>
    <cellStyle name="Normal 71 2 2 2 2 2" xfId="31481" xr:uid="{00000000-0005-0000-0000-00001F7B0000}"/>
    <cellStyle name="Normal 71 2 2 2 3" xfId="31482" xr:uid="{00000000-0005-0000-0000-0000207B0000}"/>
    <cellStyle name="Normal 71 2 2 3" xfId="31483" xr:uid="{00000000-0005-0000-0000-0000217B0000}"/>
    <cellStyle name="Normal 71 2 2 3 2" xfId="31484" xr:uid="{00000000-0005-0000-0000-0000227B0000}"/>
    <cellStyle name="Normal 71 2 2 4" xfId="31485" xr:uid="{00000000-0005-0000-0000-0000237B0000}"/>
    <cellStyle name="Normal 71 2 3" xfId="31486" xr:uid="{00000000-0005-0000-0000-0000247B0000}"/>
    <cellStyle name="Normal 71 2 3 2" xfId="31487" xr:uid="{00000000-0005-0000-0000-0000257B0000}"/>
    <cellStyle name="Normal 71 2 3 2 2" xfId="31488" xr:uid="{00000000-0005-0000-0000-0000267B0000}"/>
    <cellStyle name="Normal 71 2 3 3" xfId="31489" xr:uid="{00000000-0005-0000-0000-0000277B0000}"/>
    <cellStyle name="Normal 71 2 4" xfId="31490" xr:uid="{00000000-0005-0000-0000-0000287B0000}"/>
    <cellStyle name="Normal 71 2 4 2" xfId="31491" xr:uid="{00000000-0005-0000-0000-0000297B0000}"/>
    <cellStyle name="Normal 71 2 4 2 2" xfId="31492" xr:uid="{00000000-0005-0000-0000-00002A7B0000}"/>
    <cellStyle name="Normal 71 2 4 3" xfId="31493" xr:uid="{00000000-0005-0000-0000-00002B7B0000}"/>
    <cellStyle name="Normal 71 2 5" xfId="31494" xr:uid="{00000000-0005-0000-0000-00002C7B0000}"/>
    <cellStyle name="Normal 71 2 5 2" xfId="31495" xr:uid="{00000000-0005-0000-0000-00002D7B0000}"/>
    <cellStyle name="Normal 71 2 5 2 2" xfId="31496" xr:uid="{00000000-0005-0000-0000-00002E7B0000}"/>
    <cellStyle name="Normal 71 2 5 3" xfId="31497" xr:uid="{00000000-0005-0000-0000-00002F7B0000}"/>
    <cellStyle name="Normal 71 2 6" xfId="31498" xr:uid="{00000000-0005-0000-0000-0000307B0000}"/>
    <cellStyle name="Normal 71 2 6 2" xfId="31499" xr:uid="{00000000-0005-0000-0000-0000317B0000}"/>
    <cellStyle name="Normal 71 2 7" xfId="31500" xr:uid="{00000000-0005-0000-0000-0000327B0000}"/>
    <cellStyle name="Normal 71 2 7 2" xfId="31501" xr:uid="{00000000-0005-0000-0000-0000337B0000}"/>
    <cellStyle name="Normal 71 2 8" xfId="31502" xr:uid="{00000000-0005-0000-0000-0000347B0000}"/>
    <cellStyle name="Normal 71 2 8 2" xfId="31503" xr:uid="{00000000-0005-0000-0000-0000357B0000}"/>
    <cellStyle name="Normal 71 2 9" xfId="31504" xr:uid="{00000000-0005-0000-0000-0000367B0000}"/>
    <cellStyle name="Normal 71 3" xfId="31505" xr:uid="{00000000-0005-0000-0000-0000377B0000}"/>
    <cellStyle name="Normal 71 3 2" xfId="31506" xr:uid="{00000000-0005-0000-0000-0000387B0000}"/>
    <cellStyle name="Normal 71 3 2 2" xfId="31507" xr:uid="{00000000-0005-0000-0000-0000397B0000}"/>
    <cellStyle name="Normal 71 3 2 2 2" xfId="31508" xr:uid="{00000000-0005-0000-0000-00003A7B0000}"/>
    <cellStyle name="Normal 71 3 2 2 2 2" xfId="31509" xr:uid="{00000000-0005-0000-0000-00003B7B0000}"/>
    <cellStyle name="Normal 71 3 2 2 3" xfId="31510" xr:uid="{00000000-0005-0000-0000-00003C7B0000}"/>
    <cellStyle name="Normal 71 3 2 3" xfId="31511" xr:uid="{00000000-0005-0000-0000-00003D7B0000}"/>
    <cellStyle name="Normal 71 3 2 3 2" xfId="31512" xr:uid="{00000000-0005-0000-0000-00003E7B0000}"/>
    <cellStyle name="Normal 71 3 2 4" xfId="31513" xr:uid="{00000000-0005-0000-0000-00003F7B0000}"/>
    <cellStyle name="Normal 71 3 3" xfId="31514" xr:uid="{00000000-0005-0000-0000-0000407B0000}"/>
    <cellStyle name="Normal 71 3 3 2" xfId="31515" xr:uid="{00000000-0005-0000-0000-0000417B0000}"/>
    <cellStyle name="Normal 71 3 3 2 2" xfId="31516" xr:uid="{00000000-0005-0000-0000-0000427B0000}"/>
    <cellStyle name="Normal 71 3 3 3" xfId="31517" xr:uid="{00000000-0005-0000-0000-0000437B0000}"/>
    <cellStyle name="Normal 71 3 4" xfId="31518" xr:uid="{00000000-0005-0000-0000-0000447B0000}"/>
    <cellStyle name="Normal 71 3 4 2" xfId="31519" xr:uid="{00000000-0005-0000-0000-0000457B0000}"/>
    <cellStyle name="Normal 71 3 4 2 2" xfId="31520" xr:uid="{00000000-0005-0000-0000-0000467B0000}"/>
    <cellStyle name="Normal 71 3 4 3" xfId="31521" xr:uid="{00000000-0005-0000-0000-0000477B0000}"/>
    <cellStyle name="Normal 71 3 5" xfId="31522" xr:uid="{00000000-0005-0000-0000-0000487B0000}"/>
    <cellStyle name="Normal 71 3 5 2" xfId="31523" xr:uid="{00000000-0005-0000-0000-0000497B0000}"/>
    <cellStyle name="Normal 71 3 5 2 2" xfId="31524" xr:uid="{00000000-0005-0000-0000-00004A7B0000}"/>
    <cellStyle name="Normal 71 3 5 3" xfId="31525" xr:uid="{00000000-0005-0000-0000-00004B7B0000}"/>
    <cellStyle name="Normal 71 3 6" xfId="31526" xr:uid="{00000000-0005-0000-0000-00004C7B0000}"/>
    <cellStyle name="Normal 71 3 6 2" xfId="31527" xr:uid="{00000000-0005-0000-0000-00004D7B0000}"/>
    <cellStyle name="Normal 71 3 7" xfId="31528" xr:uid="{00000000-0005-0000-0000-00004E7B0000}"/>
    <cellStyle name="Normal 71 3 7 2" xfId="31529" xr:uid="{00000000-0005-0000-0000-00004F7B0000}"/>
    <cellStyle name="Normal 71 3 8" xfId="31530" xr:uid="{00000000-0005-0000-0000-0000507B0000}"/>
    <cellStyle name="Normal 71 3 8 2" xfId="31531" xr:uid="{00000000-0005-0000-0000-0000517B0000}"/>
    <cellStyle name="Normal 71 3 9" xfId="31532" xr:uid="{00000000-0005-0000-0000-0000527B0000}"/>
    <cellStyle name="Normal 71 4" xfId="31533" xr:uid="{00000000-0005-0000-0000-0000537B0000}"/>
    <cellStyle name="Normal 71 4 2" xfId="31534" xr:uid="{00000000-0005-0000-0000-0000547B0000}"/>
    <cellStyle name="Normal 71 4 2 2" xfId="31535" xr:uid="{00000000-0005-0000-0000-0000557B0000}"/>
    <cellStyle name="Normal 71 4 2 2 2" xfId="31536" xr:uid="{00000000-0005-0000-0000-0000567B0000}"/>
    <cellStyle name="Normal 71 4 2 2 2 2" xfId="31537" xr:uid="{00000000-0005-0000-0000-0000577B0000}"/>
    <cellStyle name="Normal 71 4 2 2 3" xfId="31538" xr:uid="{00000000-0005-0000-0000-0000587B0000}"/>
    <cellStyle name="Normal 71 4 2 3" xfId="31539" xr:uid="{00000000-0005-0000-0000-0000597B0000}"/>
    <cellStyle name="Normal 71 4 2 3 2" xfId="31540" xr:uid="{00000000-0005-0000-0000-00005A7B0000}"/>
    <cellStyle name="Normal 71 4 2 4" xfId="31541" xr:uid="{00000000-0005-0000-0000-00005B7B0000}"/>
    <cellStyle name="Normal 71 4 3" xfId="31542" xr:uid="{00000000-0005-0000-0000-00005C7B0000}"/>
    <cellStyle name="Normal 71 4 3 2" xfId="31543" xr:uid="{00000000-0005-0000-0000-00005D7B0000}"/>
    <cellStyle name="Normal 71 4 3 2 2" xfId="31544" xr:uid="{00000000-0005-0000-0000-00005E7B0000}"/>
    <cellStyle name="Normal 71 4 3 3" xfId="31545" xr:uid="{00000000-0005-0000-0000-00005F7B0000}"/>
    <cellStyle name="Normal 71 4 4" xfId="31546" xr:uid="{00000000-0005-0000-0000-0000607B0000}"/>
    <cellStyle name="Normal 71 4 4 2" xfId="31547" xr:uid="{00000000-0005-0000-0000-0000617B0000}"/>
    <cellStyle name="Normal 71 4 4 2 2" xfId="31548" xr:uid="{00000000-0005-0000-0000-0000627B0000}"/>
    <cellStyle name="Normal 71 4 4 3" xfId="31549" xr:uid="{00000000-0005-0000-0000-0000637B0000}"/>
    <cellStyle name="Normal 71 4 5" xfId="31550" xr:uid="{00000000-0005-0000-0000-0000647B0000}"/>
    <cellStyle name="Normal 71 4 5 2" xfId="31551" xr:uid="{00000000-0005-0000-0000-0000657B0000}"/>
    <cellStyle name="Normal 71 4 5 2 2" xfId="31552" xr:uid="{00000000-0005-0000-0000-0000667B0000}"/>
    <cellStyle name="Normal 71 4 5 3" xfId="31553" xr:uid="{00000000-0005-0000-0000-0000677B0000}"/>
    <cellStyle name="Normal 71 4 6" xfId="31554" xr:uid="{00000000-0005-0000-0000-0000687B0000}"/>
    <cellStyle name="Normal 71 4 6 2" xfId="31555" xr:uid="{00000000-0005-0000-0000-0000697B0000}"/>
    <cellStyle name="Normal 71 4 7" xfId="31556" xr:uid="{00000000-0005-0000-0000-00006A7B0000}"/>
    <cellStyle name="Normal 71 4 7 2" xfId="31557" xr:uid="{00000000-0005-0000-0000-00006B7B0000}"/>
    <cellStyle name="Normal 71 4 8" xfId="31558" xr:uid="{00000000-0005-0000-0000-00006C7B0000}"/>
    <cellStyle name="Normal 71 4 8 2" xfId="31559" xr:uid="{00000000-0005-0000-0000-00006D7B0000}"/>
    <cellStyle name="Normal 71 4 9" xfId="31560" xr:uid="{00000000-0005-0000-0000-00006E7B0000}"/>
    <cellStyle name="Normal 71 5" xfId="31561" xr:uid="{00000000-0005-0000-0000-00006F7B0000}"/>
    <cellStyle name="Normal 71 5 2" xfId="31562" xr:uid="{00000000-0005-0000-0000-0000707B0000}"/>
    <cellStyle name="Normal 71 5 2 2" xfId="31563" xr:uid="{00000000-0005-0000-0000-0000717B0000}"/>
    <cellStyle name="Normal 71 5 2 2 2" xfId="31564" xr:uid="{00000000-0005-0000-0000-0000727B0000}"/>
    <cellStyle name="Normal 71 5 2 2 2 2" xfId="31565" xr:uid="{00000000-0005-0000-0000-0000737B0000}"/>
    <cellStyle name="Normal 71 5 2 2 3" xfId="31566" xr:uid="{00000000-0005-0000-0000-0000747B0000}"/>
    <cellStyle name="Normal 71 5 2 3" xfId="31567" xr:uid="{00000000-0005-0000-0000-0000757B0000}"/>
    <cellStyle name="Normal 71 5 2 3 2" xfId="31568" xr:uid="{00000000-0005-0000-0000-0000767B0000}"/>
    <cellStyle name="Normal 71 5 2 4" xfId="31569" xr:uid="{00000000-0005-0000-0000-0000777B0000}"/>
    <cellStyle name="Normal 71 5 3" xfId="31570" xr:uid="{00000000-0005-0000-0000-0000787B0000}"/>
    <cellStyle name="Normal 71 5 3 2" xfId="31571" xr:uid="{00000000-0005-0000-0000-0000797B0000}"/>
    <cellStyle name="Normal 71 5 3 2 2" xfId="31572" xr:uid="{00000000-0005-0000-0000-00007A7B0000}"/>
    <cellStyle name="Normal 71 5 3 3" xfId="31573" xr:uid="{00000000-0005-0000-0000-00007B7B0000}"/>
    <cellStyle name="Normal 71 5 4" xfId="31574" xr:uid="{00000000-0005-0000-0000-00007C7B0000}"/>
    <cellStyle name="Normal 71 5 4 2" xfId="31575" xr:uid="{00000000-0005-0000-0000-00007D7B0000}"/>
    <cellStyle name="Normal 71 5 4 2 2" xfId="31576" xr:uid="{00000000-0005-0000-0000-00007E7B0000}"/>
    <cellStyle name="Normal 71 5 4 3" xfId="31577" xr:uid="{00000000-0005-0000-0000-00007F7B0000}"/>
    <cellStyle name="Normal 71 5 5" xfId="31578" xr:uid="{00000000-0005-0000-0000-0000807B0000}"/>
    <cellStyle name="Normal 71 5 5 2" xfId="31579" xr:uid="{00000000-0005-0000-0000-0000817B0000}"/>
    <cellStyle name="Normal 71 5 5 2 2" xfId="31580" xr:uid="{00000000-0005-0000-0000-0000827B0000}"/>
    <cellStyle name="Normal 71 5 5 3" xfId="31581" xr:uid="{00000000-0005-0000-0000-0000837B0000}"/>
    <cellStyle name="Normal 71 5 6" xfId="31582" xr:uid="{00000000-0005-0000-0000-0000847B0000}"/>
    <cellStyle name="Normal 71 5 6 2" xfId="31583" xr:uid="{00000000-0005-0000-0000-0000857B0000}"/>
    <cellStyle name="Normal 71 5 7" xfId="31584" xr:uid="{00000000-0005-0000-0000-0000867B0000}"/>
    <cellStyle name="Normal 71 5 7 2" xfId="31585" xr:uid="{00000000-0005-0000-0000-0000877B0000}"/>
    <cellStyle name="Normal 71 5 8" xfId="31586" xr:uid="{00000000-0005-0000-0000-0000887B0000}"/>
    <cellStyle name="Normal 71 5 8 2" xfId="31587" xr:uid="{00000000-0005-0000-0000-0000897B0000}"/>
    <cellStyle name="Normal 71 5 9" xfId="31588" xr:uid="{00000000-0005-0000-0000-00008A7B0000}"/>
    <cellStyle name="Normal 71 6" xfId="31589" xr:uid="{00000000-0005-0000-0000-00008B7B0000}"/>
    <cellStyle name="Normal 71 6 2" xfId="31590" xr:uid="{00000000-0005-0000-0000-00008C7B0000}"/>
    <cellStyle name="Normal 71 6 2 2" xfId="31591" xr:uid="{00000000-0005-0000-0000-00008D7B0000}"/>
    <cellStyle name="Normal 71 6 2 2 2" xfId="31592" xr:uid="{00000000-0005-0000-0000-00008E7B0000}"/>
    <cellStyle name="Normal 71 6 2 2 2 2" xfId="31593" xr:uid="{00000000-0005-0000-0000-00008F7B0000}"/>
    <cellStyle name="Normal 71 6 2 2 3" xfId="31594" xr:uid="{00000000-0005-0000-0000-0000907B0000}"/>
    <cellStyle name="Normal 71 6 2 3" xfId="31595" xr:uid="{00000000-0005-0000-0000-0000917B0000}"/>
    <cellStyle name="Normal 71 6 2 3 2" xfId="31596" xr:uid="{00000000-0005-0000-0000-0000927B0000}"/>
    <cellStyle name="Normal 71 6 2 4" xfId="31597" xr:uid="{00000000-0005-0000-0000-0000937B0000}"/>
    <cellStyle name="Normal 71 6 3" xfId="31598" xr:uid="{00000000-0005-0000-0000-0000947B0000}"/>
    <cellStyle name="Normal 71 6 3 2" xfId="31599" xr:uid="{00000000-0005-0000-0000-0000957B0000}"/>
    <cellStyle name="Normal 71 6 3 2 2" xfId="31600" xr:uid="{00000000-0005-0000-0000-0000967B0000}"/>
    <cellStyle name="Normal 71 6 3 3" xfId="31601" xr:uid="{00000000-0005-0000-0000-0000977B0000}"/>
    <cellStyle name="Normal 71 6 4" xfId="31602" xr:uid="{00000000-0005-0000-0000-0000987B0000}"/>
    <cellStyle name="Normal 71 6 4 2" xfId="31603" xr:uid="{00000000-0005-0000-0000-0000997B0000}"/>
    <cellStyle name="Normal 71 6 4 2 2" xfId="31604" xr:uid="{00000000-0005-0000-0000-00009A7B0000}"/>
    <cellStyle name="Normal 71 6 4 3" xfId="31605" xr:uid="{00000000-0005-0000-0000-00009B7B0000}"/>
    <cellStyle name="Normal 71 6 5" xfId="31606" xr:uid="{00000000-0005-0000-0000-00009C7B0000}"/>
    <cellStyle name="Normal 71 6 5 2" xfId="31607" xr:uid="{00000000-0005-0000-0000-00009D7B0000}"/>
    <cellStyle name="Normal 71 6 5 2 2" xfId="31608" xr:uid="{00000000-0005-0000-0000-00009E7B0000}"/>
    <cellStyle name="Normal 71 6 5 3" xfId="31609" xr:uid="{00000000-0005-0000-0000-00009F7B0000}"/>
    <cellStyle name="Normal 71 6 6" xfId="31610" xr:uid="{00000000-0005-0000-0000-0000A07B0000}"/>
    <cellStyle name="Normal 71 6 6 2" xfId="31611" xr:uid="{00000000-0005-0000-0000-0000A17B0000}"/>
    <cellStyle name="Normal 71 6 7" xfId="31612" xr:uid="{00000000-0005-0000-0000-0000A27B0000}"/>
    <cellStyle name="Normal 71 6 7 2" xfId="31613" xr:uid="{00000000-0005-0000-0000-0000A37B0000}"/>
    <cellStyle name="Normal 71 6 8" xfId="31614" xr:uid="{00000000-0005-0000-0000-0000A47B0000}"/>
    <cellStyle name="Normal 71 6 8 2" xfId="31615" xr:uid="{00000000-0005-0000-0000-0000A57B0000}"/>
    <cellStyle name="Normal 71 6 9" xfId="31616" xr:uid="{00000000-0005-0000-0000-0000A67B0000}"/>
    <cellStyle name="Normal 71 7" xfId="31617" xr:uid="{00000000-0005-0000-0000-0000A77B0000}"/>
    <cellStyle name="Normal 71 7 2" xfId="31618" xr:uid="{00000000-0005-0000-0000-0000A87B0000}"/>
    <cellStyle name="Normal 71 7 2 2" xfId="31619" xr:uid="{00000000-0005-0000-0000-0000A97B0000}"/>
    <cellStyle name="Normal 71 7 2 2 2" xfId="31620" xr:uid="{00000000-0005-0000-0000-0000AA7B0000}"/>
    <cellStyle name="Normal 71 7 2 2 2 2" xfId="31621" xr:uid="{00000000-0005-0000-0000-0000AB7B0000}"/>
    <cellStyle name="Normal 71 7 2 2 3" xfId="31622" xr:uid="{00000000-0005-0000-0000-0000AC7B0000}"/>
    <cellStyle name="Normal 71 7 2 3" xfId="31623" xr:uid="{00000000-0005-0000-0000-0000AD7B0000}"/>
    <cellStyle name="Normal 71 7 2 3 2" xfId="31624" xr:uid="{00000000-0005-0000-0000-0000AE7B0000}"/>
    <cellStyle name="Normal 71 7 2 4" xfId="31625" xr:uid="{00000000-0005-0000-0000-0000AF7B0000}"/>
    <cellStyle name="Normal 71 7 3" xfId="31626" xr:uid="{00000000-0005-0000-0000-0000B07B0000}"/>
    <cellStyle name="Normal 71 7 3 2" xfId="31627" xr:uid="{00000000-0005-0000-0000-0000B17B0000}"/>
    <cellStyle name="Normal 71 7 3 2 2" xfId="31628" xr:uid="{00000000-0005-0000-0000-0000B27B0000}"/>
    <cellStyle name="Normal 71 7 3 3" xfId="31629" xr:uid="{00000000-0005-0000-0000-0000B37B0000}"/>
    <cellStyle name="Normal 71 7 4" xfId="31630" xr:uid="{00000000-0005-0000-0000-0000B47B0000}"/>
    <cellStyle name="Normal 71 7 4 2" xfId="31631" xr:uid="{00000000-0005-0000-0000-0000B57B0000}"/>
    <cellStyle name="Normal 71 7 4 2 2" xfId="31632" xr:uid="{00000000-0005-0000-0000-0000B67B0000}"/>
    <cellStyle name="Normal 71 7 4 3" xfId="31633" xr:uid="{00000000-0005-0000-0000-0000B77B0000}"/>
    <cellStyle name="Normal 71 7 5" xfId="31634" xr:uid="{00000000-0005-0000-0000-0000B87B0000}"/>
    <cellStyle name="Normal 71 7 5 2" xfId="31635" xr:uid="{00000000-0005-0000-0000-0000B97B0000}"/>
    <cellStyle name="Normal 71 7 5 2 2" xfId="31636" xr:uid="{00000000-0005-0000-0000-0000BA7B0000}"/>
    <cellStyle name="Normal 71 7 5 3" xfId="31637" xr:uid="{00000000-0005-0000-0000-0000BB7B0000}"/>
    <cellStyle name="Normal 71 7 6" xfId="31638" xr:uid="{00000000-0005-0000-0000-0000BC7B0000}"/>
    <cellStyle name="Normal 71 7 6 2" xfId="31639" xr:uid="{00000000-0005-0000-0000-0000BD7B0000}"/>
    <cellStyle name="Normal 71 7 7" xfId="31640" xr:uid="{00000000-0005-0000-0000-0000BE7B0000}"/>
    <cellStyle name="Normal 71 7 7 2" xfId="31641" xr:uid="{00000000-0005-0000-0000-0000BF7B0000}"/>
    <cellStyle name="Normal 71 7 8" xfId="31642" xr:uid="{00000000-0005-0000-0000-0000C07B0000}"/>
    <cellStyle name="Normal 71 7 8 2" xfId="31643" xr:uid="{00000000-0005-0000-0000-0000C17B0000}"/>
    <cellStyle name="Normal 71 7 9" xfId="31644" xr:uid="{00000000-0005-0000-0000-0000C27B0000}"/>
    <cellStyle name="Normal 71 8" xfId="31645" xr:uid="{00000000-0005-0000-0000-0000C37B0000}"/>
    <cellStyle name="Normal 71 8 2" xfId="31646" xr:uid="{00000000-0005-0000-0000-0000C47B0000}"/>
    <cellStyle name="Normal 71 8 2 2" xfId="31647" xr:uid="{00000000-0005-0000-0000-0000C57B0000}"/>
    <cellStyle name="Normal 71 8 2 2 2" xfId="31648" xr:uid="{00000000-0005-0000-0000-0000C67B0000}"/>
    <cellStyle name="Normal 71 8 2 2 2 2" xfId="31649" xr:uid="{00000000-0005-0000-0000-0000C77B0000}"/>
    <cellStyle name="Normal 71 8 2 2 3" xfId="31650" xr:uid="{00000000-0005-0000-0000-0000C87B0000}"/>
    <cellStyle name="Normal 71 8 2 3" xfId="31651" xr:uid="{00000000-0005-0000-0000-0000C97B0000}"/>
    <cellStyle name="Normal 71 8 2 3 2" xfId="31652" xr:uid="{00000000-0005-0000-0000-0000CA7B0000}"/>
    <cellStyle name="Normal 71 8 2 4" xfId="31653" xr:uid="{00000000-0005-0000-0000-0000CB7B0000}"/>
    <cellStyle name="Normal 71 8 3" xfId="31654" xr:uid="{00000000-0005-0000-0000-0000CC7B0000}"/>
    <cellStyle name="Normal 71 8 3 2" xfId="31655" xr:uid="{00000000-0005-0000-0000-0000CD7B0000}"/>
    <cellStyle name="Normal 71 8 3 2 2" xfId="31656" xr:uid="{00000000-0005-0000-0000-0000CE7B0000}"/>
    <cellStyle name="Normal 71 8 3 3" xfId="31657" xr:uid="{00000000-0005-0000-0000-0000CF7B0000}"/>
    <cellStyle name="Normal 71 8 4" xfId="31658" xr:uid="{00000000-0005-0000-0000-0000D07B0000}"/>
    <cellStyle name="Normal 71 8 4 2" xfId="31659" xr:uid="{00000000-0005-0000-0000-0000D17B0000}"/>
    <cellStyle name="Normal 71 8 4 2 2" xfId="31660" xr:uid="{00000000-0005-0000-0000-0000D27B0000}"/>
    <cellStyle name="Normal 71 8 4 3" xfId="31661" xr:uid="{00000000-0005-0000-0000-0000D37B0000}"/>
    <cellStyle name="Normal 71 8 5" xfId="31662" xr:uid="{00000000-0005-0000-0000-0000D47B0000}"/>
    <cellStyle name="Normal 71 8 5 2" xfId="31663" xr:uid="{00000000-0005-0000-0000-0000D57B0000}"/>
    <cellStyle name="Normal 71 8 5 2 2" xfId="31664" xr:uid="{00000000-0005-0000-0000-0000D67B0000}"/>
    <cellStyle name="Normal 71 8 5 3" xfId="31665" xr:uid="{00000000-0005-0000-0000-0000D77B0000}"/>
    <cellStyle name="Normal 71 8 6" xfId="31666" xr:uid="{00000000-0005-0000-0000-0000D87B0000}"/>
    <cellStyle name="Normal 71 8 6 2" xfId="31667" xr:uid="{00000000-0005-0000-0000-0000D97B0000}"/>
    <cellStyle name="Normal 71 8 7" xfId="31668" xr:uid="{00000000-0005-0000-0000-0000DA7B0000}"/>
    <cellStyle name="Normal 71 8 7 2" xfId="31669" xr:uid="{00000000-0005-0000-0000-0000DB7B0000}"/>
    <cellStyle name="Normal 71 8 8" xfId="31670" xr:uid="{00000000-0005-0000-0000-0000DC7B0000}"/>
    <cellStyle name="Normal 71 8 8 2" xfId="31671" xr:uid="{00000000-0005-0000-0000-0000DD7B0000}"/>
    <cellStyle name="Normal 71 8 9" xfId="31672" xr:uid="{00000000-0005-0000-0000-0000DE7B0000}"/>
    <cellStyle name="Normal 71 9" xfId="31673" xr:uid="{00000000-0005-0000-0000-0000DF7B0000}"/>
    <cellStyle name="Normal 71 9 2" xfId="31674" xr:uid="{00000000-0005-0000-0000-0000E07B0000}"/>
    <cellStyle name="Normal 71 9 2 2" xfId="31675" xr:uid="{00000000-0005-0000-0000-0000E17B0000}"/>
    <cellStyle name="Normal 71 9 2 2 2" xfId="31676" xr:uid="{00000000-0005-0000-0000-0000E27B0000}"/>
    <cellStyle name="Normal 71 9 2 2 2 2" xfId="31677" xr:uid="{00000000-0005-0000-0000-0000E37B0000}"/>
    <cellStyle name="Normal 71 9 2 2 3" xfId="31678" xr:uid="{00000000-0005-0000-0000-0000E47B0000}"/>
    <cellStyle name="Normal 71 9 2 3" xfId="31679" xr:uid="{00000000-0005-0000-0000-0000E57B0000}"/>
    <cellStyle name="Normal 71 9 2 3 2" xfId="31680" xr:uid="{00000000-0005-0000-0000-0000E67B0000}"/>
    <cellStyle name="Normal 71 9 2 4" xfId="31681" xr:uid="{00000000-0005-0000-0000-0000E77B0000}"/>
    <cellStyle name="Normal 71 9 3" xfId="31682" xr:uid="{00000000-0005-0000-0000-0000E87B0000}"/>
    <cellStyle name="Normal 71 9 3 2" xfId="31683" xr:uid="{00000000-0005-0000-0000-0000E97B0000}"/>
    <cellStyle name="Normal 71 9 3 2 2" xfId="31684" xr:uid="{00000000-0005-0000-0000-0000EA7B0000}"/>
    <cellStyle name="Normal 71 9 3 3" xfId="31685" xr:uid="{00000000-0005-0000-0000-0000EB7B0000}"/>
    <cellStyle name="Normal 71 9 4" xfId="31686" xr:uid="{00000000-0005-0000-0000-0000EC7B0000}"/>
    <cellStyle name="Normal 71 9 4 2" xfId="31687" xr:uid="{00000000-0005-0000-0000-0000ED7B0000}"/>
    <cellStyle name="Normal 71 9 4 2 2" xfId="31688" xr:uid="{00000000-0005-0000-0000-0000EE7B0000}"/>
    <cellStyle name="Normal 71 9 4 3" xfId="31689" xr:uid="{00000000-0005-0000-0000-0000EF7B0000}"/>
    <cellStyle name="Normal 71 9 5" xfId="31690" xr:uid="{00000000-0005-0000-0000-0000F07B0000}"/>
    <cellStyle name="Normal 71 9 5 2" xfId="31691" xr:uid="{00000000-0005-0000-0000-0000F17B0000}"/>
    <cellStyle name="Normal 71 9 5 2 2" xfId="31692" xr:uid="{00000000-0005-0000-0000-0000F27B0000}"/>
    <cellStyle name="Normal 71 9 5 3" xfId="31693" xr:uid="{00000000-0005-0000-0000-0000F37B0000}"/>
    <cellStyle name="Normal 71 9 6" xfId="31694" xr:uid="{00000000-0005-0000-0000-0000F47B0000}"/>
    <cellStyle name="Normal 71 9 6 2" xfId="31695" xr:uid="{00000000-0005-0000-0000-0000F57B0000}"/>
    <cellStyle name="Normal 71 9 7" xfId="31696" xr:uid="{00000000-0005-0000-0000-0000F67B0000}"/>
    <cellStyle name="Normal 71 9 7 2" xfId="31697" xr:uid="{00000000-0005-0000-0000-0000F77B0000}"/>
    <cellStyle name="Normal 71 9 8" xfId="31698" xr:uid="{00000000-0005-0000-0000-0000F87B0000}"/>
    <cellStyle name="Normal 71 9 8 2" xfId="31699" xr:uid="{00000000-0005-0000-0000-0000F97B0000}"/>
    <cellStyle name="Normal 71 9 9" xfId="31700" xr:uid="{00000000-0005-0000-0000-0000FA7B0000}"/>
    <cellStyle name="Normal 72" xfId="31701" xr:uid="{00000000-0005-0000-0000-0000FB7B0000}"/>
    <cellStyle name="Normal 72 10" xfId="31702" xr:uid="{00000000-0005-0000-0000-0000FC7B0000}"/>
    <cellStyle name="Normal 72 10 2" xfId="31703" xr:uid="{00000000-0005-0000-0000-0000FD7B0000}"/>
    <cellStyle name="Normal 72 10 2 2" xfId="31704" xr:uid="{00000000-0005-0000-0000-0000FE7B0000}"/>
    <cellStyle name="Normal 72 10 2 2 2" xfId="31705" xr:uid="{00000000-0005-0000-0000-0000FF7B0000}"/>
    <cellStyle name="Normal 72 10 2 2 2 2" xfId="31706" xr:uid="{00000000-0005-0000-0000-0000007C0000}"/>
    <cellStyle name="Normal 72 10 2 2 3" xfId="31707" xr:uid="{00000000-0005-0000-0000-0000017C0000}"/>
    <cellStyle name="Normal 72 10 2 3" xfId="31708" xr:uid="{00000000-0005-0000-0000-0000027C0000}"/>
    <cellStyle name="Normal 72 10 2 3 2" xfId="31709" xr:uid="{00000000-0005-0000-0000-0000037C0000}"/>
    <cellStyle name="Normal 72 10 2 4" xfId="31710" xr:uid="{00000000-0005-0000-0000-0000047C0000}"/>
    <cellStyle name="Normal 72 10 3" xfId="31711" xr:uid="{00000000-0005-0000-0000-0000057C0000}"/>
    <cellStyle name="Normal 72 10 3 2" xfId="31712" xr:uid="{00000000-0005-0000-0000-0000067C0000}"/>
    <cellStyle name="Normal 72 10 3 2 2" xfId="31713" xr:uid="{00000000-0005-0000-0000-0000077C0000}"/>
    <cellStyle name="Normal 72 10 3 3" xfId="31714" xr:uid="{00000000-0005-0000-0000-0000087C0000}"/>
    <cellStyle name="Normal 72 10 4" xfId="31715" xr:uid="{00000000-0005-0000-0000-0000097C0000}"/>
    <cellStyle name="Normal 72 10 4 2" xfId="31716" xr:uid="{00000000-0005-0000-0000-00000A7C0000}"/>
    <cellStyle name="Normal 72 10 4 2 2" xfId="31717" xr:uid="{00000000-0005-0000-0000-00000B7C0000}"/>
    <cellStyle name="Normal 72 10 4 3" xfId="31718" xr:uid="{00000000-0005-0000-0000-00000C7C0000}"/>
    <cellStyle name="Normal 72 10 5" xfId="31719" xr:uid="{00000000-0005-0000-0000-00000D7C0000}"/>
    <cellStyle name="Normal 72 10 5 2" xfId="31720" xr:uid="{00000000-0005-0000-0000-00000E7C0000}"/>
    <cellStyle name="Normal 72 10 5 2 2" xfId="31721" xr:uid="{00000000-0005-0000-0000-00000F7C0000}"/>
    <cellStyle name="Normal 72 10 5 3" xfId="31722" xr:uid="{00000000-0005-0000-0000-0000107C0000}"/>
    <cellStyle name="Normal 72 10 6" xfId="31723" xr:uid="{00000000-0005-0000-0000-0000117C0000}"/>
    <cellStyle name="Normal 72 10 6 2" xfId="31724" xr:uid="{00000000-0005-0000-0000-0000127C0000}"/>
    <cellStyle name="Normal 72 10 7" xfId="31725" xr:uid="{00000000-0005-0000-0000-0000137C0000}"/>
    <cellStyle name="Normal 72 10 7 2" xfId="31726" xr:uid="{00000000-0005-0000-0000-0000147C0000}"/>
    <cellStyle name="Normal 72 10 8" xfId="31727" xr:uid="{00000000-0005-0000-0000-0000157C0000}"/>
    <cellStyle name="Normal 72 10 8 2" xfId="31728" xr:uid="{00000000-0005-0000-0000-0000167C0000}"/>
    <cellStyle name="Normal 72 10 9" xfId="31729" xr:uid="{00000000-0005-0000-0000-0000177C0000}"/>
    <cellStyle name="Normal 72 11" xfId="31730" xr:uid="{00000000-0005-0000-0000-0000187C0000}"/>
    <cellStyle name="Normal 72 11 2" xfId="31731" xr:uid="{00000000-0005-0000-0000-0000197C0000}"/>
    <cellStyle name="Normal 72 11 2 2" xfId="31732" xr:uid="{00000000-0005-0000-0000-00001A7C0000}"/>
    <cellStyle name="Normal 72 11 2 2 2" xfId="31733" xr:uid="{00000000-0005-0000-0000-00001B7C0000}"/>
    <cellStyle name="Normal 72 11 2 2 2 2" xfId="31734" xr:uid="{00000000-0005-0000-0000-00001C7C0000}"/>
    <cellStyle name="Normal 72 11 2 2 3" xfId="31735" xr:uid="{00000000-0005-0000-0000-00001D7C0000}"/>
    <cellStyle name="Normal 72 11 2 3" xfId="31736" xr:uid="{00000000-0005-0000-0000-00001E7C0000}"/>
    <cellStyle name="Normal 72 11 2 3 2" xfId="31737" xr:uid="{00000000-0005-0000-0000-00001F7C0000}"/>
    <cellStyle name="Normal 72 11 2 4" xfId="31738" xr:uid="{00000000-0005-0000-0000-0000207C0000}"/>
    <cellStyle name="Normal 72 11 3" xfId="31739" xr:uid="{00000000-0005-0000-0000-0000217C0000}"/>
    <cellStyle name="Normal 72 11 3 2" xfId="31740" xr:uid="{00000000-0005-0000-0000-0000227C0000}"/>
    <cellStyle name="Normal 72 11 3 2 2" xfId="31741" xr:uid="{00000000-0005-0000-0000-0000237C0000}"/>
    <cellStyle name="Normal 72 11 3 3" xfId="31742" xr:uid="{00000000-0005-0000-0000-0000247C0000}"/>
    <cellStyle name="Normal 72 11 4" xfId="31743" xr:uid="{00000000-0005-0000-0000-0000257C0000}"/>
    <cellStyle name="Normal 72 11 4 2" xfId="31744" xr:uid="{00000000-0005-0000-0000-0000267C0000}"/>
    <cellStyle name="Normal 72 11 4 2 2" xfId="31745" xr:uid="{00000000-0005-0000-0000-0000277C0000}"/>
    <cellStyle name="Normal 72 11 4 3" xfId="31746" xr:uid="{00000000-0005-0000-0000-0000287C0000}"/>
    <cellStyle name="Normal 72 11 5" xfId="31747" xr:uid="{00000000-0005-0000-0000-0000297C0000}"/>
    <cellStyle name="Normal 72 11 5 2" xfId="31748" xr:uid="{00000000-0005-0000-0000-00002A7C0000}"/>
    <cellStyle name="Normal 72 11 5 2 2" xfId="31749" xr:uid="{00000000-0005-0000-0000-00002B7C0000}"/>
    <cellStyle name="Normal 72 11 5 3" xfId="31750" xr:uid="{00000000-0005-0000-0000-00002C7C0000}"/>
    <cellStyle name="Normal 72 11 6" xfId="31751" xr:uid="{00000000-0005-0000-0000-00002D7C0000}"/>
    <cellStyle name="Normal 72 11 6 2" xfId="31752" xr:uid="{00000000-0005-0000-0000-00002E7C0000}"/>
    <cellStyle name="Normal 72 11 7" xfId="31753" xr:uid="{00000000-0005-0000-0000-00002F7C0000}"/>
    <cellStyle name="Normal 72 11 7 2" xfId="31754" xr:uid="{00000000-0005-0000-0000-0000307C0000}"/>
    <cellStyle name="Normal 72 11 8" xfId="31755" xr:uid="{00000000-0005-0000-0000-0000317C0000}"/>
    <cellStyle name="Normal 72 11 8 2" xfId="31756" xr:uid="{00000000-0005-0000-0000-0000327C0000}"/>
    <cellStyle name="Normal 72 11 9" xfId="31757" xr:uid="{00000000-0005-0000-0000-0000337C0000}"/>
    <cellStyle name="Normal 72 12" xfId="31758" xr:uid="{00000000-0005-0000-0000-0000347C0000}"/>
    <cellStyle name="Normal 72 12 2" xfId="31759" xr:uid="{00000000-0005-0000-0000-0000357C0000}"/>
    <cellStyle name="Normal 72 12 2 2" xfId="31760" xr:uid="{00000000-0005-0000-0000-0000367C0000}"/>
    <cellStyle name="Normal 72 12 2 2 2" xfId="31761" xr:uid="{00000000-0005-0000-0000-0000377C0000}"/>
    <cellStyle name="Normal 72 12 2 3" xfId="31762" xr:uid="{00000000-0005-0000-0000-0000387C0000}"/>
    <cellStyle name="Normal 72 12 3" xfId="31763" xr:uid="{00000000-0005-0000-0000-0000397C0000}"/>
    <cellStyle name="Normal 72 12 3 2" xfId="31764" xr:uid="{00000000-0005-0000-0000-00003A7C0000}"/>
    <cellStyle name="Normal 72 12 4" xfId="31765" xr:uid="{00000000-0005-0000-0000-00003B7C0000}"/>
    <cellStyle name="Normal 72 13" xfId="31766" xr:uid="{00000000-0005-0000-0000-00003C7C0000}"/>
    <cellStyle name="Normal 72 13 2" xfId="31767" xr:uid="{00000000-0005-0000-0000-00003D7C0000}"/>
    <cellStyle name="Normal 72 13 2 2" xfId="31768" xr:uid="{00000000-0005-0000-0000-00003E7C0000}"/>
    <cellStyle name="Normal 72 13 3" xfId="31769" xr:uid="{00000000-0005-0000-0000-00003F7C0000}"/>
    <cellStyle name="Normal 72 14" xfId="31770" xr:uid="{00000000-0005-0000-0000-0000407C0000}"/>
    <cellStyle name="Normal 72 14 2" xfId="31771" xr:uid="{00000000-0005-0000-0000-0000417C0000}"/>
    <cellStyle name="Normal 72 14 2 2" xfId="31772" xr:uid="{00000000-0005-0000-0000-0000427C0000}"/>
    <cellStyle name="Normal 72 14 3" xfId="31773" xr:uid="{00000000-0005-0000-0000-0000437C0000}"/>
    <cellStyle name="Normal 72 15" xfId="31774" xr:uid="{00000000-0005-0000-0000-0000447C0000}"/>
    <cellStyle name="Normal 72 15 2" xfId="31775" xr:uid="{00000000-0005-0000-0000-0000457C0000}"/>
    <cellStyle name="Normal 72 15 2 2" xfId="31776" xr:uid="{00000000-0005-0000-0000-0000467C0000}"/>
    <cellStyle name="Normal 72 15 3" xfId="31777" xr:uid="{00000000-0005-0000-0000-0000477C0000}"/>
    <cellStyle name="Normal 72 16" xfId="31778" xr:uid="{00000000-0005-0000-0000-0000487C0000}"/>
    <cellStyle name="Normal 72 16 2" xfId="31779" xr:uid="{00000000-0005-0000-0000-0000497C0000}"/>
    <cellStyle name="Normal 72 17" xfId="31780" xr:uid="{00000000-0005-0000-0000-00004A7C0000}"/>
    <cellStyle name="Normal 72 17 2" xfId="31781" xr:uid="{00000000-0005-0000-0000-00004B7C0000}"/>
    <cellStyle name="Normal 72 18" xfId="31782" xr:uid="{00000000-0005-0000-0000-00004C7C0000}"/>
    <cellStyle name="Normal 72 18 2" xfId="31783" xr:uid="{00000000-0005-0000-0000-00004D7C0000}"/>
    <cellStyle name="Normal 72 19" xfId="31784" xr:uid="{00000000-0005-0000-0000-00004E7C0000}"/>
    <cellStyle name="Normal 72 2" xfId="31785" xr:uid="{00000000-0005-0000-0000-00004F7C0000}"/>
    <cellStyle name="Normal 72 2 2" xfId="31786" xr:uid="{00000000-0005-0000-0000-0000507C0000}"/>
    <cellStyle name="Normal 72 2 2 2" xfId="31787" xr:uid="{00000000-0005-0000-0000-0000517C0000}"/>
    <cellStyle name="Normal 72 2 2 2 2" xfId="31788" xr:uid="{00000000-0005-0000-0000-0000527C0000}"/>
    <cellStyle name="Normal 72 2 2 2 2 2" xfId="31789" xr:uid="{00000000-0005-0000-0000-0000537C0000}"/>
    <cellStyle name="Normal 72 2 2 2 3" xfId="31790" xr:uid="{00000000-0005-0000-0000-0000547C0000}"/>
    <cellStyle name="Normal 72 2 2 3" xfId="31791" xr:uid="{00000000-0005-0000-0000-0000557C0000}"/>
    <cellStyle name="Normal 72 2 2 3 2" xfId="31792" xr:uid="{00000000-0005-0000-0000-0000567C0000}"/>
    <cellStyle name="Normal 72 2 2 4" xfId="31793" xr:uid="{00000000-0005-0000-0000-0000577C0000}"/>
    <cellStyle name="Normal 72 2 3" xfId="31794" xr:uid="{00000000-0005-0000-0000-0000587C0000}"/>
    <cellStyle name="Normal 72 2 3 2" xfId="31795" xr:uid="{00000000-0005-0000-0000-0000597C0000}"/>
    <cellStyle name="Normal 72 2 3 2 2" xfId="31796" xr:uid="{00000000-0005-0000-0000-00005A7C0000}"/>
    <cellStyle name="Normal 72 2 3 3" xfId="31797" xr:uid="{00000000-0005-0000-0000-00005B7C0000}"/>
    <cellStyle name="Normal 72 2 4" xfId="31798" xr:uid="{00000000-0005-0000-0000-00005C7C0000}"/>
    <cellStyle name="Normal 72 2 4 2" xfId="31799" xr:uid="{00000000-0005-0000-0000-00005D7C0000}"/>
    <cellStyle name="Normal 72 2 4 2 2" xfId="31800" xr:uid="{00000000-0005-0000-0000-00005E7C0000}"/>
    <cellStyle name="Normal 72 2 4 3" xfId="31801" xr:uid="{00000000-0005-0000-0000-00005F7C0000}"/>
    <cellStyle name="Normal 72 2 5" xfId="31802" xr:uid="{00000000-0005-0000-0000-0000607C0000}"/>
    <cellStyle name="Normal 72 2 5 2" xfId="31803" xr:uid="{00000000-0005-0000-0000-0000617C0000}"/>
    <cellStyle name="Normal 72 2 5 2 2" xfId="31804" xr:uid="{00000000-0005-0000-0000-0000627C0000}"/>
    <cellStyle name="Normal 72 2 5 3" xfId="31805" xr:uid="{00000000-0005-0000-0000-0000637C0000}"/>
    <cellStyle name="Normal 72 2 6" xfId="31806" xr:uid="{00000000-0005-0000-0000-0000647C0000}"/>
    <cellStyle name="Normal 72 2 6 2" xfId="31807" xr:uid="{00000000-0005-0000-0000-0000657C0000}"/>
    <cellStyle name="Normal 72 2 7" xfId="31808" xr:uid="{00000000-0005-0000-0000-0000667C0000}"/>
    <cellStyle name="Normal 72 2 7 2" xfId="31809" xr:uid="{00000000-0005-0000-0000-0000677C0000}"/>
    <cellStyle name="Normal 72 2 8" xfId="31810" xr:uid="{00000000-0005-0000-0000-0000687C0000}"/>
    <cellStyle name="Normal 72 2 8 2" xfId="31811" xr:uid="{00000000-0005-0000-0000-0000697C0000}"/>
    <cellStyle name="Normal 72 2 9" xfId="31812" xr:uid="{00000000-0005-0000-0000-00006A7C0000}"/>
    <cellStyle name="Normal 72 3" xfId="31813" xr:uid="{00000000-0005-0000-0000-00006B7C0000}"/>
    <cellStyle name="Normal 72 3 2" xfId="31814" xr:uid="{00000000-0005-0000-0000-00006C7C0000}"/>
    <cellStyle name="Normal 72 3 2 2" xfId="31815" xr:uid="{00000000-0005-0000-0000-00006D7C0000}"/>
    <cellStyle name="Normal 72 3 2 2 2" xfId="31816" xr:uid="{00000000-0005-0000-0000-00006E7C0000}"/>
    <cellStyle name="Normal 72 3 2 2 2 2" xfId="31817" xr:uid="{00000000-0005-0000-0000-00006F7C0000}"/>
    <cellStyle name="Normal 72 3 2 2 3" xfId="31818" xr:uid="{00000000-0005-0000-0000-0000707C0000}"/>
    <cellStyle name="Normal 72 3 2 3" xfId="31819" xr:uid="{00000000-0005-0000-0000-0000717C0000}"/>
    <cellStyle name="Normal 72 3 2 3 2" xfId="31820" xr:uid="{00000000-0005-0000-0000-0000727C0000}"/>
    <cellStyle name="Normal 72 3 2 4" xfId="31821" xr:uid="{00000000-0005-0000-0000-0000737C0000}"/>
    <cellStyle name="Normal 72 3 3" xfId="31822" xr:uid="{00000000-0005-0000-0000-0000747C0000}"/>
    <cellStyle name="Normal 72 3 3 2" xfId="31823" xr:uid="{00000000-0005-0000-0000-0000757C0000}"/>
    <cellStyle name="Normal 72 3 3 2 2" xfId="31824" xr:uid="{00000000-0005-0000-0000-0000767C0000}"/>
    <cellStyle name="Normal 72 3 3 3" xfId="31825" xr:uid="{00000000-0005-0000-0000-0000777C0000}"/>
    <cellStyle name="Normal 72 3 4" xfId="31826" xr:uid="{00000000-0005-0000-0000-0000787C0000}"/>
    <cellStyle name="Normal 72 3 4 2" xfId="31827" xr:uid="{00000000-0005-0000-0000-0000797C0000}"/>
    <cellStyle name="Normal 72 3 4 2 2" xfId="31828" xr:uid="{00000000-0005-0000-0000-00007A7C0000}"/>
    <cellStyle name="Normal 72 3 4 3" xfId="31829" xr:uid="{00000000-0005-0000-0000-00007B7C0000}"/>
    <cellStyle name="Normal 72 3 5" xfId="31830" xr:uid="{00000000-0005-0000-0000-00007C7C0000}"/>
    <cellStyle name="Normal 72 3 5 2" xfId="31831" xr:uid="{00000000-0005-0000-0000-00007D7C0000}"/>
    <cellStyle name="Normal 72 3 5 2 2" xfId="31832" xr:uid="{00000000-0005-0000-0000-00007E7C0000}"/>
    <cellStyle name="Normal 72 3 5 3" xfId="31833" xr:uid="{00000000-0005-0000-0000-00007F7C0000}"/>
    <cellStyle name="Normal 72 3 6" xfId="31834" xr:uid="{00000000-0005-0000-0000-0000807C0000}"/>
    <cellStyle name="Normal 72 3 6 2" xfId="31835" xr:uid="{00000000-0005-0000-0000-0000817C0000}"/>
    <cellStyle name="Normal 72 3 7" xfId="31836" xr:uid="{00000000-0005-0000-0000-0000827C0000}"/>
    <cellStyle name="Normal 72 3 7 2" xfId="31837" xr:uid="{00000000-0005-0000-0000-0000837C0000}"/>
    <cellStyle name="Normal 72 3 8" xfId="31838" xr:uid="{00000000-0005-0000-0000-0000847C0000}"/>
    <cellStyle name="Normal 72 3 8 2" xfId="31839" xr:uid="{00000000-0005-0000-0000-0000857C0000}"/>
    <cellStyle name="Normal 72 3 9" xfId="31840" xr:uid="{00000000-0005-0000-0000-0000867C0000}"/>
    <cellStyle name="Normal 72 4" xfId="31841" xr:uid="{00000000-0005-0000-0000-0000877C0000}"/>
    <cellStyle name="Normal 72 4 2" xfId="31842" xr:uid="{00000000-0005-0000-0000-0000887C0000}"/>
    <cellStyle name="Normal 72 4 2 2" xfId="31843" xr:uid="{00000000-0005-0000-0000-0000897C0000}"/>
    <cellStyle name="Normal 72 4 2 2 2" xfId="31844" xr:uid="{00000000-0005-0000-0000-00008A7C0000}"/>
    <cellStyle name="Normal 72 4 2 2 2 2" xfId="31845" xr:uid="{00000000-0005-0000-0000-00008B7C0000}"/>
    <cellStyle name="Normal 72 4 2 2 3" xfId="31846" xr:uid="{00000000-0005-0000-0000-00008C7C0000}"/>
    <cellStyle name="Normal 72 4 2 3" xfId="31847" xr:uid="{00000000-0005-0000-0000-00008D7C0000}"/>
    <cellStyle name="Normal 72 4 2 3 2" xfId="31848" xr:uid="{00000000-0005-0000-0000-00008E7C0000}"/>
    <cellStyle name="Normal 72 4 2 4" xfId="31849" xr:uid="{00000000-0005-0000-0000-00008F7C0000}"/>
    <cellStyle name="Normal 72 4 3" xfId="31850" xr:uid="{00000000-0005-0000-0000-0000907C0000}"/>
    <cellStyle name="Normal 72 4 3 2" xfId="31851" xr:uid="{00000000-0005-0000-0000-0000917C0000}"/>
    <cellStyle name="Normal 72 4 3 2 2" xfId="31852" xr:uid="{00000000-0005-0000-0000-0000927C0000}"/>
    <cellStyle name="Normal 72 4 3 3" xfId="31853" xr:uid="{00000000-0005-0000-0000-0000937C0000}"/>
    <cellStyle name="Normal 72 4 4" xfId="31854" xr:uid="{00000000-0005-0000-0000-0000947C0000}"/>
    <cellStyle name="Normal 72 4 4 2" xfId="31855" xr:uid="{00000000-0005-0000-0000-0000957C0000}"/>
    <cellStyle name="Normal 72 4 4 2 2" xfId="31856" xr:uid="{00000000-0005-0000-0000-0000967C0000}"/>
    <cellStyle name="Normal 72 4 4 3" xfId="31857" xr:uid="{00000000-0005-0000-0000-0000977C0000}"/>
    <cellStyle name="Normal 72 4 5" xfId="31858" xr:uid="{00000000-0005-0000-0000-0000987C0000}"/>
    <cellStyle name="Normal 72 4 5 2" xfId="31859" xr:uid="{00000000-0005-0000-0000-0000997C0000}"/>
    <cellStyle name="Normal 72 4 5 2 2" xfId="31860" xr:uid="{00000000-0005-0000-0000-00009A7C0000}"/>
    <cellStyle name="Normal 72 4 5 3" xfId="31861" xr:uid="{00000000-0005-0000-0000-00009B7C0000}"/>
    <cellStyle name="Normal 72 4 6" xfId="31862" xr:uid="{00000000-0005-0000-0000-00009C7C0000}"/>
    <cellStyle name="Normal 72 4 6 2" xfId="31863" xr:uid="{00000000-0005-0000-0000-00009D7C0000}"/>
    <cellStyle name="Normal 72 4 7" xfId="31864" xr:uid="{00000000-0005-0000-0000-00009E7C0000}"/>
    <cellStyle name="Normal 72 4 7 2" xfId="31865" xr:uid="{00000000-0005-0000-0000-00009F7C0000}"/>
    <cellStyle name="Normal 72 4 8" xfId="31866" xr:uid="{00000000-0005-0000-0000-0000A07C0000}"/>
    <cellStyle name="Normal 72 4 8 2" xfId="31867" xr:uid="{00000000-0005-0000-0000-0000A17C0000}"/>
    <cellStyle name="Normal 72 4 9" xfId="31868" xr:uid="{00000000-0005-0000-0000-0000A27C0000}"/>
    <cellStyle name="Normal 72 5" xfId="31869" xr:uid="{00000000-0005-0000-0000-0000A37C0000}"/>
    <cellStyle name="Normal 72 5 2" xfId="31870" xr:uid="{00000000-0005-0000-0000-0000A47C0000}"/>
    <cellStyle name="Normal 72 5 2 2" xfId="31871" xr:uid="{00000000-0005-0000-0000-0000A57C0000}"/>
    <cellStyle name="Normal 72 5 2 2 2" xfId="31872" xr:uid="{00000000-0005-0000-0000-0000A67C0000}"/>
    <cellStyle name="Normal 72 5 2 2 2 2" xfId="31873" xr:uid="{00000000-0005-0000-0000-0000A77C0000}"/>
    <cellStyle name="Normal 72 5 2 2 3" xfId="31874" xr:uid="{00000000-0005-0000-0000-0000A87C0000}"/>
    <cellStyle name="Normal 72 5 2 3" xfId="31875" xr:uid="{00000000-0005-0000-0000-0000A97C0000}"/>
    <cellStyle name="Normal 72 5 2 3 2" xfId="31876" xr:uid="{00000000-0005-0000-0000-0000AA7C0000}"/>
    <cellStyle name="Normal 72 5 2 4" xfId="31877" xr:uid="{00000000-0005-0000-0000-0000AB7C0000}"/>
    <cellStyle name="Normal 72 5 3" xfId="31878" xr:uid="{00000000-0005-0000-0000-0000AC7C0000}"/>
    <cellStyle name="Normal 72 5 3 2" xfId="31879" xr:uid="{00000000-0005-0000-0000-0000AD7C0000}"/>
    <cellStyle name="Normal 72 5 3 2 2" xfId="31880" xr:uid="{00000000-0005-0000-0000-0000AE7C0000}"/>
    <cellStyle name="Normal 72 5 3 3" xfId="31881" xr:uid="{00000000-0005-0000-0000-0000AF7C0000}"/>
    <cellStyle name="Normal 72 5 4" xfId="31882" xr:uid="{00000000-0005-0000-0000-0000B07C0000}"/>
    <cellStyle name="Normal 72 5 4 2" xfId="31883" xr:uid="{00000000-0005-0000-0000-0000B17C0000}"/>
    <cellStyle name="Normal 72 5 4 2 2" xfId="31884" xr:uid="{00000000-0005-0000-0000-0000B27C0000}"/>
    <cellStyle name="Normal 72 5 4 3" xfId="31885" xr:uid="{00000000-0005-0000-0000-0000B37C0000}"/>
    <cellStyle name="Normal 72 5 5" xfId="31886" xr:uid="{00000000-0005-0000-0000-0000B47C0000}"/>
    <cellStyle name="Normal 72 5 5 2" xfId="31887" xr:uid="{00000000-0005-0000-0000-0000B57C0000}"/>
    <cellStyle name="Normal 72 5 5 2 2" xfId="31888" xr:uid="{00000000-0005-0000-0000-0000B67C0000}"/>
    <cellStyle name="Normal 72 5 5 3" xfId="31889" xr:uid="{00000000-0005-0000-0000-0000B77C0000}"/>
    <cellStyle name="Normal 72 5 6" xfId="31890" xr:uid="{00000000-0005-0000-0000-0000B87C0000}"/>
    <cellStyle name="Normal 72 5 6 2" xfId="31891" xr:uid="{00000000-0005-0000-0000-0000B97C0000}"/>
    <cellStyle name="Normal 72 5 7" xfId="31892" xr:uid="{00000000-0005-0000-0000-0000BA7C0000}"/>
    <cellStyle name="Normal 72 5 7 2" xfId="31893" xr:uid="{00000000-0005-0000-0000-0000BB7C0000}"/>
    <cellStyle name="Normal 72 5 8" xfId="31894" xr:uid="{00000000-0005-0000-0000-0000BC7C0000}"/>
    <cellStyle name="Normal 72 5 8 2" xfId="31895" xr:uid="{00000000-0005-0000-0000-0000BD7C0000}"/>
    <cellStyle name="Normal 72 5 9" xfId="31896" xr:uid="{00000000-0005-0000-0000-0000BE7C0000}"/>
    <cellStyle name="Normal 72 6" xfId="31897" xr:uid="{00000000-0005-0000-0000-0000BF7C0000}"/>
    <cellStyle name="Normal 72 6 2" xfId="31898" xr:uid="{00000000-0005-0000-0000-0000C07C0000}"/>
    <cellStyle name="Normal 72 6 2 2" xfId="31899" xr:uid="{00000000-0005-0000-0000-0000C17C0000}"/>
    <cellStyle name="Normal 72 6 2 2 2" xfId="31900" xr:uid="{00000000-0005-0000-0000-0000C27C0000}"/>
    <cellStyle name="Normal 72 6 2 2 2 2" xfId="31901" xr:uid="{00000000-0005-0000-0000-0000C37C0000}"/>
    <cellStyle name="Normal 72 6 2 2 3" xfId="31902" xr:uid="{00000000-0005-0000-0000-0000C47C0000}"/>
    <cellStyle name="Normal 72 6 2 3" xfId="31903" xr:uid="{00000000-0005-0000-0000-0000C57C0000}"/>
    <cellStyle name="Normal 72 6 2 3 2" xfId="31904" xr:uid="{00000000-0005-0000-0000-0000C67C0000}"/>
    <cellStyle name="Normal 72 6 2 4" xfId="31905" xr:uid="{00000000-0005-0000-0000-0000C77C0000}"/>
    <cellStyle name="Normal 72 6 3" xfId="31906" xr:uid="{00000000-0005-0000-0000-0000C87C0000}"/>
    <cellStyle name="Normal 72 6 3 2" xfId="31907" xr:uid="{00000000-0005-0000-0000-0000C97C0000}"/>
    <cellStyle name="Normal 72 6 3 2 2" xfId="31908" xr:uid="{00000000-0005-0000-0000-0000CA7C0000}"/>
    <cellStyle name="Normal 72 6 3 3" xfId="31909" xr:uid="{00000000-0005-0000-0000-0000CB7C0000}"/>
    <cellStyle name="Normal 72 6 4" xfId="31910" xr:uid="{00000000-0005-0000-0000-0000CC7C0000}"/>
    <cellStyle name="Normal 72 6 4 2" xfId="31911" xr:uid="{00000000-0005-0000-0000-0000CD7C0000}"/>
    <cellStyle name="Normal 72 6 4 2 2" xfId="31912" xr:uid="{00000000-0005-0000-0000-0000CE7C0000}"/>
    <cellStyle name="Normal 72 6 4 3" xfId="31913" xr:uid="{00000000-0005-0000-0000-0000CF7C0000}"/>
    <cellStyle name="Normal 72 6 5" xfId="31914" xr:uid="{00000000-0005-0000-0000-0000D07C0000}"/>
    <cellStyle name="Normal 72 6 5 2" xfId="31915" xr:uid="{00000000-0005-0000-0000-0000D17C0000}"/>
    <cellStyle name="Normal 72 6 5 2 2" xfId="31916" xr:uid="{00000000-0005-0000-0000-0000D27C0000}"/>
    <cellStyle name="Normal 72 6 5 3" xfId="31917" xr:uid="{00000000-0005-0000-0000-0000D37C0000}"/>
    <cellStyle name="Normal 72 6 6" xfId="31918" xr:uid="{00000000-0005-0000-0000-0000D47C0000}"/>
    <cellStyle name="Normal 72 6 6 2" xfId="31919" xr:uid="{00000000-0005-0000-0000-0000D57C0000}"/>
    <cellStyle name="Normal 72 6 7" xfId="31920" xr:uid="{00000000-0005-0000-0000-0000D67C0000}"/>
    <cellStyle name="Normal 72 6 7 2" xfId="31921" xr:uid="{00000000-0005-0000-0000-0000D77C0000}"/>
    <cellStyle name="Normal 72 6 8" xfId="31922" xr:uid="{00000000-0005-0000-0000-0000D87C0000}"/>
    <cellStyle name="Normal 72 6 8 2" xfId="31923" xr:uid="{00000000-0005-0000-0000-0000D97C0000}"/>
    <cellStyle name="Normal 72 6 9" xfId="31924" xr:uid="{00000000-0005-0000-0000-0000DA7C0000}"/>
    <cellStyle name="Normal 72 7" xfId="31925" xr:uid="{00000000-0005-0000-0000-0000DB7C0000}"/>
    <cellStyle name="Normal 72 7 2" xfId="31926" xr:uid="{00000000-0005-0000-0000-0000DC7C0000}"/>
    <cellStyle name="Normal 72 7 2 2" xfId="31927" xr:uid="{00000000-0005-0000-0000-0000DD7C0000}"/>
    <cellStyle name="Normal 72 7 2 2 2" xfId="31928" xr:uid="{00000000-0005-0000-0000-0000DE7C0000}"/>
    <cellStyle name="Normal 72 7 2 2 2 2" xfId="31929" xr:uid="{00000000-0005-0000-0000-0000DF7C0000}"/>
    <cellStyle name="Normal 72 7 2 2 3" xfId="31930" xr:uid="{00000000-0005-0000-0000-0000E07C0000}"/>
    <cellStyle name="Normal 72 7 2 3" xfId="31931" xr:uid="{00000000-0005-0000-0000-0000E17C0000}"/>
    <cellStyle name="Normal 72 7 2 3 2" xfId="31932" xr:uid="{00000000-0005-0000-0000-0000E27C0000}"/>
    <cellStyle name="Normal 72 7 2 4" xfId="31933" xr:uid="{00000000-0005-0000-0000-0000E37C0000}"/>
    <cellStyle name="Normal 72 7 3" xfId="31934" xr:uid="{00000000-0005-0000-0000-0000E47C0000}"/>
    <cellStyle name="Normal 72 7 3 2" xfId="31935" xr:uid="{00000000-0005-0000-0000-0000E57C0000}"/>
    <cellStyle name="Normal 72 7 3 2 2" xfId="31936" xr:uid="{00000000-0005-0000-0000-0000E67C0000}"/>
    <cellStyle name="Normal 72 7 3 3" xfId="31937" xr:uid="{00000000-0005-0000-0000-0000E77C0000}"/>
    <cellStyle name="Normal 72 7 4" xfId="31938" xr:uid="{00000000-0005-0000-0000-0000E87C0000}"/>
    <cellStyle name="Normal 72 7 4 2" xfId="31939" xr:uid="{00000000-0005-0000-0000-0000E97C0000}"/>
    <cellStyle name="Normal 72 7 4 2 2" xfId="31940" xr:uid="{00000000-0005-0000-0000-0000EA7C0000}"/>
    <cellStyle name="Normal 72 7 4 3" xfId="31941" xr:uid="{00000000-0005-0000-0000-0000EB7C0000}"/>
    <cellStyle name="Normal 72 7 5" xfId="31942" xr:uid="{00000000-0005-0000-0000-0000EC7C0000}"/>
    <cellStyle name="Normal 72 7 5 2" xfId="31943" xr:uid="{00000000-0005-0000-0000-0000ED7C0000}"/>
    <cellStyle name="Normal 72 7 5 2 2" xfId="31944" xr:uid="{00000000-0005-0000-0000-0000EE7C0000}"/>
    <cellStyle name="Normal 72 7 5 3" xfId="31945" xr:uid="{00000000-0005-0000-0000-0000EF7C0000}"/>
    <cellStyle name="Normal 72 7 6" xfId="31946" xr:uid="{00000000-0005-0000-0000-0000F07C0000}"/>
    <cellStyle name="Normal 72 7 6 2" xfId="31947" xr:uid="{00000000-0005-0000-0000-0000F17C0000}"/>
    <cellStyle name="Normal 72 7 7" xfId="31948" xr:uid="{00000000-0005-0000-0000-0000F27C0000}"/>
    <cellStyle name="Normal 72 7 7 2" xfId="31949" xr:uid="{00000000-0005-0000-0000-0000F37C0000}"/>
    <cellStyle name="Normal 72 7 8" xfId="31950" xr:uid="{00000000-0005-0000-0000-0000F47C0000}"/>
    <cellStyle name="Normal 72 7 8 2" xfId="31951" xr:uid="{00000000-0005-0000-0000-0000F57C0000}"/>
    <cellStyle name="Normal 72 7 9" xfId="31952" xr:uid="{00000000-0005-0000-0000-0000F67C0000}"/>
    <cellStyle name="Normal 72 8" xfId="31953" xr:uid="{00000000-0005-0000-0000-0000F77C0000}"/>
    <cellStyle name="Normal 72 8 2" xfId="31954" xr:uid="{00000000-0005-0000-0000-0000F87C0000}"/>
    <cellStyle name="Normal 72 8 2 2" xfId="31955" xr:uid="{00000000-0005-0000-0000-0000F97C0000}"/>
    <cellStyle name="Normal 72 8 2 2 2" xfId="31956" xr:uid="{00000000-0005-0000-0000-0000FA7C0000}"/>
    <cellStyle name="Normal 72 8 2 2 2 2" xfId="31957" xr:uid="{00000000-0005-0000-0000-0000FB7C0000}"/>
    <cellStyle name="Normal 72 8 2 2 3" xfId="31958" xr:uid="{00000000-0005-0000-0000-0000FC7C0000}"/>
    <cellStyle name="Normal 72 8 2 3" xfId="31959" xr:uid="{00000000-0005-0000-0000-0000FD7C0000}"/>
    <cellStyle name="Normal 72 8 2 3 2" xfId="31960" xr:uid="{00000000-0005-0000-0000-0000FE7C0000}"/>
    <cellStyle name="Normal 72 8 2 4" xfId="31961" xr:uid="{00000000-0005-0000-0000-0000FF7C0000}"/>
    <cellStyle name="Normal 72 8 3" xfId="31962" xr:uid="{00000000-0005-0000-0000-0000007D0000}"/>
    <cellStyle name="Normal 72 8 3 2" xfId="31963" xr:uid="{00000000-0005-0000-0000-0000017D0000}"/>
    <cellStyle name="Normal 72 8 3 2 2" xfId="31964" xr:uid="{00000000-0005-0000-0000-0000027D0000}"/>
    <cellStyle name="Normal 72 8 3 3" xfId="31965" xr:uid="{00000000-0005-0000-0000-0000037D0000}"/>
    <cellStyle name="Normal 72 8 4" xfId="31966" xr:uid="{00000000-0005-0000-0000-0000047D0000}"/>
    <cellStyle name="Normal 72 8 4 2" xfId="31967" xr:uid="{00000000-0005-0000-0000-0000057D0000}"/>
    <cellStyle name="Normal 72 8 4 2 2" xfId="31968" xr:uid="{00000000-0005-0000-0000-0000067D0000}"/>
    <cellStyle name="Normal 72 8 4 3" xfId="31969" xr:uid="{00000000-0005-0000-0000-0000077D0000}"/>
    <cellStyle name="Normal 72 8 5" xfId="31970" xr:uid="{00000000-0005-0000-0000-0000087D0000}"/>
    <cellStyle name="Normal 72 8 5 2" xfId="31971" xr:uid="{00000000-0005-0000-0000-0000097D0000}"/>
    <cellStyle name="Normal 72 8 5 2 2" xfId="31972" xr:uid="{00000000-0005-0000-0000-00000A7D0000}"/>
    <cellStyle name="Normal 72 8 5 3" xfId="31973" xr:uid="{00000000-0005-0000-0000-00000B7D0000}"/>
    <cellStyle name="Normal 72 8 6" xfId="31974" xr:uid="{00000000-0005-0000-0000-00000C7D0000}"/>
    <cellStyle name="Normal 72 8 6 2" xfId="31975" xr:uid="{00000000-0005-0000-0000-00000D7D0000}"/>
    <cellStyle name="Normal 72 8 7" xfId="31976" xr:uid="{00000000-0005-0000-0000-00000E7D0000}"/>
    <cellStyle name="Normal 72 8 7 2" xfId="31977" xr:uid="{00000000-0005-0000-0000-00000F7D0000}"/>
    <cellStyle name="Normal 72 8 8" xfId="31978" xr:uid="{00000000-0005-0000-0000-0000107D0000}"/>
    <cellStyle name="Normal 72 8 8 2" xfId="31979" xr:uid="{00000000-0005-0000-0000-0000117D0000}"/>
    <cellStyle name="Normal 72 8 9" xfId="31980" xr:uid="{00000000-0005-0000-0000-0000127D0000}"/>
    <cellStyle name="Normal 72 9" xfId="31981" xr:uid="{00000000-0005-0000-0000-0000137D0000}"/>
    <cellStyle name="Normal 72 9 2" xfId="31982" xr:uid="{00000000-0005-0000-0000-0000147D0000}"/>
    <cellStyle name="Normal 72 9 2 2" xfId="31983" xr:uid="{00000000-0005-0000-0000-0000157D0000}"/>
    <cellStyle name="Normal 72 9 2 2 2" xfId="31984" xr:uid="{00000000-0005-0000-0000-0000167D0000}"/>
    <cellStyle name="Normal 72 9 2 2 2 2" xfId="31985" xr:uid="{00000000-0005-0000-0000-0000177D0000}"/>
    <cellStyle name="Normal 72 9 2 2 3" xfId="31986" xr:uid="{00000000-0005-0000-0000-0000187D0000}"/>
    <cellStyle name="Normal 72 9 2 3" xfId="31987" xr:uid="{00000000-0005-0000-0000-0000197D0000}"/>
    <cellStyle name="Normal 72 9 2 3 2" xfId="31988" xr:uid="{00000000-0005-0000-0000-00001A7D0000}"/>
    <cellStyle name="Normal 72 9 2 4" xfId="31989" xr:uid="{00000000-0005-0000-0000-00001B7D0000}"/>
    <cellStyle name="Normal 72 9 3" xfId="31990" xr:uid="{00000000-0005-0000-0000-00001C7D0000}"/>
    <cellStyle name="Normal 72 9 3 2" xfId="31991" xr:uid="{00000000-0005-0000-0000-00001D7D0000}"/>
    <cellStyle name="Normal 72 9 3 2 2" xfId="31992" xr:uid="{00000000-0005-0000-0000-00001E7D0000}"/>
    <cellStyle name="Normal 72 9 3 3" xfId="31993" xr:uid="{00000000-0005-0000-0000-00001F7D0000}"/>
    <cellStyle name="Normal 72 9 4" xfId="31994" xr:uid="{00000000-0005-0000-0000-0000207D0000}"/>
    <cellStyle name="Normal 72 9 4 2" xfId="31995" xr:uid="{00000000-0005-0000-0000-0000217D0000}"/>
    <cellStyle name="Normal 72 9 4 2 2" xfId="31996" xr:uid="{00000000-0005-0000-0000-0000227D0000}"/>
    <cellStyle name="Normal 72 9 4 3" xfId="31997" xr:uid="{00000000-0005-0000-0000-0000237D0000}"/>
    <cellStyle name="Normal 72 9 5" xfId="31998" xr:uid="{00000000-0005-0000-0000-0000247D0000}"/>
    <cellStyle name="Normal 72 9 5 2" xfId="31999" xr:uid="{00000000-0005-0000-0000-0000257D0000}"/>
    <cellStyle name="Normal 72 9 5 2 2" xfId="32000" xr:uid="{00000000-0005-0000-0000-0000267D0000}"/>
    <cellStyle name="Normal 72 9 5 3" xfId="32001" xr:uid="{00000000-0005-0000-0000-0000277D0000}"/>
    <cellStyle name="Normal 72 9 6" xfId="32002" xr:uid="{00000000-0005-0000-0000-0000287D0000}"/>
    <cellStyle name="Normal 72 9 6 2" xfId="32003" xr:uid="{00000000-0005-0000-0000-0000297D0000}"/>
    <cellStyle name="Normal 72 9 7" xfId="32004" xr:uid="{00000000-0005-0000-0000-00002A7D0000}"/>
    <cellStyle name="Normal 72 9 7 2" xfId="32005" xr:uid="{00000000-0005-0000-0000-00002B7D0000}"/>
    <cellStyle name="Normal 72 9 8" xfId="32006" xr:uid="{00000000-0005-0000-0000-00002C7D0000}"/>
    <cellStyle name="Normal 72 9 8 2" xfId="32007" xr:uid="{00000000-0005-0000-0000-00002D7D0000}"/>
    <cellStyle name="Normal 72 9 9" xfId="32008" xr:uid="{00000000-0005-0000-0000-00002E7D0000}"/>
    <cellStyle name="Normal 73" xfId="32009" xr:uid="{00000000-0005-0000-0000-00002F7D0000}"/>
    <cellStyle name="Normal 73 10" xfId="32010" xr:uid="{00000000-0005-0000-0000-0000307D0000}"/>
    <cellStyle name="Normal 73 10 2" xfId="32011" xr:uid="{00000000-0005-0000-0000-0000317D0000}"/>
    <cellStyle name="Normal 73 10 2 2" xfId="32012" xr:uid="{00000000-0005-0000-0000-0000327D0000}"/>
    <cellStyle name="Normal 73 10 2 2 2" xfId="32013" xr:uid="{00000000-0005-0000-0000-0000337D0000}"/>
    <cellStyle name="Normal 73 10 2 2 2 2" xfId="32014" xr:uid="{00000000-0005-0000-0000-0000347D0000}"/>
    <cellStyle name="Normal 73 10 2 2 3" xfId="32015" xr:uid="{00000000-0005-0000-0000-0000357D0000}"/>
    <cellStyle name="Normal 73 10 2 3" xfId="32016" xr:uid="{00000000-0005-0000-0000-0000367D0000}"/>
    <cellStyle name="Normal 73 10 2 3 2" xfId="32017" xr:uid="{00000000-0005-0000-0000-0000377D0000}"/>
    <cellStyle name="Normal 73 10 2 4" xfId="32018" xr:uid="{00000000-0005-0000-0000-0000387D0000}"/>
    <cellStyle name="Normal 73 10 3" xfId="32019" xr:uid="{00000000-0005-0000-0000-0000397D0000}"/>
    <cellStyle name="Normal 73 10 3 2" xfId="32020" xr:uid="{00000000-0005-0000-0000-00003A7D0000}"/>
    <cellStyle name="Normal 73 10 3 2 2" xfId="32021" xr:uid="{00000000-0005-0000-0000-00003B7D0000}"/>
    <cellStyle name="Normal 73 10 3 3" xfId="32022" xr:uid="{00000000-0005-0000-0000-00003C7D0000}"/>
    <cellStyle name="Normal 73 10 4" xfId="32023" xr:uid="{00000000-0005-0000-0000-00003D7D0000}"/>
    <cellStyle name="Normal 73 10 4 2" xfId="32024" xr:uid="{00000000-0005-0000-0000-00003E7D0000}"/>
    <cellStyle name="Normal 73 10 4 2 2" xfId="32025" xr:uid="{00000000-0005-0000-0000-00003F7D0000}"/>
    <cellStyle name="Normal 73 10 4 3" xfId="32026" xr:uid="{00000000-0005-0000-0000-0000407D0000}"/>
    <cellStyle name="Normal 73 10 5" xfId="32027" xr:uid="{00000000-0005-0000-0000-0000417D0000}"/>
    <cellStyle name="Normal 73 10 5 2" xfId="32028" xr:uid="{00000000-0005-0000-0000-0000427D0000}"/>
    <cellStyle name="Normal 73 10 5 2 2" xfId="32029" xr:uid="{00000000-0005-0000-0000-0000437D0000}"/>
    <cellStyle name="Normal 73 10 5 3" xfId="32030" xr:uid="{00000000-0005-0000-0000-0000447D0000}"/>
    <cellStyle name="Normal 73 10 6" xfId="32031" xr:uid="{00000000-0005-0000-0000-0000457D0000}"/>
    <cellStyle name="Normal 73 10 6 2" xfId="32032" xr:uid="{00000000-0005-0000-0000-0000467D0000}"/>
    <cellStyle name="Normal 73 10 7" xfId="32033" xr:uid="{00000000-0005-0000-0000-0000477D0000}"/>
    <cellStyle name="Normal 73 10 7 2" xfId="32034" xr:uid="{00000000-0005-0000-0000-0000487D0000}"/>
    <cellStyle name="Normal 73 10 8" xfId="32035" xr:uid="{00000000-0005-0000-0000-0000497D0000}"/>
    <cellStyle name="Normal 73 10 8 2" xfId="32036" xr:uid="{00000000-0005-0000-0000-00004A7D0000}"/>
    <cellStyle name="Normal 73 10 9" xfId="32037" xr:uid="{00000000-0005-0000-0000-00004B7D0000}"/>
    <cellStyle name="Normal 73 11" xfId="32038" xr:uid="{00000000-0005-0000-0000-00004C7D0000}"/>
    <cellStyle name="Normal 73 11 2" xfId="32039" xr:uid="{00000000-0005-0000-0000-00004D7D0000}"/>
    <cellStyle name="Normal 73 11 2 2" xfId="32040" xr:uid="{00000000-0005-0000-0000-00004E7D0000}"/>
    <cellStyle name="Normal 73 11 2 2 2" xfId="32041" xr:uid="{00000000-0005-0000-0000-00004F7D0000}"/>
    <cellStyle name="Normal 73 11 2 2 2 2" xfId="32042" xr:uid="{00000000-0005-0000-0000-0000507D0000}"/>
    <cellStyle name="Normal 73 11 2 2 3" xfId="32043" xr:uid="{00000000-0005-0000-0000-0000517D0000}"/>
    <cellStyle name="Normal 73 11 2 3" xfId="32044" xr:uid="{00000000-0005-0000-0000-0000527D0000}"/>
    <cellStyle name="Normal 73 11 2 3 2" xfId="32045" xr:uid="{00000000-0005-0000-0000-0000537D0000}"/>
    <cellStyle name="Normal 73 11 2 4" xfId="32046" xr:uid="{00000000-0005-0000-0000-0000547D0000}"/>
    <cellStyle name="Normal 73 11 3" xfId="32047" xr:uid="{00000000-0005-0000-0000-0000557D0000}"/>
    <cellStyle name="Normal 73 11 3 2" xfId="32048" xr:uid="{00000000-0005-0000-0000-0000567D0000}"/>
    <cellStyle name="Normal 73 11 3 2 2" xfId="32049" xr:uid="{00000000-0005-0000-0000-0000577D0000}"/>
    <cellStyle name="Normal 73 11 3 3" xfId="32050" xr:uid="{00000000-0005-0000-0000-0000587D0000}"/>
    <cellStyle name="Normal 73 11 4" xfId="32051" xr:uid="{00000000-0005-0000-0000-0000597D0000}"/>
    <cellStyle name="Normal 73 11 4 2" xfId="32052" xr:uid="{00000000-0005-0000-0000-00005A7D0000}"/>
    <cellStyle name="Normal 73 11 4 2 2" xfId="32053" xr:uid="{00000000-0005-0000-0000-00005B7D0000}"/>
    <cellStyle name="Normal 73 11 4 3" xfId="32054" xr:uid="{00000000-0005-0000-0000-00005C7D0000}"/>
    <cellStyle name="Normal 73 11 5" xfId="32055" xr:uid="{00000000-0005-0000-0000-00005D7D0000}"/>
    <cellStyle name="Normal 73 11 5 2" xfId="32056" xr:uid="{00000000-0005-0000-0000-00005E7D0000}"/>
    <cellStyle name="Normal 73 11 5 2 2" xfId="32057" xr:uid="{00000000-0005-0000-0000-00005F7D0000}"/>
    <cellStyle name="Normal 73 11 5 3" xfId="32058" xr:uid="{00000000-0005-0000-0000-0000607D0000}"/>
    <cellStyle name="Normal 73 11 6" xfId="32059" xr:uid="{00000000-0005-0000-0000-0000617D0000}"/>
    <cellStyle name="Normal 73 11 6 2" xfId="32060" xr:uid="{00000000-0005-0000-0000-0000627D0000}"/>
    <cellStyle name="Normal 73 11 7" xfId="32061" xr:uid="{00000000-0005-0000-0000-0000637D0000}"/>
    <cellStyle name="Normal 73 11 7 2" xfId="32062" xr:uid="{00000000-0005-0000-0000-0000647D0000}"/>
    <cellStyle name="Normal 73 11 8" xfId="32063" xr:uid="{00000000-0005-0000-0000-0000657D0000}"/>
    <cellStyle name="Normal 73 11 8 2" xfId="32064" xr:uid="{00000000-0005-0000-0000-0000667D0000}"/>
    <cellStyle name="Normal 73 11 9" xfId="32065" xr:uid="{00000000-0005-0000-0000-0000677D0000}"/>
    <cellStyle name="Normal 73 12" xfId="32066" xr:uid="{00000000-0005-0000-0000-0000687D0000}"/>
    <cellStyle name="Normal 73 12 2" xfId="32067" xr:uid="{00000000-0005-0000-0000-0000697D0000}"/>
    <cellStyle name="Normal 73 12 2 2" xfId="32068" xr:uid="{00000000-0005-0000-0000-00006A7D0000}"/>
    <cellStyle name="Normal 73 12 2 2 2" xfId="32069" xr:uid="{00000000-0005-0000-0000-00006B7D0000}"/>
    <cellStyle name="Normal 73 12 2 3" xfId="32070" xr:uid="{00000000-0005-0000-0000-00006C7D0000}"/>
    <cellStyle name="Normal 73 12 3" xfId="32071" xr:uid="{00000000-0005-0000-0000-00006D7D0000}"/>
    <cellStyle name="Normal 73 12 3 2" xfId="32072" xr:uid="{00000000-0005-0000-0000-00006E7D0000}"/>
    <cellStyle name="Normal 73 12 4" xfId="32073" xr:uid="{00000000-0005-0000-0000-00006F7D0000}"/>
    <cellStyle name="Normal 73 13" xfId="32074" xr:uid="{00000000-0005-0000-0000-0000707D0000}"/>
    <cellStyle name="Normal 73 13 2" xfId="32075" xr:uid="{00000000-0005-0000-0000-0000717D0000}"/>
    <cellStyle name="Normal 73 13 2 2" xfId="32076" xr:uid="{00000000-0005-0000-0000-0000727D0000}"/>
    <cellStyle name="Normal 73 13 3" xfId="32077" xr:uid="{00000000-0005-0000-0000-0000737D0000}"/>
    <cellStyle name="Normal 73 14" xfId="32078" xr:uid="{00000000-0005-0000-0000-0000747D0000}"/>
    <cellStyle name="Normal 73 14 2" xfId="32079" xr:uid="{00000000-0005-0000-0000-0000757D0000}"/>
    <cellStyle name="Normal 73 14 2 2" xfId="32080" xr:uid="{00000000-0005-0000-0000-0000767D0000}"/>
    <cellStyle name="Normal 73 14 3" xfId="32081" xr:uid="{00000000-0005-0000-0000-0000777D0000}"/>
    <cellStyle name="Normal 73 15" xfId="32082" xr:uid="{00000000-0005-0000-0000-0000787D0000}"/>
    <cellStyle name="Normal 73 15 2" xfId="32083" xr:uid="{00000000-0005-0000-0000-0000797D0000}"/>
    <cellStyle name="Normal 73 15 2 2" xfId="32084" xr:uid="{00000000-0005-0000-0000-00007A7D0000}"/>
    <cellStyle name="Normal 73 15 3" xfId="32085" xr:uid="{00000000-0005-0000-0000-00007B7D0000}"/>
    <cellStyle name="Normal 73 16" xfId="32086" xr:uid="{00000000-0005-0000-0000-00007C7D0000}"/>
    <cellStyle name="Normal 73 16 2" xfId="32087" xr:uid="{00000000-0005-0000-0000-00007D7D0000}"/>
    <cellStyle name="Normal 73 17" xfId="32088" xr:uid="{00000000-0005-0000-0000-00007E7D0000}"/>
    <cellStyle name="Normal 73 17 2" xfId="32089" xr:uid="{00000000-0005-0000-0000-00007F7D0000}"/>
    <cellStyle name="Normal 73 18" xfId="32090" xr:uid="{00000000-0005-0000-0000-0000807D0000}"/>
    <cellStyle name="Normal 73 18 2" xfId="32091" xr:uid="{00000000-0005-0000-0000-0000817D0000}"/>
    <cellStyle name="Normal 73 19" xfId="32092" xr:uid="{00000000-0005-0000-0000-0000827D0000}"/>
    <cellStyle name="Normal 73 2" xfId="32093" xr:uid="{00000000-0005-0000-0000-0000837D0000}"/>
    <cellStyle name="Normal 73 2 2" xfId="32094" xr:uid="{00000000-0005-0000-0000-0000847D0000}"/>
    <cellStyle name="Normal 73 2 2 2" xfId="32095" xr:uid="{00000000-0005-0000-0000-0000857D0000}"/>
    <cellStyle name="Normal 73 2 2 2 2" xfId="32096" xr:uid="{00000000-0005-0000-0000-0000867D0000}"/>
    <cellStyle name="Normal 73 2 2 2 2 2" xfId="32097" xr:uid="{00000000-0005-0000-0000-0000877D0000}"/>
    <cellStyle name="Normal 73 2 2 2 3" xfId="32098" xr:uid="{00000000-0005-0000-0000-0000887D0000}"/>
    <cellStyle name="Normal 73 2 2 3" xfId="32099" xr:uid="{00000000-0005-0000-0000-0000897D0000}"/>
    <cellStyle name="Normal 73 2 2 3 2" xfId="32100" xr:uid="{00000000-0005-0000-0000-00008A7D0000}"/>
    <cellStyle name="Normal 73 2 2 4" xfId="32101" xr:uid="{00000000-0005-0000-0000-00008B7D0000}"/>
    <cellStyle name="Normal 73 2 3" xfId="32102" xr:uid="{00000000-0005-0000-0000-00008C7D0000}"/>
    <cellStyle name="Normal 73 2 3 2" xfId="32103" xr:uid="{00000000-0005-0000-0000-00008D7D0000}"/>
    <cellStyle name="Normal 73 2 3 2 2" xfId="32104" xr:uid="{00000000-0005-0000-0000-00008E7D0000}"/>
    <cellStyle name="Normal 73 2 3 3" xfId="32105" xr:uid="{00000000-0005-0000-0000-00008F7D0000}"/>
    <cellStyle name="Normal 73 2 4" xfId="32106" xr:uid="{00000000-0005-0000-0000-0000907D0000}"/>
    <cellStyle name="Normal 73 2 4 2" xfId="32107" xr:uid="{00000000-0005-0000-0000-0000917D0000}"/>
    <cellStyle name="Normal 73 2 4 2 2" xfId="32108" xr:uid="{00000000-0005-0000-0000-0000927D0000}"/>
    <cellStyle name="Normal 73 2 4 3" xfId="32109" xr:uid="{00000000-0005-0000-0000-0000937D0000}"/>
    <cellStyle name="Normal 73 2 5" xfId="32110" xr:uid="{00000000-0005-0000-0000-0000947D0000}"/>
    <cellStyle name="Normal 73 2 5 2" xfId="32111" xr:uid="{00000000-0005-0000-0000-0000957D0000}"/>
    <cellStyle name="Normal 73 2 5 2 2" xfId="32112" xr:uid="{00000000-0005-0000-0000-0000967D0000}"/>
    <cellStyle name="Normal 73 2 5 3" xfId="32113" xr:uid="{00000000-0005-0000-0000-0000977D0000}"/>
    <cellStyle name="Normal 73 2 6" xfId="32114" xr:uid="{00000000-0005-0000-0000-0000987D0000}"/>
    <cellStyle name="Normal 73 2 6 2" xfId="32115" xr:uid="{00000000-0005-0000-0000-0000997D0000}"/>
    <cellStyle name="Normal 73 2 7" xfId="32116" xr:uid="{00000000-0005-0000-0000-00009A7D0000}"/>
    <cellStyle name="Normal 73 2 7 2" xfId="32117" xr:uid="{00000000-0005-0000-0000-00009B7D0000}"/>
    <cellStyle name="Normal 73 2 8" xfId="32118" xr:uid="{00000000-0005-0000-0000-00009C7D0000}"/>
    <cellStyle name="Normal 73 2 8 2" xfId="32119" xr:uid="{00000000-0005-0000-0000-00009D7D0000}"/>
    <cellStyle name="Normal 73 2 9" xfId="32120" xr:uid="{00000000-0005-0000-0000-00009E7D0000}"/>
    <cellStyle name="Normal 73 3" xfId="32121" xr:uid="{00000000-0005-0000-0000-00009F7D0000}"/>
    <cellStyle name="Normal 73 3 2" xfId="32122" xr:uid="{00000000-0005-0000-0000-0000A07D0000}"/>
    <cellStyle name="Normal 73 3 2 2" xfId="32123" xr:uid="{00000000-0005-0000-0000-0000A17D0000}"/>
    <cellStyle name="Normal 73 3 2 2 2" xfId="32124" xr:uid="{00000000-0005-0000-0000-0000A27D0000}"/>
    <cellStyle name="Normal 73 3 2 2 2 2" xfId="32125" xr:uid="{00000000-0005-0000-0000-0000A37D0000}"/>
    <cellStyle name="Normal 73 3 2 2 3" xfId="32126" xr:uid="{00000000-0005-0000-0000-0000A47D0000}"/>
    <cellStyle name="Normal 73 3 2 3" xfId="32127" xr:uid="{00000000-0005-0000-0000-0000A57D0000}"/>
    <cellStyle name="Normal 73 3 2 3 2" xfId="32128" xr:uid="{00000000-0005-0000-0000-0000A67D0000}"/>
    <cellStyle name="Normal 73 3 2 4" xfId="32129" xr:uid="{00000000-0005-0000-0000-0000A77D0000}"/>
    <cellStyle name="Normal 73 3 3" xfId="32130" xr:uid="{00000000-0005-0000-0000-0000A87D0000}"/>
    <cellStyle name="Normal 73 3 3 2" xfId="32131" xr:uid="{00000000-0005-0000-0000-0000A97D0000}"/>
    <cellStyle name="Normal 73 3 3 2 2" xfId="32132" xr:uid="{00000000-0005-0000-0000-0000AA7D0000}"/>
    <cellStyle name="Normal 73 3 3 3" xfId="32133" xr:uid="{00000000-0005-0000-0000-0000AB7D0000}"/>
    <cellStyle name="Normal 73 3 4" xfId="32134" xr:uid="{00000000-0005-0000-0000-0000AC7D0000}"/>
    <cellStyle name="Normal 73 3 4 2" xfId="32135" xr:uid="{00000000-0005-0000-0000-0000AD7D0000}"/>
    <cellStyle name="Normal 73 3 4 2 2" xfId="32136" xr:uid="{00000000-0005-0000-0000-0000AE7D0000}"/>
    <cellStyle name="Normal 73 3 4 3" xfId="32137" xr:uid="{00000000-0005-0000-0000-0000AF7D0000}"/>
    <cellStyle name="Normal 73 3 5" xfId="32138" xr:uid="{00000000-0005-0000-0000-0000B07D0000}"/>
    <cellStyle name="Normal 73 3 5 2" xfId="32139" xr:uid="{00000000-0005-0000-0000-0000B17D0000}"/>
    <cellStyle name="Normal 73 3 5 2 2" xfId="32140" xr:uid="{00000000-0005-0000-0000-0000B27D0000}"/>
    <cellStyle name="Normal 73 3 5 3" xfId="32141" xr:uid="{00000000-0005-0000-0000-0000B37D0000}"/>
    <cellStyle name="Normal 73 3 6" xfId="32142" xr:uid="{00000000-0005-0000-0000-0000B47D0000}"/>
    <cellStyle name="Normal 73 3 6 2" xfId="32143" xr:uid="{00000000-0005-0000-0000-0000B57D0000}"/>
    <cellStyle name="Normal 73 3 7" xfId="32144" xr:uid="{00000000-0005-0000-0000-0000B67D0000}"/>
    <cellStyle name="Normal 73 3 7 2" xfId="32145" xr:uid="{00000000-0005-0000-0000-0000B77D0000}"/>
    <cellStyle name="Normal 73 3 8" xfId="32146" xr:uid="{00000000-0005-0000-0000-0000B87D0000}"/>
    <cellStyle name="Normal 73 3 8 2" xfId="32147" xr:uid="{00000000-0005-0000-0000-0000B97D0000}"/>
    <cellStyle name="Normal 73 3 9" xfId="32148" xr:uid="{00000000-0005-0000-0000-0000BA7D0000}"/>
    <cellStyle name="Normal 73 4" xfId="32149" xr:uid="{00000000-0005-0000-0000-0000BB7D0000}"/>
    <cellStyle name="Normal 73 4 2" xfId="32150" xr:uid="{00000000-0005-0000-0000-0000BC7D0000}"/>
    <cellStyle name="Normal 73 4 2 2" xfId="32151" xr:uid="{00000000-0005-0000-0000-0000BD7D0000}"/>
    <cellStyle name="Normal 73 4 2 2 2" xfId="32152" xr:uid="{00000000-0005-0000-0000-0000BE7D0000}"/>
    <cellStyle name="Normal 73 4 2 2 2 2" xfId="32153" xr:uid="{00000000-0005-0000-0000-0000BF7D0000}"/>
    <cellStyle name="Normal 73 4 2 2 3" xfId="32154" xr:uid="{00000000-0005-0000-0000-0000C07D0000}"/>
    <cellStyle name="Normal 73 4 2 3" xfId="32155" xr:uid="{00000000-0005-0000-0000-0000C17D0000}"/>
    <cellStyle name="Normal 73 4 2 3 2" xfId="32156" xr:uid="{00000000-0005-0000-0000-0000C27D0000}"/>
    <cellStyle name="Normal 73 4 2 4" xfId="32157" xr:uid="{00000000-0005-0000-0000-0000C37D0000}"/>
    <cellStyle name="Normal 73 4 3" xfId="32158" xr:uid="{00000000-0005-0000-0000-0000C47D0000}"/>
    <cellStyle name="Normal 73 4 3 2" xfId="32159" xr:uid="{00000000-0005-0000-0000-0000C57D0000}"/>
    <cellStyle name="Normal 73 4 3 2 2" xfId="32160" xr:uid="{00000000-0005-0000-0000-0000C67D0000}"/>
    <cellStyle name="Normal 73 4 3 3" xfId="32161" xr:uid="{00000000-0005-0000-0000-0000C77D0000}"/>
    <cellStyle name="Normal 73 4 4" xfId="32162" xr:uid="{00000000-0005-0000-0000-0000C87D0000}"/>
    <cellStyle name="Normal 73 4 4 2" xfId="32163" xr:uid="{00000000-0005-0000-0000-0000C97D0000}"/>
    <cellStyle name="Normal 73 4 4 2 2" xfId="32164" xr:uid="{00000000-0005-0000-0000-0000CA7D0000}"/>
    <cellStyle name="Normal 73 4 4 3" xfId="32165" xr:uid="{00000000-0005-0000-0000-0000CB7D0000}"/>
    <cellStyle name="Normal 73 4 5" xfId="32166" xr:uid="{00000000-0005-0000-0000-0000CC7D0000}"/>
    <cellStyle name="Normal 73 4 5 2" xfId="32167" xr:uid="{00000000-0005-0000-0000-0000CD7D0000}"/>
    <cellStyle name="Normal 73 4 5 2 2" xfId="32168" xr:uid="{00000000-0005-0000-0000-0000CE7D0000}"/>
    <cellStyle name="Normal 73 4 5 3" xfId="32169" xr:uid="{00000000-0005-0000-0000-0000CF7D0000}"/>
    <cellStyle name="Normal 73 4 6" xfId="32170" xr:uid="{00000000-0005-0000-0000-0000D07D0000}"/>
    <cellStyle name="Normal 73 4 6 2" xfId="32171" xr:uid="{00000000-0005-0000-0000-0000D17D0000}"/>
    <cellStyle name="Normal 73 4 7" xfId="32172" xr:uid="{00000000-0005-0000-0000-0000D27D0000}"/>
    <cellStyle name="Normal 73 4 7 2" xfId="32173" xr:uid="{00000000-0005-0000-0000-0000D37D0000}"/>
    <cellStyle name="Normal 73 4 8" xfId="32174" xr:uid="{00000000-0005-0000-0000-0000D47D0000}"/>
    <cellStyle name="Normal 73 4 8 2" xfId="32175" xr:uid="{00000000-0005-0000-0000-0000D57D0000}"/>
    <cellStyle name="Normal 73 4 9" xfId="32176" xr:uid="{00000000-0005-0000-0000-0000D67D0000}"/>
    <cellStyle name="Normal 73 5" xfId="32177" xr:uid="{00000000-0005-0000-0000-0000D77D0000}"/>
    <cellStyle name="Normal 73 5 2" xfId="32178" xr:uid="{00000000-0005-0000-0000-0000D87D0000}"/>
    <cellStyle name="Normal 73 5 2 2" xfId="32179" xr:uid="{00000000-0005-0000-0000-0000D97D0000}"/>
    <cellStyle name="Normal 73 5 2 2 2" xfId="32180" xr:uid="{00000000-0005-0000-0000-0000DA7D0000}"/>
    <cellStyle name="Normal 73 5 2 2 2 2" xfId="32181" xr:uid="{00000000-0005-0000-0000-0000DB7D0000}"/>
    <cellStyle name="Normal 73 5 2 2 3" xfId="32182" xr:uid="{00000000-0005-0000-0000-0000DC7D0000}"/>
    <cellStyle name="Normal 73 5 2 3" xfId="32183" xr:uid="{00000000-0005-0000-0000-0000DD7D0000}"/>
    <cellStyle name="Normal 73 5 2 3 2" xfId="32184" xr:uid="{00000000-0005-0000-0000-0000DE7D0000}"/>
    <cellStyle name="Normal 73 5 2 4" xfId="32185" xr:uid="{00000000-0005-0000-0000-0000DF7D0000}"/>
    <cellStyle name="Normal 73 5 3" xfId="32186" xr:uid="{00000000-0005-0000-0000-0000E07D0000}"/>
    <cellStyle name="Normal 73 5 3 2" xfId="32187" xr:uid="{00000000-0005-0000-0000-0000E17D0000}"/>
    <cellStyle name="Normal 73 5 3 2 2" xfId="32188" xr:uid="{00000000-0005-0000-0000-0000E27D0000}"/>
    <cellStyle name="Normal 73 5 3 3" xfId="32189" xr:uid="{00000000-0005-0000-0000-0000E37D0000}"/>
    <cellStyle name="Normal 73 5 4" xfId="32190" xr:uid="{00000000-0005-0000-0000-0000E47D0000}"/>
    <cellStyle name="Normal 73 5 4 2" xfId="32191" xr:uid="{00000000-0005-0000-0000-0000E57D0000}"/>
    <cellStyle name="Normal 73 5 4 2 2" xfId="32192" xr:uid="{00000000-0005-0000-0000-0000E67D0000}"/>
    <cellStyle name="Normal 73 5 4 3" xfId="32193" xr:uid="{00000000-0005-0000-0000-0000E77D0000}"/>
    <cellStyle name="Normal 73 5 5" xfId="32194" xr:uid="{00000000-0005-0000-0000-0000E87D0000}"/>
    <cellStyle name="Normal 73 5 5 2" xfId="32195" xr:uid="{00000000-0005-0000-0000-0000E97D0000}"/>
    <cellStyle name="Normal 73 5 5 2 2" xfId="32196" xr:uid="{00000000-0005-0000-0000-0000EA7D0000}"/>
    <cellStyle name="Normal 73 5 5 3" xfId="32197" xr:uid="{00000000-0005-0000-0000-0000EB7D0000}"/>
    <cellStyle name="Normal 73 5 6" xfId="32198" xr:uid="{00000000-0005-0000-0000-0000EC7D0000}"/>
    <cellStyle name="Normal 73 5 6 2" xfId="32199" xr:uid="{00000000-0005-0000-0000-0000ED7D0000}"/>
    <cellStyle name="Normal 73 5 7" xfId="32200" xr:uid="{00000000-0005-0000-0000-0000EE7D0000}"/>
    <cellStyle name="Normal 73 5 7 2" xfId="32201" xr:uid="{00000000-0005-0000-0000-0000EF7D0000}"/>
    <cellStyle name="Normal 73 5 8" xfId="32202" xr:uid="{00000000-0005-0000-0000-0000F07D0000}"/>
    <cellStyle name="Normal 73 5 8 2" xfId="32203" xr:uid="{00000000-0005-0000-0000-0000F17D0000}"/>
    <cellStyle name="Normal 73 5 9" xfId="32204" xr:uid="{00000000-0005-0000-0000-0000F27D0000}"/>
    <cellStyle name="Normal 73 6" xfId="32205" xr:uid="{00000000-0005-0000-0000-0000F37D0000}"/>
    <cellStyle name="Normal 73 6 2" xfId="32206" xr:uid="{00000000-0005-0000-0000-0000F47D0000}"/>
    <cellStyle name="Normal 73 6 2 2" xfId="32207" xr:uid="{00000000-0005-0000-0000-0000F57D0000}"/>
    <cellStyle name="Normal 73 6 2 2 2" xfId="32208" xr:uid="{00000000-0005-0000-0000-0000F67D0000}"/>
    <cellStyle name="Normal 73 6 2 2 2 2" xfId="32209" xr:uid="{00000000-0005-0000-0000-0000F77D0000}"/>
    <cellStyle name="Normal 73 6 2 2 3" xfId="32210" xr:uid="{00000000-0005-0000-0000-0000F87D0000}"/>
    <cellStyle name="Normal 73 6 2 3" xfId="32211" xr:uid="{00000000-0005-0000-0000-0000F97D0000}"/>
    <cellStyle name="Normal 73 6 2 3 2" xfId="32212" xr:uid="{00000000-0005-0000-0000-0000FA7D0000}"/>
    <cellStyle name="Normal 73 6 2 4" xfId="32213" xr:uid="{00000000-0005-0000-0000-0000FB7D0000}"/>
    <cellStyle name="Normal 73 6 3" xfId="32214" xr:uid="{00000000-0005-0000-0000-0000FC7D0000}"/>
    <cellStyle name="Normal 73 6 3 2" xfId="32215" xr:uid="{00000000-0005-0000-0000-0000FD7D0000}"/>
    <cellStyle name="Normal 73 6 3 2 2" xfId="32216" xr:uid="{00000000-0005-0000-0000-0000FE7D0000}"/>
    <cellStyle name="Normal 73 6 3 3" xfId="32217" xr:uid="{00000000-0005-0000-0000-0000FF7D0000}"/>
    <cellStyle name="Normal 73 6 4" xfId="32218" xr:uid="{00000000-0005-0000-0000-0000007E0000}"/>
    <cellStyle name="Normal 73 6 4 2" xfId="32219" xr:uid="{00000000-0005-0000-0000-0000017E0000}"/>
    <cellStyle name="Normal 73 6 4 2 2" xfId="32220" xr:uid="{00000000-0005-0000-0000-0000027E0000}"/>
    <cellStyle name="Normal 73 6 4 3" xfId="32221" xr:uid="{00000000-0005-0000-0000-0000037E0000}"/>
    <cellStyle name="Normal 73 6 5" xfId="32222" xr:uid="{00000000-0005-0000-0000-0000047E0000}"/>
    <cellStyle name="Normal 73 6 5 2" xfId="32223" xr:uid="{00000000-0005-0000-0000-0000057E0000}"/>
    <cellStyle name="Normal 73 6 5 2 2" xfId="32224" xr:uid="{00000000-0005-0000-0000-0000067E0000}"/>
    <cellStyle name="Normal 73 6 5 3" xfId="32225" xr:uid="{00000000-0005-0000-0000-0000077E0000}"/>
    <cellStyle name="Normal 73 6 6" xfId="32226" xr:uid="{00000000-0005-0000-0000-0000087E0000}"/>
    <cellStyle name="Normal 73 6 6 2" xfId="32227" xr:uid="{00000000-0005-0000-0000-0000097E0000}"/>
    <cellStyle name="Normal 73 6 7" xfId="32228" xr:uid="{00000000-0005-0000-0000-00000A7E0000}"/>
    <cellStyle name="Normal 73 6 7 2" xfId="32229" xr:uid="{00000000-0005-0000-0000-00000B7E0000}"/>
    <cellStyle name="Normal 73 6 8" xfId="32230" xr:uid="{00000000-0005-0000-0000-00000C7E0000}"/>
    <cellStyle name="Normal 73 6 8 2" xfId="32231" xr:uid="{00000000-0005-0000-0000-00000D7E0000}"/>
    <cellStyle name="Normal 73 6 9" xfId="32232" xr:uid="{00000000-0005-0000-0000-00000E7E0000}"/>
    <cellStyle name="Normal 73 7" xfId="32233" xr:uid="{00000000-0005-0000-0000-00000F7E0000}"/>
    <cellStyle name="Normal 73 7 2" xfId="32234" xr:uid="{00000000-0005-0000-0000-0000107E0000}"/>
    <cellStyle name="Normal 73 7 2 2" xfId="32235" xr:uid="{00000000-0005-0000-0000-0000117E0000}"/>
    <cellStyle name="Normal 73 7 2 2 2" xfId="32236" xr:uid="{00000000-0005-0000-0000-0000127E0000}"/>
    <cellStyle name="Normal 73 7 2 2 2 2" xfId="32237" xr:uid="{00000000-0005-0000-0000-0000137E0000}"/>
    <cellStyle name="Normal 73 7 2 2 3" xfId="32238" xr:uid="{00000000-0005-0000-0000-0000147E0000}"/>
    <cellStyle name="Normal 73 7 2 3" xfId="32239" xr:uid="{00000000-0005-0000-0000-0000157E0000}"/>
    <cellStyle name="Normal 73 7 2 3 2" xfId="32240" xr:uid="{00000000-0005-0000-0000-0000167E0000}"/>
    <cellStyle name="Normal 73 7 2 4" xfId="32241" xr:uid="{00000000-0005-0000-0000-0000177E0000}"/>
    <cellStyle name="Normal 73 7 3" xfId="32242" xr:uid="{00000000-0005-0000-0000-0000187E0000}"/>
    <cellStyle name="Normal 73 7 3 2" xfId="32243" xr:uid="{00000000-0005-0000-0000-0000197E0000}"/>
    <cellStyle name="Normal 73 7 3 2 2" xfId="32244" xr:uid="{00000000-0005-0000-0000-00001A7E0000}"/>
    <cellStyle name="Normal 73 7 3 3" xfId="32245" xr:uid="{00000000-0005-0000-0000-00001B7E0000}"/>
    <cellStyle name="Normal 73 7 4" xfId="32246" xr:uid="{00000000-0005-0000-0000-00001C7E0000}"/>
    <cellStyle name="Normal 73 7 4 2" xfId="32247" xr:uid="{00000000-0005-0000-0000-00001D7E0000}"/>
    <cellStyle name="Normal 73 7 4 2 2" xfId="32248" xr:uid="{00000000-0005-0000-0000-00001E7E0000}"/>
    <cellStyle name="Normal 73 7 4 3" xfId="32249" xr:uid="{00000000-0005-0000-0000-00001F7E0000}"/>
    <cellStyle name="Normal 73 7 5" xfId="32250" xr:uid="{00000000-0005-0000-0000-0000207E0000}"/>
    <cellStyle name="Normal 73 7 5 2" xfId="32251" xr:uid="{00000000-0005-0000-0000-0000217E0000}"/>
    <cellStyle name="Normal 73 7 5 2 2" xfId="32252" xr:uid="{00000000-0005-0000-0000-0000227E0000}"/>
    <cellStyle name="Normal 73 7 5 3" xfId="32253" xr:uid="{00000000-0005-0000-0000-0000237E0000}"/>
    <cellStyle name="Normal 73 7 6" xfId="32254" xr:uid="{00000000-0005-0000-0000-0000247E0000}"/>
    <cellStyle name="Normal 73 7 6 2" xfId="32255" xr:uid="{00000000-0005-0000-0000-0000257E0000}"/>
    <cellStyle name="Normal 73 7 7" xfId="32256" xr:uid="{00000000-0005-0000-0000-0000267E0000}"/>
    <cellStyle name="Normal 73 7 7 2" xfId="32257" xr:uid="{00000000-0005-0000-0000-0000277E0000}"/>
    <cellStyle name="Normal 73 7 8" xfId="32258" xr:uid="{00000000-0005-0000-0000-0000287E0000}"/>
    <cellStyle name="Normal 73 7 8 2" xfId="32259" xr:uid="{00000000-0005-0000-0000-0000297E0000}"/>
    <cellStyle name="Normal 73 7 9" xfId="32260" xr:uid="{00000000-0005-0000-0000-00002A7E0000}"/>
    <cellStyle name="Normal 73 8" xfId="32261" xr:uid="{00000000-0005-0000-0000-00002B7E0000}"/>
    <cellStyle name="Normal 73 8 2" xfId="32262" xr:uid="{00000000-0005-0000-0000-00002C7E0000}"/>
    <cellStyle name="Normal 73 8 2 2" xfId="32263" xr:uid="{00000000-0005-0000-0000-00002D7E0000}"/>
    <cellStyle name="Normal 73 8 2 2 2" xfId="32264" xr:uid="{00000000-0005-0000-0000-00002E7E0000}"/>
    <cellStyle name="Normal 73 8 2 2 2 2" xfId="32265" xr:uid="{00000000-0005-0000-0000-00002F7E0000}"/>
    <cellStyle name="Normal 73 8 2 2 3" xfId="32266" xr:uid="{00000000-0005-0000-0000-0000307E0000}"/>
    <cellStyle name="Normal 73 8 2 3" xfId="32267" xr:uid="{00000000-0005-0000-0000-0000317E0000}"/>
    <cellStyle name="Normal 73 8 2 3 2" xfId="32268" xr:uid="{00000000-0005-0000-0000-0000327E0000}"/>
    <cellStyle name="Normal 73 8 2 4" xfId="32269" xr:uid="{00000000-0005-0000-0000-0000337E0000}"/>
    <cellStyle name="Normal 73 8 3" xfId="32270" xr:uid="{00000000-0005-0000-0000-0000347E0000}"/>
    <cellStyle name="Normal 73 8 3 2" xfId="32271" xr:uid="{00000000-0005-0000-0000-0000357E0000}"/>
    <cellStyle name="Normal 73 8 3 2 2" xfId="32272" xr:uid="{00000000-0005-0000-0000-0000367E0000}"/>
    <cellStyle name="Normal 73 8 3 3" xfId="32273" xr:uid="{00000000-0005-0000-0000-0000377E0000}"/>
    <cellStyle name="Normal 73 8 4" xfId="32274" xr:uid="{00000000-0005-0000-0000-0000387E0000}"/>
    <cellStyle name="Normal 73 8 4 2" xfId="32275" xr:uid="{00000000-0005-0000-0000-0000397E0000}"/>
    <cellStyle name="Normal 73 8 4 2 2" xfId="32276" xr:uid="{00000000-0005-0000-0000-00003A7E0000}"/>
    <cellStyle name="Normal 73 8 4 3" xfId="32277" xr:uid="{00000000-0005-0000-0000-00003B7E0000}"/>
    <cellStyle name="Normal 73 8 5" xfId="32278" xr:uid="{00000000-0005-0000-0000-00003C7E0000}"/>
    <cellStyle name="Normal 73 8 5 2" xfId="32279" xr:uid="{00000000-0005-0000-0000-00003D7E0000}"/>
    <cellStyle name="Normal 73 8 5 2 2" xfId="32280" xr:uid="{00000000-0005-0000-0000-00003E7E0000}"/>
    <cellStyle name="Normal 73 8 5 3" xfId="32281" xr:uid="{00000000-0005-0000-0000-00003F7E0000}"/>
    <cellStyle name="Normal 73 8 6" xfId="32282" xr:uid="{00000000-0005-0000-0000-0000407E0000}"/>
    <cellStyle name="Normal 73 8 6 2" xfId="32283" xr:uid="{00000000-0005-0000-0000-0000417E0000}"/>
    <cellStyle name="Normal 73 8 7" xfId="32284" xr:uid="{00000000-0005-0000-0000-0000427E0000}"/>
    <cellStyle name="Normal 73 8 7 2" xfId="32285" xr:uid="{00000000-0005-0000-0000-0000437E0000}"/>
    <cellStyle name="Normal 73 8 8" xfId="32286" xr:uid="{00000000-0005-0000-0000-0000447E0000}"/>
    <cellStyle name="Normal 73 8 8 2" xfId="32287" xr:uid="{00000000-0005-0000-0000-0000457E0000}"/>
    <cellStyle name="Normal 73 8 9" xfId="32288" xr:uid="{00000000-0005-0000-0000-0000467E0000}"/>
    <cellStyle name="Normal 73 9" xfId="32289" xr:uid="{00000000-0005-0000-0000-0000477E0000}"/>
    <cellStyle name="Normal 73 9 2" xfId="32290" xr:uid="{00000000-0005-0000-0000-0000487E0000}"/>
    <cellStyle name="Normal 73 9 2 2" xfId="32291" xr:uid="{00000000-0005-0000-0000-0000497E0000}"/>
    <cellStyle name="Normal 73 9 2 2 2" xfId="32292" xr:uid="{00000000-0005-0000-0000-00004A7E0000}"/>
    <cellStyle name="Normal 73 9 2 2 2 2" xfId="32293" xr:uid="{00000000-0005-0000-0000-00004B7E0000}"/>
    <cellStyle name="Normal 73 9 2 2 3" xfId="32294" xr:uid="{00000000-0005-0000-0000-00004C7E0000}"/>
    <cellStyle name="Normal 73 9 2 3" xfId="32295" xr:uid="{00000000-0005-0000-0000-00004D7E0000}"/>
    <cellStyle name="Normal 73 9 2 3 2" xfId="32296" xr:uid="{00000000-0005-0000-0000-00004E7E0000}"/>
    <cellStyle name="Normal 73 9 2 4" xfId="32297" xr:uid="{00000000-0005-0000-0000-00004F7E0000}"/>
    <cellStyle name="Normal 73 9 3" xfId="32298" xr:uid="{00000000-0005-0000-0000-0000507E0000}"/>
    <cellStyle name="Normal 73 9 3 2" xfId="32299" xr:uid="{00000000-0005-0000-0000-0000517E0000}"/>
    <cellStyle name="Normal 73 9 3 2 2" xfId="32300" xr:uid="{00000000-0005-0000-0000-0000527E0000}"/>
    <cellStyle name="Normal 73 9 3 3" xfId="32301" xr:uid="{00000000-0005-0000-0000-0000537E0000}"/>
    <cellStyle name="Normal 73 9 4" xfId="32302" xr:uid="{00000000-0005-0000-0000-0000547E0000}"/>
    <cellStyle name="Normal 73 9 4 2" xfId="32303" xr:uid="{00000000-0005-0000-0000-0000557E0000}"/>
    <cellStyle name="Normal 73 9 4 2 2" xfId="32304" xr:uid="{00000000-0005-0000-0000-0000567E0000}"/>
    <cellStyle name="Normal 73 9 4 3" xfId="32305" xr:uid="{00000000-0005-0000-0000-0000577E0000}"/>
    <cellStyle name="Normal 73 9 5" xfId="32306" xr:uid="{00000000-0005-0000-0000-0000587E0000}"/>
    <cellStyle name="Normal 73 9 5 2" xfId="32307" xr:uid="{00000000-0005-0000-0000-0000597E0000}"/>
    <cellStyle name="Normal 73 9 5 2 2" xfId="32308" xr:uid="{00000000-0005-0000-0000-00005A7E0000}"/>
    <cellStyle name="Normal 73 9 5 3" xfId="32309" xr:uid="{00000000-0005-0000-0000-00005B7E0000}"/>
    <cellStyle name="Normal 73 9 6" xfId="32310" xr:uid="{00000000-0005-0000-0000-00005C7E0000}"/>
    <cellStyle name="Normal 73 9 6 2" xfId="32311" xr:uid="{00000000-0005-0000-0000-00005D7E0000}"/>
    <cellStyle name="Normal 73 9 7" xfId="32312" xr:uid="{00000000-0005-0000-0000-00005E7E0000}"/>
    <cellStyle name="Normal 73 9 7 2" xfId="32313" xr:uid="{00000000-0005-0000-0000-00005F7E0000}"/>
    <cellStyle name="Normal 73 9 8" xfId="32314" xr:uid="{00000000-0005-0000-0000-0000607E0000}"/>
    <cellStyle name="Normal 73 9 8 2" xfId="32315" xr:uid="{00000000-0005-0000-0000-0000617E0000}"/>
    <cellStyle name="Normal 73 9 9" xfId="32316" xr:uid="{00000000-0005-0000-0000-0000627E0000}"/>
    <cellStyle name="Normal 74" xfId="32317" xr:uid="{00000000-0005-0000-0000-0000637E0000}"/>
    <cellStyle name="Normal 74 10" xfId="32318" xr:uid="{00000000-0005-0000-0000-0000647E0000}"/>
    <cellStyle name="Normal 74 10 2" xfId="32319" xr:uid="{00000000-0005-0000-0000-0000657E0000}"/>
    <cellStyle name="Normal 74 10 2 2" xfId="32320" xr:uid="{00000000-0005-0000-0000-0000667E0000}"/>
    <cellStyle name="Normal 74 10 2 2 2" xfId="32321" xr:uid="{00000000-0005-0000-0000-0000677E0000}"/>
    <cellStyle name="Normal 74 10 2 2 2 2" xfId="32322" xr:uid="{00000000-0005-0000-0000-0000687E0000}"/>
    <cellStyle name="Normal 74 10 2 2 3" xfId="32323" xr:uid="{00000000-0005-0000-0000-0000697E0000}"/>
    <cellStyle name="Normal 74 10 2 3" xfId="32324" xr:uid="{00000000-0005-0000-0000-00006A7E0000}"/>
    <cellStyle name="Normal 74 10 2 3 2" xfId="32325" xr:uid="{00000000-0005-0000-0000-00006B7E0000}"/>
    <cellStyle name="Normal 74 10 2 4" xfId="32326" xr:uid="{00000000-0005-0000-0000-00006C7E0000}"/>
    <cellStyle name="Normal 74 10 3" xfId="32327" xr:uid="{00000000-0005-0000-0000-00006D7E0000}"/>
    <cellStyle name="Normal 74 10 3 2" xfId="32328" xr:uid="{00000000-0005-0000-0000-00006E7E0000}"/>
    <cellStyle name="Normal 74 10 3 2 2" xfId="32329" xr:uid="{00000000-0005-0000-0000-00006F7E0000}"/>
    <cellStyle name="Normal 74 10 3 3" xfId="32330" xr:uid="{00000000-0005-0000-0000-0000707E0000}"/>
    <cellStyle name="Normal 74 10 4" xfId="32331" xr:uid="{00000000-0005-0000-0000-0000717E0000}"/>
    <cellStyle name="Normal 74 10 4 2" xfId="32332" xr:uid="{00000000-0005-0000-0000-0000727E0000}"/>
    <cellStyle name="Normal 74 10 4 2 2" xfId="32333" xr:uid="{00000000-0005-0000-0000-0000737E0000}"/>
    <cellStyle name="Normal 74 10 4 3" xfId="32334" xr:uid="{00000000-0005-0000-0000-0000747E0000}"/>
    <cellStyle name="Normal 74 10 5" xfId="32335" xr:uid="{00000000-0005-0000-0000-0000757E0000}"/>
    <cellStyle name="Normal 74 10 5 2" xfId="32336" xr:uid="{00000000-0005-0000-0000-0000767E0000}"/>
    <cellStyle name="Normal 74 10 5 2 2" xfId="32337" xr:uid="{00000000-0005-0000-0000-0000777E0000}"/>
    <cellStyle name="Normal 74 10 5 3" xfId="32338" xr:uid="{00000000-0005-0000-0000-0000787E0000}"/>
    <cellStyle name="Normal 74 10 6" xfId="32339" xr:uid="{00000000-0005-0000-0000-0000797E0000}"/>
    <cellStyle name="Normal 74 10 6 2" xfId="32340" xr:uid="{00000000-0005-0000-0000-00007A7E0000}"/>
    <cellStyle name="Normal 74 10 7" xfId="32341" xr:uid="{00000000-0005-0000-0000-00007B7E0000}"/>
    <cellStyle name="Normal 74 10 7 2" xfId="32342" xr:uid="{00000000-0005-0000-0000-00007C7E0000}"/>
    <cellStyle name="Normal 74 10 8" xfId="32343" xr:uid="{00000000-0005-0000-0000-00007D7E0000}"/>
    <cellStyle name="Normal 74 10 8 2" xfId="32344" xr:uid="{00000000-0005-0000-0000-00007E7E0000}"/>
    <cellStyle name="Normal 74 10 9" xfId="32345" xr:uid="{00000000-0005-0000-0000-00007F7E0000}"/>
    <cellStyle name="Normal 74 11" xfId="32346" xr:uid="{00000000-0005-0000-0000-0000807E0000}"/>
    <cellStyle name="Normal 74 11 2" xfId="32347" xr:uid="{00000000-0005-0000-0000-0000817E0000}"/>
    <cellStyle name="Normal 74 11 2 2" xfId="32348" xr:uid="{00000000-0005-0000-0000-0000827E0000}"/>
    <cellStyle name="Normal 74 11 2 2 2" xfId="32349" xr:uid="{00000000-0005-0000-0000-0000837E0000}"/>
    <cellStyle name="Normal 74 11 2 2 2 2" xfId="32350" xr:uid="{00000000-0005-0000-0000-0000847E0000}"/>
    <cellStyle name="Normal 74 11 2 2 3" xfId="32351" xr:uid="{00000000-0005-0000-0000-0000857E0000}"/>
    <cellStyle name="Normal 74 11 2 3" xfId="32352" xr:uid="{00000000-0005-0000-0000-0000867E0000}"/>
    <cellStyle name="Normal 74 11 2 3 2" xfId="32353" xr:uid="{00000000-0005-0000-0000-0000877E0000}"/>
    <cellStyle name="Normal 74 11 2 4" xfId="32354" xr:uid="{00000000-0005-0000-0000-0000887E0000}"/>
    <cellStyle name="Normal 74 11 3" xfId="32355" xr:uid="{00000000-0005-0000-0000-0000897E0000}"/>
    <cellStyle name="Normal 74 11 3 2" xfId="32356" xr:uid="{00000000-0005-0000-0000-00008A7E0000}"/>
    <cellStyle name="Normal 74 11 3 2 2" xfId="32357" xr:uid="{00000000-0005-0000-0000-00008B7E0000}"/>
    <cellStyle name="Normal 74 11 3 3" xfId="32358" xr:uid="{00000000-0005-0000-0000-00008C7E0000}"/>
    <cellStyle name="Normal 74 11 4" xfId="32359" xr:uid="{00000000-0005-0000-0000-00008D7E0000}"/>
    <cellStyle name="Normal 74 11 4 2" xfId="32360" xr:uid="{00000000-0005-0000-0000-00008E7E0000}"/>
    <cellStyle name="Normal 74 11 4 2 2" xfId="32361" xr:uid="{00000000-0005-0000-0000-00008F7E0000}"/>
    <cellStyle name="Normal 74 11 4 3" xfId="32362" xr:uid="{00000000-0005-0000-0000-0000907E0000}"/>
    <cellStyle name="Normal 74 11 5" xfId="32363" xr:uid="{00000000-0005-0000-0000-0000917E0000}"/>
    <cellStyle name="Normal 74 11 5 2" xfId="32364" xr:uid="{00000000-0005-0000-0000-0000927E0000}"/>
    <cellStyle name="Normal 74 11 5 2 2" xfId="32365" xr:uid="{00000000-0005-0000-0000-0000937E0000}"/>
    <cellStyle name="Normal 74 11 5 3" xfId="32366" xr:uid="{00000000-0005-0000-0000-0000947E0000}"/>
    <cellStyle name="Normal 74 11 6" xfId="32367" xr:uid="{00000000-0005-0000-0000-0000957E0000}"/>
    <cellStyle name="Normal 74 11 6 2" xfId="32368" xr:uid="{00000000-0005-0000-0000-0000967E0000}"/>
    <cellStyle name="Normal 74 11 7" xfId="32369" xr:uid="{00000000-0005-0000-0000-0000977E0000}"/>
    <cellStyle name="Normal 74 11 7 2" xfId="32370" xr:uid="{00000000-0005-0000-0000-0000987E0000}"/>
    <cellStyle name="Normal 74 11 8" xfId="32371" xr:uid="{00000000-0005-0000-0000-0000997E0000}"/>
    <cellStyle name="Normal 74 11 8 2" xfId="32372" xr:uid="{00000000-0005-0000-0000-00009A7E0000}"/>
    <cellStyle name="Normal 74 11 9" xfId="32373" xr:uid="{00000000-0005-0000-0000-00009B7E0000}"/>
    <cellStyle name="Normal 74 12" xfId="32374" xr:uid="{00000000-0005-0000-0000-00009C7E0000}"/>
    <cellStyle name="Normal 74 12 2" xfId="32375" xr:uid="{00000000-0005-0000-0000-00009D7E0000}"/>
    <cellStyle name="Normal 74 12 2 2" xfId="32376" xr:uid="{00000000-0005-0000-0000-00009E7E0000}"/>
    <cellStyle name="Normal 74 12 2 2 2" xfId="32377" xr:uid="{00000000-0005-0000-0000-00009F7E0000}"/>
    <cellStyle name="Normal 74 12 2 3" xfId="32378" xr:uid="{00000000-0005-0000-0000-0000A07E0000}"/>
    <cellStyle name="Normal 74 12 3" xfId="32379" xr:uid="{00000000-0005-0000-0000-0000A17E0000}"/>
    <cellStyle name="Normal 74 12 3 2" xfId="32380" xr:uid="{00000000-0005-0000-0000-0000A27E0000}"/>
    <cellStyle name="Normal 74 12 4" xfId="32381" xr:uid="{00000000-0005-0000-0000-0000A37E0000}"/>
    <cellStyle name="Normal 74 13" xfId="32382" xr:uid="{00000000-0005-0000-0000-0000A47E0000}"/>
    <cellStyle name="Normal 74 13 2" xfId="32383" xr:uid="{00000000-0005-0000-0000-0000A57E0000}"/>
    <cellStyle name="Normal 74 13 2 2" xfId="32384" xr:uid="{00000000-0005-0000-0000-0000A67E0000}"/>
    <cellStyle name="Normal 74 13 3" xfId="32385" xr:uid="{00000000-0005-0000-0000-0000A77E0000}"/>
    <cellStyle name="Normal 74 14" xfId="32386" xr:uid="{00000000-0005-0000-0000-0000A87E0000}"/>
    <cellStyle name="Normal 74 14 2" xfId="32387" xr:uid="{00000000-0005-0000-0000-0000A97E0000}"/>
    <cellStyle name="Normal 74 14 2 2" xfId="32388" xr:uid="{00000000-0005-0000-0000-0000AA7E0000}"/>
    <cellStyle name="Normal 74 14 3" xfId="32389" xr:uid="{00000000-0005-0000-0000-0000AB7E0000}"/>
    <cellStyle name="Normal 74 15" xfId="32390" xr:uid="{00000000-0005-0000-0000-0000AC7E0000}"/>
    <cellStyle name="Normal 74 15 2" xfId="32391" xr:uid="{00000000-0005-0000-0000-0000AD7E0000}"/>
    <cellStyle name="Normal 74 15 2 2" xfId="32392" xr:uid="{00000000-0005-0000-0000-0000AE7E0000}"/>
    <cellStyle name="Normal 74 15 3" xfId="32393" xr:uid="{00000000-0005-0000-0000-0000AF7E0000}"/>
    <cellStyle name="Normal 74 16" xfId="32394" xr:uid="{00000000-0005-0000-0000-0000B07E0000}"/>
    <cellStyle name="Normal 74 16 2" xfId="32395" xr:uid="{00000000-0005-0000-0000-0000B17E0000}"/>
    <cellStyle name="Normal 74 17" xfId="32396" xr:uid="{00000000-0005-0000-0000-0000B27E0000}"/>
    <cellStyle name="Normal 74 17 2" xfId="32397" xr:uid="{00000000-0005-0000-0000-0000B37E0000}"/>
    <cellStyle name="Normal 74 18" xfId="32398" xr:uid="{00000000-0005-0000-0000-0000B47E0000}"/>
    <cellStyle name="Normal 74 18 2" xfId="32399" xr:uid="{00000000-0005-0000-0000-0000B57E0000}"/>
    <cellStyle name="Normal 74 19" xfId="32400" xr:uid="{00000000-0005-0000-0000-0000B67E0000}"/>
    <cellStyle name="Normal 74 2" xfId="32401" xr:uid="{00000000-0005-0000-0000-0000B77E0000}"/>
    <cellStyle name="Normal 74 2 2" xfId="32402" xr:uid="{00000000-0005-0000-0000-0000B87E0000}"/>
    <cellStyle name="Normal 74 2 2 2" xfId="32403" xr:uid="{00000000-0005-0000-0000-0000B97E0000}"/>
    <cellStyle name="Normal 74 2 2 2 2" xfId="32404" xr:uid="{00000000-0005-0000-0000-0000BA7E0000}"/>
    <cellStyle name="Normal 74 2 2 2 2 2" xfId="32405" xr:uid="{00000000-0005-0000-0000-0000BB7E0000}"/>
    <cellStyle name="Normal 74 2 2 2 3" xfId="32406" xr:uid="{00000000-0005-0000-0000-0000BC7E0000}"/>
    <cellStyle name="Normal 74 2 2 3" xfId="32407" xr:uid="{00000000-0005-0000-0000-0000BD7E0000}"/>
    <cellStyle name="Normal 74 2 2 3 2" xfId="32408" xr:uid="{00000000-0005-0000-0000-0000BE7E0000}"/>
    <cellStyle name="Normal 74 2 2 4" xfId="32409" xr:uid="{00000000-0005-0000-0000-0000BF7E0000}"/>
    <cellStyle name="Normal 74 2 3" xfId="32410" xr:uid="{00000000-0005-0000-0000-0000C07E0000}"/>
    <cellStyle name="Normal 74 2 3 2" xfId="32411" xr:uid="{00000000-0005-0000-0000-0000C17E0000}"/>
    <cellStyle name="Normal 74 2 3 2 2" xfId="32412" xr:uid="{00000000-0005-0000-0000-0000C27E0000}"/>
    <cellStyle name="Normal 74 2 3 3" xfId="32413" xr:uid="{00000000-0005-0000-0000-0000C37E0000}"/>
    <cellStyle name="Normal 74 2 4" xfId="32414" xr:uid="{00000000-0005-0000-0000-0000C47E0000}"/>
    <cellStyle name="Normal 74 2 4 2" xfId="32415" xr:uid="{00000000-0005-0000-0000-0000C57E0000}"/>
    <cellStyle name="Normal 74 2 4 2 2" xfId="32416" xr:uid="{00000000-0005-0000-0000-0000C67E0000}"/>
    <cellStyle name="Normal 74 2 4 3" xfId="32417" xr:uid="{00000000-0005-0000-0000-0000C77E0000}"/>
    <cellStyle name="Normal 74 2 5" xfId="32418" xr:uid="{00000000-0005-0000-0000-0000C87E0000}"/>
    <cellStyle name="Normal 74 2 5 2" xfId="32419" xr:uid="{00000000-0005-0000-0000-0000C97E0000}"/>
    <cellStyle name="Normal 74 2 5 2 2" xfId="32420" xr:uid="{00000000-0005-0000-0000-0000CA7E0000}"/>
    <cellStyle name="Normal 74 2 5 3" xfId="32421" xr:uid="{00000000-0005-0000-0000-0000CB7E0000}"/>
    <cellStyle name="Normal 74 2 6" xfId="32422" xr:uid="{00000000-0005-0000-0000-0000CC7E0000}"/>
    <cellStyle name="Normal 74 2 6 2" xfId="32423" xr:uid="{00000000-0005-0000-0000-0000CD7E0000}"/>
    <cellStyle name="Normal 74 2 7" xfId="32424" xr:uid="{00000000-0005-0000-0000-0000CE7E0000}"/>
    <cellStyle name="Normal 74 2 7 2" xfId="32425" xr:uid="{00000000-0005-0000-0000-0000CF7E0000}"/>
    <cellStyle name="Normal 74 2 8" xfId="32426" xr:uid="{00000000-0005-0000-0000-0000D07E0000}"/>
    <cellStyle name="Normal 74 2 8 2" xfId="32427" xr:uid="{00000000-0005-0000-0000-0000D17E0000}"/>
    <cellStyle name="Normal 74 2 9" xfId="32428" xr:uid="{00000000-0005-0000-0000-0000D27E0000}"/>
    <cellStyle name="Normal 74 3" xfId="32429" xr:uid="{00000000-0005-0000-0000-0000D37E0000}"/>
    <cellStyle name="Normal 74 3 2" xfId="32430" xr:uid="{00000000-0005-0000-0000-0000D47E0000}"/>
    <cellStyle name="Normal 74 3 2 2" xfId="32431" xr:uid="{00000000-0005-0000-0000-0000D57E0000}"/>
    <cellStyle name="Normal 74 3 2 2 2" xfId="32432" xr:uid="{00000000-0005-0000-0000-0000D67E0000}"/>
    <cellStyle name="Normal 74 3 2 2 2 2" xfId="32433" xr:uid="{00000000-0005-0000-0000-0000D77E0000}"/>
    <cellStyle name="Normal 74 3 2 2 3" xfId="32434" xr:uid="{00000000-0005-0000-0000-0000D87E0000}"/>
    <cellStyle name="Normal 74 3 2 3" xfId="32435" xr:uid="{00000000-0005-0000-0000-0000D97E0000}"/>
    <cellStyle name="Normal 74 3 2 3 2" xfId="32436" xr:uid="{00000000-0005-0000-0000-0000DA7E0000}"/>
    <cellStyle name="Normal 74 3 2 4" xfId="32437" xr:uid="{00000000-0005-0000-0000-0000DB7E0000}"/>
    <cellStyle name="Normal 74 3 3" xfId="32438" xr:uid="{00000000-0005-0000-0000-0000DC7E0000}"/>
    <cellStyle name="Normal 74 3 3 2" xfId="32439" xr:uid="{00000000-0005-0000-0000-0000DD7E0000}"/>
    <cellStyle name="Normal 74 3 3 2 2" xfId="32440" xr:uid="{00000000-0005-0000-0000-0000DE7E0000}"/>
    <cellStyle name="Normal 74 3 3 3" xfId="32441" xr:uid="{00000000-0005-0000-0000-0000DF7E0000}"/>
    <cellStyle name="Normal 74 3 4" xfId="32442" xr:uid="{00000000-0005-0000-0000-0000E07E0000}"/>
    <cellStyle name="Normal 74 3 4 2" xfId="32443" xr:uid="{00000000-0005-0000-0000-0000E17E0000}"/>
    <cellStyle name="Normal 74 3 4 2 2" xfId="32444" xr:uid="{00000000-0005-0000-0000-0000E27E0000}"/>
    <cellStyle name="Normal 74 3 4 3" xfId="32445" xr:uid="{00000000-0005-0000-0000-0000E37E0000}"/>
    <cellStyle name="Normal 74 3 5" xfId="32446" xr:uid="{00000000-0005-0000-0000-0000E47E0000}"/>
    <cellStyle name="Normal 74 3 5 2" xfId="32447" xr:uid="{00000000-0005-0000-0000-0000E57E0000}"/>
    <cellStyle name="Normal 74 3 5 2 2" xfId="32448" xr:uid="{00000000-0005-0000-0000-0000E67E0000}"/>
    <cellStyle name="Normal 74 3 5 3" xfId="32449" xr:uid="{00000000-0005-0000-0000-0000E77E0000}"/>
    <cellStyle name="Normal 74 3 6" xfId="32450" xr:uid="{00000000-0005-0000-0000-0000E87E0000}"/>
    <cellStyle name="Normal 74 3 6 2" xfId="32451" xr:uid="{00000000-0005-0000-0000-0000E97E0000}"/>
    <cellStyle name="Normal 74 3 7" xfId="32452" xr:uid="{00000000-0005-0000-0000-0000EA7E0000}"/>
    <cellStyle name="Normal 74 3 7 2" xfId="32453" xr:uid="{00000000-0005-0000-0000-0000EB7E0000}"/>
    <cellStyle name="Normal 74 3 8" xfId="32454" xr:uid="{00000000-0005-0000-0000-0000EC7E0000}"/>
    <cellStyle name="Normal 74 3 8 2" xfId="32455" xr:uid="{00000000-0005-0000-0000-0000ED7E0000}"/>
    <cellStyle name="Normal 74 3 9" xfId="32456" xr:uid="{00000000-0005-0000-0000-0000EE7E0000}"/>
    <cellStyle name="Normal 74 4" xfId="32457" xr:uid="{00000000-0005-0000-0000-0000EF7E0000}"/>
    <cellStyle name="Normal 74 4 2" xfId="32458" xr:uid="{00000000-0005-0000-0000-0000F07E0000}"/>
    <cellStyle name="Normal 74 4 2 2" xfId="32459" xr:uid="{00000000-0005-0000-0000-0000F17E0000}"/>
    <cellStyle name="Normal 74 4 2 2 2" xfId="32460" xr:uid="{00000000-0005-0000-0000-0000F27E0000}"/>
    <cellStyle name="Normal 74 4 2 2 2 2" xfId="32461" xr:uid="{00000000-0005-0000-0000-0000F37E0000}"/>
    <cellStyle name="Normal 74 4 2 2 3" xfId="32462" xr:uid="{00000000-0005-0000-0000-0000F47E0000}"/>
    <cellStyle name="Normal 74 4 2 3" xfId="32463" xr:uid="{00000000-0005-0000-0000-0000F57E0000}"/>
    <cellStyle name="Normal 74 4 2 3 2" xfId="32464" xr:uid="{00000000-0005-0000-0000-0000F67E0000}"/>
    <cellStyle name="Normal 74 4 2 4" xfId="32465" xr:uid="{00000000-0005-0000-0000-0000F77E0000}"/>
    <cellStyle name="Normal 74 4 3" xfId="32466" xr:uid="{00000000-0005-0000-0000-0000F87E0000}"/>
    <cellStyle name="Normal 74 4 3 2" xfId="32467" xr:uid="{00000000-0005-0000-0000-0000F97E0000}"/>
    <cellStyle name="Normal 74 4 3 2 2" xfId="32468" xr:uid="{00000000-0005-0000-0000-0000FA7E0000}"/>
    <cellStyle name="Normal 74 4 3 3" xfId="32469" xr:uid="{00000000-0005-0000-0000-0000FB7E0000}"/>
    <cellStyle name="Normal 74 4 4" xfId="32470" xr:uid="{00000000-0005-0000-0000-0000FC7E0000}"/>
    <cellStyle name="Normal 74 4 4 2" xfId="32471" xr:uid="{00000000-0005-0000-0000-0000FD7E0000}"/>
    <cellStyle name="Normal 74 4 4 2 2" xfId="32472" xr:uid="{00000000-0005-0000-0000-0000FE7E0000}"/>
    <cellStyle name="Normal 74 4 4 3" xfId="32473" xr:uid="{00000000-0005-0000-0000-0000FF7E0000}"/>
    <cellStyle name="Normal 74 4 5" xfId="32474" xr:uid="{00000000-0005-0000-0000-0000007F0000}"/>
    <cellStyle name="Normal 74 4 5 2" xfId="32475" xr:uid="{00000000-0005-0000-0000-0000017F0000}"/>
    <cellStyle name="Normal 74 4 5 2 2" xfId="32476" xr:uid="{00000000-0005-0000-0000-0000027F0000}"/>
    <cellStyle name="Normal 74 4 5 3" xfId="32477" xr:uid="{00000000-0005-0000-0000-0000037F0000}"/>
    <cellStyle name="Normal 74 4 6" xfId="32478" xr:uid="{00000000-0005-0000-0000-0000047F0000}"/>
    <cellStyle name="Normal 74 4 6 2" xfId="32479" xr:uid="{00000000-0005-0000-0000-0000057F0000}"/>
    <cellStyle name="Normal 74 4 7" xfId="32480" xr:uid="{00000000-0005-0000-0000-0000067F0000}"/>
    <cellStyle name="Normal 74 4 7 2" xfId="32481" xr:uid="{00000000-0005-0000-0000-0000077F0000}"/>
    <cellStyle name="Normal 74 4 8" xfId="32482" xr:uid="{00000000-0005-0000-0000-0000087F0000}"/>
    <cellStyle name="Normal 74 4 8 2" xfId="32483" xr:uid="{00000000-0005-0000-0000-0000097F0000}"/>
    <cellStyle name="Normal 74 4 9" xfId="32484" xr:uid="{00000000-0005-0000-0000-00000A7F0000}"/>
    <cellStyle name="Normal 74 5" xfId="32485" xr:uid="{00000000-0005-0000-0000-00000B7F0000}"/>
    <cellStyle name="Normal 74 5 2" xfId="32486" xr:uid="{00000000-0005-0000-0000-00000C7F0000}"/>
    <cellStyle name="Normal 74 5 2 2" xfId="32487" xr:uid="{00000000-0005-0000-0000-00000D7F0000}"/>
    <cellStyle name="Normal 74 5 2 2 2" xfId="32488" xr:uid="{00000000-0005-0000-0000-00000E7F0000}"/>
    <cellStyle name="Normal 74 5 2 2 2 2" xfId="32489" xr:uid="{00000000-0005-0000-0000-00000F7F0000}"/>
    <cellStyle name="Normal 74 5 2 2 3" xfId="32490" xr:uid="{00000000-0005-0000-0000-0000107F0000}"/>
    <cellStyle name="Normal 74 5 2 3" xfId="32491" xr:uid="{00000000-0005-0000-0000-0000117F0000}"/>
    <cellStyle name="Normal 74 5 2 3 2" xfId="32492" xr:uid="{00000000-0005-0000-0000-0000127F0000}"/>
    <cellStyle name="Normal 74 5 2 4" xfId="32493" xr:uid="{00000000-0005-0000-0000-0000137F0000}"/>
    <cellStyle name="Normal 74 5 3" xfId="32494" xr:uid="{00000000-0005-0000-0000-0000147F0000}"/>
    <cellStyle name="Normal 74 5 3 2" xfId="32495" xr:uid="{00000000-0005-0000-0000-0000157F0000}"/>
    <cellStyle name="Normal 74 5 3 2 2" xfId="32496" xr:uid="{00000000-0005-0000-0000-0000167F0000}"/>
    <cellStyle name="Normal 74 5 3 3" xfId="32497" xr:uid="{00000000-0005-0000-0000-0000177F0000}"/>
    <cellStyle name="Normal 74 5 4" xfId="32498" xr:uid="{00000000-0005-0000-0000-0000187F0000}"/>
    <cellStyle name="Normal 74 5 4 2" xfId="32499" xr:uid="{00000000-0005-0000-0000-0000197F0000}"/>
    <cellStyle name="Normal 74 5 4 2 2" xfId="32500" xr:uid="{00000000-0005-0000-0000-00001A7F0000}"/>
    <cellStyle name="Normal 74 5 4 3" xfId="32501" xr:uid="{00000000-0005-0000-0000-00001B7F0000}"/>
    <cellStyle name="Normal 74 5 5" xfId="32502" xr:uid="{00000000-0005-0000-0000-00001C7F0000}"/>
    <cellStyle name="Normal 74 5 5 2" xfId="32503" xr:uid="{00000000-0005-0000-0000-00001D7F0000}"/>
    <cellStyle name="Normal 74 5 5 2 2" xfId="32504" xr:uid="{00000000-0005-0000-0000-00001E7F0000}"/>
    <cellStyle name="Normal 74 5 5 3" xfId="32505" xr:uid="{00000000-0005-0000-0000-00001F7F0000}"/>
    <cellStyle name="Normal 74 5 6" xfId="32506" xr:uid="{00000000-0005-0000-0000-0000207F0000}"/>
    <cellStyle name="Normal 74 5 6 2" xfId="32507" xr:uid="{00000000-0005-0000-0000-0000217F0000}"/>
    <cellStyle name="Normal 74 5 7" xfId="32508" xr:uid="{00000000-0005-0000-0000-0000227F0000}"/>
    <cellStyle name="Normal 74 5 7 2" xfId="32509" xr:uid="{00000000-0005-0000-0000-0000237F0000}"/>
    <cellStyle name="Normal 74 5 8" xfId="32510" xr:uid="{00000000-0005-0000-0000-0000247F0000}"/>
    <cellStyle name="Normal 74 5 8 2" xfId="32511" xr:uid="{00000000-0005-0000-0000-0000257F0000}"/>
    <cellStyle name="Normal 74 5 9" xfId="32512" xr:uid="{00000000-0005-0000-0000-0000267F0000}"/>
    <cellStyle name="Normal 74 6" xfId="32513" xr:uid="{00000000-0005-0000-0000-0000277F0000}"/>
    <cellStyle name="Normal 74 6 2" xfId="32514" xr:uid="{00000000-0005-0000-0000-0000287F0000}"/>
    <cellStyle name="Normal 74 6 2 2" xfId="32515" xr:uid="{00000000-0005-0000-0000-0000297F0000}"/>
    <cellStyle name="Normal 74 6 2 2 2" xfId="32516" xr:uid="{00000000-0005-0000-0000-00002A7F0000}"/>
    <cellStyle name="Normal 74 6 2 2 2 2" xfId="32517" xr:uid="{00000000-0005-0000-0000-00002B7F0000}"/>
    <cellStyle name="Normal 74 6 2 2 3" xfId="32518" xr:uid="{00000000-0005-0000-0000-00002C7F0000}"/>
    <cellStyle name="Normal 74 6 2 3" xfId="32519" xr:uid="{00000000-0005-0000-0000-00002D7F0000}"/>
    <cellStyle name="Normal 74 6 2 3 2" xfId="32520" xr:uid="{00000000-0005-0000-0000-00002E7F0000}"/>
    <cellStyle name="Normal 74 6 2 4" xfId="32521" xr:uid="{00000000-0005-0000-0000-00002F7F0000}"/>
    <cellStyle name="Normal 74 6 3" xfId="32522" xr:uid="{00000000-0005-0000-0000-0000307F0000}"/>
    <cellStyle name="Normal 74 6 3 2" xfId="32523" xr:uid="{00000000-0005-0000-0000-0000317F0000}"/>
    <cellStyle name="Normal 74 6 3 2 2" xfId="32524" xr:uid="{00000000-0005-0000-0000-0000327F0000}"/>
    <cellStyle name="Normal 74 6 3 3" xfId="32525" xr:uid="{00000000-0005-0000-0000-0000337F0000}"/>
    <cellStyle name="Normal 74 6 4" xfId="32526" xr:uid="{00000000-0005-0000-0000-0000347F0000}"/>
    <cellStyle name="Normal 74 6 4 2" xfId="32527" xr:uid="{00000000-0005-0000-0000-0000357F0000}"/>
    <cellStyle name="Normal 74 6 4 2 2" xfId="32528" xr:uid="{00000000-0005-0000-0000-0000367F0000}"/>
    <cellStyle name="Normal 74 6 4 3" xfId="32529" xr:uid="{00000000-0005-0000-0000-0000377F0000}"/>
    <cellStyle name="Normal 74 6 5" xfId="32530" xr:uid="{00000000-0005-0000-0000-0000387F0000}"/>
    <cellStyle name="Normal 74 6 5 2" xfId="32531" xr:uid="{00000000-0005-0000-0000-0000397F0000}"/>
    <cellStyle name="Normal 74 6 5 2 2" xfId="32532" xr:uid="{00000000-0005-0000-0000-00003A7F0000}"/>
    <cellStyle name="Normal 74 6 5 3" xfId="32533" xr:uid="{00000000-0005-0000-0000-00003B7F0000}"/>
    <cellStyle name="Normal 74 6 6" xfId="32534" xr:uid="{00000000-0005-0000-0000-00003C7F0000}"/>
    <cellStyle name="Normal 74 6 6 2" xfId="32535" xr:uid="{00000000-0005-0000-0000-00003D7F0000}"/>
    <cellStyle name="Normal 74 6 7" xfId="32536" xr:uid="{00000000-0005-0000-0000-00003E7F0000}"/>
    <cellStyle name="Normal 74 6 7 2" xfId="32537" xr:uid="{00000000-0005-0000-0000-00003F7F0000}"/>
    <cellStyle name="Normal 74 6 8" xfId="32538" xr:uid="{00000000-0005-0000-0000-0000407F0000}"/>
    <cellStyle name="Normal 74 6 8 2" xfId="32539" xr:uid="{00000000-0005-0000-0000-0000417F0000}"/>
    <cellStyle name="Normal 74 6 9" xfId="32540" xr:uid="{00000000-0005-0000-0000-0000427F0000}"/>
    <cellStyle name="Normal 74 7" xfId="32541" xr:uid="{00000000-0005-0000-0000-0000437F0000}"/>
    <cellStyle name="Normal 74 7 2" xfId="32542" xr:uid="{00000000-0005-0000-0000-0000447F0000}"/>
    <cellStyle name="Normal 74 7 2 2" xfId="32543" xr:uid="{00000000-0005-0000-0000-0000457F0000}"/>
    <cellStyle name="Normal 74 7 2 2 2" xfId="32544" xr:uid="{00000000-0005-0000-0000-0000467F0000}"/>
    <cellStyle name="Normal 74 7 2 2 2 2" xfId="32545" xr:uid="{00000000-0005-0000-0000-0000477F0000}"/>
    <cellStyle name="Normal 74 7 2 2 3" xfId="32546" xr:uid="{00000000-0005-0000-0000-0000487F0000}"/>
    <cellStyle name="Normal 74 7 2 3" xfId="32547" xr:uid="{00000000-0005-0000-0000-0000497F0000}"/>
    <cellStyle name="Normal 74 7 2 3 2" xfId="32548" xr:uid="{00000000-0005-0000-0000-00004A7F0000}"/>
    <cellStyle name="Normal 74 7 2 4" xfId="32549" xr:uid="{00000000-0005-0000-0000-00004B7F0000}"/>
    <cellStyle name="Normal 74 7 3" xfId="32550" xr:uid="{00000000-0005-0000-0000-00004C7F0000}"/>
    <cellStyle name="Normal 74 7 3 2" xfId="32551" xr:uid="{00000000-0005-0000-0000-00004D7F0000}"/>
    <cellStyle name="Normal 74 7 3 2 2" xfId="32552" xr:uid="{00000000-0005-0000-0000-00004E7F0000}"/>
    <cellStyle name="Normal 74 7 3 3" xfId="32553" xr:uid="{00000000-0005-0000-0000-00004F7F0000}"/>
    <cellStyle name="Normal 74 7 4" xfId="32554" xr:uid="{00000000-0005-0000-0000-0000507F0000}"/>
    <cellStyle name="Normal 74 7 4 2" xfId="32555" xr:uid="{00000000-0005-0000-0000-0000517F0000}"/>
    <cellStyle name="Normal 74 7 4 2 2" xfId="32556" xr:uid="{00000000-0005-0000-0000-0000527F0000}"/>
    <cellStyle name="Normal 74 7 4 3" xfId="32557" xr:uid="{00000000-0005-0000-0000-0000537F0000}"/>
    <cellStyle name="Normal 74 7 5" xfId="32558" xr:uid="{00000000-0005-0000-0000-0000547F0000}"/>
    <cellStyle name="Normal 74 7 5 2" xfId="32559" xr:uid="{00000000-0005-0000-0000-0000557F0000}"/>
    <cellStyle name="Normal 74 7 5 2 2" xfId="32560" xr:uid="{00000000-0005-0000-0000-0000567F0000}"/>
    <cellStyle name="Normal 74 7 5 3" xfId="32561" xr:uid="{00000000-0005-0000-0000-0000577F0000}"/>
    <cellStyle name="Normal 74 7 6" xfId="32562" xr:uid="{00000000-0005-0000-0000-0000587F0000}"/>
    <cellStyle name="Normal 74 7 6 2" xfId="32563" xr:uid="{00000000-0005-0000-0000-0000597F0000}"/>
    <cellStyle name="Normal 74 7 7" xfId="32564" xr:uid="{00000000-0005-0000-0000-00005A7F0000}"/>
    <cellStyle name="Normal 74 7 7 2" xfId="32565" xr:uid="{00000000-0005-0000-0000-00005B7F0000}"/>
    <cellStyle name="Normal 74 7 8" xfId="32566" xr:uid="{00000000-0005-0000-0000-00005C7F0000}"/>
    <cellStyle name="Normal 74 7 8 2" xfId="32567" xr:uid="{00000000-0005-0000-0000-00005D7F0000}"/>
    <cellStyle name="Normal 74 7 9" xfId="32568" xr:uid="{00000000-0005-0000-0000-00005E7F0000}"/>
    <cellStyle name="Normal 74 8" xfId="32569" xr:uid="{00000000-0005-0000-0000-00005F7F0000}"/>
    <cellStyle name="Normal 74 8 2" xfId="32570" xr:uid="{00000000-0005-0000-0000-0000607F0000}"/>
    <cellStyle name="Normal 74 8 2 2" xfId="32571" xr:uid="{00000000-0005-0000-0000-0000617F0000}"/>
    <cellStyle name="Normal 74 8 2 2 2" xfId="32572" xr:uid="{00000000-0005-0000-0000-0000627F0000}"/>
    <cellStyle name="Normal 74 8 2 2 2 2" xfId="32573" xr:uid="{00000000-0005-0000-0000-0000637F0000}"/>
    <cellStyle name="Normal 74 8 2 2 3" xfId="32574" xr:uid="{00000000-0005-0000-0000-0000647F0000}"/>
    <cellStyle name="Normal 74 8 2 3" xfId="32575" xr:uid="{00000000-0005-0000-0000-0000657F0000}"/>
    <cellStyle name="Normal 74 8 2 3 2" xfId="32576" xr:uid="{00000000-0005-0000-0000-0000667F0000}"/>
    <cellStyle name="Normal 74 8 2 4" xfId="32577" xr:uid="{00000000-0005-0000-0000-0000677F0000}"/>
    <cellStyle name="Normal 74 8 3" xfId="32578" xr:uid="{00000000-0005-0000-0000-0000687F0000}"/>
    <cellStyle name="Normal 74 8 3 2" xfId="32579" xr:uid="{00000000-0005-0000-0000-0000697F0000}"/>
    <cellStyle name="Normal 74 8 3 2 2" xfId="32580" xr:uid="{00000000-0005-0000-0000-00006A7F0000}"/>
    <cellStyle name="Normal 74 8 3 3" xfId="32581" xr:uid="{00000000-0005-0000-0000-00006B7F0000}"/>
    <cellStyle name="Normal 74 8 4" xfId="32582" xr:uid="{00000000-0005-0000-0000-00006C7F0000}"/>
    <cellStyle name="Normal 74 8 4 2" xfId="32583" xr:uid="{00000000-0005-0000-0000-00006D7F0000}"/>
    <cellStyle name="Normal 74 8 4 2 2" xfId="32584" xr:uid="{00000000-0005-0000-0000-00006E7F0000}"/>
    <cellStyle name="Normal 74 8 4 3" xfId="32585" xr:uid="{00000000-0005-0000-0000-00006F7F0000}"/>
    <cellStyle name="Normal 74 8 5" xfId="32586" xr:uid="{00000000-0005-0000-0000-0000707F0000}"/>
    <cellStyle name="Normal 74 8 5 2" xfId="32587" xr:uid="{00000000-0005-0000-0000-0000717F0000}"/>
    <cellStyle name="Normal 74 8 5 2 2" xfId="32588" xr:uid="{00000000-0005-0000-0000-0000727F0000}"/>
    <cellStyle name="Normal 74 8 5 3" xfId="32589" xr:uid="{00000000-0005-0000-0000-0000737F0000}"/>
    <cellStyle name="Normal 74 8 6" xfId="32590" xr:uid="{00000000-0005-0000-0000-0000747F0000}"/>
    <cellStyle name="Normal 74 8 6 2" xfId="32591" xr:uid="{00000000-0005-0000-0000-0000757F0000}"/>
    <cellStyle name="Normal 74 8 7" xfId="32592" xr:uid="{00000000-0005-0000-0000-0000767F0000}"/>
    <cellStyle name="Normal 74 8 7 2" xfId="32593" xr:uid="{00000000-0005-0000-0000-0000777F0000}"/>
    <cellStyle name="Normal 74 8 8" xfId="32594" xr:uid="{00000000-0005-0000-0000-0000787F0000}"/>
    <cellStyle name="Normal 74 8 8 2" xfId="32595" xr:uid="{00000000-0005-0000-0000-0000797F0000}"/>
    <cellStyle name="Normal 74 8 9" xfId="32596" xr:uid="{00000000-0005-0000-0000-00007A7F0000}"/>
    <cellStyle name="Normal 74 9" xfId="32597" xr:uid="{00000000-0005-0000-0000-00007B7F0000}"/>
    <cellStyle name="Normal 74 9 2" xfId="32598" xr:uid="{00000000-0005-0000-0000-00007C7F0000}"/>
    <cellStyle name="Normal 74 9 2 2" xfId="32599" xr:uid="{00000000-0005-0000-0000-00007D7F0000}"/>
    <cellStyle name="Normal 74 9 2 2 2" xfId="32600" xr:uid="{00000000-0005-0000-0000-00007E7F0000}"/>
    <cellStyle name="Normal 74 9 2 2 2 2" xfId="32601" xr:uid="{00000000-0005-0000-0000-00007F7F0000}"/>
    <cellStyle name="Normal 74 9 2 2 3" xfId="32602" xr:uid="{00000000-0005-0000-0000-0000807F0000}"/>
    <cellStyle name="Normal 74 9 2 3" xfId="32603" xr:uid="{00000000-0005-0000-0000-0000817F0000}"/>
    <cellStyle name="Normal 74 9 2 3 2" xfId="32604" xr:uid="{00000000-0005-0000-0000-0000827F0000}"/>
    <cellStyle name="Normal 74 9 2 4" xfId="32605" xr:uid="{00000000-0005-0000-0000-0000837F0000}"/>
    <cellStyle name="Normal 74 9 3" xfId="32606" xr:uid="{00000000-0005-0000-0000-0000847F0000}"/>
    <cellStyle name="Normal 74 9 3 2" xfId="32607" xr:uid="{00000000-0005-0000-0000-0000857F0000}"/>
    <cellStyle name="Normal 74 9 3 2 2" xfId="32608" xr:uid="{00000000-0005-0000-0000-0000867F0000}"/>
    <cellStyle name="Normal 74 9 3 3" xfId="32609" xr:uid="{00000000-0005-0000-0000-0000877F0000}"/>
    <cellStyle name="Normal 74 9 4" xfId="32610" xr:uid="{00000000-0005-0000-0000-0000887F0000}"/>
    <cellStyle name="Normal 74 9 4 2" xfId="32611" xr:uid="{00000000-0005-0000-0000-0000897F0000}"/>
    <cellStyle name="Normal 74 9 4 2 2" xfId="32612" xr:uid="{00000000-0005-0000-0000-00008A7F0000}"/>
    <cellStyle name="Normal 74 9 4 3" xfId="32613" xr:uid="{00000000-0005-0000-0000-00008B7F0000}"/>
    <cellStyle name="Normal 74 9 5" xfId="32614" xr:uid="{00000000-0005-0000-0000-00008C7F0000}"/>
    <cellStyle name="Normal 74 9 5 2" xfId="32615" xr:uid="{00000000-0005-0000-0000-00008D7F0000}"/>
    <cellStyle name="Normal 74 9 5 2 2" xfId="32616" xr:uid="{00000000-0005-0000-0000-00008E7F0000}"/>
    <cellStyle name="Normal 74 9 5 3" xfId="32617" xr:uid="{00000000-0005-0000-0000-00008F7F0000}"/>
    <cellStyle name="Normal 74 9 6" xfId="32618" xr:uid="{00000000-0005-0000-0000-0000907F0000}"/>
    <cellStyle name="Normal 74 9 6 2" xfId="32619" xr:uid="{00000000-0005-0000-0000-0000917F0000}"/>
    <cellStyle name="Normal 74 9 7" xfId="32620" xr:uid="{00000000-0005-0000-0000-0000927F0000}"/>
    <cellStyle name="Normal 74 9 7 2" xfId="32621" xr:uid="{00000000-0005-0000-0000-0000937F0000}"/>
    <cellStyle name="Normal 74 9 8" xfId="32622" xr:uid="{00000000-0005-0000-0000-0000947F0000}"/>
    <cellStyle name="Normal 74 9 8 2" xfId="32623" xr:uid="{00000000-0005-0000-0000-0000957F0000}"/>
    <cellStyle name="Normal 74 9 9" xfId="32624" xr:uid="{00000000-0005-0000-0000-0000967F0000}"/>
    <cellStyle name="Normal 75" xfId="32625" xr:uid="{00000000-0005-0000-0000-0000977F0000}"/>
    <cellStyle name="Normal 75 10" xfId="32626" xr:uid="{00000000-0005-0000-0000-0000987F0000}"/>
    <cellStyle name="Normal 75 10 2" xfId="32627" xr:uid="{00000000-0005-0000-0000-0000997F0000}"/>
    <cellStyle name="Normal 75 10 2 2" xfId="32628" xr:uid="{00000000-0005-0000-0000-00009A7F0000}"/>
    <cellStyle name="Normal 75 10 2 2 2" xfId="32629" xr:uid="{00000000-0005-0000-0000-00009B7F0000}"/>
    <cellStyle name="Normal 75 10 2 2 2 2" xfId="32630" xr:uid="{00000000-0005-0000-0000-00009C7F0000}"/>
    <cellStyle name="Normal 75 10 2 2 3" xfId="32631" xr:uid="{00000000-0005-0000-0000-00009D7F0000}"/>
    <cellStyle name="Normal 75 10 2 3" xfId="32632" xr:uid="{00000000-0005-0000-0000-00009E7F0000}"/>
    <cellStyle name="Normal 75 10 2 3 2" xfId="32633" xr:uid="{00000000-0005-0000-0000-00009F7F0000}"/>
    <cellStyle name="Normal 75 10 2 4" xfId="32634" xr:uid="{00000000-0005-0000-0000-0000A07F0000}"/>
    <cellStyle name="Normal 75 10 3" xfId="32635" xr:uid="{00000000-0005-0000-0000-0000A17F0000}"/>
    <cellStyle name="Normal 75 10 3 2" xfId="32636" xr:uid="{00000000-0005-0000-0000-0000A27F0000}"/>
    <cellStyle name="Normal 75 10 3 2 2" xfId="32637" xr:uid="{00000000-0005-0000-0000-0000A37F0000}"/>
    <cellStyle name="Normal 75 10 3 3" xfId="32638" xr:uid="{00000000-0005-0000-0000-0000A47F0000}"/>
    <cellStyle name="Normal 75 10 4" xfId="32639" xr:uid="{00000000-0005-0000-0000-0000A57F0000}"/>
    <cellStyle name="Normal 75 10 4 2" xfId="32640" xr:uid="{00000000-0005-0000-0000-0000A67F0000}"/>
    <cellStyle name="Normal 75 10 4 2 2" xfId="32641" xr:uid="{00000000-0005-0000-0000-0000A77F0000}"/>
    <cellStyle name="Normal 75 10 4 3" xfId="32642" xr:uid="{00000000-0005-0000-0000-0000A87F0000}"/>
    <cellStyle name="Normal 75 10 5" xfId="32643" xr:uid="{00000000-0005-0000-0000-0000A97F0000}"/>
    <cellStyle name="Normal 75 10 5 2" xfId="32644" xr:uid="{00000000-0005-0000-0000-0000AA7F0000}"/>
    <cellStyle name="Normal 75 10 5 2 2" xfId="32645" xr:uid="{00000000-0005-0000-0000-0000AB7F0000}"/>
    <cellStyle name="Normal 75 10 5 3" xfId="32646" xr:uid="{00000000-0005-0000-0000-0000AC7F0000}"/>
    <cellStyle name="Normal 75 10 6" xfId="32647" xr:uid="{00000000-0005-0000-0000-0000AD7F0000}"/>
    <cellStyle name="Normal 75 10 6 2" xfId="32648" xr:uid="{00000000-0005-0000-0000-0000AE7F0000}"/>
    <cellStyle name="Normal 75 10 7" xfId="32649" xr:uid="{00000000-0005-0000-0000-0000AF7F0000}"/>
    <cellStyle name="Normal 75 10 7 2" xfId="32650" xr:uid="{00000000-0005-0000-0000-0000B07F0000}"/>
    <cellStyle name="Normal 75 10 8" xfId="32651" xr:uid="{00000000-0005-0000-0000-0000B17F0000}"/>
    <cellStyle name="Normal 75 10 8 2" xfId="32652" xr:uid="{00000000-0005-0000-0000-0000B27F0000}"/>
    <cellStyle name="Normal 75 10 9" xfId="32653" xr:uid="{00000000-0005-0000-0000-0000B37F0000}"/>
    <cellStyle name="Normal 75 11" xfId="32654" xr:uid="{00000000-0005-0000-0000-0000B47F0000}"/>
    <cellStyle name="Normal 75 11 2" xfId="32655" xr:uid="{00000000-0005-0000-0000-0000B57F0000}"/>
    <cellStyle name="Normal 75 11 2 2" xfId="32656" xr:uid="{00000000-0005-0000-0000-0000B67F0000}"/>
    <cellStyle name="Normal 75 11 2 2 2" xfId="32657" xr:uid="{00000000-0005-0000-0000-0000B77F0000}"/>
    <cellStyle name="Normal 75 11 2 2 2 2" xfId="32658" xr:uid="{00000000-0005-0000-0000-0000B87F0000}"/>
    <cellStyle name="Normal 75 11 2 2 3" xfId="32659" xr:uid="{00000000-0005-0000-0000-0000B97F0000}"/>
    <cellStyle name="Normal 75 11 2 3" xfId="32660" xr:uid="{00000000-0005-0000-0000-0000BA7F0000}"/>
    <cellStyle name="Normal 75 11 2 3 2" xfId="32661" xr:uid="{00000000-0005-0000-0000-0000BB7F0000}"/>
    <cellStyle name="Normal 75 11 2 4" xfId="32662" xr:uid="{00000000-0005-0000-0000-0000BC7F0000}"/>
    <cellStyle name="Normal 75 11 3" xfId="32663" xr:uid="{00000000-0005-0000-0000-0000BD7F0000}"/>
    <cellStyle name="Normal 75 11 3 2" xfId="32664" xr:uid="{00000000-0005-0000-0000-0000BE7F0000}"/>
    <cellStyle name="Normal 75 11 3 2 2" xfId="32665" xr:uid="{00000000-0005-0000-0000-0000BF7F0000}"/>
    <cellStyle name="Normal 75 11 3 3" xfId="32666" xr:uid="{00000000-0005-0000-0000-0000C07F0000}"/>
    <cellStyle name="Normal 75 11 4" xfId="32667" xr:uid="{00000000-0005-0000-0000-0000C17F0000}"/>
    <cellStyle name="Normal 75 11 4 2" xfId="32668" xr:uid="{00000000-0005-0000-0000-0000C27F0000}"/>
    <cellStyle name="Normal 75 11 4 2 2" xfId="32669" xr:uid="{00000000-0005-0000-0000-0000C37F0000}"/>
    <cellStyle name="Normal 75 11 4 3" xfId="32670" xr:uid="{00000000-0005-0000-0000-0000C47F0000}"/>
    <cellStyle name="Normal 75 11 5" xfId="32671" xr:uid="{00000000-0005-0000-0000-0000C57F0000}"/>
    <cellStyle name="Normal 75 11 5 2" xfId="32672" xr:uid="{00000000-0005-0000-0000-0000C67F0000}"/>
    <cellStyle name="Normal 75 11 5 2 2" xfId="32673" xr:uid="{00000000-0005-0000-0000-0000C77F0000}"/>
    <cellStyle name="Normal 75 11 5 3" xfId="32674" xr:uid="{00000000-0005-0000-0000-0000C87F0000}"/>
    <cellStyle name="Normal 75 11 6" xfId="32675" xr:uid="{00000000-0005-0000-0000-0000C97F0000}"/>
    <cellStyle name="Normal 75 11 6 2" xfId="32676" xr:uid="{00000000-0005-0000-0000-0000CA7F0000}"/>
    <cellStyle name="Normal 75 11 7" xfId="32677" xr:uid="{00000000-0005-0000-0000-0000CB7F0000}"/>
    <cellStyle name="Normal 75 11 7 2" xfId="32678" xr:uid="{00000000-0005-0000-0000-0000CC7F0000}"/>
    <cellStyle name="Normal 75 11 8" xfId="32679" xr:uid="{00000000-0005-0000-0000-0000CD7F0000}"/>
    <cellStyle name="Normal 75 11 8 2" xfId="32680" xr:uid="{00000000-0005-0000-0000-0000CE7F0000}"/>
    <cellStyle name="Normal 75 11 9" xfId="32681" xr:uid="{00000000-0005-0000-0000-0000CF7F0000}"/>
    <cellStyle name="Normal 75 12" xfId="32682" xr:uid="{00000000-0005-0000-0000-0000D07F0000}"/>
    <cellStyle name="Normal 75 12 2" xfId="32683" xr:uid="{00000000-0005-0000-0000-0000D17F0000}"/>
    <cellStyle name="Normal 75 12 2 2" xfId="32684" xr:uid="{00000000-0005-0000-0000-0000D27F0000}"/>
    <cellStyle name="Normal 75 12 2 2 2" xfId="32685" xr:uid="{00000000-0005-0000-0000-0000D37F0000}"/>
    <cellStyle name="Normal 75 12 2 3" xfId="32686" xr:uid="{00000000-0005-0000-0000-0000D47F0000}"/>
    <cellStyle name="Normal 75 12 3" xfId="32687" xr:uid="{00000000-0005-0000-0000-0000D57F0000}"/>
    <cellStyle name="Normal 75 12 3 2" xfId="32688" xr:uid="{00000000-0005-0000-0000-0000D67F0000}"/>
    <cellStyle name="Normal 75 12 4" xfId="32689" xr:uid="{00000000-0005-0000-0000-0000D77F0000}"/>
    <cellStyle name="Normal 75 13" xfId="32690" xr:uid="{00000000-0005-0000-0000-0000D87F0000}"/>
    <cellStyle name="Normal 75 13 2" xfId="32691" xr:uid="{00000000-0005-0000-0000-0000D97F0000}"/>
    <cellStyle name="Normal 75 13 2 2" xfId="32692" xr:uid="{00000000-0005-0000-0000-0000DA7F0000}"/>
    <cellStyle name="Normal 75 13 3" xfId="32693" xr:uid="{00000000-0005-0000-0000-0000DB7F0000}"/>
    <cellStyle name="Normal 75 14" xfId="32694" xr:uid="{00000000-0005-0000-0000-0000DC7F0000}"/>
    <cellStyle name="Normal 75 14 2" xfId="32695" xr:uid="{00000000-0005-0000-0000-0000DD7F0000}"/>
    <cellStyle name="Normal 75 14 2 2" xfId="32696" xr:uid="{00000000-0005-0000-0000-0000DE7F0000}"/>
    <cellStyle name="Normal 75 14 3" xfId="32697" xr:uid="{00000000-0005-0000-0000-0000DF7F0000}"/>
    <cellStyle name="Normal 75 15" xfId="32698" xr:uid="{00000000-0005-0000-0000-0000E07F0000}"/>
    <cellStyle name="Normal 75 15 2" xfId="32699" xr:uid="{00000000-0005-0000-0000-0000E17F0000}"/>
    <cellStyle name="Normal 75 15 2 2" xfId="32700" xr:uid="{00000000-0005-0000-0000-0000E27F0000}"/>
    <cellStyle name="Normal 75 15 3" xfId="32701" xr:uid="{00000000-0005-0000-0000-0000E37F0000}"/>
    <cellStyle name="Normal 75 16" xfId="32702" xr:uid="{00000000-0005-0000-0000-0000E47F0000}"/>
    <cellStyle name="Normal 75 16 2" xfId="32703" xr:uid="{00000000-0005-0000-0000-0000E57F0000}"/>
    <cellStyle name="Normal 75 17" xfId="32704" xr:uid="{00000000-0005-0000-0000-0000E67F0000}"/>
    <cellStyle name="Normal 75 17 2" xfId="32705" xr:uid="{00000000-0005-0000-0000-0000E77F0000}"/>
    <cellStyle name="Normal 75 18" xfId="32706" xr:uid="{00000000-0005-0000-0000-0000E87F0000}"/>
    <cellStyle name="Normal 75 18 2" xfId="32707" xr:uid="{00000000-0005-0000-0000-0000E97F0000}"/>
    <cellStyle name="Normal 75 19" xfId="32708" xr:uid="{00000000-0005-0000-0000-0000EA7F0000}"/>
    <cellStyle name="Normal 75 2" xfId="32709" xr:uid="{00000000-0005-0000-0000-0000EB7F0000}"/>
    <cellStyle name="Normal 75 2 2" xfId="32710" xr:uid="{00000000-0005-0000-0000-0000EC7F0000}"/>
    <cellStyle name="Normal 75 2 2 2" xfId="32711" xr:uid="{00000000-0005-0000-0000-0000ED7F0000}"/>
    <cellStyle name="Normal 75 2 2 2 2" xfId="32712" xr:uid="{00000000-0005-0000-0000-0000EE7F0000}"/>
    <cellStyle name="Normal 75 2 2 2 2 2" xfId="32713" xr:uid="{00000000-0005-0000-0000-0000EF7F0000}"/>
    <cellStyle name="Normal 75 2 2 2 3" xfId="32714" xr:uid="{00000000-0005-0000-0000-0000F07F0000}"/>
    <cellStyle name="Normal 75 2 2 3" xfId="32715" xr:uid="{00000000-0005-0000-0000-0000F17F0000}"/>
    <cellStyle name="Normal 75 2 2 3 2" xfId="32716" xr:uid="{00000000-0005-0000-0000-0000F27F0000}"/>
    <cellStyle name="Normal 75 2 2 4" xfId="32717" xr:uid="{00000000-0005-0000-0000-0000F37F0000}"/>
    <cellStyle name="Normal 75 2 3" xfId="32718" xr:uid="{00000000-0005-0000-0000-0000F47F0000}"/>
    <cellStyle name="Normal 75 2 3 2" xfId="32719" xr:uid="{00000000-0005-0000-0000-0000F57F0000}"/>
    <cellStyle name="Normal 75 2 3 2 2" xfId="32720" xr:uid="{00000000-0005-0000-0000-0000F67F0000}"/>
    <cellStyle name="Normal 75 2 3 3" xfId="32721" xr:uid="{00000000-0005-0000-0000-0000F77F0000}"/>
    <cellStyle name="Normal 75 2 4" xfId="32722" xr:uid="{00000000-0005-0000-0000-0000F87F0000}"/>
    <cellStyle name="Normal 75 2 4 2" xfId="32723" xr:uid="{00000000-0005-0000-0000-0000F97F0000}"/>
    <cellStyle name="Normal 75 2 4 2 2" xfId="32724" xr:uid="{00000000-0005-0000-0000-0000FA7F0000}"/>
    <cellStyle name="Normal 75 2 4 3" xfId="32725" xr:uid="{00000000-0005-0000-0000-0000FB7F0000}"/>
    <cellStyle name="Normal 75 2 5" xfId="32726" xr:uid="{00000000-0005-0000-0000-0000FC7F0000}"/>
    <cellStyle name="Normal 75 2 5 2" xfId="32727" xr:uid="{00000000-0005-0000-0000-0000FD7F0000}"/>
    <cellStyle name="Normal 75 2 5 2 2" xfId="32728" xr:uid="{00000000-0005-0000-0000-0000FE7F0000}"/>
    <cellStyle name="Normal 75 2 5 3" xfId="32729" xr:uid="{00000000-0005-0000-0000-0000FF7F0000}"/>
    <cellStyle name="Normal 75 2 6" xfId="32730" xr:uid="{00000000-0005-0000-0000-000000800000}"/>
    <cellStyle name="Normal 75 2 6 2" xfId="32731" xr:uid="{00000000-0005-0000-0000-000001800000}"/>
    <cellStyle name="Normal 75 2 7" xfId="32732" xr:uid="{00000000-0005-0000-0000-000002800000}"/>
    <cellStyle name="Normal 75 2 7 2" xfId="32733" xr:uid="{00000000-0005-0000-0000-000003800000}"/>
    <cellStyle name="Normal 75 2 8" xfId="32734" xr:uid="{00000000-0005-0000-0000-000004800000}"/>
    <cellStyle name="Normal 75 2 8 2" xfId="32735" xr:uid="{00000000-0005-0000-0000-000005800000}"/>
    <cellStyle name="Normal 75 2 9" xfId="32736" xr:uid="{00000000-0005-0000-0000-000006800000}"/>
    <cellStyle name="Normal 75 3" xfId="32737" xr:uid="{00000000-0005-0000-0000-000007800000}"/>
    <cellStyle name="Normal 75 3 2" xfId="32738" xr:uid="{00000000-0005-0000-0000-000008800000}"/>
    <cellStyle name="Normal 75 3 2 2" xfId="32739" xr:uid="{00000000-0005-0000-0000-000009800000}"/>
    <cellStyle name="Normal 75 3 2 2 2" xfId="32740" xr:uid="{00000000-0005-0000-0000-00000A800000}"/>
    <cellStyle name="Normal 75 3 2 2 2 2" xfId="32741" xr:uid="{00000000-0005-0000-0000-00000B800000}"/>
    <cellStyle name="Normal 75 3 2 2 3" xfId="32742" xr:uid="{00000000-0005-0000-0000-00000C800000}"/>
    <cellStyle name="Normal 75 3 2 3" xfId="32743" xr:uid="{00000000-0005-0000-0000-00000D800000}"/>
    <cellStyle name="Normal 75 3 2 3 2" xfId="32744" xr:uid="{00000000-0005-0000-0000-00000E800000}"/>
    <cellStyle name="Normal 75 3 2 4" xfId="32745" xr:uid="{00000000-0005-0000-0000-00000F800000}"/>
    <cellStyle name="Normal 75 3 3" xfId="32746" xr:uid="{00000000-0005-0000-0000-000010800000}"/>
    <cellStyle name="Normal 75 3 3 2" xfId="32747" xr:uid="{00000000-0005-0000-0000-000011800000}"/>
    <cellStyle name="Normal 75 3 3 2 2" xfId="32748" xr:uid="{00000000-0005-0000-0000-000012800000}"/>
    <cellStyle name="Normal 75 3 3 3" xfId="32749" xr:uid="{00000000-0005-0000-0000-000013800000}"/>
    <cellStyle name="Normal 75 3 4" xfId="32750" xr:uid="{00000000-0005-0000-0000-000014800000}"/>
    <cellStyle name="Normal 75 3 4 2" xfId="32751" xr:uid="{00000000-0005-0000-0000-000015800000}"/>
    <cellStyle name="Normal 75 3 4 2 2" xfId="32752" xr:uid="{00000000-0005-0000-0000-000016800000}"/>
    <cellStyle name="Normal 75 3 4 3" xfId="32753" xr:uid="{00000000-0005-0000-0000-000017800000}"/>
    <cellStyle name="Normal 75 3 5" xfId="32754" xr:uid="{00000000-0005-0000-0000-000018800000}"/>
    <cellStyle name="Normal 75 3 5 2" xfId="32755" xr:uid="{00000000-0005-0000-0000-000019800000}"/>
    <cellStyle name="Normal 75 3 5 2 2" xfId="32756" xr:uid="{00000000-0005-0000-0000-00001A800000}"/>
    <cellStyle name="Normal 75 3 5 3" xfId="32757" xr:uid="{00000000-0005-0000-0000-00001B800000}"/>
    <cellStyle name="Normal 75 3 6" xfId="32758" xr:uid="{00000000-0005-0000-0000-00001C800000}"/>
    <cellStyle name="Normal 75 3 6 2" xfId="32759" xr:uid="{00000000-0005-0000-0000-00001D800000}"/>
    <cellStyle name="Normal 75 3 7" xfId="32760" xr:uid="{00000000-0005-0000-0000-00001E800000}"/>
    <cellStyle name="Normal 75 3 7 2" xfId="32761" xr:uid="{00000000-0005-0000-0000-00001F800000}"/>
    <cellStyle name="Normal 75 3 8" xfId="32762" xr:uid="{00000000-0005-0000-0000-000020800000}"/>
    <cellStyle name="Normal 75 3 8 2" xfId="32763" xr:uid="{00000000-0005-0000-0000-000021800000}"/>
    <cellStyle name="Normal 75 3 9" xfId="32764" xr:uid="{00000000-0005-0000-0000-000022800000}"/>
    <cellStyle name="Normal 75 4" xfId="32765" xr:uid="{00000000-0005-0000-0000-000023800000}"/>
    <cellStyle name="Normal 75 4 2" xfId="32766" xr:uid="{00000000-0005-0000-0000-000024800000}"/>
    <cellStyle name="Normal 75 4 2 2" xfId="32767" xr:uid="{00000000-0005-0000-0000-000025800000}"/>
    <cellStyle name="Normal 75 4 2 2 2" xfId="32768" xr:uid="{00000000-0005-0000-0000-000026800000}"/>
    <cellStyle name="Normal 75 4 2 2 2 2" xfId="32769" xr:uid="{00000000-0005-0000-0000-000027800000}"/>
    <cellStyle name="Normal 75 4 2 2 3" xfId="32770" xr:uid="{00000000-0005-0000-0000-000028800000}"/>
    <cellStyle name="Normal 75 4 2 3" xfId="32771" xr:uid="{00000000-0005-0000-0000-000029800000}"/>
    <cellStyle name="Normal 75 4 2 3 2" xfId="32772" xr:uid="{00000000-0005-0000-0000-00002A800000}"/>
    <cellStyle name="Normal 75 4 2 4" xfId="32773" xr:uid="{00000000-0005-0000-0000-00002B800000}"/>
    <cellStyle name="Normal 75 4 3" xfId="32774" xr:uid="{00000000-0005-0000-0000-00002C800000}"/>
    <cellStyle name="Normal 75 4 3 2" xfId="32775" xr:uid="{00000000-0005-0000-0000-00002D800000}"/>
    <cellStyle name="Normal 75 4 3 2 2" xfId="32776" xr:uid="{00000000-0005-0000-0000-00002E800000}"/>
    <cellStyle name="Normal 75 4 3 3" xfId="32777" xr:uid="{00000000-0005-0000-0000-00002F800000}"/>
    <cellStyle name="Normal 75 4 4" xfId="32778" xr:uid="{00000000-0005-0000-0000-000030800000}"/>
    <cellStyle name="Normal 75 4 4 2" xfId="32779" xr:uid="{00000000-0005-0000-0000-000031800000}"/>
    <cellStyle name="Normal 75 4 4 2 2" xfId="32780" xr:uid="{00000000-0005-0000-0000-000032800000}"/>
    <cellStyle name="Normal 75 4 4 3" xfId="32781" xr:uid="{00000000-0005-0000-0000-000033800000}"/>
    <cellStyle name="Normal 75 4 5" xfId="32782" xr:uid="{00000000-0005-0000-0000-000034800000}"/>
    <cellStyle name="Normal 75 4 5 2" xfId="32783" xr:uid="{00000000-0005-0000-0000-000035800000}"/>
    <cellStyle name="Normal 75 4 5 2 2" xfId="32784" xr:uid="{00000000-0005-0000-0000-000036800000}"/>
    <cellStyle name="Normal 75 4 5 3" xfId="32785" xr:uid="{00000000-0005-0000-0000-000037800000}"/>
    <cellStyle name="Normal 75 4 6" xfId="32786" xr:uid="{00000000-0005-0000-0000-000038800000}"/>
    <cellStyle name="Normal 75 4 6 2" xfId="32787" xr:uid="{00000000-0005-0000-0000-000039800000}"/>
    <cellStyle name="Normal 75 4 7" xfId="32788" xr:uid="{00000000-0005-0000-0000-00003A800000}"/>
    <cellStyle name="Normal 75 4 7 2" xfId="32789" xr:uid="{00000000-0005-0000-0000-00003B800000}"/>
    <cellStyle name="Normal 75 4 8" xfId="32790" xr:uid="{00000000-0005-0000-0000-00003C800000}"/>
    <cellStyle name="Normal 75 4 8 2" xfId="32791" xr:uid="{00000000-0005-0000-0000-00003D800000}"/>
    <cellStyle name="Normal 75 4 9" xfId="32792" xr:uid="{00000000-0005-0000-0000-00003E800000}"/>
    <cellStyle name="Normal 75 5" xfId="32793" xr:uid="{00000000-0005-0000-0000-00003F800000}"/>
    <cellStyle name="Normal 75 5 2" xfId="32794" xr:uid="{00000000-0005-0000-0000-000040800000}"/>
    <cellStyle name="Normal 75 5 2 2" xfId="32795" xr:uid="{00000000-0005-0000-0000-000041800000}"/>
    <cellStyle name="Normal 75 5 2 2 2" xfId="32796" xr:uid="{00000000-0005-0000-0000-000042800000}"/>
    <cellStyle name="Normal 75 5 2 2 2 2" xfId="32797" xr:uid="{00000000-0005-0000-0000-000043800000}"/>
    <cellStyle name="Normal 75 5 2 2 3" xfId="32798" xr:uid="{00000000-0005-0000-0000-000044800000}"/>
    <cellStyle name="Normal 75 5 2 3" xfId="32799" xr:uid="{00000000-0005-0000-0000-000045800000}"/>
    <cellStyle name="Normal 75 5 2 3 2" xfId="32800" xr:uid="{00000000-0005-0000-0000-000046800000}"/>
    <cellStyle name="Normal 75 5 2 4" xfId="32801" xr:uid="{00000000-0005-0000-0000-000047800000}"/>
    <cellStyle name="Normal 75 5 3" xfId="32802" xr:uid="{00000000-0005-0000-0000-000048800000}"/>
    <cellStyle name="Normal 75 5 3 2" xfId="32803" xr:uid="{00000000-0005-0000-0000-000049800000}"/>
    <cellStyle name="Normal 75 5 3 2 2" xfId="32804" xr:uid="{00000000-0005-0000-0000-00004A800000}"/>
    <cellStyle name="Normal 75 5 3 3" xfId="32805" xr:uid="{00000000-0005-0000-0000-00004B800000}"/>
    <cellStyle name="Normal 75 5 4" xfId="32806" xr:uid="{00000000-0005-0000-0000-00004C800000}"/>
    <cellStyle name="Normal 75 5 4 2" xfId="32807" xr:uid="{00000000-0005-0000-0000-00004D800000}"/>
    <cellStyle name="Normal 75 5 4 2 2" xfId="32808" xr:uid="{00000000-0005-0000-0000-00004E800000}"/>
    <cellStyle name="Normal 75 5 4 3" xfId="32809" xr:uid="{00000000-0005-0000-0000-00004F800000}"/>
    <cellStyle name="Normal 75 5 5" xfId="32810" xr:uid="{00000000-0005-0000-0000-000050800000}"/>
    <cellStyle name="Normal 75 5 5 2" xfId="32811" xr:uid="{00000000-0005-0000-0000-000051800000}"/>
    <cellStyle name="Normal 75 5 5 2 2" xfId="32812" xr:uid="{00000000-0005-0000-0000-000052800000}"/>
    <cellStyle name="Normal 75 5 5 3" xfId="32813" xr:uid="{00000000-0005-0000-0000-000053800000}"/>
    <cellStyle name="Normal 75 5 6" xfId="32814" xr:uid="{00000000-0005-0000-0000-000054800000}"/>
    <cellStyle name="Normal 75 5 6 2" xfId="32815" xr:uid="{00000000-0005-0000-0000-000055800000}"/>
    <cellStyle name="Normal 75 5 7" xfId="32816" xr:uid="{00000000-0005-0000-0000-000056800000}"/>
    <cellStyle name="Normal 75 5 7 2" xfId="32817" xr:uid="{00000000-0005-0000-0000-000057800000}"/>
    <cellStyle name="Normal 75 5 8" xfId="32818" xr:uid="{00000000-0005-0000-0000-000058800000}"/>
    <cellStyle name="Normal 75 5 8 2" xfId="32819" xr:uid="{00000000-0005-0000-0000-000059800000}"/>
    <cellStyle name="Normal 75 5 9" xfId="32820" xr:uid="{00000000-0005-0000-0000-00005A800000}"/>
    <cellStyle name="Normal 75 6" xfId="32821" xr:uid="{00000000-0005-0000-0000-00005B800000}"/>
    <cellStyle name="Normal 75 6 2" xfId="32822" xr:uid="{00000000-0005-0000-0000-00005C800000}"/>
    <cellStyle name="Normal 75 6 2 2" xfId="32823" xr:uid="{00000000-0005-0000-0000-00005D800000}"/>
    <cellStyle name="Normal 75 6 2 2 2" xfId="32824" xr:uid="{00000000-0005-0000-0000-00005E800000}"/>
    <cellStyle name="Normal 75 6 2 2 2 2" xfId="32825" xr:uid="{00000000-0005-0000-0000-00005F800000}"/>
    <cellStyle name="Normal 75 6 2 2 3" xfId="32826" xr:uid="{00000000-0005-0000-0000-000060800000}"/>
    <cellStyle name="Normal 75 6 2 3" xfId="32827" xr:uid="{00000000-0005-0000-0000-000061800000}"/>
    <cellStyle name="Normal 75 6 2 3 2" xfId="32828" xr:uid="{00000000-0005-0000-0000-000062800000}"/>
    <cellStyle name="Normal 75 6 2 4" xfId="32829" xr:uid="{00000000-0005-0000-0000-000063800000}"/>
    <cellStyle name="Normal 75 6 3" xfId="32830" xr:uid="{00000000-0005-0000-0000-000064800000}"/>
    <cellStyle name="Normal 75 6 3 2" xfId="32831" xr:uid="{00000000-0005-0000-0000-000065800000}"/>
    <cellStyle name="Normal 75 6 3 2 2" xfId="32832" xr:uid="{00000000-0005-0000-0000-000066800000}"/>
    <cellStyle name="Normal 75 6 3 3" xfId="32833" xr:uid="{00000000-0005-0000-0000-000067800000}"/>
    <cellStyle name="Normal 75 6 4" xfId="32834" xr:uid="{00000000-0005-0000-0000-000068800000}"/>
    <cellStyle name="Normal 75 6 4 2" xfId="32835" xr:uid="{00000000-0005-0000-0000-000069800000}"/>
    <cellStyle name="Normal 75 6 4 2 2" xfId="32836" xr:uid="{00000000-0005-0000-0000-00006A800000}"/>
    <cellStyle name="Normal 75 6 4 3" xfId="32837" xr:uid="{00000000-0005-0000-0000-00006B800000}"/>
    <cellStyle name="Normal 75 6 5" xfId="32838" xr:uid="{00000000-0005-0000-0000-00006C800000}"/>
    <cellStyle name="Normal 75 6 5 2" xfId="32839" xr:uid="{00000000-0005-0000-0000-00006D800000}"/>
    <cellStyle name="Normal 75 6 5 2 2" xfId="32840" xr:uid="{00000000-0005-0000-0000-00006E800000}"/>
    <cellStyle name="Normal 75 6 5 3" xfId="32841" xr:uid="{00000000-0005-0000-0000-00006F800000}"/>
    <cellStyle name="Normal 75 6 6" xfId="32842" xr:uid="{00000000-0005-0000-0000-000070800000}"/>
    <cellStyle name="Normal 75 6 6 2" xfId="32843" xr:uid="{00000000-0005-0000-0000-000071800000}"/>
    <cellStyle name="Normal 75 6 7" xfId="32844" xr:uid="{00000000-0005-0000-0000-000072800000}"/>
    <cellStyle name="Normal 75 6 7 2" xfId="32845" xr:uid="{00000000-0005-0000-0000-000073800000}"/>
    <cellStyle name="Normal 75 6 8" xfId="32846" xr:uid="{00000000-0005-0000-0000-000074800000}"/>
    <cellStyle name="Normal 75 6 8 2" xfId="32847" xr:uid="{00000000-0005-0000-0000-000075800000}"/>
    <cellStyle name="Normal 75 6 9" xfId="32848" xr:uid="{00000000-0005-0000-0000-000076800000}"/>
    <cellStyle name="Normal 75 7" xfId="32849" xr:uid="{00000000-0005-0000-0000-000077800000}"/>
    <cellStyle name="Normal 75 7 2" xfId="32850" xr:uid="{00000000-0005-0000-0000-000078800000}"/>
    <cellStyle name="Normal 75 7 2 2" xfId="32851" xr:uid="{00000000-0005-0000-0000-000079800000}"/>
    <cellStyle name="Normal 75 7 2 2 2" xfId="32852" xr:uid="{00000000-0005-0000-0000-00007A800000}"/>
    <cellStyle name="Normal 75 7 2 2 2 2" xfId="32853" xr:uid="{00000000-0005-0000-0000-00007B800000}"/>
    <cellStyle name="Normal 75 7 2 2 3" xfId="32854" xr:uid="{00000000-0005-0000-0000-00007C800000}"/>
    <cellStyle name="Normal 75 7 2 3" xfId="32855" xr:uid="{00000000-0005-0000-0000-00007D800000}"/>
    <cellStyle name="Normal 75 7 2 3 2" xfId="32856" xr:uid="{00000000-0005-0000-0000-00007E800000}"/>
    <cellStyle name="Normal 75 7 2 4" xfId="32857" xr:uid="{00000000-0005-0000-0000-00007F800000}"/>
    <cellStyle name="Normal 75 7 3" xfId="32858" xr:uid="{00000000-0005-0000-0000-000080800000}"/>
    <cellStyle name="Normal 75 7 3 2" xfId="32859" xr:uid="{00000000-0005-0000-0000-000081800000}"/>
    <cellStyle name="Normal 75 7 3 2 2" xfId="32860" xr:uid="{00000000-0005-0000-0000-000082800000}"/>
    <cellStyle name="Normal 75 7 3 3" xfId="32861" xr:uid="{00000000-0005-0000-0000-000083800000}"/>
    <cellStyle name="Normal 75 7 4" xfId="32862" xr:uid="{00000000-0005-0000-0000-000084800000}"/>
    <cellStyle name="Normal 75 7 4 2" xfId="32863" xr:uid="{00000000-0005-0000-0000-000085800000}"/>
    <cellStyle name="Normal 75 7 4 2 2" xfId="32864" xr:uid="{00000000-0005-0000-0000-000086800000}"/>
    <cellStyle name="Normal 75 7 4 3" xfId="32865" xr:uid="{00000000-0005-0000-0000-000087800000}"/>
    <cellStyle name="Normal 75 7 5" xfId="32866" xr:uid="{00000000-0005-0000-0000-000088800000}"/>
    <cellStyle name="Normal 75 7 5 2" xfId="32867" xr:uid="{00000000-0005-0000-0000-000089800000}"/>
    <cellStyle name="Normal 75 7 5 2 2" xfId="32868" xr:uid="{00000000-0005-0000-0000-00008A800000}"/>
    <cellStyle name="Normal 75 7 5 3" xfId="32869" xr:uid="{00000000-0005-0000-0000-00008B800000}"/>
    <cellStyle name="Normal 75 7 6" xfId="32870" xr:uid="{00000000-0005-0000-0000-00008C800000}"/>
    <cellStyle name="Normal 75 7 6 2" xfId="32871" xr:uid="{00000000-0005-0000-0000-00008D800000}"/>
    <cellStyle name="Normal 75 7 7" xfId="32872" xr:uid="{00000000-0005-0000-0000-00008E800000}"/>
    <cellStyle name="Normal 75 7 7 2" xfId="32873" xr:uid="{00000000-0005-0000-0000-00008F800000}"/>
    <cellStyle name="Normal 75 7 8" xfId="32874" xr:uid="{00000000-0005-0000-0000-000090800000}"/>
    <cellStyle name="Normal 75 7 8 2" xfId="32875" xr:uid="{00000000-0005-0000-0000-000091800000}"/>
    <cellStyle name="Normal 75 7 9" xfId="32876" xr:uid="{00000000-0005-0000-0000-000092800000}"/>
    <cellStyle name="Normal 75 8" xfId="32877" xr:uid="{00000000-0005-0000-0000-000093800000}"/>
    <cellStyle name="Normal 75 8 2" xfId="32878" xr:uid="{00000000-0005-0000-0000-000094800000}"/>
    <cellStyle name="Normal 75 8 2 2" xfId="32879" xr:uid="{00000000-0005-0000-0000-000095800000}"/>
    <cellStyle name="Normal 75 8 2 2 2" xfId="32880" xr:uid="{00000000-0005-0000-0000-000096800000}"/>
    <cellStyle name="Normal 75 8 2 2 2 2" xfId="32881" xr:uid="{00000000-0005-0000-0000-000097800000}"/>
    <cellStyle name="Normal 75 8 2 2 3" xfId="32882" xr:uid="{00000000-0005-0000-0000-000098800000}"/>
    <cellStyle name="Normal 75 8 2 3" xfId="32883" xr:uid="{00000000-0005-0000-0000-000099800000}"/>
    <cellStyle name="Normal 75 8 2 3 2" xfId="32884" xr:uid="{00000000-0005-0000-0000-00009A800000}"/>
    <cellStyle name="Normal 75 8 2 4" xfId="32885" xr:uid="{00000000-0005-0000-0000-00009B800000}"/>
    <cellStyle name="Normal 75 8 3" xfId="32886" xr:uid="{00000000-0005-0000-0000-00009C800000}"/>
    <cellStyle name="Normal 75 8 3 2" xfId="32887" xr:uid="{00000000-0005-0000-0000-00009D800000}"/>
    <cellStyle name="Normal 75 8 3 2 2" xfId="32888" xr:uid="{00000000-0005-0000-0000-00009E800000}"/>
    <cellStyle name="Normal 75 8 3 3" xfId="32889" xr:uid="{00000000-0005-0000-0000-00009F800000}"/>
    <cellStyle name="Normal 75 8 4" xfId="32890" xr:uid="{00000000-0005-0000-0000-0000A0800000}"/>
    <cellStyle name="Normal 75 8 4 2" xfId="32891" xr:uid="{00000000-0005-0000-0000-0000A1800000}"/>
    <cellStyle name="Normal 75 8 4 2 2" xfId="32892" xr:uid="{00000000-0005-0000-0000-0000A2800000}"/>
    <cellStyle name="Normal 75 8 4 3" xfId="32893" xr:uid="{00000000-0005-0000-0000-0000A3800000}"/>
    <cellStyle name="Normal 75 8 5" xfId="32894" xr:uid="{00000000-0005-0000-0000-0000A4800000}"/>
    <cellStyle name="Normal 75 8 5 2" xfId="32895" xr:uid="{00000000-0005-0000-0000-0000A5800000}"/>
    <cellStyle name="Normal 75 8 5 2 2" xfId="32896" xr:uid="{00000000-0005-0000-0000-0000A6800000}"/>
    <cellStyle name="Normal 75 8 5 3" xfId="32897" xr:uid="{00000000-0005-0000-0000-0000A7800000}"/>
    <cellStyle name="Normal 75 8 6" xfId="32898" xr:uid="{00000000-0005-0000-0000-0000A8800000}"/>
    <cellStyle name="Normal 75 8 6 2" xfId="32899" xr:uid="{00000000-0005-0000-0000-0000A9800000}"/>
    <cellStyle name="Normal 75 8 7" xfId="32900" xr:uid="{00000000-0005-0000-0000-0000AA800000}"/>
    <cellStyle name="Normal 75 8 7 2" xfId="32901" xr:uid="{00000000-0005-0000-0000-0000AB800000}"/>
    <cellStyle name="Normal 75 8 8" xfId="32902" xr:uid="{00000000-0005-0000-0000-0000AC800000}"/>
    <cellStyle name="Normal 75 8 8 2" xfId="32903" xr:uid="{00000000-0005-0000-0000-0000AD800000}"/>
    <cellStyle name="Normal 75 8 9" xfId="32904" xr:uid="{00000000-0005-0000-0000-0000AE800000}"/>
    <cellStyle name="Normal 75 9" xfId="32905" xr:uid="{00000000-0005-0000-0000-0000AF800000}"/>
    <cellStyle name="Normal 75 9 2" xfId="32906" xr:uid="{00000000-0005-0000-0000-0000B0800000}"/>
    <cellStyle name="Normal 75 9 2 2" xfId="32907" xr:uid="{00000000-0005-0000-0000-0000B1800000}"/>
    <cellStyle name="Normal 75 9 2 2 2" xfId="32908" xr:uid="{00000000-0005-0000-0000-0000B2800000}"/>
    <cellStyle name="Normal 75 9 2 2 2 2" xfId="32909" xr:uid="{00000000-0005-0000-0000-0000B3800000}"/>
    <cellStyle name="Normal 75 9 2 2 3" xfId="32910" xr:uid="{00000000-0005-0000-0000-0000B4800000}"/>
    <cellStyle name="Normal 75 9 2 3" xfId="32911" xr:uid="{00000000-0005-0000-0000-0000B5800000}"/>
    <cellStyle name="Normal 75 9 2 3 2" xfId="32912" xr:uid="{00000000-0005-0000-0000-0000B6800000}"/>
    <cellStyle name="Normal 75 9 2 4" xfId="32913" xr:uid="{00000000-0005-0000-0000-0000B7800000}"/>
    <cellStyle name="Normal 75 9 3" xfId="32914" xr:uid="{00000000-0005-0000-0000-0000B8800000}"/>
    <cellStyle name="Normal 75 9 3 2" xfId="32915" xr:uid="{00000000-0005-0000-0000-0000B9800000}"/>
    <cellStyle name="Normal 75 9 3 2 2" xfId="32916" xr:uid="{00000000-0005-0000-0000-0000BA800000}"/>
    <cellStyle name="Normal 75 9 3 3" xfId="32917" xr:uid="{00000000-0005-0000-0000-0000BB800000}"/>
    <cellStyle name="Normal 75 9 4" xfId="32918" xr:uid="{00000000-0005-0000-0000-0000BC800000}"/>
    <cellStyle name="Normal 75 9 4 2" xfId="32919" xr:uid="{00000000-0005-0000-0000-0000BD800000}"/>
    <cellStyle name="Normal 75 9 4 2 2" xfId="32920" xr:uid="{00000000-0005-0000-0000-0000BE800000}"/>
    <cellStyle name="Normal 75 9 4 3" xfId="32921" xr:uid="{00000000-0005-0000-0000-0000BF800000}"/>
    <cellStyle name="Normal 75 9 5" xfId="32922" xr:uid="{00000000-0005-0000-0000-0000C0800000}"/>
    <cellStyle name="Normal 75 9 5 2" xfId="32923" xr:uid="{00000000-0005-0000-0000-0000C1800000}"/>
    <cellStyle name="Normal 75 9 5 2 2" xfId="32924" xr:uid="{00000000-0005-0000-0000-0000C2800000}"/>
    <cellStyle name="Normal 75 9 5 3" xfId="32925" xr:uid="{00000000-0005-0000-0000-0000C3800000}"/>
    <cellStyle name="Normal 75 9 6" xfId="32926" xr:uid="{00000000-0005-0000-0000-0000C4800000}"/>
    <cellStyle name="Normal 75 9 6 2" xfId="32927" xr:uid="{00000000-0005-0000-0000-0000C5800000}"/>
    <cellStyle name="Normal 75 9 7" xfId="32928" xr:uid="{00000000-0005-0000-0000-0000C6800000}"/>
    <cellStyle name="Normal 75 9 7 2" xfId="32929" xr:uid="{00000000-0005-0000-0000-0000C7800000}"/>
    <cellStyle name="Normal 75 9 8" xfId="32930" xr:uid="{00000000-0005-0000-0000-0000C8800000}"/>
    <cellStyle name="Normal 75 9 8 2" xfId="32931" xr:uid="{00000000-0005-0000-0000-0000C9800000}"/>
    <cellStyle name="Normal 75 9 9" xfId="32932" xr:uid="{00000000-0005-0000-0000-0000CA800000}"/>
    <cellStyle name="Normal 76" xfId="32933" xr:uid="{00000000-0005-0000-0000-0000CB800000}"/>
    <cellStyle name="Normal 76 10" xfId="32934" xr:uid="{00000000-0005-0000-0000-0000CC800000}"/>
    <cellStyle name="Normal 76 10 2" xfId="32935" xr:uid="{00000000-0005-0000-0000-0000CD800000}"/>
    <cellStyle name="Normal 76 10 2 2" xfId="32936" xr:uid="{00000000-0005-0000-0000-0000CE800000}"/>
    <cellStyle name="Normal 76 10 2 2 2" xfId="32937" xr:uid="{00000000-0005-0000-0000-0000CF800000}"/>
    <cellStyle name="Normal 76 10 2 2 2 2" xfId="32938" xr:uid="{00000000-0005-0000-0000-0000D0800000}"/>
    <cellStyle name="Normal 76 10 2 2 3" xfId="32939" xr:uid="{00000000-0005-0000-0000-0000D1800000}"/>
    <cellStyle name="Normal 76 10 2 3" xfId="32940" xr:uid="{00000000-0005-0000-0000-0000D2800000}"/>
    <cellStyle name="Normal 76 10 2 3 2" xfId="32941" xr:uid="{00000000-0005-0000-0000-0000D3800000}"/>
    <cellStyle name="Normal 76 10 2 4" xfId="32942" xr:uid="{00000000-0005-0000-0000-0000D4800000}"/>
    <cellStyle name="Normal 76 10 3" xfId="32943" xr:uid="{00000000-0005-0000-0000-0000D5800000}"/>
    <cellStyle name="Normal 76 10 3 2" xfId="32944" xr:uid="{00000000-0005-0000-0000-0000D6800000}"/>
    <cellStyle name="Normal 76 10 3 2 2" xfId="32945" xr:uid="{00000000-0005-0000-0000-0000D7800000}"/>
    <cellStyle name="Normal 76 10 3 3" xfId="32946" xr:uid="{00000000-0005-0000-0000-0000D8800000}"/>
    <cellStyle name="Normal 76 10 4" xfId="32947" xr:uid="{00000000-0005-0000-0000-0000D9800000}"/>
    <cellStyle name="Normal 76 10 4 2" xfId="32948" xr:uid="{00000000-0005-0000-0000-0000DA800000}"/>
    <cellStyle name="Normal 76 10 4 2 2" xfId="32949" xr:uid="{00000000-0005-0000-0000-0000DB800000}"/>
    <cellStyle name="Normal 76 10 4 3" xfId="32950" xr:uid="{00000000-0005-0000-0000-0000DC800000}"/>
    <cellStyle name="Normal 76 10 5" xfId="32951" xr:uid="{00000000-0005-0000-0000-0000DD800000}"/>
    <cellStyle name="Normal 76 10 5 2" xfId="32952" xr:uid="{00000000-0005-0000-0000-0000DE800000}"/>
    <cellStyle name="Normal 76 10 5 2 2" xfId="32953" xr:uid="{00000000-0005-0000-0000-0000DF800000}"/>
    <cellStyle name="Normal 76 10 5 3" xfId="32954" xr:uid="{00000000-0005-0000-0000-0000E0800000}"/>
    <cellStyle name="Normal 76 10 6" xfId="32955" xr:uid="{00000000-0005-0000-0000-0000E1800000}"/>
    <cellStyle name="Normal 76 10 6 2" xfId="32956" xr:uid="{00000000-0005-0000-0000-0000E2800000}"/>
    <cellStyle name="Normal 76 10 7" xfId="32957" xr:uid="{00000000-0005-0000-0000-0000E3800000}"/>
    <cellStyle name="Normal 76 10 7 2" xfId="32958" xr:uid="{00000000-0005-0000-0000-0000E4800000}"/>
    <cellStyle name="Normal 76 10 8" xfId="32959" xr:uid="{00000000-0005-0000-0000-0000E5800000}"/>
    <cellStyle name="Normal 76 10 8 2" xfId="32960" xr:uid="{00000000-0005-0000-0000-0000E6800000}"/>
    <cellStyle name="Normal 76 10 9" xfId="32961" xr:uid="{00000000-0005-0000-0000-0000E7800000}"/>
    <cellStyle name="Normal 76 11" xfId="32962" xr:uid="{00000000-0005-0000-0000-0000E8800000}"/>
    <cellStyle name="Normal 76 11 2" xfId="32963" xr:uid="{00000000-0005-0000-0000-0000E9800000}"/>
    <cellStyle name="Normal 76 11 2 2" xfId="32964" xr:uid="{00000000-0005-0000-0000-0000EA800000}"/>
    <cellStyle name="Normal 76 11 2 2 2" xfId="32965" xr:uid="{00000000-0005-0000-0000-0000EB800000}"/>
    <cellStyle name="Normal 76 11 2 2 2 2" xfId="32966" xr:uid="{00000000-0005-0000-0000-0000EC800000}"/>
    <cellStyle name="Normal 76 11 2 2 3" xfId="32967" xr:uid="{00000000-0005-0000-0000-0000ED800000}"/>
    <cellStyle name="Normal 76 11 2 3" xfId="32968" xr:uid="{00000000-0005-0000-0000-0000EE800000}"/>
    <cellStyle name="Normal 76 11 2 3 2" xfId="32969" xr:uid="{00000000-0005-0000-0000-0000EF800000}"/>
    <cellStyle name="Normal 76 11 2 4" xfId="32970" xr:uid="{00000000-0005-0000-0000-0000F0800000}"/>
    <cellStyle name="Normal 76 11 3" xfId="32971" xr:uid="{00000000-0005-0000-0000-0000F1800000}"/>
    <cellStyle name="Normal 76 11 3 2" xfId="32972" xr:uid="{00000000-0005-0000-0000-0000F2800000}"/>
    <cellStyle name="Normal 76 11 3 2 2" xfId="32973" xr:uid="{00000000-0005-0000-0000-0000F3800000}"/>
    <cellStyle name="Normal 76 11 3 3" xfId="32974" xr:uid="{00000000-0005-0000-0000-0000F4800000}"/>
    <cellStyle name="Normal 76 11 4" xfId="32975" xr:uid="{00000000-0005-0000-0000-0000F5800000}"/>
    <cellStyle name="Normal 76 11 4 2" xfId="32976" xr:uid="{00000000-0005-0000-0000-0000F6800000}"/>
    <cellStyle name="Normal 76 11 4 2 2" xfId="32977" xr:uid="{00000000-0005-0000-0000-0000F7800000}"/>
    <cellStyle name="Normal 76 11 4 3" xfId="32978" xr:uid="{00000000-0005-0000-0000-0000F8800000}"/>
    <cellStyle name="Normal 76 11 5" xfId="32979" xr:uid="{00000000-0005-0000-0000-0000F9800000}"/>
    <cellStyle name="Normal 76 11 5 2" xfId="32980" xr:uid="{00000000-0005-0000-0000-0000FA800000}"/>
    <cellStyle name="Normal 76 11 5 2 2" xfId="32981" xr:uid="{00000000-0005-0000-0000-0000FB800000}"/>
    <cellStyle name="Normal 76 11 5 3" xfId="32982" xr:uid="{00000000-0005-0000-0000-0000FC800000}"/>
    <cellStyle name="Normal 76 11 6" xfId="32983" xr:uid="{00000000-0005-0000-0000-0000FD800000}"/>
    <cellStyle name="Normal 76 11 6 2" xfId="32984" xr:uid="{00000000-0005-0000-0000-0000FE800000}"/>
    <cellStyle name="Normal 76 11 7" xfId="32985" xr:uid="{00000000-0005-0000-0000-0000FF800000}"/>
    <cellStyle name="Normal 76 11 7 2" xfId="32986" xr:uid="{00000000-0005-0000-0000-000000810000}"/>
    <cellStyle name="Normal 76 11 8" xfId="32987" xr:uid="{00000000-0005-0000-0000-000001810000}"/>
    <cellStyle name="Normal 76 11 8 2" xfId="32988" xr:uid="{00000000-0005-0000-0000-000002810000}"/>
    <cellStyle name="Normal 76 11 9" xfId="32989" xr:uid="{00000000-0005-0000-0000-000003810000}"/>
    <cellStyle name="Normal 76 12" xfId="32990" xr:uid="{00000000-0005-0000-0000-000004810000}"/>
    <cellStyle name="Normal 76 12 2" xfId="32991" xr:uid="{00000000-0005-0000-0000-000005810000}"/>
    <cellStyle name="Normal 76 12 2 2" xfId="32992" xr:uid="{00000000-0005-0000-0000-000006810000}"/>
    <cellStyle name="Normal 76 12 2 2 2" xfId="32993" xr:uid="{00000000-0005-0000-0000-000007810000}"/>
    <cellStyle name="Normal 76 12 2 3" xfId="32994" xr:uid="{00000000-0005-0000-0000-000008810000}"/>
    <cellStyle name="Normal 76 12 3" xfId="32995" xr:uid="{00000000-0005-0000-0000-000009810000}"/>
    <cellStyle name="Normal 76 12 3 2" xfId="32996" xr:uid="{00000000-0005-0000-0000-00000A810000}"/>
    <cellStyle name="Normal 76 12 4" xfId="32997" xr:uid="{00000000-0005-0000-0000-00000B810000}"/>
    <cellStyle name="Normal 76 13" xfId="32998" xr:uid="{00000000-0005-0000-0000-00000C810000}"/>
    <cellStyle name="Normal 76 13 2" xfId="32999" xr:uid="{00000000-0005-0000-0000-00000D810000}"/>
    <cellStyle name="Normal 76 13 2 2" xfId="33000" xr:uid="{00000000-0005-0000-0000-00000E810000}"/>
    <cellStyle name="Normal 76 13 3" xfId="33001" xr:uid="{00000000-0005-0000-0000-00000F810000}"/>
    <cellStyle name="Normal 76 14" xfId="33002" xr:uid="{00000000-0005-0000-0000-000010810000}"/>
    <cellStyle name="Normal 76 14 2" xfId="33003" xr:uid="{00000000-0005-0000-0000-000011810000}"/>
    <cellStyle name="Normal 76 14 2 2" xfId="33004" xr:uid="{00000000-0005-0000-0000-000012810000}"/>
    <cellStyle name="Normal 76 14 3" xfId="33005" xr:uid="{00000000-0005-0000-0000-000013810000}"/>
    <cellStyle name="Normal 76 15" xfId="33006" xr:uid="{00000000-0005-0000-0000-000014810000}"/>
    <cellStyle name="Normal 76 15 2" xfId="33007" xr:uid="{00000000-0005-0000-0000-000015810000}"/>
    <cellStyle name="Normal 76 15 2 2" xfId="33008" xr:uid="{00000000-0005-0000-0000-000016810000}"/>
    <cellStyle name="Normal 76 15 3" xfId="33009" xr:uid="{00000000-0005-0000-0000-000017810000}"/>
    <cellStyle name="Normal 76 16" xfId="33010" xr:uid="{00000000-0005-0000-0000-000018810000}"/>
    <cellStyle name="Normal 76 16 2" xfId="33011" xr:uid="{00000000-0005-0000-0000-000019810000}"/>
    <cellStyle name="Normal 76 17" xfId="33012" xr:uid="{00000000-0005-0000-0000-00001A810000}"/>
    <cellStyle name="Normal 76 17 2" xfId="33013" xr:uid="{00000000-0005-0000-0000-00001B810000}"/>
    <cellStyle name="Normal 76 18" xfId="33014" xr:uid="{00000000-0005-0000-0000-00001C810000}"/>
    <cellStyle name="Normal 76 18 2" xfId="33015" xr:uid="{00000000-0005-0000-0000-00001D810000}"/>
    <cellStyle name="Normal 76 19" xfId="33016" xr:uid="{00000000-0005-0000-0000-00001E810000}"/>
    <cellStyle name="Normal 76 2" xfId="33017" xr:uid="{00000000-0005-0000-0000-00001F810000}"/>
    <cellStyle name="Normal 76 2 2" xfId="33018" xr:uid="{00000000-0005-0000-0000-000020810000}"/>
    <cellStyle name="Normal 76 2 2 2" xfId="33019" xr:uid="{00000000-0005-0000-0000-000021810000}"/>
    <cellStyle name="Normal 76 2 2 2 2" xfId="33020" xr:uid="{00000000-0005-0000-0000-000022810000}"/>
    <cellStyle name="Normal 76 2 2 2 2 2" xfId="33021" xr:uid="{00000000-0005-0000-0000-000023810000}"/>
    <cellStyle name="Normal 76 2 2 2 3" xfId="33022" xr:uid="{00000000-0005-0000-0000-000024810000}"/>
    <cellStyle name="Normal 76 2 2 3" xfId="33023" xr:uid="{00000000-0005-0000-0000-000025810000}"/>
    <cellStyle name="Normal 76 2 2 3 2" xfId="33024" xr:uid="{00000000-0005-0000-0000-000026810000}"/>
    <cellStyle name="Normal 76 2 2 4" xfId="33025" xr:uid="{00000000-0005-0000-0000-000027810000}"/>
    <cellStyle name="Normal 76 2 3" xfId="33026" xr:uid="{00000000-0005-0000-0000-000028810000}"/>
    <cellStyle name="Normal 76 2 3 2" xfId="33027" xr:uid="{00000000-0005-0000-0000-000029810000}"/>
    <cellStyle name="Normal 76 2 3 2 2" xfId="33028" xr:uid="{00000000-0005-0000-0000-00002A810000}"/>
    <cellStyle name="Normal 76 2 3 3" xfId="33029" xr:uid="{00000000-0005-0000-0000-00002B810000}"/>
    <cellStyle name="Normal 76 2 4" xfId="33030" xr:uid="{00000000-0005-0000-0000-00002C810000}"/>
    <cellStyle name="Normal 76 2 4 2" xfId="33031" xr:uid="{00000000-0005-0000-0000-00002D810000}"/>
    <cellStyle name="Normal 76 2 4 2 2" xfId="33032" xr:uid="{00000000-0005-0000-0000-00002E810000}"/>
    <cellStyle name="Normal 76 2 4 3" xfId="33033" xr:uid="{00000000-0005-0000-0000-00002F810000}"/>
    <cellStyle name="Normal 76 2 5" xfId="33034" xr:uid="{00000000-0005-0000-0000-000030810000}"/>
    <cellStyle name="Normal 76 2 5 2" xfId="33035" xr:uid="{00000000-0005-0000-0000-000031810000}"/>
    <cellStyle name="Normal 76 2 5 2 2" xfId="33036" xr:uid="{00000000-0005-0000-0000-000032810000}"/>
    <cellStyle name="Normal 76 2 5 3" xfId="33037" xr:uid="{00000000-0005-0000-0000-000033810000}"/>
    <cellStyle name="Normal 76 2 6" xfId="33038" xr:uid="{00000000-0005-0000-0000-000034810000}"/>
    <cellStyle name="Normal 76 2 6 2" xfId="33039" xr:uid="{00000000-0005-0000-0000-000035810000}"/>
    <cellStyle name="Normal 76 2 7" xfId="33040" xr:uid="{00000000-0005-0000-0000-000036810000}"/>
    <cellStyle name="Normal 76 2 7 2" xfId="33041" xr:uid="{00000000-0005-0000-0000-000037810000}"/>
    <cellStyle name="Normal 76 2 8" xfId="33042" xr:uid="{00000000-0005-0000-0000-000038810000}"/>
    <cellStyle name="Normal 76 2 8 2" xfId="33043" xr:uid="{00000000-0005-0000-0000-000039810000}"/>
    <cellStyle name="Normal 76 2 9" xfId="33044" xr:uid="{00000000-0005-0000-0000-00003A810000}"/>
    <cellStyle name="Normal 76 3" xfId="33045" xr:uid="{00000000-0005-0000-0000-00003B810000}"/>
    <cellStyle name="Normal 76 3 2" xfId="33046" xr:uid="{00000000-0005-0000-0000-00003C810000}"/>
    <cellStyle name="Normal 76 3 2 2" xfId="33047" xr:uid="{00000000-0005-0000-0000-00003D810000}"/>
    <cellStyle name="Normal 76 3 2 2 2" xfId="33048" xr:uid="{00000000-0005-0000-0000-00003E810000}"/>
    <cellStyle name="Normal 76 3 2 2 2 2" xfId="33049" xr:uid="{00000000-0005-0000-0000-00003F810000}"/>
    <cellStyle name="Normal 76 3 2 2 3" xfId="33050" xr:uid="{00000000-0005-0000-0000-000040810000}"/>
    <cellStyle name="Normal 76 3 2 3" xfId="33051" xr:uid="{00000000-0005-0000-0000-000041810000}"/>
    <cellStyle name="Normal 76 3 2 3 2" xfId="33052" xr:uid="{00000000-0005-0000-0000-000042810000}"/>
    <cellStyle name="Normal 76 3 2 4" xfId="33053" xr:uid="{00000000-0005-0000-0000-000043810000}"/>
    <cellStyle name="Normal 76 3 3" xfId="33054" xr:uid="{00000000-0005-0000-0000-000044810000}"/>
    <cellStyle name="Normal 76 3 3 2" xfId="33055" xr:uid="{00000000-0005-0000-0000-000045810000}"/>
    <cellStyle name="Normal 76 3 3 2 2" xfId="33056" xr:uid="{00000000-0005-0000-0000-000046810000}"/>
    <cellStyle name="Normal 76 3 3 3" xfId="33057" xr:uid="{00000000-0005-0000-0000-000047810000}"/>
    <cellStyle name="Normal 76 3 4" xfId="33058" xr:uid="{00000000-0005-0000-0000-000048810000}"/>
    <cellStyle name="Normal 76 3 4 2" xfId="33059" xr:uid="{00000000-0005-0000-0000-000049810000}"/>
    <cellStyle name="Normal 76 3 4 2 2" xfId="33060" xr:uid="{00000000-0005-0000-0000-00004A810000}"/>
    <cellStyle name="Normal 76 3 4 3" xfId="33061" xr:uid="{00000000-0005-0000-0000-00004B810000}"/>
    <cellStyle name="Normal 76 3 5" xfId="33062" xr:uid="{00000000-0005-0000-0000-00004C810000}"/>
    <cellStyle name="Normal 76 3 5 2" xfId="33063" xr:uid="{00000000-0005-0000-0000-00004D810000}"/>
    <cellStyle name="Normal 76 3 5 2 2" xfId="33064" xr:uid="{00000000-0005-0000-0000-00004E810000}"/>
    <cellStyle name="Normal 76 3 5 3" xfId="33065" xr:uid="{00000000-0005-0000-0000-00004F810000}"/>
    <cellStyle name="Normal 76 3 6" xfId="33066" xr:uid="{00000000-0005-0000-0000-000050810000}"/>
    <cellStyle name="Normal 76 3 6 2" xfId="33067" xr:uid="{00000000-0005-0000-0000-000051810000}"/>
    <cellStyle name="Normal 76 3 7" xfId="33068" xr:uid="{00000000-0005-0000-0000-000052810000}"/>
    <cellStyle name="Normal 76 3 7 2" xfId="33069" xr:uid="{00000000-0005-0000-0000-000053810000}"/>
    <cellStyle name="Normal 76 3 8" xfId="33070" xr:uid="{00000000-0005-0000-0000-000054810000}"/>
    <cellStyle name="Normal 76 3 8 2" xfId="33071" xr:uid="{00000000-0005-0000-0000-000055810000}"/>
    <cellStyle name="Normal 76 3 9" xfId="33072" xr:uid="{00000000-0005-0000-0000-000056810000}"/>
    <cellStyle name="Normal 76 4" xfId="33073" xr:uid="{00000000-0005-0000-0000-000057810000}"/>
    <cellStyle name="Normal 76 4 2" xfId="33074" xr:uid="{00000000-0005-0000-0000-000058810000}"/>
    <cellStyle name="Normal 76 4 2 2" xfId="33075" xr:uid="{00000000-0005-0000-0000-000059810000}"/>
    <cellStyle name="Normal 76 4 2 2 2" xfId="33076" xr:uid="{00000000-0005-0000-0000-00005A810000}"/>
    <cellStyle name="Normal 76 4 2 2 2 2" xfId="33077" xr:uid="{00000000-0005-0000-0000-00005B810000}"/>
    <cellStyle name="Normal 76 4 2 2 3" xfId="33078" xr:uid="{00000000-0005-0000-0000-00005C810000}"/>
    <cellStyle name="Normal 76 4 2 3" xfId="33079" xr:uid="{00000000-0005-0000-0000-00005D810000}"/>
    <cellStyle name="Normal 76 4 2 3 2" xfId="33080" xr:uid="{00000000-0005-0000-0000-00005E810000}"/>
    <cellStyle name="Normal 76 4 2 4" xfId="33081" xr:uid="{00000000-0005-0000-0000-00005F810000}"/>
    <cellStyle name="Normal 76 4 3" xfId="33082" xr:uid="{00000000-0005-0000-0000-000060810000}"/>
    <cellStyle name="Normal 76 4 3 2" xfId="33083" xr:uid="{00000000-0005-0000-0000-000061810000}"/>
    <cellStyle name="Normal 76 4 3 2 2" xfId="33084" xr:uid="{00000000-0005-0000-0000-000062810000}"/>
    <cellStyle name="Normal 76 4 3 3" xfId="33085" xr:uid="{00000000-0005-0000-0000-000063810000}"/>
    <cellStyle name="Normal 76 4 4" xfId="33086" xr:uid="{00000000-0005-0000-0000-000064810000}"/>
    <cellStyle name="Normal 76 4 4 2" xfId="33087" xr:uid="{00000000-0005-0000-0000-000065810000}"/>
    <cellStyle name="Normal 76 4 4 2 2" xfId="33088" xr:uid="{00000000-0005-0000-0000-000066810000}"/>
    <cellStyle name="Normal 76 4 4 3" xfId="33089" xr:uid="{00000000-0005-0000-0000-000067810000}"/>
    <cellStyle name="Normal 76 4 5" xfId="33090" xr:uid="{00000000-0005-0000-0000-000068810000}"/>
    <cellStyle name="Normal 76 4 5 2" xfId="33091" xr:uid="{00000000-0005-0000-0000-000069810000}"/>
    <cellStyle name="Normal 76 4 5 2 2" xfId="33092" xr:uid="{00000000-0005-0000-0000-00006A810000}"/>
    <cellStyle name="Normal 76 4 5 3" xfId="33093" xr:uid="{00000000-0005-0000-0000-00006B810000}"/>
    <cellStyle name="Normal 76 4 6" xfId="33094" xr:uid="{00000000-0005-0000-0000-00006C810000}"/>
    <cellStyle name="Normal 76 4 6 2" xfId="33095" xr:uid="{00000000-0005-0000-0000-00006D810000}"/>
    <cellStyle name="Normal 76 4 7" xfId="33096" xr:uid="{00000000-0005-0000-0000-00006E810000}"/>
    <cellStyle name="Normal 76 4 7 2" xfId="33097" xr:uid="{00000000-0005-0000-0000-00006F810000}"/>
    <cellStyle name="Normal 76 4 8" xfId="33098" xr:uid="{00000000-0005-0000-0000-000070810000}"/>
    <cellStyle name="Normal 76 4 8 2" xfId="33099" xr:uid="{00000000-0005-0000-0000-000071810000}"/>
    <cellStyle name="Normal 76 4 9" xfId="33100" xr:uid="{00000000-0005-0000-0000-000072810000}"/>
    <cellStyle name="Normal 76 5" xfId="33101" xr:uid="{00000000-0005-0000-0000-000073810000}"/>
    <cellStyle name="Normal 76 5 2" xfId="33102" xr:uid="{00000000-0005-0000-0000-000074810000}"/>
    <cellStyle name="Normal 76 5 2 2" xfId="33103" xr:uid="{00000000-0005-0000-0000-000075810000}"/>
    <cellStyle name="Normal 76 5 2 2 2" xfId="33104" xr:uid="{00000000-0005-0000-0000-000076810000}"/>
    <cellStyle name="Normal 76 5 2 2 2 2" xfId="33105" xr:uid="{00000000-0005-0000-0000-000077810000}"/>
    <cellStyle name="Normal 76 5 2 2 3" xfId="33106" xr:uid="{00000000-0005-0000-0000-000078810000}"/>
    <cellStyle name="Normal 76 5 2 3" xfId="33107" xr:uid="{00000000-0005-0000-0000-000079810000}"/>
    <cellStyle name="Normal 76 5 2 3 2" xfId="33108" xr:uid="{00000000-0005-0000-0000-00007A810000}"/>
    <cellStyle name="Normal 76 5 2 4" xfId="33109" xr:uid="{00000000-0005-0000-0000-00007B810000}"/>
    <cellStyle name="Normal 76 5 3" xfId="33110" xr:uid="{00000000-0005-0000-0000-00007C810000}"/>
    <cellStyle name="Normal 76 5 3 2" xfId="33111" xr:uid="{00000000-0005-0000-0000-00007D810000}"/>
    <cellStyle name="Normal 76 5 3 2 2" xfId="33112" xr:uid="{00000000-0005-0000-0000-00007E810000}"/>
    <cellStyle name="Normal 76 5 3 3" xfId="33113" xr:uid="{00000000-0005-0000-0000-00007F810000}"/>
    <cellStyle name="Normal 76 5 4" xfId="33114" xr:uid="{00000000-0005-0000-0000-000080810000}"/>
    <cellStyle name="Normal 76 5 4 2" xfId="33115" xr:uid="{00000000-0005-0000-0000-000081810000}"/>
    <cellStyle name="Normal 76 5 4 2 2" xfId="33116" xr:uid="{00000000-0005-0000-0000-000082810000}"/>
    <cellStyle name="Normal 76 5 4 3" xfId="33117" xr:uid="{00000000-0005-0000-0000-000083810000}"/>
    <cellStyle name="Normal 76 5 5" xfId="33118" xr:uid="{00000000-0005-0000-0000-000084810000}"/>
    <cellStyle name="Normal 76 5 5 2" xfId="33119" xr:uid="{00000000-0005-0000-0000-000085810000}"/>
    <cellStyle name="Normal 76 5 5 2 2" xfId="33120" xr:uid="{00000000-0005-0000-0000-000086810000}"/>
    <cellStyle name="Normal 76 5 5 3" xfId="33121" xr:uid="{00000000-0005-0000-0000-000087810000}"/>
    <cellStyle name="Normal 76 5 6" xfId="33122" xr:uid="{00000000-0005-0000-0000-000088810000}"/>
    <cellStyle name="Normal 76 5 6 2" xfId="33123" xr:uid="{00000000-0005-0000-0000-000089810000}"/>
    <cellStyle name="Normal 76 5 7" xfId="33124" xr:uid="{00000000-0005-0000-0000-00008A810000}"/>
    <cellStyle name="Normal 76 5 7 2" xfId="33125" xr:uid="{00000000-0005-0000-0000-00008B810000}"/>
    <cellStyle name="Normal 76 5 8" xfId="33126" xr:uid="{00000000-0005-0000-0000-00008C810000}"/>
    <cellStyle name="Normal 76 5 8 2" xfId="33127" xr:uid="{00000000-0005-0000-0000-00008D810000}"/>
    <cellStyle name="Normal 76 5 9" xfId="33128" xr:uid="{00000000-0005-0000-0000-00008E810000}"/>
    <cellStyle name="Normal 76 6" xfId="33129" xr:uid="{00000000-0005-0000-0000-00008F810000}"/>
    <cellStyle name="Normal 76 6 2" xfId="33130" xr:uid="{00000000-0005-0000-0000-000090810000}"/>
    <cellStyle name="Normal 76 6 2 2" xfId="33131" xr:uid="{00000000-0005-0000-0000-000091810000}"/>
    <cellStyle name="Normal 76 6 2 2 2" xfId="33132" xr:uid="{00000000-0005-0000-0000-000092810000}"/>
    <cellStyle name="Normal 76 6 2 2 2 2" xfId="33133" xr:uid="{00000000-0005-0000-0000-000093810000}"/>
    <cellStyle name="Normal 76 6 2 2 3" xfId="33134" xr:uid="{00000000-0005-0000-0000-000094810000}"/>
    <cellStyle name="Normal 76 6 2 3" xfId="33135" xr:uid="{00000000-0005-0000-0000-000095810000}"/>
    <cellStyle name="Normal 76 6 2 3 2" xfId="33136" xr:uid="{00000000-0005-0000-0000-000096810000}"/>
    <cellStyle name="Normal 76 6 2 4" xfId="33137" xr:uid="{00000000-0005-0000-0000-000097810000}"/>
    <cellStyle name="Normal 76 6 3" xfId="33138" xr:uid="{00000000-0005-0000-0000-000098810000}"/>
    <cellStyle name="Normal 76 6 3 2" xfId="33139" xr:uid="{00000000-0005-0000-0000-000099810000}"/>
    <cellStyle name="Normal 76 6 3 2 2" xfId="33140" xr:uid="{00000000-0005-0000-0000-00009A810000}"/>
    <cellStyle name="Normal 76 6 3 3" xfId="33141" xr:uid="{00000000-0005-0000-0000-00009B810000}"/>
    <cellStyle name="Normal 76 6 4" xfId="33142" xr:uid="{00000000-0005-0000-0000-00009C810000}"/>
    <cellStyle name="Normal 76 6 4 2" xfId="33143" xr:uid="{00000000-0005-0000-0000-00009D810000}"/>
    <cellStyle name="Normal 76 6 4 2 2" xfId="33144" xr:uid="{00000000-0005-0000-0000-00009E810000}"/>
    <cellStyle name="Normal 76 6 4 3" xfId="33145" xr:uid="{00000000-0005-0000-0000-00009F810000}"/>
    <cellStyle name="Normal 76 6 5" xfId="33146" xr:uid="{00000000-0005-0000-0000-0000A0810000}"/>
    <cellStyle name="Normal 76 6 5 2" xfId="33147" xr:uid="{00000000-0005-0000-0000-0000A1810000}"/>
    <cellStyle name="Normal 76 6 5 2 2" xfId="33148" xr:uid="{00000000-0005-0000-0000-0000A2810000}"/>
    <cellStyle name="Normal 76 6 5 3" xfId="33149" xr:uid="{00000000-0005-0000-0000-0000A3810000}"/>
    <cellStyle name="Normal 76 6 6" xfId="33150" xr:uid="{00000000-0005-0000-0000-0000A4810000}"/>
    <cellStyle name="Normal 76 6 6 2" xfId="33151" xr:uid="{00000000-0005-0000-0000-0000A5810000}"/>
    <cellStyle name="Normal 76 6 7" xfId="33152" xr:uid="{00000000-0005-0000-0000-0000A6810000}"/>
    <cellStyle name="Normal 76 6 7 2" xfId="33153" xr:uid="{00000000-0005-0000-0000-0000A7810000}"/>
    <cellStyle name="Normal 76 6 8" xfId="33154" xr:uid="{00000000-0005-0000-0000-0000A8810000}"/>
    <cellStyle name="Normal 76 6 8 2" xfId="33155" xr:uid="{00000000-0005-0000-0000-0000A9810000}"/>
    <cellStyle name="Normal 76 6 9" xfId="33156" xr:uid="{00000000-0005-0000-0000-0000AA810000}"/>
    <cellStyle name="Normal 76 7" xfId="33157" xr:uid="{00000000-0005-0000-0000-0000AB810000}"/>
    <cellStyle name="Normal 76 7 2" xfId="33158" xr:uid="{00000000-0005-0000-0000-0000AC810000}"/>
    <cellStyle name="Normal 76 7 2 2" xfId="33159" xr:uid="{00000000-0005-0000-0000-0000AD810000}"/>
    <cellStyle name="Normal 76 7 2 2 2" xfId="33160" xr:uid="{00000000-0005-0000-0000-0000AE810000}"/>
    <cellStyle name="Normal 76 7 2 2 2 2" xfId="33161" xr:uid="{00000000-0005-0000-0000-0000AF810000}"/>
    <cellStyle name="Normal 76 7 2 2 3" xfId="33162" xr:uid="{00000000-0005-0000-0000-0000B0810000}"/>
    <cellStyle name="Normal 76 7 2 3" xfId="33163" xr:uid="{00000000-0005-0000-0000-0000B1810000}"/>
    <cellStyle name="Normal 76 7 2 3 2" xfId="33164" xr:uid="{00000000-0005-0000-0000-0000B2810000}"/>
    <cellStyle name="Normal 76 7 2 4" xfId="33165" xr:uid="{00000000-0005-0000-0000-0000B3810000}"/>
    <cellStyle name="Normal 76 7 3" xfId="33166" xr:uid="{00000000-0005-0000-0000-0000B4810000}"/>
    <cellStyle name="Normal 76 7 3 2" xfId="33167" xr:uid="{00000000-0005-0000-0000-0000B5810000}"/>
    <cellStyle name="Normal 76 7 3 2 2" xfId="33168" xr:uid="{00000000-0005-0000-0000-0000B6810000}"/>
    <cellStyle name="Normal 76 7 3 3" xfId="33169" xr:uid="{00000000-0005-0000-0000-0000B7810000}"/>
    <cellStyle name="Normal 76 7 4" xfId="33170" xr:uid="{00000000-0005-0000-0000-0000B8810000}"/>
    <cellStyle name="Normal 76 7 4 2" xfId="33171" xr:uid="{00000000-0005-0000-0000-0000B9810000}"/>
    <cellStyle name="Normal 76 7 4 2 2" xfId="33172" xr:uid="{00000000-0005-0000-0000-0000BA810000}"/>
    <cellStyle name="Normal 76 7 4 3" xfId="33173" xr:uid="{00000000-0005-0000-0000-0000BB810000}"/>
    <cellStyle name="Normal 76 7 5" xfId="33174" xr:uid="{00000000-0005-0000-0000-0000BC810000}"/>
    <cellStyle name="Normal 76 7 5 2" xfId="33175" xr:uid="{00000000-0005-0000-0000-0000BD810000}"/>
    <cellStyle name="Normal 76 7 5 2 2" xfId="33176" xr:uid="{00000000-0005-0000-0000-0000BE810000}"/>
    <cellStyle name="Normal 76 7 5 3" xfId="33177" xr:uid="{00000000-0005-0000-0000-0000BF810000}"/>
    <cellStyle name="Normal 76 7 6" xfId="33178" xr:uid="{00000000-0005-0000-0000-0000C0810000}"/>
    <cellStyle name="Normal 76 7 6 2" xfId="33179" xr:uid="{00000000-0005-0000-0000-0000C1810000}"/>
    <cellStyle name="Normal 76 7 7" xfId="33180" xr:uid="{00000000-0005-0000-0000-0000C2810000}"/>
    <cellStyle name="Normal 76 7 7 2" xfId="33181" xr:uid="{00000000-0005-0000-0000-0000C3810000}"/>
    <cellStyle name="Normal 76 7 8" xfId="33182" xr:uid="{00000000-0005-0000-0000-0000C4810000}"/>
    <cellStyle name="Normal 76 7 8 2" xfId="33183" xr:uid="{00000000-0005-0000-0000-0000C5810000}"/>
    <cellStyle name="Normal 76 7 9" xfId="33184" xr:uid="{00000000-0005-0000-0000-0000C6810000}"/>
    <cellStyle name="Normal 76 8" xfId="33185" xr:uid="{00000000-0005-0000-0000-0000C7810000}"/>
    <cellStyle name="Normal 76 8 2" xfId="33186" xr:uid="{00000000-0005-0000-0000-0000C8810000}"/>
    <cellStyle name="Normal 76 8 2 2" xfId="33187" xr:uid="{00000000-0005-0000-0000-0000C9810000}"/>
    <cellStyle name="Normal 76 8 2 2 2" xfId="33188" xr:uid="{00000000-0005-0000-0000-0000CA810000}"/>
    <cellStyle name="Normal 76 8 2 2 2 2" xfId="33189" xr:uid="{00000000-0005-0000-0000-0000CB810000}"/>
    <cellStyle name="Normal 76 8 2 2 3" xfId="33190" xr:uid="{00000000-0005-0000-0000-0000CC810000}"/>
    <cellStyle name="Normal 76 8 2 3" xfId="33191" xr:uid="{00000000-0005-0000-0000-0000CD810000}"/>
    <cellStyle name="Normal 76 8 2 3 2" xfId="33192" xr:uid="{00000000-0005-0000-0000-0000CE810000}"/>
    <cellStyle name="Normal 76 8 2 4" xfId="33193" xr:uid="{00000000-0005-0000-0000-0000CF810000}"/>
    <cellStyle name="Normal 76 8 3" xfId="33194" xr:uid="{00000000-0005-0000-0000-0000D0810000}"/>
    <cellStyle name="Normal 76 8 3 2" xfId="33195" xr:uid="{00000000-0005-0000-0000-0000D1810000}"/>
    <cellStyle name="Normal 76 8 3 2 2" xfId="33196" xr:uid="{00000000-0005-0000-0000-0000D2810000}"/>
    <cellStyle name="Normal 76 8 3 3" xfId="33197" xr:uid="{00000000-0005-0000-0000-0000D3810000}"/>
    <cellStyle name="Normal 76 8 4" xfId="33198" xr:uid="{00000000-0005-0000-0000-0000D4810000}"/>
    <cellStyle name="Normal 76 8 4 2" xfId="33199" xr:uid="{00000000-0005-0000-0000-0000D5810000}"/>
    <cellStyle name="Normal 76 8 4 2 2" xfId="33200" xr:uid="{00000000-0005-0000-0000-0000D6810000}"/>
    <cellStyle name="Normal 76 8 4 3" xfId="33201" xr:uid="{00000000-0005-0000-0000-0000D7810000}"/>
    <cellStyle name="Normal 76 8 5" xfId="33202" xr:uid="{00000000-0005-0000-0000-0000D8810000}"/>
    <cellStyle name="Normal 76 8 5 2" xfId="33203" xr:uid="{00000000-0005-0000-0000-0000D9810000}"/>
    <cellStyle name="Normal 76 8 5 2 2" xfId="33204" xr:uid="{00000000-0005-0000-0000-0000DA810000}"/>
    <cellStyle name="Normal 76 8 5 3" xfId="33205" xr:uid="{00000000-0005-0000-0000-0000DB810000}"/>
    <cellStyle name="Normal 76 8 6" xfId="33206" xr:uid="{00000000-0005-0000-0000-0000DC810000}"/>
    <cellStyle name="Normal 76 8 6 2" xfId="33207" xr:uid="{00000000-0005-0000-0000-0000DD810000}"/>
    <cellStyle name="Normal 76 8 7" xfId="33208" xr:uid="{00000000-0005-0000-0000-0000DE810000}"/>
    <cellStyle name="Normal 76 8 7 2" xfId="33209" xr:uid="{00000000-0005-0000-0000-0000DF810000}"/>
    <cellStyle name="Normal 76 8 8" xfId="33210" xr:uid="{00000000-0005-0000-0000-0000E0810000}"/>
    <cellStyle name="Normal 76 8 8 2" xfId="33211" xr:uid="{00000000-0005-0000-0000-0000E1810000}"/>
    <cellStyle name="Normal 76 8 9" xfId="33212" xr:uid="{00000000-0005-0000-0000-0000E2810000}"/>
    <cellStyle name="Normal 76 9" xfId="33213" xr:uid="{00000000-0005-0000-0000-0000E3810000}"/>
    <cellStyle name="Normal 76 9 2" xfId="33214" xr:uid="{00000000-0005-0000-0000-0000E4810000}"/>
    <cellStyle name="Normal 76 9 2 2" xfId="33215" xr:uid="{00000000-0005-0000-0000-0000E5810000}"/>
    <cellStyle name="Normal 76 9 2 2 2" xfId="33216" xr:uid="{00000000-0005-0000-0000-0000E6810000}"/>
    <cellStyle name="Normal 76 9 2 2 2 2" xfId="33217" xr:uid="{00000000-0005-0000-0000-0000E7810000}"/>
    <cellStyle name="Normal 76 9 2 2 3" xfId="33218" xr:uid="{00000000-0005-0000-0000-0000E8810000}"/>
    <cellStyle name="Normal 76 9 2 3" xfId="33219" xr:uid="{00000000-0005-0000-0000-0000E9810000}"/>
    <cellStyle name="Normal 76 9 2 3 2" xfId="33220" xr:uid="{00000000-0005-0000-0000-0000EA810000}"/>
    <cellStyle name="Normal 76 9 2 4" xfId="33221" xr:uid="{00000000-0005-0000-0000-0000EB810000}"/>
    <cellStyle name="Normal 76 9 3" xfId="33222" xr:uid="{00000000-0005-0000-0000-0000EC810000}"/>
    <cellStyle name="Normal 76 9 3 2" xfId="33223" xr:uid="{00000000-0005-0000-0000-0000ED810000}"/>
    <cellStyle name="Normal 76 9 3 2 2" xfId="33224" xr:uid="{00000000-0005-0000-0000-0000EE810000}"/>
    <cellStyle name="Normal 76 9 3 3" xfId="33225" xr:uid="{00000000-0005-0000-0000-0000EF810000}"/>
    <cellStyle name="Normal 76 9 4" xfId="33226" xr:uid="{00000000-0005-0000-0000-0000F0810000}"/>
    <cellStyle name="Normal 76 9 4 2" xfId="33227" xr:uid="{00000000-0005-0000-0000-0000F1810000}"/>
    <cellStyle name="Normal 76 9 4 2 2" xfId="33228" xr:uid="{00000000-0005-0000-0000-0000F2810000}"/>
    <cellStyle name="Normal 76 9 4 3" xfId="33229" xr:uid="{00000000-0005-0000-0000-0000F3810000}"/>
    <cellStyle name="Normal 76 9 5" xfId="33230" xr:uid="{00000000-0005-0000-0000-0000F4810000}"/>
    <cellStyle name="Normal 76 9 5 2" xfId="33231" xr:uid="{00000000-0005-0000-0000-0000F5810000}"/>
    <cellStyle name="Normal 76 9 5 2 2" xfId="33232" xr:uid="{00000000-0005-0000-0000-0000F6810000}"/>
    <cellStyle name="Normal 76 9 5 3" xfId="33233" xr:uid="{00000000-0005-0000-0000-0000F7810000}"/>
    <cellStyle name="Normal 76 9 6" xfId="33234" xr:uid="{00000000-0005-0000-0000-0000F8810000}"/>
    <cellStyle name="Normal 76 9 6 2" xfId="33235" xr:uid="{00000000-0005-0000-0000-0000F9810000}"/>
    <cellStyle name="Normal 76 9 7" xfId="33236" xr:uid="{00000000-0005-0000-0000-0000FA810000}"/>
    <cellStyle name="Normal 76 9 7 2" xfId="33237" xr:uid="{00000000-0005-0000-0000-0000FB810000}"/>
    <cellStyle name="Normal 76 9 8" xfId="33238" xr:uid="{00000000-0005-0000-0000-0000FC810000}"/>
    <cellStyle name="Normal 76 9 8 2" xfId="33239" xr:uid="{00000000-0005-0000-0000-0000FD810000}"/>
    <cellStyle name="Normal 76 9 9" xfId="33240" xr:uid="{00000000-0005-0000-0000-0000FE810000}"/>
    <cellStyle name="Normal 77" xfId="33241" xr:uid="{00000000-0005-0000-0000-0000FF810000}"/>
    <cellStyle name="Normal 77 10" xfId="33242" xr:uid="{00000000-0005-0000-0000-000000820000}"/>
    <cellStyle name="Normal 77 10 2" xfId="33243" xr:uid="{00000000-0005-0000-0000-000001820000}"/>
    <cellStyle name="Normal 77 10 2 2" xfId="33244" xr:uid="{00000000-0005-0000-0000-000002820000}"/>
    <cellStyle name="Normal 77 10 2 2 2" xfId="33245" xr:uid="{00000000-0005-0000-0000-000003820000}"/>
    <cellStyle name="Normal 77 10 2 2 2 2" xfId="33246" xr:uid="{00000000-0005-0000-0000-000004820000}"/>
    <cellStyle name="Normal 77 10 2 2 3" xfId="33247" xr:uid="{00000000-0005-0000-0000-000005820000}"/>
    <cellStyle name="Normal 77 10 2 3" xfId="33248" xr:uid="{00000000-0005-0000-0000-000006820000}"/>
    <cellStyle name="Normal 77 10 2 3 2" xfId="33249" xr:uid="{00000000-0005-0000-0000-000007820000}"/>
    <cellStyle name="Normal 77 10 2 4" xfId="33250" xr:uid="{00000000-0005-0000-0000-000008820000}"/>
    <cellStyle name="Normal 77 10 3" xfId="33251" xr:uid="{00000000-0005-0000-0000-000009820000}"/>
    <cellStyle name="Normal 77 10 3 2" xfId="33252" xr:uid="{00000000-0005-0000-0000-00000A820000}"/>
    <cellStyle name="Normal 77 10 3 2 2" xfId="33253" xr:uid="{00000000-0005-0000-0000-00000B820000}"/>
    <cellStyle name="Normal 77 10 3 3" xfId="33254" xr:uid="{00000000-0005-0000-0000-00000C820000}"/>
    <cellStyle name="Normal 77 10 4" xfId="33255" xr:uid="{00000000-0005-0000-0000-00000D820000}"/>
    <cellStyle name="Normal 77 10 4 2" xfId="33256" xr:uid="{00000000-0005-0000-0000-00000E820000}"/>
    <cellStyle name="Normal 77 10 4 2 2" xfId="33257" xr:uid="{00000000-0005-0000-0000-00000F820000}"/>
    <cellStyle name="Normal 77 10 4 3" xfId="33258" xr:uid="{00000000-0005-0000-0000-000010820000}"/>
    <cellStyle name="Normal 77 10 5" xfId="33259" xr:uid="{00000000-0005-0000-0000-000011820000}"/>
    <cellStyle name="Normal 77 10 5 2" xfId="33260" xr:uid="{00000000-0005-0000-0000-000012820000}"/>
    <cellStyle name="Normal 77 10 5 2 2" xfId="33261" xr:uid="{00000000-0005-0000-0000-000013820000}"/>
    <cellStyle name="Normal 77 10 5 3" xfId="33262" xr:uid="{00000000-0005-0000-0000-000014820000}"/>
    <cellStyle name="Normal 77 10 6" xfId="33263" xr:uid="{00000000-0005-0000-0000-000015820000}"/>
    <cellStyle name="Normal 77 10 6 2" xfId="33264" xr:uid="{00000000-0005-0000-0000-000016820000}"/>
    <cellStyle name="Normal 77 10 7" xfId="33265" xr:uid="{00000000-0005-0000-0000-000017820000}"/>
    <cellStyle name="Normal 77 10 7 2" xfId="33266" xr:uid="{00000000-0005-0000-0000-000018820000}"/>
    <cellStyle name="Normal 77 10 8" xfId="33267" xr:uid="{00000000-0005-0000-0000-000019820000}"/>
    <cellStyle name="Normal 77 10 8 2" xfId="33268" xr:uid="{00000000-0005-0000-0000-00001A820000}"/>
    <cellStyle name="Normal 77 10 9" xfId="33269" xr:uid="{00000000-0005-0000-0000-00001B820000}"/>
    <cellStyle name="Normal 77 11" xfId="33270" xr:uid="{00000000-0005-0000-0000-00001C820000}"/>
    <cellStyle name="Normal 77 11 2" xfId="33271" xr:uid="{00000000-0005-0000-0000-00001D820000}"/>
    <cellStyle name="Normal 77 11 2 2" xfId="33272" xr:uid="{00000000-0005-0000-0000-00001E820000}"/>
    <cellStyle name="Normal 77 11 2 2 2" xfId="33273" xr:uid="{00000000-0005-0000-0000-00001F820000}"/>
    <cellStyle name="Normal 77 11 2 2 2 2" xfId="33274" xr:uid="{00000000-0005-0000-0000-000020820000}"/>
    <cellStyle name="Normal 77 11 2 2 3" xfId="33275" xr:uid="{00000000-0005-0000-0000-000021820000}"/>
    <cellStyle name="Normal 77 11 2 3" xfId="33276" xr:uid="{00000000-0005-0000-0000-000022820000}"/>
    <cellStyle name="Normal 77 11 2 3 2" xfId="33277" xr:uid="{00000000-0005-0000-0000-000023820000}"/>
    <cellStyle name="Normal 77 11 2 4" xfId="33278" xr:uid="{00000000-0005-0000-0000-000024820000}"/>
    <cellStyle name="Normal 77 11 3" xfId="33279" xr:uid="{00000000-0005-0000-0000-000025820000}"/>
    <cellStyle name="Normal 77 11 3 2" xfId="33280" xr:uid="{00000000-0005-0000-0000-000026820000}"/>
    <cellStyle name="Normal 77 11 3 2 2" xfId="33281" xr:uid="{00000000-0005-0000-0000-000027820000}"/>
    <cellStyle name="Normal 77 11 3 3" xfId="33282" xr:uid="{00000000-0005-0000-0000-000028820000}"/>
    <cellStyle name="Normal 77 11 4" xfId="33283" xr:uid="{00000000-0005-0000-0000-000029820000}"/>
    <cellStyle name="Normal 77 11 4 2" xfId="33284" xr:uid="{00000000-0005-0000-0000-00002A820000}"/>
    <cellStyle name="Normal 77 11 4 2 2" xfId="33285" xr:uid="{00000000-0005-0000-0000-00002B820000}"/>
    <cellStyle name="Normal 77 11 4 3" xfId="33286" xr:uid="{00000000-0005-0000-0000-00002C820000}"/>
    <cellStyle name="Normal 77 11 5" xfId="33287" xr:uid="{00000000-0005-0000-0000-00002D820000}"/>
    <cellStyle name="Normal 77 11 5 2" xfId="33288" xr:uid="{00000000-0005-0000-0000-00002E820000}"/>
    <cellStyle name="Normal 77 11 5 2 2" xfId="33289" xr:uid="{00000000-0005-0000-0000-00002F820000}"/>
    <cellStyle name="Normal 77 11 5 3" xfId="33290" xr:uid="{00000000-0005-0000-0000-000030820000}"/>
    <cellStyle name="Normal 77 11 6" xfId="33291" xr:uid="{00000000-0005-0000-0000-000031820000}"/>
    <cellStyle name="Normal 77 11 6 2" xfId="33292" xr:uid="{00000000-0005-0000-0000-000032820000}"/>
    <cellStyle name="Normal 77 11 7" xfId="33293" xr:uid="{00000000-0005-0000-0000-000033820000}"/>
    <cellStyle name="Normal 77 11 7 2" xfId="33294" xr:uid="{00000000-0005-0000-0000-000034820000}"/>
    <cellStyle name="Normal 77 11 8" xfId="33295" xr:uid="{00000000-0005-0000-0000-000035820000}"/>
    <cellStyle name="Normal 77 11 8 2" xfId="33296" xr:uid="{00000000-0005-0000-0000-000036820000}"/>
    <cellStyle name="Normal 77 11 9" xfId="33297" xr:uid="{00000000-0005-0000-0000-000037820000}"/>
    <cellStyle name="Normal 77 12" xfId="33298" xr:uid="{00000000-0005-0000-0000-000038820000}"/>
    <cellStyle name="Normal 77 12 2" xfId="33299" xr:uid="{00000000-0005-0000-0000-000039820000}"/>
    <cellStyle name="Normal 77 12 2 2" xfId="33300" xr:uid="{00000000-0005-0000-0000-00003A820000}"/>
    <cellStyle name="Normal 77 12 2 2 2" xfId="33301" xr:uid="{00000000-0005-0000-0000-00003B820000}"/>
    <cellStyle name="Normal 77 12 2 3" xfId="33302" xr:uid="{00000000-0005-0000-0000-00003C820000}"/>
    <cellStyle name="Normal 77 12 3" xfId="33303" xr:uid="{00000000-0005-0000-0000-00003D820000}"/>
    <cellStyle name="Normal 77 12 3 2" xfId="33304" xr:uid="{00000000-0005-0000-0000-00003E820000}"/>
    <cellStyle name="Normal 77 12 4" xfId="33305" xr:uid="{00000000-0005-0000-0000-00003F820000}"/>
    <cellStyle name="Normal 77 13" xfId="33306" xr:uid="{00000000-0005-0000-0000-000040820000}"/>
    <cellStyle name="Normal 77 13 2" xfId="33307" xr:uid="{00000000-0005-0000-0000-000041820000}"/>
    <cellStyle name="Normal 77 13 2 2" xfId="33308" xr:uid="{00000000-0005-0000-0000-000042820000}"/>
    <cellStyle name="Normal 77 13 3" xfId="33309" xr:uid="{00000000-0005-0000-0000-000043820000}"/>
    <cellStyle name="Normal 77 14" xfId="33310" xr:uid="{00000000-0005-0000-0000-000044820000}"/>
    <cellStyle name="Normal 77 14 2" xfId="33311" xr:uid="{00000000-0005-0000-0000-000045820000}"/>
    <cellStyle name="Normal 77 14 2 2" xfId="33312" xr:uid="{00000000-0005-0000-0000-000046820000}"/>
    <cellStyle name="Normal 77 14 3" xfId="33313" xr:uid="{00000000-0005-0000-0000-000047820000}"/>
    <cellStyle name="Normal 77 15" xfId="33314" xr:uid="{00000000-0005-0000-0000-000048820000}"/>
    <cellStyle name="Normal 77 15 2" xfId="33315" xr:uid="{00000000-0005-0000-0000-000049820000}"/>
    <cellStyle name="Normal 77 15 2 2" xfId="33316" xr:uid="{00000000-0005-0000-0000-00004A820000}"/>
    <cellStyle name="Normal 77 15 3" xfId="33317" xr:uid="{00000000-0005-0000-0000-00004B820000}"/>
    <cellStyle name="Normal 77 16" xfId="33318" xr:uid="{00000000-0005-0000-0000-00004C820000}"/>
    <cellStyle name="Normal 77 16 2" xfId="33319" xr:uid="{00000000-0005-0000-0000-00004D820000}"/>
    <cellStyle name="Normal 77 17" xfId="33320" xr:uid="{00000000-0005-0000-0000-00004E820000}"/>
    <cellStyle name="Normal 77 17 2" xfId="33321" xr:uid="{00000000-0005-0000-0000-00004F820000}"/>
    <cellStyle name="Normal 77 18" xfId="33322" xr:uid="{00000000-0005-0000-0000-000050820000}"/>
    <cellStyle name="Normal 77 18 2" xfId="33323" xr:uid="{00000000-0005-0000-0000-000051820000}"/>
    <cellStyle name="Normal 77 19" xfId="33324" xr:uid="{00000000-0005-0000-0000-000052820000}"/>
    <cellStyle name="Normal 77 2" xfId="33325" xr:uid="{00000000-0005-0000-0000-000053820000}"/>
    <cellStyle name="Normal 77 2 2" xfId="33326" xr:uid="{00000000-0005-0000-0000-000054820000}"/>
    <cellStyle name="Normal 77 2 2 2" xfId="33327" xr:uid="{00000000-0005-0000-0000-000055820000}"/>
    <cellStyle name="Normal 77 2 2 2 2" xfId="33328" xr:uid="{00000000-0005-0000-0000-000056820000}"/>
    <cellStyle name="Normal 77 2 2 2 2 2" xfId="33329" xr:uid="{00000000-0005-0000-0000-000057820000}"/>
    <cellStyle name="Normal 77 2 2 2 3" xfId="33330" xr:uid="{00000000-0005-0000-0000-000058820000}"/>
    <cellStyle name="Normal 77 2 2 3" xfId="33331" xr:uid="{00000000-0005-0000-0000-000059820000}"/>
    <cellStyle name="Normal 77 2 2 3 2" xfId="33332" xr:uid="{00000000-0005-0000-0000-00005A820000}"/>
    <cellStyle name="Normal 77 2 2 4" xfId="33333" xr:uid="{00000000-0005-0000-0000-00005B820000}"/>
    <cellStyle name="Normal 77 2 3" xfId="33334" xr:uid="{00000000-0005-0000-0000-00005C820000}"/>
    <cellStyle name="Normal 77 2 3 2" xfId="33335" xr:uid="{00000000-0005-0000-0000-00005D820000}"/>
    <cellStyle name="Normal 77 2 3 2 2" xfId="33336" xr:uid="{00000000-0005-0000-0000-00005E820000}"/>
    <cellStyle name="Normal 77 2 3 3" xfId="33337" xr:uid="{00000000-0005-0000-0000-00005F820000}"/>
    <cellStyle name="Normal 77 2 4" xfId="33338" xr:uid="{00000000-0005-0000-0000-000060820000}"/>
    <cellStyle name="Normal 77 2 4 2" xfId="33339" xr:uid="{00000000-0005-0000-0000-000061820000}"/>
    <cellStyle name="Normal 77 2 4 2 2" xfId="33340" xr:uid="{00000000-0005-0000-0000-000062820000}"/>
    <cellStyle name="Normal 77 2 4 3" xfId="33341" xr:uid="{00000000-0005-0000-0000-000063820000}"/>
    <cellStyle name="Normal 77 2 5" xfId="33342" xr:uid="{00000000-0005-0000-0000-000064820000}"/>
    <cellStyle name="Normal 77 2 5 2" xfId="33343" xr:uid="{00000000-0005-0000-0000-000065820000}"/>
    <cellStyle name="Normal 77 2 5 2 2" xfId="33344" xr:uid="{00000000-0005-0000-0000-000066820000}"/>
    <cellStyle name="Normal 77 2 5 3" xfId="33345" xr:uid="{00000000-0005-0000-0000-000067820000}"/>
    <cellStyle name="Normal 77 2 6" xfId="33346" xr:uid="{00000000-0005-0000-0000-000068820000}"/>
    <cellStyle name="Normal 77 2 6 2" xfId="33347" xr:uid="{00000000-0005-0000-0000-000069820000}"/>
    <cellStyle name="Normal 77 2 7" xfId="33348" xr:uid="{00000000-0005-0000-0000-00006A820000}"/>
    <cellStyle name="Normal 77 2 7 2" xfId="33349" xr:uid="{00000000-0005-0000-0000-00006B820000}"/>
    <cellStyle name="Normal 77 2 8" xfId="33350" xr:uid="{00000000-0005-0000-0000-00006C820000}"/>
    <cellStyle name="Normal 77 2 8 2" xfId="33351" xr:uid="{00000000-0005-0000-0000-00006D820000}"/>
    <cellStyle name="Normal 77 2 9" xfId="33352" xr:uid="{00000000-0005-0000-0000-00006E820000}"/>
    <cellStyle name="Normal 77 3" xfId="33353" xr:uid="{00000000-0005-0000-0000-00006F820000}"/>
    <cellStyle name="Normal 77 3 2" xfId="33354" xr:uid="{00000000-0005-0000-0000-000070820000}"/>
    <cellStyle name="Normal 77 3 2 2" xfId="33355" xr:uid="{00000000-0005-0000-0000-000071820000}"/>
    <cellStyle name="Normal 77 3 2 2 2" xfId="33356" xr:uid="{00000000-0005-0000-0000-000072820000}"/>
    <cellStyle name="Normal 77 3 2 2 2 2" xfId="33357" xr:uid="{00000000-0005-0000-0000-000073820000}"/>
    <cellStyle name="Normal 77 3 2 2 3" xfId="33358" xr:uid="{00000000-0005-0000-0000-000074820000}"/>
    <cellStyle name="Normal 77 3 2 3" xfId="33359" xr:uid="{00000000-0005-0000-0000-000075820000}"/>
    <cellStyle name="Normal 77 3 2 3 2" xfId="33360" xr:uid="{00000000-0005-0000-0000-000076820000}"/>
    <cellStyle name="Normal 77 3 2 4" xfId="33361" xr:uid="{00000000-0005-0000-0000-000077820000}"/>
    <cellStyle name="Normal 77 3 3" xfId="33362" xr:uid="{00000000-0005-0000-0000-000078820000}"/>
    <cellStyle name="Normal 77 3 3 2" xfId="33363" xr:uid="{00000000-0005-0000-0000-000079820000}"/>
    <cellStyle name="Normal 77 3 3 2 2" xfId="33364" xr:uid="{00000000-0005-0000-0000-00007A820000}"/>
    <cellStyle name="Normal 77 3 3 3" xfId="33365" xr:uid="{00000000-0005-0000-0000-00007B820000}"/>
    <cellStyle name="Normal 77 3 4" xfId="33366" xr:uid="{00000000-0005-0000-0000-00007C820000}"/>
    <cellStyle name="Normal 77 3 4 2" xfId="33367" xr:uid="{00000000-0005-0000-0000-00007D820000}"/>
    <cellStyle name="Normal 77 3 4 2 2" xfId="33368" xr:uid="{00000000-0005-0000-0000-00007E820000}"/>
    <cellStyle name="Normal 77 3 4 3" xfId="33369" xr:uid="{00000000-0005-0000-0000-00007F820000}"/>
    <cellStyle name="Normal 77 3 5" xfId="33370" xr:uid="{00000000-0005-0000-0000-000080820000}"/>
    <cellStyle name="Normal 77 3 5 2" xfId="33371" xr:uid="{00000000-0005-0000-0000-000081820000}"/>
    <cellStyle name="Normal 77 3 5 2 2" xfId="33372" xr:uid="{00000000-0005-0000-0000-000082820000}"/>
    <cellStyle name="Normal 77 3 5 3" xfId="33373" xr:uid="{00000000-0005-0000-0000-000083820000}"/>
    <cellStyle name="Normal 77 3 6" xfId="33374" xr:uid="{00000000-0005-0000-0000-000084820000}"/>
    <cellStyle name="Normal 77 3 6 2" xfId="33375" xr:uid="{00000000-0005-0000-0000-000085820000}"/>
    <cellStyle name="Normal 77 3 7" xfId="33376" xr:uid="{00000000-0005-0000-0000-000086820000}"/>
    <cellStyle name="Normal 77 3 7 2" xfId="33377" xr:uid="{00000000-0005-0000-0000-000087820000}"/>
    <cellStyle name="Normal 77 3 8" xfId="33378" xr:uid="{00000000-0005-0000-0000-000088820000}"/>
    <cellStyle name="Normal 77 3 8 2" xfId="33379" xr:uid="{00000000-0005-0000-0000-000089820000}"/>
    <cellStyle name="Normal 77 3 9" xfId="33380" xr:uid="{00000000-0005-0000-0000-00008A820000}"/>
    <cellStyle name="Normal 77 4" xfId="33381" xr:uid="{00000000-0005-0000-0000-00008B820000}"/>
    <cellStyle name="Normal 77 4 2" xfId="33382" xr:uid="{00000000-0005-0000-0000-00008C820000}"/>
    <cellStyle name="Normal 77 4 2 2" xfId="33383" xr:uid="{00000000-0005-0000-0000-00008D820000}"/>
    <cellStyle name="Normal 77 4 2 2 2" xfId="33384" xr:uid="{00000000-0005-0000-0000-00008E820000}"/>
    <cellStyle name="Normal 77 4 2 2 2 2" xfId="33385" xr:uid="{00000000-0005-0000-0000-00008F820000}"/>
    <cellStyle name="Normal 77 4 2 2 3" xfId="33386" xr:uid="{00000000-0005-0000-0000-000090820000}"/>
    <cellStyle name="Normal 77 4 2 3" xfId="33387" xr:uid="{00000000-0005-0000-0000-000091820000}"/>
    <cellStyle name="Normal 77 4 2 3 2" xfId="33388" xr:uid="{00000000-0005-0000-0000-000092820000}"/>
    <cellStyle name="Normal 77 4 2 4" xfId="33389" xr:uid="{00000000-0005-0000-0000-000093820000}"/>
    <cellStyle name="Normal 77 4 3" xfId="33390" xr:uid="{00000000-0005-0000-0000-000094820000}"/>
    <cellStyle name="Normal 77 4 3 2" xfId="33391" xr:uid="{00000000-0005-0000-0000-000095820000}"/>
    <cellStyle name="Normal 77 4 3 2 2" xfId="33392" xr:uid="{00000000-0005-0000-0000-000096820000}"/>
    <cellStyle name="Normal 77 4 3 3" xfId="33393" xr:uid="{00000000-0005-0000-0000-000097820000}"/>
    <cellStyle name="Normal 77 4 4" xfId="33394" xr:uid="{00000000-0005-0000-0000-000098820000}"/>
    <cellStyle name="Normal 77 4 4 2" xfId="33395" xr:uid="{00000000-0005-0000-0000-000099820000}"/>
    <cellStyle name="Normal 77 4 4 2 2" xfId="33396" xr:uid="{00000000-0005-0000-0000-00009A820000}"/>
    <cellStyle name="Normal 77 4 4 3" xfId="33397" xr:uid="{00000000-0005-0000-0000-00009B820000}"/>
    <cellStyle name="Normal 77 4 5" xfId="33398" xr:uid="{00000000-0005-0000-0000-00009C820000}"/>
    <cellStyle name="Normal 77 4 5 2" xfId="33399" xr:uid="{00000000-0005-0000-0000-00009D820000}"/>
    <cellStyle name="Normal 77 4 5 2 2" xfId="33400" xr:uid="{00000000-0005-0000-0000-00009E820000}"/>
    <cellStyle name="Normal 77 4 5 3" xfId="33401" xr:uid="{00000000-0005-0000-0000-00009F820000}"/>
    <cellStyle name="Normal 77 4 6" xfId="33402" xr:uid="{00000000-0005-0000-0000-0000A0820000}"/>
    <cellStyle name="Normal 77 4 6 2" xfId="33403" xr:uid="{00000000-0005-0000-0000-0000A1820000}"/>
    <cellStyle name="Normal 77 4 7" xfId="33404" xr:uid="{00000000-0005-0000-0000-0000A2820000}"/>
    <cellStyle name="Normal 77 4 7 2" xfId="33405" xr:uid="{00000000-0005-0000-0000-0000A3820000}"/>
    <cellStyle name="Normal 77 4 8" xfId="33406" xr:uid="{00000000-0005-0000-0000-0000A4820000}"/>
    <cellStyle name="Normal 77 4 8 2" xfId="33407" xr:uid="{00000000-0005-0000-0000-0000A5820000}"/>
    <cellStyle name="Normal 77 4 9" xfId="33408" xr:uid="{00000000-0005-0000-0000-0000A6820000}"/>
    <cellStyle name="Normal 77 5" xfId="33409" xr:uid="{00000000-0005-0000-0000-0000A7820000}"/>
    <cellStyle name="Normal 77 5 2" xfId="33410" xr:uid="{00000000-0005-0000-0000-0000A8820000}"/>
    <cellStyle name="Normal 77 5 2 2" xfId="33411" xr:uid="{00000000-0005-0000-0000-0000A9820000}"/>
    <cellStyle name="Normal 77 5 2 2 2" xfId="33412" xr:uid="{00000000-0005-0000-0000-0000AA820000}"/>
    <cellStyle name="Normal 77 5 2 2 2 2" xfId="33413" xr:uid="{00000000-0005-0000-0000-0000AB820000}"/>
    <cellStyle name="Normal 77 5 2 2 3" xfId="33414" xr:uid="{00000000-0005-0000-0000-0000AC820000}"/>
    <cellStyle name="Normal 77 5 2 3" xfId="33415" xr:uid="{00000000-0005-0000-0000-0000AD820000}"/>
    <cellStyle name="Normal 77 5 2 3 2" xfId="33416" xr:uid="{00000000-0005-0000-0000-0000AE820000}"/>
    <cellStyle name="Normal 77 5 2 4" xfId="33417" xr:uid="{00000000-0005-0000-0000-0000AF820000}"/>
    <cellStyle name="Normal 77 5 3" xfId="33418" xr:uid="{00000000-0005-0000-0000-0000B0820000}"/>
    <cellStyle name="Normal 77 5 3 2" xfId="33419" xr:uid="{00000000-0005-0000-0000-0000B1820000}"/>
    <cellStyle name="Normal 77 5 3 2 2" xfId="33420" xr:uid="{00000000-0005-0000-0000-0000B2820000}"/>
    <cellStyle name="Normal 77 5 3 3" xfId="33421" xr:uid="{00000000-0005-0000-0000-0000B3820000}"/>
    <cellStyle name="Normal 77 5 4" xfId="33422" xr:uid="{00000000-0005-0000-0000-0000B4820000}"/>
    <cellStyle name="Normal 77 5 4 2" xfId="33423" xr:uid="{00000000-0005-0000-0000-0000B5820000}"/>
    <cellStyle name="Normal 77 5 4 2 2" xfId="33424" xr:uid="{00000000-0005-0000-0000-0000B6820000}"/>
    <cellStyle name="Normal 77 5 4 3" xfId="33425" xr:uid="{00000000-0005-0000-0000-0000B7820000}"/>
    <cellStyle name="Normal 77 5 5" xfId="33426" xr:uid="{00000000-0005-0000-0000-0000B8820000}"/>
    <cellStyle name="Normal 77 5 5 2" xfId="33427" xr:uid="{00000000-0005-0000-0000-0000B9820000}"/>
    <cellStyle name="Normal 77 5 5 2 2" xfId="33428" xr:uid="{00000000-0005-0000-0000-0000BA820000}"/>
    <cellStyle name="Normal 77 5 5 3" xfId="33429" xr:uid="{00000000-0005-0000-0000-0000BB820000}"/>
    <cellStyle name="Normal 77 5 6" xfId="33430" xr:uid="{00000000-0005-0000-0000-0000BC820000}"/>
    <cellStyle name="Normal 77 5 6 2" xfId="33431" xr:uid="{00000000-0005-0000-0000-0000BD820000}"/>
    <cellStyle name="Normal 77 5 7" xfId="33432" xr:uid="{00000000-0005-0000-0000-0000BE820000}"/>
    <cellStyle name="Normal 77 5 7 2" xfId="33433" xr:uid="{00000000-0005-0000-0000-0000BF820000}"/>
    <cellStyle name="Normal 77 5 8" xfId="33434" xr:uid="{00000000-0005-0000-0000-0000C0820000}"/>
    <cellStyle name="Normal 77 5 8 2" xfId="33435" xr:uid="{00000000-0005-0000-0000-0000C1820000}"/>
    <cellStyle name="Normal 77 5 9" xfId="33436" xr:uid="{00000000-0005-0000-0000-0000C2820000}"/>
    <cellStyle name="Normal 77 6" xfId="33437" xr:uid="{00000000-0005-0000-0000-0000C3820000}"/>
    <cellStyle name="Normal 77 6 2" xfId="33438" xr:uid="{00000000-0005-0000-0000-0000C4820000}"/>
    <cellStyle name="Normal 77 6 2 2" xfId="33439" xr:uid="{00000000-0005-0000-0000-0000C5820000}"/>
    <cellStyle name="Normal 77 6 2 2 2" xfId="33440" xr:uid="{00000000-0005-0000-0000-0000C6820000}"/>
    <cellStyle name="Normal 77 6 2 2 2 2" xfId="33441" xr:uid="{00000000-0005-0000-0000-0000C7820000}"/>
    <cellStyle name="Normal 77 6 2 2 3" xfId="33442" xr:uid="{00000000-0005-0000-0000-0000C8820000}"/>
    <cellStyle name="Normal 77 6 2 3" xfId="33443" xr:uid="{00000000-0005-0000-0000-0000C9820000}"/>
    <cellStyle name="Normal 77 6 2 3 2" xfId="33444" xr:uid="{00000000-0005-0000-0000-0000CA820000}"/>
    <cellStyle name="Normal 77 6 2 4" xfId="33445" xr:uid="{00000000-0005-0000-0000-0000CB820000}"/>
    <cellStyle name="Normal 77 6 3" xfId="33446" xr:uid="{00000000-0005-0000-0000-0000CC820000}"/>
    <cellStyle name="Normal 77 6 3 2" xfId="33447" xr:uid="{00000000-0005-0000-0000-0000CD820000}"/>
    <cellStyle name="Normal 77 6 3 2 2" xfId="33448" xr:uid="{00000000-0005-0000-0000-0000CE820000}"/>
    <cellStyle name="Normal 77 6 3 3" xfId="33449" xr:uid="{00000000-0005-0000-0000-0000CF820000}"/>
    <cellStyle name="Normal 77 6 4" xfId="33450" xr:uid="{00000000-0005-0000-0000-0000D0820000}"/>
    <cellStyle name="Normal 77 6 4 2" xfId="33451" xr:uid="{00000000-0005-0000-0000-0000D1820000}"/>
    <cellStyle name="Normal 77 6 4 2 2" xfId="33452" xr:uid="{00000000-0005-0000-0000-0000D2820000}"/>
    <cellStyle name="Normal 77 6 4 3" xfId="33453" xr:uid="{00000000-0005-0000-0000-0000D3820000}"/>
    <cellStyle name="Normal 77 6 5" xfId="33454" xr:uid="{00000000-0005-0000-0000-0000D4820000}"/>
    <cellStyle name="Normal 77 6 5 2" xfId="33455" xr:uid="{00000000-0005-0000-0000-0000D5820000}"/>
    <cellStyle name="Normal 77 6 5 2 2" xfId="33456" xr:uid="{00000000-0005-0000-0000-0000D6820000}"/>
    <cellStyle name="Normal 77 6 5 3" xfId="33457" xr:uid="{00000000-0005-0000-0000-0000D7820000}"/>
    <cellStyle name="Normal 77 6 6" xfId="33458" xr:uid="{00000000-0005-0000-0000-0000D8820000}"/>
    <cellStyle name="Normal 77 6 6 2" xfId="33459" xr:uid="{00000000-0005-0000-0000-0000D9820000}"/>
    <cellStyle name="Normal 77 6 7" xfId="33460" xr:uid="{00000000-0005-0000-0000-0000DA820000}"/>
    <cellStyle name="Normal 77 6 7 2" xfId="33461" xr:uid="{00000000-0005-0000-0000-0000DB820000}"/>
    <cellStyle name="Normal 77 6 8" xfId="33462" xr:uid="{00000000-0005-0000-0000-0000DC820000}"/>
    <cellStyle name="Normal 77 6 8 2" xfId="33463" xr:uid="{00000000-0005-0000-0000-0000DD820000}"/>
    <cellStyle name="Normal 77 6 9" xfId="33464" xr:uid="{00000000-0005-0000-0000-0000DE820000}"/>
    <cellStyle name="Normal 77 7" xfId="33465" xr:uid="{00000000-0005-0000-0000-0000DF820000}"/>
    <cellStyle name="Normal 77 7 2" xfId="33466" xr:uid="{00000000-0005-0000-0000-0000E0820000}"/>
    <cellStyle name="Normal 77 7 2 2" xfId="33467" xr:uid="{00000000-0005-0000-0000-0000E1820000}"/>
    <cellStyle name="Normal 77 7 2 2 2" xfId="33468" xr:uid="{00000000-0005-0000-0000-0000E2820000}"/>
    <cellStyle name="Normal 77 7 2 2 2 2" xfId="33469" xr:uid="{00000000-0005-0000-0000-0000E3820000}"/>
    <cellStyle name="Normal 77 7 2 2 3" xfId="33470" xr:uid="{00000000-0005-0000-0000-0000E4820000}"/>
    <cellStyle name="Normal 77 7 2 3" xfId="33471" xr:uid="{00000000-0005-0000-0000-0000E5820000}"/>
    <cellStyle name="Normal 77 7 2 3 2" xfId="33472" xr:uid="{00000000-0005-0000-0000-0000E6820000}"/>
    <cellStyle name="Normal 77 7 2 4" xfId="33473" xr:uid="{00000000-0005-0000-0000-0000E7820000}"/>
    <cellStyle name="Normal 77 7 3" xfId="33474" xr:uid="{00000000-0005-0000-0000-0000E8820000}"/>
    <cellStyle name="Normal 77 7 3 2" xfId="33475" xr:uid="{00000000-0005-0000-0000-0000E9820000}"/>
    <cellStyle name="Normal 77 7 3 2 2" xfId="33476" xr:uid="{00000000-0005-0000-0000-0000EA820000}"/>
    <cellStyle name="Normal 77 7 3 3" xfId="33477" xr:uid="{00000000-0005-0000-0000-0000EB820000}"/>
    <cellStyle name="Normal 77 7 4" xfId="33478" xr:uid="{00000000-0005-0000-0000-0000EC820000}"/>
    <cellStyle name="Normal 77 7 4 2" xfId="33479" xr:uid="{00000000-0005-0000-0000-0000ED820000}"/>
    <cellStyle name="Normal 77 7 4 2 2" xfId="33480" xr:uid="{00000000-0005-0000-0000-0000EE820000}"/>
    <cellStyle name="Normal 77 7 4 3" xfId="33481" xr:uid="{00000000-0005-0000-0000-0000EF820000}"/>
    <cellStyle name="Normal 77 7 5" xfId="33482" xr:uid="{00000000-0005-0000-0000-0000F0820000}"/>
    <cellStyle name="Normal 77 7 5 2" xfId="33483" xr:uid="{00000000-0005-0000-0000-0000F1820000}"/>
    <cellStyle name="Normal 77 7 5 2 2" xfId="33484" xr:uid="{00000000-0005-0000-0000-0000F2820000}"/>
    <cellStyle name="Normal 77 7 5 3" xfId="33485" xr:uid="{00000000-0005-0000-0000-0000F3820000}"/>
    <cellStyle name="Normal 77 7 6" xfId="33486" xr:uid="{00000000-0005-0000-0000-0000F4820000}"/>
    <cellStyle name="Normal 77 7 6 2" xfId="33487" xr:uid="{00000000-0005-0000-0000-0000F5820000}"/>
    <cellStyle name="Normal 77 7 7" xfId="33488" xr:uid="{00000000-0005-0000-0000-0000F6820000}"/>
    <cellStyle name="Normal 77 7 7 2" xfId="33489" xr:uid="{00000000-0005-0000-0000-0000F7820000}"/>
    <cellStyle name="Normal 77 7 8" xfId="33490" xr:uid="{00000000-0005-0000-0000-0000F8820000}"/>
    <cellStyle name="Normal 77 7 8 2" xfId="33491" xr:uid="{00000000-0005-0000-0000-0000F9820000}"/>
    <cellStyle name="Normal 77 7 9" xfId="33492" xr:uid="{00000000-0005-0000-0000-0000FA820000}"/>
    <cellStyle name="Normal 77 8" xfId="33493" xr:uid="{00000000-0005-0000-0000-0000FB820000}"/>
    <cellStyle name="Normal 77 8 2" xfId="33494" xr:uid="{00000000-0005-0000-0000-0000FC820000}"/>
    <cellStyle name="Normal 77 8 2 2" xfId="33495" xr:uid="{00000000-0005-0000-0000-0000FD820000}"/>
    <cellStyle name="Normal 77 8 2 2 2" xfId="33496" xr:uid="{00000000-0005-0000-0000-0000FE820000}"/>
    <cellStyle name="Normal 77 8 2 2 2 2" xfId="33497" xr:uid="{00000000-0005-0000-0000-0000FF820000}"/>
    <cellStyle name="Normal 77 8 2 2 3" xfId="33498" xr:uid="{00000000-0005-0000-0000-000000830000}"/>
    <cellStyle name="Normal 77 8 2 3" xfId="33499" xr:uid="{00000000-0005-0000-0000-000001830000}"/>
    <cellStyle name="Normal 77 8 2 3 2" xfId="33500" xr:uid="{00000000-0005-0000-0000-000002830000}"/>
    <cellStyle name="Normal 77 8 2 4" xfId="33501" xr:uid="{00000000-0005-0000-0000-000003830000}"/>
    <cellStyle name="Normal 77 8 3" xfId="33502" xr:uid="{00000000-0005-0000-0000-000004830000}"/>
    <cellStyle name="Normal 77 8 3 2" xfId="33503" xr:uid="{00000000-0005-0000-0000-000005830000}"/>
    <cellStyle name="Normal 77 8 3 2 2" xfId="33504" xr:uid="{00000000-0005-0000-0000-000006830000}"/>
    <cellStyle name="Normal 77 8 3 3" xfId="33505" xr:uid="{00000000-0005-0000-0000-000007830000}"/>
    <cellStyle name="Normal 77 8 4" xfId="33506" xr:uid="{00000000-0005-0000-0000-000008830000}"/>
    <cellStyle name="Normal 77 8 4 2" xfId="33507" xr:uid="{00000000-0005-0000-0000-000009830000}"/>
    <cellStyle name="Normal 77 8 4 2 2" xfId="33508" xr:uid="{00000000-0005-0000-0000-00000A830000}"/>
    <cellStyle name="Normal 77 8 4 3" xfId="33509" xr:uid="{00000000-0005-0000-0000-00000B830000}"/>
    <cellStyle name="Normal 77 8 5" xfId="33510" xr:uid="{00000000-0005-0000-0000-00000C830000}"/>
    <cellStyle name="Normal 77 8 5 2" xfId="33511" xr:uid="{00000000-0005-0000-0000-00000D830000}"/>
    <cellStyle name="Normal 77 8 5 2 2" xfId="33512" xr:uid="{00000000-0005-0000-0000-00000E830000}"/>
    <cellStyle name="Normal 77 8 5 3" xfId="33513" xr:uid="{00000000-0005-0000-0000-00000F830000}"/>
    <cellStyle name="Normal 77 8 6" xfId="33514" xr:uid="{00000000-0005-0000-0000-000010830000}"/>
    <cellStyle name="Normal 77 8 6 2" xfId="33515" xr:uid="{00000000-0005-0000-0000-000011830000}"/>
    <cellStyle name="Normal 77 8 7" xfId="33516" xr:uid="{00000000-0005-0000-0000-000012830000}"/>
    <cellStyle name="Normal 77 8 7 2" xfId="33517" xr:uid="{00000000-0005-0000-0000-000013830000}"/>
    <cellStyle name="Normal 77 8 8" xfId="33518" xr:uid="{00000000-0005-0000-0000-000014830000}"/>
    <cellStyle name="Normal 77 8 8 2" xfId="33519" xr:uid="{00000000-0005-0000-0000-000015830000}"/>
    <cellStyle name="Normal 77 8 9" xfId="33520" xr:uid="{00000000-0005-0000-0000-000016830000}"/>
    <cellStyle name="Normal 77 9" xfId="33521" xr:uid="{00000000-0005-0000-0000-000017830000}"/>
    <cellStyle name="Normal 77 9 2" xfId="33522" xr:uid="{00000000-0005-0000-0000-000018830000}"/>
    <cellStyle name="Normal 77 9 2 2" xfId="33523" xr:uid="{00000000-0005-0000-0000-000019830000}"/>
    <cellStyle name="Normal 77 9 2 2 2" xfId="33524" xr:uid="{00000000-0005-0000-0000-00001A830000}"/>
    <cellStyle name="Normal 77 9 2 2 2 2" xfId="33525" xr:uid="{00000000-0005-0000-0000-00001B830000}"/>
    <cellStyle name="Normal 77 9 2 2 3" xfId="33526" xr:uid="{00000000-0005-0000-0000-00001C830000}"/>
    <cellStyle name="Normal 77 9 2 3" xfId="33527" xr:uid="{00000000-0005-0000-0000-00001D830000}"/>
    <cellStyle name="Normal 77 9 2 3 2" xfId="33528" xr:uid="{00000000-0005-0000-0000-00001E830000}"/>
    <cellStyle name="Normal 77 9 2 4" xfId="33529" xr:uid="{00000000-0005-0000-0000-00001F830000}"/>
    <cellStyle name="Normal 77 9 3" xfId="33530" xr:uid="{00000000-0005-0000-0000-000020830000}"/>
    <cellStyle name="Normal 77 9 3 2" xfId="33531" xr:uid="{00000000-0005-0000-0000-000021830000}"/>
    <cellStyle name="Normal 77 9 3 2 2" xfId="33532" xr:uid="{00000000-0005-0000-0000-000022830000}"/>
    <cellStyle name="Normal 77 9 3 3" xfId="33533" xr:uid="{00000000-0005-0000-0000-000023830000}"/>
    <cellStyle name="Normal 77 9 4" xfId="33534" xr:uid="{00000000-0005-0000-0000-000024830000}"/>
    <cellStyle name="Normal 77 9 4 2" xfId="33535" xr:uid="{00000000-0005-0000-0000-000025830000}"/>
    <cellStyle name="Normal 77 9 4 2 2" xfId="33536" xr:uid="{00000000-0005-0000-0000-000026830000}"/>
    <cellStyle name="Normal 77 9 4 3" xfId="33537" xr:uid="{00000000-0005-0000-0000-000027830000}"/>
    <cellStyle name="Normal 77 9 5" xfId="33538" xr:uid="{00000000-0005-0000-0000-000028830000}"/>
    <cellStyle name="Normal 77 9 5 2" xfId="33539" xr:uid="{00000000-0005-0000-0000-000029830000}"/>
    <cellStyle name="Normal 77 9 5 2 2" xfId="33540" xr:uid="{00000000-0005-0000-0000-00002A830000}"/>
    <cellStyle name="Normal 77 9 5 3" xfId="33541" xr:uid="{00000000-0005-0000-0000-00002B830000}"/>
    <cellStyle name="Normal 77 9 6" xfId="33542" xr:uid="{00000000-0005-0000-0000-00002C830000}"/>
    <cellStyle name="Normal 77 9 6 2" xfId="33543" xr:uid="{00000000-0005-0000-0000-00002D830000}"/>
    <cellStyle name="Normal 77 9 7" xfId="33544" xr:uid="{00000000-0005-0000-0000-00002E830000}"/>
    <cellStyle name="Normal 77 9 7 2" xfId="33545" xr:uid="{00000000-0005-0000-0000-00002F830000}"/>
    <cellStyle name="Normal 77 9 8" xfId="33546" xr:uid="{00000000-0005-0000-0000-000030830000}"/>
    <cellStyle name="Normal 77 9 8 2" xfId="33547" xr:uid="{00000000-0005-0000-0000-000031830000}"/>
    <cellStyle name="Normal 77 9 9" xfId="33548" xr:uid="{00000000-0005-0000-0000-000032830000}"/>
    <cellStyle name="Normal 78" xfId="33549" xr:uid="{00000000-0005-0000-0000-000033830000}"/>
    <cellStyle name="Normal 78 10" xfId="33550" xr:uid="{00000000-0005-0000-0000-000034830000}"/>
    <cellStyle name="Normal 78 10 2" xfId="33551" xr:uid="{00000000-0005-0000-0000-000035830000}"/>
    <cellStyle name="Normal 78 10 2 2" xfId="33552" xr:uid="{00000000-0005-0000-0000-000036830000}"/>
    <cellStyle name="Normal 78 10 2 2 2" xfId="33553" xr:uid="{00000000-0005-0000-0000-000037830000}"/>
    <cellStyle name="Normal 78 10 2 2 2 2" xfId="33554" xr:uid="{00000000-0005-0000-0000-000038830000}"/>
    <cellStyle name="Normal 78 10 2 2 3" xfId="33555" xr:uid="{00000000-0005-0000-0000-000039830000}"/>
    <cellStyle name="Normal 78 10 2 3" xfId="33556" xr:uid="{00000000-0005-0000-0000-00003A830000}"/>
    <cellStyle name="Normal 78 10 2 3 2" xfId="33557" xr:uid="{00000000-0005-0000-0000-00003B830000}"/>
    <cellStyle name="Normal 78 10 2 4" xfId="33558" xr:uid="{00000000-0005-0000-0000-00003C830000}"/>
    <cellStyle name="Normal 78 10 3" xfId="33559" xr:uid="{00000000-0005-0000-0000-00003D830000}"/>
    <cellStyle name="Normal 78 10 3 2" xfId="33560" xr:uid="{00000000-0005-0000-0000-00003E830000}"/>
    <cellStyle name="Normal 78 10 3 2 2" xfId="33561" xr:uid="{00000000-0005-0000-0000-00003F830000}"/>
    <cellStyle name="Normal 78 10 3 3" xfId="33562" xr:uid="{00000000-0005-0000-0000-000040830000}"/>
    <cellStyle name="Normal 78 10 4" xfId="33563" xr:uid="{00000000-0005-0000-0000-000041830000}"/>
    <cellStyle name="Normal 78 10 4 2" xfId="33564" xr:uid="{00000000-0005-0000-0000-000042830000}"/>
    <cellStyle name="Normal 78 10 4 2 2" xfId="33565" xr:uid="{00000000-0005-0000-0000-000043830000}"/>
    <cellStyle name="Normal 78 10 4 3" xfId="33566" xr:uid="{00000000-0005-0000-0000-000044830000}"/>
    <cellStyle name="Normal 78 10 5" xfId="33567" xr:uid="{00000000-0005-0000-0000-000045830000}"/>
    <cellStyle name="Normal 78 10 5 2" xfId="33568" xr:uid="{00000000-0005-0000-0000-000046830000}"/>
    <cellStyle name="Normal 78 10 5 2 2" xfId="33569" xr:uid="{00000000-0005-0000-0000-000047830000}"/>
    <cellStyle name="Normal 78 10 5 3" xfId="33570" xr:uid="{00000000-0005-0000-0000-000048830000}"/>
    <cellStyle name="Normal 78 10 6" xfId="33571" xr:uid="{00000000-0005-0000-0000-000049830000}"/>
    <cellStyle name="Normal 78 10 6 2" xfId="33572" xr:uid="{00000000-0005-0000-0000-00004A830000}"/>
    <cellStyle name="Normal 78 10 7" xfId="33573" xr:uid="{00000000-0005-0000-0000-00004B830000}"/>
    <cellStyle name="Normal 78 10 7 2" xfId="33574" xr:uid="{00000000-0005-0000-0000-00004C830000}"/>
    <cellStyle name="Normal 78 10 8" xfId="33575" xr:uid="{00000000-0005-0000-0000-00004D830000}"/>
    <cellStyle name="Normal 78 10 8 2" xfId="33576" xr:uid="{00000000-0005-0000-0000-00004E830000}"/>
    <cellStyle name="Normal 78 10 9" xfId="33577" xr:uid="{00000000-0005-0000-0000-00004F830000}"/>
    <cellStyle name="Normal 78 11" xfId="33578" xr:uid="{00000000-0005-0000-0000-000050830000}"/>
    <cellStyle name="Normal 78 11 2" xfId="33579" xr:uid="{00000000-0005-0000-0000-000051830000}"/>
    <cellStyle name="Normal 78 11 2 2" xfId="33580" xr:uid="{00000000-0005-0000-0000-000052830000}"/>
    <cellStyle name="Normal 78 11 2 2 2" xfId="33581" xr:uid="{00000000-0005-0000-0000-000053830000}"/>
    <cellStyle name="Normal 78 11 2 2 2 2" xfId="33582" xr:uid="{00000000-0005-0000-0000-000054830000}"/>
    <cellStyle name="Normal 78 11 2 2 3" xfId="33583" xr:uid="{00000000-0005-0000-0000-000055830000}"/>
    <cellStyle name="Normal 78 11 2 3" xfId="33584" xr:uid="{00000000-0005-0000-0000-000056830000}"/>
    <cellStyle name="Normal 78 11 2 3 2" xfId="33585" xr:uid="{00000000-0005-0000-0000-000057830000}"/>
    <cellStyle name="Normal 78 11 2 4" xfId="33586" xr:uid="{00000000-0005-0000-0000-000058830000}"/>
    <cellStyle name="Normal 78 11 3" xfId="33587" xr:uid="{00000000-0005-0000-0000-000059830000}"/>
    <cellStyle name="Normal 78 11 3 2" xfId="33588" xr:uid="{00000000-0005-0000-0000-00005A830000}"/>
    <cellStyle name="Normal 78 11 3 2 2" xfId="33589" xr:uid="{00000000-0005-0000-0000-00005B830000}"/>
    <cellStyle name="Normal 78 11 3 3" xfId="33590" xr:uid="{00000000-0005-0000-0000-00005C830000}"/>
    <cellStyle name="Normal 78 11 4" xfId="33591" xr:uid="{00000000-0005-0000-0000-00005D830000}"/>
    <cellStyle name="Normal 78 11 4 2" xfId="33592" xr:uid="{00000000-0005-0000-0000-00005E830000}"/>
    <cellStyle name="Normal 78 11 4 2 2" xfId="33593" xr:uid="{00000000-0005-0000-0000-00005F830000}"/>
    <cellStyle name="Normal 78 11 4 3" xfId="33594" xr:uid="{00000000-0005-0000-0000-000060830000}"/>
    <cellStyle name="Normal 78 11 5" xfId="33595" xr:uid="{00000000-0005-0000-0000-000061830000}"/>
    <cellStyle name="Normal 78 11 5 2" xfId="33596" xr:uid="{00000000-0005-0000-0000-000062830000}"/>
    <cellStyle name="Normal 78 11 5 2 2" xfId="33597" xr:uid="{00000000-0005-0000-0000-000063830000}"/>
    <cellStyle name="Normal 78 11 5 3" xfId="33598" xr:uid="{00000000-0005-0000-0000-000064830000}"/>
    <cellStyle name="Normal 78 11 6" xfId="33599" xr:uid="{00000000-0005-0000-0000-000065830000}"/>
    <cellStyle name="Normal 78 11 6 2" xfId="33600" xr:uid="{00000000-0005-0000-0000-000066830000}"/>
    <cellStyle name="Normal 78 11 7" xfId="33601" xr:uid="{00000000-0005-0000-0000-000067830000}"/>
    <cellStyle name="Normal 78 11 7 2" xfId="33602" xr:uid="{00000000-0005-0000-0000-000068830000}"/>
    <cellStyle name="Normal 78 11 8" xfId="33603" xr:uid="{00000000-0005-0000-0000-000069830000}"/>
    <cellStyle name="Normal 78 11 8 2" xfId="33604" xr:uid="{00000000-0005-0000-0000-00006A830000}"/>
    <cellStyle name="Normal 78 11 9" xfId="33605" xr:uid="{00000000-0005-0000-0000-00006B830000}"/>
    <cellStyle name="Normal 78 12" xfId="33606" xr:uid="{00000000-0005-0000-0000-00006C830000}"/>
    <cellStyle name="Normal 78 12 2" xfId="33607" xr:uid="{00000000-0005-0000-0000-00006D830000}"/>
    <cellStyle name="Normal 78 12 2 2" xfId="33608" xr:uid="{00000000-0005-0000-0000-00006E830000}"/>
    <cellStyle name="Normal 78 12 2 2 2" xfId="33609" xr:uid="{00000000-0005-0000-0000-00006F830000}"/>
    <cellStyle name="Normal 78 12 2 3" xfId="33610" xr:uid="{00000000-0005-0000-0000-000070830000}"/>
    <cellStyle name="Normal 78 12 3" xfId="33611" xr:uid="{00000000-0005-0000-0000-000071830000}"/>
    <cellStyle name="Normal 78 12 3 2" xfId="33612" xr:uid="{00000000-0005-0000-0000-000072830000}"/>
    <cellStyle name="Normal 78 12 4" xfId="33613" xr:uid="{00000000-0005-0000-0000-000073830000}"/>
    <cellStyle name="Normal 78 13" xfId="33614" xr:uid="{00000000-0005-0000-0000-000074830000}"/>
    <cellStyle name="Normal 78 13 2" xfId="33615" xr:uid="{00000000-0005-0000-0000-000075830000}"/>
    <cellStyle name="Normal 78 13 2 2" xfId="33616" xr:uid="{00000000-0005-0000-0000-000076830000}"/>
    <cellStyle name="Normal 78 13 3" xfId="33617" xr:uid="{00000000-0005-0000-0000-000077830000}"/>
    <cellStyle name="Normal 78 14" xfId="33618" xr:uid="{00000000-0005-0000-0000-000078830000}"/>
    <cellStyle name="Normal 78 14 2" xfId="33619" xr:uid="{00000000-0005-0000-0000-000079830000}"/>
    <cellStyle name="Normal 78 14 2 2" xfId="33620" xr:uid="{00000000-0005-0000-0000-00007A830000}"/>
    <cellStyle name="Normal 78 14 3" xfId="33621" xr:uid="{00000000-0005-0000-0000-00007B830000}"/>
    <cellStyle name="Normal 78 15" xfId="33622" xr:uid="{00000000-0005-0000-0000-00007C830000}"/>
    <cellStyle name="Normal 78 15 2" xfId="33623" xr:uid="{00000000-0005-0000-0000-00007D830000}"/>
    <cellStyle name="Normal 78 15 2 2" xfId="33624" xr:uid="{00000000-0005-0000-0000-00007E830000}"/>
    <cellStyle name="Normal 78 15 3" xfId="33625" xr:uid="{00000000-0005-0000-0000-00007F830000}"/>
    <cellStyle name="Normal 78 16" xfId="33626" xr:uid="{00000000-0005-0000-0000-000080830000}"/>
    <cellStyle name="Normal 78 16 2" xfId="33627" xr:uid="{00000000-0005-0000-0000-000081830000}"/>
    <cellStyle name="Normal 78 17" xfId="33628" xr:uid="{00000000-0005-0000-0000-000082830000}"/>
    <cellStyle name="Normal 78 17 2" xfId="33629" xr:uid="{00000000-0005-0000-0000-000083830000}"/>
    <cellStyle name="Normal 78 18" xfId="33630" xr:uid="{00000000-0005-0000-0000-000084830000}"/>
    <cellStyle name="Normal 78 18 2" xfId="33631" xr:uid="{00000000-0005-0000-0000-000085830000}"/>
    <cellStyle name="Normal 78 19" xfId="33632" xr:uid="{00000000-0005-0000-0000-000086830000}"/>
    <cellStyle name="Normal 78 2" xfId="33633" xr:uid="{00000000-0005-0000-0000-000087830000}"/>
    <cellStyle name="Normal 78 2 2" xfId="33634" xr:uid="{00000000-0005-0000-0000-000088830000}"/>
    <cellStyle name="Normal 78 2 2 2" xfId="33635" xr:uid="{00000000-0005-0000-0000-000089830000}"/>
    <cellStyle name="Normal 78 2 2 2 2" xfId="33636" xr:uid="{00000000-0005-0000-0000-00008A830000}"/>
    <cellStyle name="Normal 78 2 2 2 2 2" xfId="33637" xr:uid="{00000000-0005-0000-0000-00008B830000}"/>
    <cellStyle name="Normal 78 2 2 2 3" xfId="33638" xr:uid="{00000000-0005-0000-0000-00008C830000}"/>
    <cellStyle name="Normal 78 2 2 3" xfId="33639" xr:uid="{00000000-0005-0000-0000-00008D830000}"/>
    <cellStyle name="Normal 78 2 2 3 2" xfId="33640" xr:uid="{00000000-0005-0000-0000-00008E830000}"/>
    <cellStyle name="Normal 78 2 2 4" xfId="33641" xr:uid="{00000000-0005-0000-0000-00008F830000}"/>
    <cellStyle name="Normal 78 2 3" xfId="33642" xr:uid="{00000000-0005-0000-0000-000090830000}"/>
    <cellStyle name="Normal 78 2 3 2" xfId="33643" xr:uid="{00000000-0005-0000-0000-000091830000}"/>
    <cellStyle name="Normal 78 2 3 2 2" xfId="33644" xr:uid="{00000000-0005-0000-0000-000092830000}"/>
    <cellStyle name="Normal 78 2 3 3" xfId="33645" xr:uid="{00000000-0005-0000-0000-000093830000}"/>
    <cellStyle name="Normal 78 2 4" xfId="33646" xr:uid="{00000000-0005-0000-0000-000094830000}"/>
    <cellStyle name="Normal 78 2 4 2" xfId="33647" xr:uid="{00000000-0005-0000-0000-000095830000}"/>
    <cellStyle name="Normal 78 2 4 2 2" xfId="33648" xr:uid="{00000000-0005-0000-0000-000096830000}"/>
    <cellStyle name="Normal 78 2 4 3" xfId="33649" xr:uid="{00000000-0005-0000-0000-000097830000}"/>
    <cellStyle name="Normal 78 2 5" xfId="33650" xr:uid="{00000000-0005-0000-0000-000098830000}"/>
    <cellStyle name="Normal 78 2 5 2" xfId="33651" xr:uid="{00000000-0005-0000-0000-000099830000}"/>
    <cellStyle name="Normal 78 2 5 2 2" xfId="33652" xr:uid="{00000000-0005-0000-0000-00009A830000}"/>
    <cellStyle name="Normal 78 2 5 3" xfId="33653" xr:uid="{00000000-0005-0000-0000-00009B830000}"/>
    <cellStyle name="Normal 78 2 6" xfId="33654" xr:uid="{00000000-0005-0000-0000-00009C830000}"/>
    <cellStyle name="Normal 78 2 6 2" xfId="33655" xr:uid="{00000000-0005-0000-0000-00009D830000}"/>
    <cellStyle name="Normal 78 2 7" xfId="33656" xr:uid="{00000000-0005-0000-0000-00009E830000}"/>
    <cellStyle name="Normal 78 2 7 2" xfId="33657" xr:uid="{00000000-0005-0000-0000-00009F830000}"/>
    <cellStyle name="Normal 78 2 8" xfId="33658" xr:uid="{00000000-0005-0000-0000-0000A0830000}"/>
    <cellStyle name="Normal 78 2 8 2" xfId="33659" xr:uid="{00000000-0005-0000-0000-0000A1830000}"/>
    <cellStyle name="Normal 78 2 9" xfId="33660" xr:uid="{00000000-0005-0000-0000-0000A2830000}"/>
    <cellStyle name="Normal 78 3" xfId="33661" xr:uid="{00000000-0005-0000-0000-0000A3830000}"/>
    <cellStyle name="Normal 78 3 2" xfId="33662" xr:uid="{00000000-0005-0000-0000-0000A4830000}"/>
    <cellStyle name="Normal 78 3 2 2" xfId="33663" xr:uid="{00000000-0005-0000-0000-0000A5830000}"/>
    <cellStyle name="Normal 78 3 2 2 2" xfId="33664" xr:uid="{00000000-0005-0000-0000-0000A6830000}"/>
    <cellStyle name="Normal 78 3 2 2 2 2" xfId="33665" xr:uid="{00000000-0005-0000-0000-0000A7830000}"/>
    <cellStyle name="Normal 78 3 2 2 3" xfId="33666" xr:uid="{00000000-0005-0000-0000-0000A8830000}"/>
    <cellStyle name="Normal 78 3 2 3" xfId="33667" xr:uid="{00000000-0005-0000-0000-0000A9830000}"/>
    <cellStyle name="Normal 78 3 2 3 2" xfId="33668" xr:uid="{00000000-0005-0000-0000-0000AA830000}"/>
    <cellStyle name="Normal 78 3 2 4" xfId="33669" xr:uid="{00000000-0005-0000-0000-0000AB830000}"/>
    <cellStyle name="Normal 78 3 3" xfId="33670" xr:uid="{00000000-0005-0000-0000-0000AC830000}"/>
    <cellStyle name="Normal 78 3 3 2" xfId="33671" xr:uid="{00000000-0005-0000-0000-0000AD830000}"/>
    <cellStyle name="Normal 78 3 3 2 2" xfId="33672" xr:uid="{00000000-0005-0000-0000-0000AE830000}"/>
    <cellStyle name="Normal 78 3 3 3" xfId="33673" xr:uid="{00000000-0005-0000-0000-0000AF830000}"/>
    <cellStyle name="Normal 78 3 4" xfId="33674" xr:uid="{00000000-0005-0000-0000-0000B0830000}"/>
    <cellStyle name="Normal 78 3 4 2" xfId="33675" xr:uid="{00000000-0005-0000-0000-0000B1830000}"/>
    <cellStyle name="Normal 78 3 4 2 2" xfId="33676" xr:uid="{00000000-0005-0000-0000-0000B2830000}"/>
    <cellStyle name="Normal 78 3 4 3" xfId="33677" xr:uid="{00000000-0005-0000-0000-0000B3830000}"/>
    <cellStyle name="Normal 78 3 5" xfId="33678" xr:uid="{00000000-0005-0000-0000-0000B4830000}"/>
    <cellStyle name="Normal 78 3 5 2" xfId="33679" xr:uid="{00000000-0005-0000-0000-0000B5830000}"/>
    <cellStyle name="Normal 78 3 5 2 2" xfId="33680" xr:uid="{00000000-0005-0000-0000-0000B6830000}"/>
    <cellStyle name="Normal 78 3 5 3" xfId="33681" xr:uid="{00000000-0005-0000-0000-0000B7830000}"/>
    <cellStyle name="Normal 78 3 6" xfId="33682" xr:uid="{00000000-0005-0000-0000-0000B8830000}"/>
    <cellStyle name="Normal 78 3 6 2" xfId="33683" xr:uid="{00000000-0005-0000-0000-0000B9830000}"/>
    <cellStyle name="Normal 78 3 7" xfId="33684" xr:uid="{00000000-0005-0000-0000-0000BA830000}"/>
    <cellStyle name="Normal 78 3 7 2" xfId="33685" xr:uid="{00000000-0005-0000-0000-0000BB830000}"/>
    <cellStyle name="Normal 78 3 8" xfId="33686" xr:uid="{00000000-0005-0000-0000-0000BC830000}"/>
    <cellStyle name="Normal 78 3 8 2" xfId="33687" xr:uid="{00000000-0005-0000-0000-0000BD830000}"/>
    <cellStyle name="Normal 78 3 9" xfId="33688" xr:uid="{00000000-0005-0000-0000-0000BE830000}"/>
    <cellStyle name="Normal 78 4" xfId="33689" xr:uid="{00000000-0005-0000-0000-0000BF830000}"/>
    <cellStyle name="Normal 78 4 2" xfId="33690" xr:uid="{00000000-0005-0000-0000-0000C0830000}"/>
    <cellStyle name="Normal 78 4 2 2" xfId="33691" xr:uid="{00000000-0005-0000-0000-0000C1830000}"/>
    <cellStyle name="Normal 78 4 2 2 2" xfId="33692" xr:uid="{00000000-0005-0000-0000-0000C2830000}"/>
    <cellStyle name="Normal 78 4 2 2 2 2" xfId="33693" xr:uid="{00000000-0005-0000-0000-0000C3830000}"/>
    <cellStyle name="Normal 78 4 2 2 3" xfId="33694" xr:uid="{00000000-0005-0000-0000-0000C4830000}"/>
    <cellStyle name="Normal 78 4 2 3" xfId="33695" xr:uid="{00000000-0005-0000-0000-0000C5830000}"/>
    <cellStyle name="Normal 78 4 2 3 2" xfId="33696" xr:uid="{00000000-0005-0000-0000-0000C6830000}"/>
    <cellStyle name="Normal 78 4 2 4" xfId="33697" xr:uid="{00000000-0005-0000-0000-0000C7830000}"/>
    <cellStyle name="Normal 78 4 3" xfId="33698" xr:uid="{00000000-0005-0000-0000-0000C8830000}"/>
    <cellStyle name="Normal 78 4 3 2" xfId="33699" xr:uid="{00000000-0005-0000-0000-0000C9830000}"/>
    <cellStyle name="Normal 78 4 3 2 2" xfId="33700" xr:uid="{00000000-0005-0000-0000-0000CA830000}"/>
    <cellStyle name="Normal 78 4 3 3" xfId="33701" xr:uid="{00000000-0005-0000-0000-0000CB830000}"/>
    <cellStyle name="Normal 78 4 4" xfId="33702" xr:uid="{00000000-0005-0000-0000-0000CC830000}"/>
    <cellStyle name="Normal 78 4 4 2" xfId="33703" xr:uid="{00000000-0005-0000-0000-0000CD830000}"/>
    <cellStyle name="Normal 78 4 4 2 2" xfId="33704" xr:uid="{00000000-0005-0000-0000-0000CE830000}"/>
    <cellStyle name="Normal 78 4 4 3" xfId="33705" xr:uid="{00000000-0005-0000-0000-0000CF830000}"/>
    <cellStyle name="Normal 78 4 5" xfId="33706" xr:uid="{00000000-0005-0000-0000-0000D0830000}"/>
    <cellStyle name="Normal 78 4 5 2" xfId="33707" xr:uid="{00000000-0005-0000-0000-0000D1830000}"/>
    <cellStyle name="Normal 78 4 5 2 2" xfId="33708" xr:uid="{00000000-0005-0000-0000-0000D2830000}"/>
    <cellStyle name="Normal 78 4 5 3" xfId="33709" xr:uid="{00000000-0005-0000-0000-0000D3830000}"/>
    <cellStyle name="Normal 78 4 6" xfId="33710" xr:uid="{00000000-0005-0000-0000-0000D4830000}"/>
    <cellStyle name="Normal 78 4 6 2" xfId="33711" xr:uid="{00000000-0005-0000-0000-0000D5830000}"/>
    <cellStyle name="Normal 78 4 7" xfId="33712" xr:uid="{00000000-0005-0000-0000-0000D6830000}"/>
    <cellStyle name="Normal 78 4 7 2" xfId="33713" xr:uid="{00000000-0005-0000-0000-0000D7830000}"/>
    <cellStyle name="Normal 78 4 8" xfId="33714" xr:uid="{00000000-0005-0000-0000-0000D8830000}"/>
    <cellStyle name="Normal 78 4 8 2" xfId="33715" xr:uid="{00000000-0005-0000-0000-0000D9830000}"/>
    <cellStyle name="Normal 78 4 9" xfId="33716" xr:uid="{00000000-0005-0000-0000-0000DA830000}"/>
    <cellStyle name="Normal 78 5" xfId="33717" xr:uid="{00000000-0005-0000-0000-0000DB830000}"/>
    <cellStyle name="Normal 78 5 2" xfId="33718" xr:uid="{00000000-0005-0000-0000-0000DC830000}"/>
    <cellStyle name="Normal 78 5 2 2" xfId="33719" xr:uid="{00000000-0005-0000-0000-0000DD830000}"/>
    <cellStyle name="Normal 78 5 2 2 2" xfId="33720" xr:uid="{00000000-0005-0000-0000-0000DE830000}"/>
    <cellStyle name="Normal 78 5 2 2 2 2" xfId="33721" xr:uid="{00000000-0005-0000-0000-0000DF830000}"/>
    <cellStyle name="Normal 78 5 2 2 3" xfId="33722" xr:uid="{00000000-0005-0000-0000-0000E0830000}"/>
    <cellStyle name="Normal 78 5 2 3" xfId="33723" xr:uid="{00000000-0005-0000-0000-0000E1830000}"/>
    <cellStyle name="Normal 78 5 2 3 2" xfId="33724" xr:uid="{00000000-0005-0000-0000-0000E2830000}"/>
    <cellStyle name="Normal 78 5 2 4" xfId="33725" xr:uid="{00000000-0005-0000-0000-0000E3830000}"/>
    <cellStyle name="Normal 78 5 3" xfId="33726" xr:uid="{00000000-0005-0000-0000-0000E4830000}"/>
    <cellStyle name="Normal 78 5 3 2" xfId="33727" xr:uid="{00000000-0005-0000-0000-0000E5830000}"/>
    <cellStyle name="Normal 78 5 3 2 2" xfId="33728" xr:uid="{00000000-0005-0000-0000-0000E6830000}"/>
    <cellStyle name="Normal 78 5 3 3" xfId="33729" xr:uid="{00000000-0005-0000-0000-0000E7830000}"/>
    <cellStyle name="Normal 78 5 4" xfId="33730" xr:uid="{00000000-0005-0000-0000-0000E8830000}"/>
    <cellStyle name="Normal 78 5 4 2" xfId="33731" xr:uid="{00000000-0005-0000-0000-0000E9830000}"/>
    <cellStyle name="Normal 78 5 4 2 2" xfId="33732" xr:uid="{00000000-0005-0000-0000-0000EA830000}"/>
    <cellStyle name="Normal 78 5 4 3" xfId="33733" xr:uid="{00000000-0005-0000-0000-0000EB830000}"/>
    <cellStyle name="Normal 78 5 5" xfId="33734" xr:uid="{00000000-0005-0000-0000-0000EC830000}"/>
    <cellStyle name="Normal 78 5 5 2" xfId="33735" xr:uid="{00000000-0005-0000-0000-0000ED830000}"/>
    <cellStyle name="Normal 78 5 5 2 2" xfId="33736" xr:uid="{00000000-0005-0000-0000-0000EE830000}"/>
    <cellStyle name="Normal 78 5 5 3" xfId="33737" xr:uid="{00000000-0005-0000-0000-0000EF830000}"/>
    <cellStyle name="Normal 78 5 6" xfId="33738" xr:uid="{00000000-0005-0000-0000-0000F0830000}"/>
    <cellStyle name="Normal 78 5 6 2" xfId="33739" xr:uid="{00000000-0005-0000-0000-0000F1830000}"/>
    <cellStyle name="Normal 78 5 7" xfId="33740" xr:uid="{00000000-0005-0000-0000-0000F2830000}"/>
    <cellStyle name="Normal 78 5 7 2" xfId="33741" xr:uid="{00000000-0005-0000-0000-0000F3830000}"/>
    <cellStyle name="Normal 78 5 8" xfId="33742" xr:uid="{00000000-0005-0000-0000-0000F4830000}"/>
    <cellStyle name="Normal 78 5 8 2" xfId="33743" xr:uid="{00000000-0005-0000-0000-0000F5830000}"/>
    <cellStyle name="Normal 78 5 9" xfId="33744" xr:uid="{00000000-0005-0000-0000-0000F6830000}"/>
    <cellStyle name="Normal 78 6" xfId="33745" xr:uid="{00000000-0005-0000-0000-0000F7830000}"/>
    <cellStyle name="Normal 78 6 2" xfId="33746" xr:uid="{00000000-0005-0000-0000-0000F8830000}"/>
    <cellStyle name="Normal 78 6 2 2" xfId="33747" xr:uid="{00000000-0005-0000-0000-0000F9830000}"/>
    <cellStyle name="Normal 78 6 2 2 2" xfId="33748" xr:uid="{00000000-0005-0000-0000-0000FA830000}"/>
    <cellStyle name="Normal 78 6 2 2 2 2" xfId="33749" xr:uid="{00000000-0005-0000-0000-0000FB830000}"/>
    <cellStyle name="Normal 78 6 2 2 3" xfId="33750" xr:uid="{00000000-0005-0000-0000-0000FC830000}"/>
    <cellStyle name="Normal 78 6 2 3" xfId="33751" xr:uid="{00000000-0005-0000-0000-0000FD830000}"/>
    <cellStyle name="Normal 78 6 2 3 2" xfId="33752" xr:uid="{00000000-0005-0000-0000-0000FE830000}"/>
    <cellStyle name="Normal 78 6 2 4" xfId="33753" xr:uid="{00000000-0005-0000-0000-0000FF830000}"/>
    <cellStyle name="Normal 78 6 3" xfId="33754" xr:uid="{00000000-0005-0000-0000-000000840000}"/>
    <cellStyle name="Normal 78 6 3 2" xfId="33755" xr:uid="{00000000-0005-0000-0000-000001840000}"/>
    <cellStyle name="Normal 78 6 3 2 2" xfId="33756" xr:uid="{00000000-0005-0000-0000-000002840000}"/>
    <cellStyle name="Normal 78 6 3 3" xfId="33757" xr:uid="{00000000-0005-0000-0000-000003840000}"/>
    <cellStyle name="Normal 78 6 4" xfId="33758" xr:uid="{00000000-0005-0000-0000-000004840000}"/>
    <cellStyle name="Normal 78 6 4 2" xfId="33759" xr:uid="{00000000-0005-0000-0000-000005840000}"/>
    <cellStyle name="Normal 78 6 4 2 2" xfId="33760" xr:uid="{00000000-0005-0000-0000-000006840000}"/>
    <cellStyle name="Normal 78 6 4 3" xfId="33761" xr:uid="{00000000-0005-0000-0000-000007840000}"/>
    <cellStyle name="Normal 78 6 5" xfId="33762" xr:uid="{00000000-0005-0000-0000-000008840000}"/>
    <cellStyle name="Normal 78 6 5 2" xfId="33763" xr:uid="{00000000-0005-0000-0000-000009840000}"/>
    <cellStyle name="Normal 78 6 5 2 2" xfId="33764" xr:uid="{00000000-0005-0000-0000-00000A840000}"/>
    <cellStyle name="Normal 78 6 5 3" xfId="33765" xr:uid="{00000000-0005-0000-0000-00000B840000}"/>
    <cellStyle name="Normal 78 6 6" xfId="33766" xr:uid="{00000000-0005-0000-0000-00000C840000}"/>
    <cellStyle name="Normal 78 6 6 2" xfId="33767" xr:uid="{00000000-0005-0000-0000-00000D840000}"/>
    <cellStyle name="Normal 78 6 7" xfId="33768" xr:uid="{00000000-0005-0000-0000-00000E840000}"/>
    <cellStyle name="Normal 78 6 7 2" xfId="33769" xr:uid="{00000000-0005-0000-0000-00000F840000}"/>
    <cellStyle name="Normal 78 6 8" xfId="33770" xr:uid="{00000000-0005-0000-0000-000010840000}"/>
    <cellStyle name="Normal 78 6 8 2" xfId="33771" xr:uid="{00000000-0005-0000-0000-000011840000}"/>
    <cellStyle name="Normal 78 6 9" xfId="33772" xr:uid="{00000000-0005-0000-0000-000012840000}"/>
    <cellStyle name="Normal 78 7" xfId="33773" xr:uid="{00000000-0005-0000-0000-000013840000}"/>
    <cellStyle name="Normal 78 7 2" xfId="33774" xr:uid="{00000000-0005-0000-0000-000014840000}"/>
    <cellStyle name="Normal 78 7 2 2" xfId="33775" xr:uid="{00000000-0005-0000-0000-000015840000}"/>
    <cellStyle name="Normal 78 7 2 2 2" xfId="33776" xr:uid="{00000000-0005-0000-0000-000016840000}"/>
    <cellStyle name="Normal 78 7 2 2 2 2" xfId="33777" xr:uid="{00000000-0005-0000-0000-000017840000}"/>
    <cellStyle name="Normal 78 7 2 2 3" xfId="33778" xr:uid="{00000000-0005-0000-0000-000018840000}"/>
    <cellStyle name="Normal 78 7 2 3" xfId="33779" xr:uid="{00000000-0005-0000-0000-000019840000}"/>
    <cellStyle name="Normal 78 7 2 3 2" xfId="33780" xr:uid="{00000000-0005-0000-0000-00001A840000}"/>
    <cellStyle name="Normal 78 7 2 4" xfId="33781" xr:uid="{00000000-0005-0000-0000-00001B840000}"/>
    <cellStyle name="Normal 78 7 3" xfId="33782" xr:uid="{00000000-0005-0000-0000-00001C840000}"/>
    <cellStyle name="Normal 78 7 3 2" xfId="33783" xr:uid="{00000000-0005-0000-0000-00001D840000}"/>
    <cellStyle name="Normal 78 7 3 2 2" xfId="33784" xr:uid="{00000000-0005-0000-0000-00001E840000}"/>
    <cellStyle name="Normal 78 7 3 3" xfId="33785" xr:uid="{00000000-0005-0000-0000-00001F840000}"/>
    <cellStyle name="Normal 78 7 4" xfId="33786" xr:uid="{00000000-0005-0000-0000-000020840000}"/>
    <cellStyle name="Normal 78 7 4 2" xfId="33787" xr:uid="{00000000-0005-0000-0000-000021840000}"/>
    <cellStyle name="Normal 78 7 4 2 2" xfId="33788" xr:uid="{00000000-0005-0000-0000-000022840000}"/>
    <cellStyle name="Normal 78 7 4 3" xfId="33789" xr:uid="{00000000-0005-0000-0000-000023840000}"/>
    <cellStyle name="Normal 78 7 5" xfId="33790" xr:uid="{00000000-0005-0000-0000-000024840000}"/>
    <cellStyle name="Normal 78 7 5 2" xfId="33791" xr:uid="{00000000-0005-0000-0000-000025840000}"/>
    <cellStyle name="Normal 78 7 5 2 2" xfId="33792" xr:uid="{00000000-0005-0000-0000-000026840000}"/>
    <cellStyle name="Normal 78 7 5 3" xfId="33793" xr:uid="{00000000-0005-0000-0000-000027840000}"/>
    <cellStyle name="Normal 78 7 6" xfId="33794" xr:uid="{00000000-0005-0000-0000-000028840000}"/>
    <cellStyle name="Normal 78 7 6 2" xfId="33795" xr:uid="{00000000-0005-0000-0000-000029840000}"/>
    <cellStyle name="Normal 78 7 7" xfId="33796" xr:uid="{00000000-0005-0000-0000-00002A840000}"/>
    <cellStyle name="Normal 78 7 7 2" xfId="33797" xr:uid="{00000000-0005-0000-0000-00002B840000}"/>
    <cellStyle name="Normal 78 7 8" xfId="33798" xr:uid="{00000000-0005-0000-0000-00002C840000}"/>
    <cellStyle name="Normal 78 7 8 2" xfId="33799" xr:uid="{00000000-0005-0000-0000-00002D840000}"/>
    <cellStyle name="Normal 78 7 9" xfId="33800" xr:uid="{00000000-0005-0000-0000-00002E840000}"/>
    <cellStyle name="Normal 78 8" xfId="33801" xr:uid="{00000000-0005-0000-0000-00002F840000}"/>
    <cellStyle name="Normal 78 8 2" xfId="33802" xr:uid="{00000000-0005-0000-0000-000030840000}"/>
    <cellStyle name="Normal 78 8 2 2" xfId="33803" xr:uid="{00000000-0005-0000-0000-000031840000}"/>
    <cellStyle name="Normal 78 8 2 2 2" xfId="33804" xr:uid="{00000000-0005-0000-0000-000032840000}"/>
    <cellStyle name="Normal 78 8 2 2 2 2" xfId="33805" xr:uid="{00000000-0005-0000-0000-000033840000}"/>
    <cellStyle name="Normal 78 8 2 2 3" xfId="33806" xr:uid="{00000000-0005-0000-0000-000034840000}"/>
    <cellStyle name="Normal 78 8 2 3" xfId="33807" xr:uid="{00000000-0005-0000-0000-000035840000}"/>
    <cellStyle name="Normal 78 8 2 3 2" xfId="33808" xr:uid="{00000000-0005-0000-0000-000036840000}"/>
    <cellStyle name="Normal 78 8 2 4" xfId="33809" xr:uid="{00000000-0005-0000-0000-000037840000}"/>
    <cellStyle name="Normal 78 8 3" xfId="33810" xr:uid="{00000000-0005-0000-0000-000038840000}"/>
    <cellStyle name="Normal 78 8 3 2" xfId="33811" xr:uid="{00000000-0005-0000-0000-000039840000}"/>
    <cellStyle name="Normal 78 8 3 2 2" xfId="33812" xr:uid="{00000000-0005-0000-0000-00003A840000}"/>
    <cellStyle name="Normal 78 8 3 3" xfId="33813" xr:uid="{00000000-0005-0000-0000-00003B840000}"/>
    <cellStyle name="Normal 78 8 4" xfId="33814" xr:uid="{00000000-0005-0000-0000-00003C840000}"/>
    <cellStyle name="Normal 78 8 4 2" xfId="33815" xr:uid="{00000000-0005-0000-0000-00003D840000}"/>
    <cellStyle name="Normal 78 8 4 2 2" xfId="33816" xr:uid="{00000000-0005-0000-0000-00003E840000}"/>
    <cellStyle name="Normal 78 8 4 3" xfId="33817" xr:uid="{00000000-0005-0000-0000-00003F840000}"/>
    <cellStyle name="Normal 78 8 5" xfId="33818" xr:uid="{00000000-0005-0000-0000-000040840000}"/>
    <cellStyle name="Normal 78 8 5 2" xfId="33819" xr:uid="{00000000-0005-0000-0000-000041840000}"/>
    <cellStyle name="Normal 78 8 5 2 2" xfId="33820" xr:uid="{00000000-0005-0000-0000-000042840000}"/>
    <cellStyle name="Normal 78 8 5 3" xfId="33821" xr:uid="{00000000-0005-0000-0000-000043840000}"/>
    <cellStyle name="Normal 78 8 6" xfId="33822" xr:uid="{00000000-0005-0000-0000-000044840000}"/>
    <cellStyle name="Normal 78 8 6 2" xfId="33823" xr:uid="{00000000-0005-0000-0000-000045840000}"/>
    <cellStyle name="Normal 78 8 7" xfId="33824" xr:uid="{00000000-0005-0000-0000-000046840000}"/>
    <cellStyle name="Normal 78 8 7 2" xfId="33825" xr:uid="{00000000-0005-0000-0000-000047840000}"/>
    <cellStyle name="Normal 78 8 8" xfId="33826" xr:uid="{00000000-0005-0000-0000-000048840000}"/>
    <cellStyle name="Normal 78 8 8 2" xfId="33827" xr:uid="{00000000-0005-0000-0000-000049840000}"/>
    <cellStyle name="Normal 78 8 9" xfId="33828" xr:uid="{00000000-0005-0000-0000-00004A840000}"/>
    <cellStyle name="Normal 78 9" xfId="33829" xr:uid="{00000000-0005-0000-0000-00004B840000}"/>
    <cellStyle name="Normal 78 9 2" xfId="33830" xr:uid="{00000000-0005-0000-0000-00004C840000}"/>
    <cellStyle name="Normal 78 9 2 2" xfId="33831" xr:uid="{00000000-0005-0000-0000-00004D840000}"/>
    <cellStyle name="Normal 78 9 2 2 2" xfId="33832" xr:uid="{00000000-0005-0000-0000-00004E840000}"/>
    <cellStyle name="Normal 78 9 2 2 2 2" xfId="33833" xr:uid="{00000000-0005-0000-0000-00004F840000}"/>
    <cellStyle name="Normal 78 9 2 2 3" xfId="33834" xr:uid="{00000000-0005-0000-0000-000050840000}"/>
    <cellStyle name="Normal 78 9 2 3" xfId="33835" xr:uid="{00000000-0005-0000-0000-000051840000}"/>
    <cellStyle name="Normal 78 9 2 3 2" xfId="33836" xr:uid="{00000000-0005-0000-0000-000052840000}"/>
    <cellStyle name="Normal 78 9 2 4" xfId="33837" xr:uid="{00000000-0005-0000-0000-000053840000}"/>
    <cellStyle name="Normal 78 9 3" xfId="33838" xr:uid="{00000000-0005-0000-0000-000054840000}"/>
    <cellStyle name="Normal 78 9 3 2" xfId="33839" xr:uid="{00000000-0005-0000-0000-000055840000}"/>
    <cellStyle name="Normal 78 9 3 2 2" xfId="33840" xr:uid="{00000000-0005-0000-0000-000056840000}"/>
    <cellStyle name="Normal 78 9 3 3" xfId="33841" xr:uid="{00000000-0005-0000-0000-000057840000}"/>
    <cellStyle name="Normal 78 9 4" xfId="33842" xr:uid="{00000000-0005-0000-0000-000058840000}"/>
    <cellStyle name="Normal 78 9 4 2" xfId="33843" xr:uid="{00000000-0005-0000-0000-000059840000}"/>
    <cellStyle name="Normal 78 9 4 2 2" xfId="33844" xr:uid="{00000000-0005-0000-0000-00005A840000}"/>
    <cellStyle name="Normal 78 9 4 3" xfId="33845" xr:uid="{00000000-0005-0000-0000-00005B840000}"/>
    <cellStyle name="Normal 78 9 5" xfId="33846" xr:uid="{00000000-0005-0000-0000-00005C840000}"/>
    <cellStyle name="Normal 78 9 5 2" xfId="33847" xr:uid="{00000000-0005-0000-0000-00005D840000}"/>
    <cellStyle name="Normal 78 9 5 2 2" xfId="33848" xr:uid="{00000000-0005-0000-0000-00005E840000}"/>
    <cellStyle name="Normal 78 9 5 3" xfId="33849" xr:uid="{00000000-0005-0000-0000-00005F840000}"/>
    <cellStyle name="Normal 78 9 6" xfId="33850" xr:uid="{00000000-0005-0000-0000-000060840000}"/>
    <cellStyle name="Normal 78 9 6 2" xfId="33851" xr:uid="{00000000-0005-0000-0000-000061840000}"/>
    <cellStyle name="Normal 78 9 7" xfId="33852" xr:uid="{00000000-0005-0000-0000-000062840000}"/>
    <cellStyle name="Normal 78 9 7 2" xfId="33853" xr:uid="{00000000-0005-0000-0000-000063840000}"/>
    <cellStyle name="Normal 78 9 8" xfId="33854" xr:uid="{00000000-0005-0000-0000-000064840000}"/>
    <cellStyle name="Normal 78 9 8 2" xfId="33855" xr:uid="{00000000-0005-0000-0000-000065840000}"/>
    <cellStyle name="Normal 78 9 9" xfId="33856" xr:uid="{00000000-0005-0000-0000-000066840000}"/>
    <cellStyle name="Normal 79" xfId="33857" xr:uid="{00000000-0005-0000-0000-000067840000}"/>
    <cellStyle name="Normal 79 10" xfId="33858" xr:uid="{00000000-0005-0000-0000-000068840000}"/>
    <cellStyle name="Normal 79 10 2" xfId="33859" xr:uid="{00000000-0005-0000-0000-000069840000}"/>
    <cellStyle name="Normal 79 10 2 2" xfId="33860" xr:uid="{00000000-0005-0000-0000-00006A840000}"/>
    <cellStyle name="Normal 79 10 2 2 2" xfId="33861" xr:uid="{00000000-0005-0000-0000-00006B840000}"/>
    <cellStyle name="Normal 79 10 2 2 2 2" xfId="33862" xr:uid="{00000000-0005-0000-0000-00006C840000}"/>
    <cellStyle name="Normal 79 10 2 2 3" xfId="33863" xr:uid="{00000000-0005-0000-0000-00006D840000}"/>
    <cellStyle name="Normal 79 10 2 3" xfId="33864" xr:uid="{00000000-0005-0000-0000-00006E840000}"/>
    <cellStyle name="Normal 79 10 2 3 2" xfId="33865" xr:uid="{00000000-0005-0000-0000-00006F840000}"/>
    <cellStyle name="Normal 79 10 2 4" xfId="33866" xr:uid="{00000000-0005-0000-0000-000070840000}"/>
    <cellStyle name="Normal 79 10 3" xfId="33867" xr:uid="{00000000-0005-0000-0000-000071840000}"/>
    <cellStyle name="Normal 79 10 3 2" xfId="33868" xr:uid="{00000000-0005-0000-0000-000072840000}"/>
    <cellStyle name="Normal 79 10 3 2 2" xfId="33869" xr:uid="{00000000-0005-0000-0000-000073840000}"/>
    <cellStyle name="Normal 79 10 3 3" xfId="33870" xr:uid="{00000000-0005-0000-0000-000074840000}"/>
    <cellStyle name="Normal 79 10 4" xfId="33871" xr:uid="{00000000-0005-0000-0000-000075840000}"/>
    <cellStyle name="Normal 79 10 4 2" xfId="33872" xr:uid="{00000000-0005-0000-0000-000076840000}"/>
    <cellStyle name="Normal 79 10 4 2 2" xfId="33873" xr:uid="{00000000-0005-0000-0000-000077840000}"/>
    <cellStyle name="Normal 79 10 4 3" xfId="33874" xr:uid="{00000000-0005-0000-0000-000078840000}"/>
    <cellStyle name="Normal 79 10 5" xfId="33875" xr:uid="{00000000-0005-0000-0000-000079840000}"/>
    <cellStyle name="Normal 79 10 5 2" xfId="33876" xr:uid="{00000000-0005-0000-0000-00007A840000}"/>
    <cellStyle name="Normal 79 10 5 2 2" xfId="33877" xr:uid="{00000000-0005-0000-0000-00007B840000}"/>
    <cellStyle name="Normal 79 10 5 3" xfId="33878" xr:uid="{00000000-0005-0000-0000-00007C840000}"/>
    <cellStyle name="Normal 79 10 6" xfId="33879" xr:uid="{00000000-0005-0000-0000-00007D840000}"/>
    <cellStyle name="Normal 79 10 6 2" xfId="33880" xr:uid="{00000000-0005-0000-0000-00007E840000}"/>
    <cellStyle name="Normal 79 10 7" xfId="33881" xr:uid="{00000000-0005-0000-0000-00007F840000}"/>
    <cellStyle name="Normal 79 10 7 2" xfId="33882" xr:uid="{00000000-0005-0000-0000-000080840000}"/>
    <cellStyle name="Normal 79 10 8" xfId="33883" xr:uid="{00000000-0005-0000-0000-000081840000}"/>
    <cellStyle name="Normal 79 10 8 2" xfId="33884" xr:uid="{00000000-0005-0000-0000-000082840000}"/>
    <cellStyle name="Normal 79 10 9" xfId="33885" xr:uid="{00000000-0005-0000-0000-000083840000}"/>
    <cellStyle name="Normal 79 11" xfId="33886" xr:uid="{00000000-0005-0000-0000-000084840000}"/>
    <cellStyle name="Normal 79 11 2" xfId="33887" xr:uid="{00000000-0005-0000-0000-000085840000}"/>
    <cellStyle name="Normal 79 11 2 2" xfId="33888" xr:uid="{00000000-0005-0000-0000-000086840000}"/>
    <cellStyle name="Normal 79 11 2 2 2" xfId="33889" xr:uid="{00000000-0005-0000-0000-000087840000}"/>
    <cellStyle name="Normal 79 11 2 2 2 2" xfId="33890" xr:uid="{00000000-0005-0000-0000-000088840000}"/>
    <cellStyle name="Normal 79 11 2 2 3" xfId="33891" xr:uid="{00000000-0005-0000-0000-000089840000}"/>
    <cellStyle name="Normal 79 11 2 3" xfId="33892" xr:uid="{00000000-0005-0000-0000-00008A840000}"/>
    <cellStyle name="Normal 79 11 2 3 2" xfId="33893" xr:uid="{00000000-0005-0000-0000-00008B840000}"/>
    <cellStyle name="Normal 79 11 2 4" xfId="33894" xr:uid="{00000000-0005-0000-0000-00008C840000}"/>
    <cellStyle name="Normal 79 11 3" xfId="33895" xr:uid="{00000000-0005-0000-0000-00008D840000}"/>
    <cellStyle name="Normal 79 11 3 2" xfId="33896" xr:uid="{00000000-0005-0000-0000-00008E840000}"/>
    <cellStyle name="Normal 79 11 3 2 2" xfId="33897" xr:uid="{00000000-0005-0000-0000-00008F840000}"/>
    <cellStyle name="Normal 79 11 3 3" xfId="33898" xr:uid="{00000000-0005-0000-0000-000090840000}"/>
    <cellStyle name="Normal 79 11 4" xfId="33899" xr:uid="{00000000-0005-0000-0000-000091840000}"/>
    <cellStyle name="Normal 79 11 4 2" xfId="33900" xr:uid="{00000000-0005-0000-0000-000092840000}"/>
    <cellStyle name="Normal 79 11 4 2 2" xfId="33901" xr:uid="{00000000-0005-0000-0000-000093840000}"/>
    <cellStyle name="Normal 79 11 4 3" xfId="33902" xr:uid="{00000000-0005-0000-0000-000094840000}"/>
    <cellStyle name="Normal 79 11 5" xfId="33903" xr:uid="{00000000-0005-0000-0000-000095840000}"/>
    <cellStyle name="Normal 79 11 5 2" xfId="33904" xr:uid="{00000000-0005-0000-0000-000096840000}"/>
    <cellStyle name="Normal 79 11 5 2 2" xfId="33905" xr:uid="{00000000-0005-0000-0000-000097840000}"/>
    <cellStyle name="Normal 79 11 5 3" xfId="33906" xr:uid="{00000000-0005-0000-0000-000098840000}"/>
    <cellStyle name="Normal 79 11 6" xfId="33907" xr:uid="{00000000-0005-0000-0000-000099840000}"/>
    <cellStyle name="Normal 79 11 6 2" xfId="33908" xr:uid="{00000000-0005-0000-0000-00009A840000}"/>
    <cellStyle name="Normal 79 11 7" xfId="33909" xr:uid="{00000000-0005-0000-0000-00009B840000}"/>
    <cellStyle name="Normal 79 11 7 2" xfId="33910" xr:uid="{00000000-0005-0000-0000-00009C840000}"/>
    <cellStyle name="Normal 79 11 8" xfId="33911" xr:uid="{00000000-0005-0000-0000-00009D840000}"/>
    <cellStyle name="Normal 79 11 8 2" xfId="33912" xr:uid="{00000000-0005-0000-0000-00009E840000}"/>
    <cellStyle name="Normal 79 11 9" xfId="33913" xr:uid="{00000000-0005-0000-0000-00009F840000}"/>
    <cellStyle name="Normal 79 12" xfId="33914" xr:uid="{00000000-0005-0000-0000-0000A0840000}"/>
    <cellStyle name="Normal 79 12 2" xfId="33915" xr:uid="{00000000-0005-0000-0000-0000A1840000}"/>
    <cellStyle name="Normal 79 12 2 2" xfId="33916" xr:uid="{00000000-0005-0000-0000-0000A2840000}"/>
    <cellStyle name="Normal 79 12 2 2 2" xfId="33917" xr:uid="{00000000-0005-0000-0000-0000A3840000}"/>
    <cellStyle name="Normal 79 12 2 3" xfId="33918" xr:uid="{00000000-0005-0000-0000-0000A4840000}"/>
    <cellStyle name="Normal 79 12 3" xfId="33919" xr:uid="{00000000-0005-0000-0000-0000A5840000}"/>
    <cellStyle name="Normal 79 12 3 2" xfId="33920" xr:uid="{00000000-0005-0000-0000-0000A6840000}"/>
    <cellStyle name="Normal 79 12 4" xfId="33921" xr:uid="{00000000-0005-0000-0000-0000A7840000}"/>
    <cellStyle name="Normal 79 13" xfId="33922" xr:uid="{00000000-0005-0000-0000-0000A8840000}"/>
    <cellStyle name="Normal 79 13 2" xfId="33923" xr:uid="{00000000-0005-0000-0000-0000A9840000}"/>
    <cellStyle name="Normal 79 13 2 2" xfId="33924" xr:uid="{00000000-0005-0000-0000-0000AA840000}"/>
    <cellStyle name="Normal 79 13 3" xfId="33925" xr:uid="{00000000-0005-0000-0000-0000AB840000}"/>
    <cellStyle name="Normal 79 14" xfId="33926" xr:uid="{00000000-0005-0000-0000-0000AC840000}"/>
    <cellStyle name="Normal 79 14 2" xfId="33927" xr:uid="{00000000-0005-0000-0000-0000AD840000}"/>
    <cellStyle name="Normal 79 14 2 2" xfId="33928" xr:uid="{00000000-0005-0000-0000-0000AE840000}"/>
    <cellStyle name="Normal 79 14 3" xfId="33929" xr:uid="{00000000-0005-0000-0000-0000AF840000}"/>
    <cellStyle name="Normal 79 15" xfId="33930" xr:uid="{00000000-0005-0000-0000-0000B0840000}"/>
    <cellStyle name="Normal 79 15 2" xfId="33931" xr:uid="{00000000-0005-0000-0000-0000B1840000}"/>
    <cellStyle name="Normal 79 15 2 2" xfId="33932" xr:uid="{00000000-0005-0000-0000-0000B2840000}"/>
    <cellStyle name="Normal 79 15 3" xfId="33933" xr:uid="{00000000-0005-0000-0000-0000B3840000}"/>
    <cellStyle name="Normal 79 16" xfId="33934" xr:uid="{00000000-0005-0000-0000-0000B4840000}"/>
    <cellStyle name="Normal 79 16 2" xfId="33935" xr:uid="{00000000-0005-0000-0000-0000B5840000}"/>
    <cellStyle name="Normal 79 17" xfId="33936" xr:uid="{00000000-0005-0000-0000-0000B6840000}"/>
    <cellStyle name="Normal 79 17 2" xfId="33937" xr:uid="{00000000-0005-0000-0000-0000B7840000}"/>
    <cellStyle name="Normal 79 18" xfId="33938" xr:uid="{00000000-0005-0000-0000-0000B8840000}"/>
    <cellStyle name="Normal 79 18 2" xfId="33939" xr:uid="{00000000-0005-0000-0000-0000B9840000}"/>
    <cellStyle name="Normal 79 19" xfId="33940" xr:uid="{00000000-0005-0000-0000-0000BA840000}"/>
    <cellStyle name="Normal 79 2" xfId="33941" xr:uid="{00000000-0005-0000-0000-0000BB840000}"/>
    <cellStyle name="Normal 79 2 2" xfId="33942" xr:uid="{00000000-0005-0000-0000-0000BC840000}"/>
    <cellStyle name="Normal 79 2 2 2" xfId="33943" xr:uid="{00000000-0005-0000-0000-0000BD840000}"/>
    <cellStyle name="Normal 79 2 2 2 2" xfId="33944" xr:uid="{00000000-0005-0000-0000-0000BE840000}"/>
    <cellStyle name="Normal 79 2 2 2 2 2" xfId="33945" xr:uid="{00000000-0005-0000-0000-0000BF840000}"/>
    <cellStyle name="Normal 79 2 2 2 3" xfId="33946" xr:uid="{00000000-0005-0000-0000-0000C0840000}"/>
    <cellStyle name="Normal 79 2 2 3" xfId="33947" xr:uid="{00000000-0005-0000-0000-0000C1840000}"/>
    <cellStyle name="Normal 79 2 2 3 2" xfId="33948" xr:uid="{00000000-0005-0000-0000-0000C2840000}"/>
    <cellStyle name="Normal 79 2 2 4" xfId="33949" xr:uid="{00000000-0005-0000-0000-0000C3840000}"/>
    <cellStyle name="Normal 79 2 3" xfId="33950" xr:uid="{00000000-0005-0000-0000-0000C4840000}"/>
    <cellStyle name="Normal 79 2 3 2" xfId="33951" xr:uid="{00000000-0005-0000-0000-0000C5840000}"/>
    <cellStyle name="Normal 79 2 3 2 2" xfId="33952" xr:uid="{00000000-0005-0000-0000-0000C6840000}"/>
    <cellStyle name="Normal 79 2 3 3" xfId="33953" xr:uid="{00000000-0005-0000-0000-0000C7840000}"/>
    <cellStyle name="Normal 79 2 4" xfId="33954" xr:uid="{00000000-0005-0000-0000-0000C8840000}"/>
    <cellStyle name="Normal 79 2 4 2" xfId="33955" xr:uid="{00000000-0005-0000-0000-0000C9840000}"/>
    <cellStyle name="Normal 79 2 4 2 2" xfId="33956" xr:uid="{00000000-0005-0000-0000-0000CA840000}"/>
    <cellStyle name="Normal 79 2 4 3" xfId="33957" xr:uid="{00000000-0005-0000-0000-0000CB840000}"/>
    <cellStyle name="Normal 79 2 5" xfId="33958" xr:uid="{00000000-0005-0000-0000-0000CC840000}"/>
    <cellStyle name="Normal 79 2 5 2" xfId="33959" xr:uid="{00000000-0005-0000-0000-0000CD840000}"/>
    <cellStyle name="Normal 79 2 5 2 2" xfId="33960" xr:uid="{00000000-0005-0000-0000-0000CE840000}"/>
    <cellStyle name="Normal 79 2 5 3" xfId="33961" xr:uid="{00000000-0005-0000-0000-0000CF840000}"/>
    <cellStyle name="Normal 79 2 6" xfId="33962" xr:uid="{00000000-0005-0000-0000-0000D0840000}"/>
    <cellStyle name="Normal 79 2 6 2" xfId="33963" xr:uid="{00000000-0005-0000-0000-0000D1840000}"/>
    <cellStyle name="Normal 79 2 7" xfId="33964" xr:uid="{00000000-0005-0000-0000-0000D2840000}"/>
    <cellStyle name="Normal 79 2 7 2" xfId="33965" xr:uid="{00000000-0005-0000-0000-0000D3840000}"/>
    <cellStyle name="Normal 79 2 8" xfId="33966" xr:uid="{00000000-0005-0000-0000-0000D4840000}"/>
    <cellStyle name="Normal 79 2 8 2" xfId="33967" xr:uid="{00000000-0005-0000-0000-0000D5840000}"/>
    <cellStyle name="Normal 79 2 9" xfId="33968" xr:uid="{00000000-0005-0000-0000-0000D6840000}"/>
    <cellStyle name="Normal 79 3" xfId="33969" xr:uid="{00000000-0005-0000-0000-0000D7840000}"/>
    <cellStyle name="Normal 79 3 2" xfId="33970" xr:uid="{00000000-0005-0000-0000-0000D8840000}"/>
    <cellStyle name="Normal 79 3 2 2" xfId="33971" xr:uid="{00000000-0005-0000-0000-0000D9840000}"/>
    <cellStyle name="Normal 79 3 2 2 2" xfId="33972" xr:uid="{00000000-0005-0000-0000-0000DA840000}"/>
    <cellStyle name="Normal 79 3 2 2 2 2" xfId="33973" xr:uid="{00000000-0005-0000-0000-0000DB840000}"/>
    <cellStyle name="Normal 79 3 2 2 3" xfId="33974" xr:uid="{00000000-0005-0000-0000-0000DC840000}"/>
    <cellStyle name="Normal 79 3 2 3" xfId="33975" xr:uid="{00000000-0005-0000-0000-0000DD840000}"/>
    <cellStyle name="Normal 79 3 2 3 2" xfId="33976" xr:uid="{00000000-0005-0000-0000-0000DE840000}"/>
    <cellStyle name="Normal 79 3 2 4" xfId="33977" xr:uid="{00000000-0005-0000-0000-0000DF840000}"/>
    <cellStyle name="Normal 79 3 3" xfId="33978" xr:uid="{00000000-0005-0000-0000-0000E0840000}"/>
    <cellStyle name="Normal 79 3 3 2" xfId="33979" xr:uid="{00000000-0005-0000-0000-0000E1840000}"/>
    <cellStyle name="Normal 79 3 3 2 2" xfId="33980" xr:uid="{00000000-0005-0000-0000-0000E2840000}"/>
    <cellStyle name="Normal 79 3 3 3" xfId="33981" xr:uid="{00000000-0005-0000-0000-0000E3840000}"/>
    <cellStyle name="Normal 79 3 4" xfId="33982" xr:uid="{00000000-0005-0000-0000-0000E4840000}"/>
    <cellStyle name="Normal 79 3 4 2" xfId="33983" xr:uid="{00000000-0005-0000-0000-0000E5840000}"/>
    <cellStyle name="Normal 79 3 4 2 2" xfId="33984" xr:uid="{00000000-0005-0000-0000-0000E6840000}"/>
    <cellStyle name="Normal 79 3 4 3" xfId="33985" xr:uid="{00000000-0005-0000-0000-0000E7840000}"/>
    <cellStyle name="Normal 79 3 5" xfId="33986" xr:uid="{00000000-0005-0000-0000-0000E8840000}"/>
    <cellStyle name="Normal 79 3 5 2" xfId="33987" xr:uid="{00000000-0005-0000-0000-0000E9840000}"/>
    <cellStyle name="Normal 79 3 5 2 2" xfId="33988" xr:uid="{00000000-0005-0000-0000-0000EA840000}"/>
    <cellStyle name="Normal 79 3 5 3" xfId="33989" xr:uid="{00000000-0005-0000-0000-0000EB840000}"/>
    <cellStyle name="Normal 79 3 6" xfId="33990" xr:uid="{00000000-0005-0000-0000-0000EC840000}"/>
    <cellStyle name="Normal 79 3 6 2" xfId="33991" xr:uid="{00000000-0005-0000-0000-0000ED840000}"/>
    <cellStyle name="Normal 79 3 7" xfId="33992" xr:uid="{00000000-0005-0000-0000-0000EE840000}"/>
    <cellStyle name="Normal 79 3 7 2" xfId="33993" xr:uid="{00000000-0005-0000-0000-0000EF840000}"/>
    <cellStyle name="Normal 79 3 8" xfId="33994" xr:uid="{00000000-0005-0000-0000-0000F0840000}"/>
    <cellStyle name="Normal 79 3 8 2" xfId="33995" xr:uid="{00000000-0005-0000-0000-0000F1840000}"/>
    <cellStyle name="Normal 79 3 9" xfId="33996" xr:uid="{00000000-0005-0000-0000-0000F2840000}"/>
    <cellStyle name="Normal 79 4" xfId="33997" xr:uid="{00000000-0005-0000-0000-0000F3840000}"/>
    <cellStyle name="Normal 79 4 2" xfId="33998" xr:uid="{00000000-0005-0000-0000-0000F4840000}"/>
    <cellStyle name="Normal 79 4 2 2" xfId="33999" xr:uid="{00000000-0005-0000-0000-0000F5840000}"/>
    <cellStyle name="Normal 79 4 2 2 2" xfId="34000" xr:uid="{00000000-0005-0000-0000-0000F6840000}"/>
    <cellStyle name="Normal 79 4 2 2 2 2" xfId="34001" xr:uid="{00000000-0005-0000-0000-0000F7840000}"/>
    <cellStyle name="Normal 79 4 2 2 3" xfId="34002" xr:uid="{00000000-0005-0000-0000-0000F8840000}"/>
    <cellStyle name="Normal 79 4 2 3" xfId="34003" xr:uid="{00000000-0005-0000-0000-0000F9840000}"/>
    <cellStyle name="Normal 79 4 2 3 2" xfId="34004" xr:uid="{00000000-0005-0000-0000-0000FA840000}"/>
    <cellStyle name="Normal 79 4 2 4" xfId="34005" xr:uid="{00000000-0005-0000-0000-0000FB840000}"/>
    <cellStyle name="Normal 79 4 3" xfId="34006" xr:uid="{00000000-0005-0000-0000-0000FC840000}"/>
    <cellStyle name="Normal 79 4 3 2" xfId="34007" xr:uid="{00000000-0005-0000-0000-0000FD840000}"/>
    <cellStyle name="Normal 79 4 3 2 2" xfId="34008" xr:uid="{00000000-0005-0000-0000-0000FE840000}"/>
    <cellStyle name="Normal 79 4 3 3" xfId="34009" xr:uid="{00000000-0005-0000-0000-0000FF840000}"/>
    <cellStyle name="Normal 79 4 4" xfId="34010" xr:uid="{00000000-0005-0000-0000-000000850000}"/>
    <cellStyle name="Normal 79 4 4 2" xfId="34011" xr:uid="{00000000-0005-0000-0000-000001850000}"/>
    <cellStyle name="Normal 79 4 4 2 2" xfId="34012" xr:uid="{00000000-0005-0000-0000-000002850000}"/>
    <cellStyle name="Normal 79 4 4 3" xfId="34013" xr:uid="{00000000-0005-0000-0000-000003850000}"/>
    <cellStyle name="Normal 79 4 5" xfId="34014" xr:uid="{00000000-0005-0000-0000-000004850000}"/>
    <cellStyle name="Normal 79 4 5 2" xfId="34015" xr:uid="{00000000-0005-0000-0000-000005850000}"/>
    <cellStyle name="Normal 79 4 5 2 2" xfId="34016" xr:uid="{00000000-0005-0000-0000-000006850000}"/>
    <cellStyle name="Normal 79 4 5 3" xfId="34017" xr:uid="{00000000-0005-0000-0000-000007850000}"/>
    <cellStyle name="Normal 79 4 6" xfId="34018" xr:uid="{00000000-0005-0000-0000-000008850000}"/>
    <cellStyle name="Normal 79 4 6 2" xfId="34019" xr:uid="{00000000-0005-0000-0000-000009850000}"/>
    <cellStyle name="Normal 79 4 7" xfId="34020" xr:uid="{00000000-0005-0000-0000-00000A850000}"/>
    <cellStyle name="Normal 79 4 7 2" xfId="34021" xr:uid="{00000000-0005-0000-0000-00000B850000}"/>
    <cellStyle name="Normal 79 4 8" xfId="34022" xr:uid="{00000000-0005-0000-0000-00000C850000}"/>
    <cellStyle name="Normal 79 4 8 2" xfId="34023" xr:uid="{00000000-0005-0000-0000-00000D850000}"/>
    <cellStyle name="Normal 79 4 9" xfId="34024" xr:uid="{00000000-0005-0000-0000-00000E850000}"/>
    <cellStyle name="Normal 79 5" xfId="34025" xr:uid="{00000000-0005-0000-0000-00000F850000}"/>
    <cellStyle name="Normal 79 5 2" xfId="34026" xr:uid="{00000000-0005-0000-0000-000010850000}"/>
    <cellStyle name="Normal 79 5 2 2" xfId="34027" xr:uid="{00000000-0005-0000-0000-000011850000}"/>
    <cellStyle name="Normal 79 5 2 2 2" xfId="34028" xr:uid="{00000000-0005-0000-0000-000012850000}"/>
    <cellStyle name="Normal 79 5 2 2 2 2" xfId="34029" xr:uid="{00000000-0005-0000-0000-000013850000}"/>
    <cellStyle name="Normal 79 5 2 2 3" xfId="34030" xr:uid="{00000000-0005-0000-0000-000014850000}"/>
    <cellStyle name="Normal 79 5 2 3" xfId="34031" xr:uid="{00000000-0005-0000-0000-000015850000}"/>
    <cellStyle name="Normal 79 5 2 3 2" xfId="34032" xr:uid="{00000000-0005-0000-0000-000016850000}"/>
    <cellStyle name="Normal 79 5 2 4" xfId="34033" xr:uid="{00000000-0005-0000-0000-000017850000}"/>
    <cellStyle name="Normal 79 5 3" xfId="34034" xr:uid="{00000000-0005-0000-0000-000018850000}"/>
    <cellStyle name="Normal 79 5 3 2" xfId="34035" xr:uid="{00000000-0005-0000-0000-000019850000}"/>
    <cellStyle name="Normal 79 5 3 2 2" xfId="34036" xr:uid="{00000000-0005-0000-0000-00001A850000}"/>
    <cellStyle name="Normal 79 5 3 3" xfId="34037" xr:uid="{00000000-0005-0000-0000-00001B850000}"/>
    <cellStyle name="Normal 79 5 4" xfId="34038" xr:uid="{00000000-0005-0000-0000-00001C850000}"/>
    <cellStyle name="Normal 79 5 4 2" xfId="34039" xr:uid="{00000000-0005-0000-0000-00001D850000}"/>
    <cellStyle name="Normal 79 5 4 2 2" xfId="34040" xr:uid="{00000000-0005-0000-0000-00001E850000}"/>
    <cellStyle name="Normal 79 5 4 3" xfId="34041" xr:uid="{00000000-0005-0000-0000-00001F850000}"/>
    <cellStyle name="Normal 79 5 5" xfId="34042" xr:uid="{00000000-0005-0000-0000-000020850000}"/>
    <cellStyle name="Normal 79 5 5 2" xfId="34043" xr:uid="{00000000-0005-0000-0000-000021850000}"/>
    <cellStyle name="Normal 79 5 5 2 2" xfId="34044" xr:uid="{00000000-0005-0000-0000-000022850000}"/>
    <cellStyle name="Normal 79 5 5 3" xfId="34045" xr:uid="{00000000-0005-0000-0000-000023850000}"/>
    <cellStyle name="Normal 79 5 6" xfId="34046" xr:uid="{00000000-0005-0000-0000-000024850000}"/>
    <cellStyle name="Normal 79 5 6 2" xfId="34047" xr:uid="{00000000-0005-0000-0000-000025850000}"/>
    <cellStyle name="Normal 79 5 7" xfId="34048" xr:uid="{00000000-0005-0000-0000-000026850000}"/>
    <cellStyle name="Normal 79 5 7 2" xfId="34049" xr:uid="{00000000-0005-0000-0000-000027850000}"/>
    <cellStyle name="Normal 79 5 8" xfId="34050" xr:uid="{00000000-0005-0000-0000-000028850000}"/>
    <cellStyle name="Normal 79 5 8 2" xfId="34051" xr:uid="{00000000-0005-0000-0000-000029850000}"/>
    <cellStyle name="Normal 79 5 9" xfId="34052" xr:uid="{00000000-0005-0000-0000-00002A850000}"/>
    <cellStyle name="Normal 79 6" xfId="34053" xr:uid="{00000000-0005-0000-0000-00002B850000}"/>
    <cellStyle name="Normal 79 6 2" xfId="34054" xr:uid="{00000000-0005-0000-0000-00002C850000}"/>
    <cellStyle name="Normal 79 6 2 2" xfId="34055" xr:uid="{00000000-0005-0000-0000-00002D850000}"/>
    <cellStyle name="Normal 79 6 2 2 2" xfId="34056" xr:uid="{00000000-0005-0000-0000-00002E850000}"/>
    <cellStyle name="Normal 79 6 2 2 2 2" xfId="34057" xr:uid="{00000000-0005-0000-0000-00002F850000}"/>
    <cellStyle name="Normal 79 6 2 2 3" xfId="34058" xr:uid="{00000000-0005-0000-0000-000030850000}"/>
    <cellStyle name="Normal 79 6 2 3" xfId="34059" xr:uid="{00000000-0005-0000-0000-000031850000}"/>
    <cellStyle name="Normal 79 6 2 3 2" xfId="34060" xr:uid="{00000000-0005-0000-0000-000032850000}"/>
    <cellStyle name="Normal 79 6 2 4" xfId="34061" xr:uid="{00000000-0005-0000-0000-000033850000}"/>
    <cellStyle name="Normal 79 6 3" xfId="34062" xr:uid="{00000000-0005-0000-0000-000034850000}"/>
    <cellStyle name="Normal 79 6 3 2" xfId="34063" xr:uid="{00000000-0005-0000-0000-000035850000}"/>
    <cellStyle name="Normal 79 6 3 2 2" xfId="34064" xr:uid="{00000000-0005-0000-0000-000036850000}"/>
    <cellStyle name="Normal 79 6 3 3" xfId="34065" xr:uid="{00000000-0005-0000-0000-000037850000}"/>
    <cellStyle name="Normal 79 6 4" xfId="34066" xr:uid="{00000000-0005-0000-0000-000038850000}"/>
    <cellStyle name="Normal 79 6 4 2" xfId="34067" xr:uid="{00000000-0005-0000-0000-000039850000}"/>
    <cellStyle name="Normal 79 6 4 2 2" xfId="34068" xr:uid="{00000000-0005-0000-0000-00003A850000}"/>
    <cellStyle name="Normal 79 6 4 3" xfId="34069" xr:uid="{00000000-0005-0000-0000-00003B850000}"/>
    <cellStyle name="Normal 79 6 5" xfId="34070" xr:uid="{00000000-0005-0000-0000-00003C850000}"/>
    <cellStyle name="Normal 79 6 5 2" xfId="34071" xr:uid="{00000000-0005-0000-0000-00003D850000}"/>
    <cellStyle name="Normal 79 6 5 2 2" xfId="34072" xr:uid="{00000000-0005-0000-0000-00003E850000}"/>
    <cellStyle name="Normal 79 6 5 3" xfId="34073" xr:uid="{00000000-0005-0000-0000-00003F850000}"/>
    <cellStyle name="Normal 79 6 6" xfId="34074" xr:uid="{00000000-0005-0000-0000-000040850000}"/>
    <cellStyle name="Normal 79 6 6 2" xfId="34075" xr:uid="{00000000-0005-0000-0000-000041850000}"/>
    <cellStyle name="Normal 79 6 7" xfId="34076" xr:uid="{00000000-0005-0000-0000-000042850000}"/>
    <cellStyle name="Normal 79 6 7 2" xfId="34077" xr:uid="{00000000-0005-0000-0000-000043850000}"/>
    <cellStyle name="Normal 79 6 8" xfId="34078" xr:uid="{00000000-0005-0000-0000-000044850000}"/>
    <cellStyle name="Normal 79 6 8 2" xfId="34079" xr:uid="{00000000-0005-0000-0000-000045850000}"/>
    <cellStyle name="Normal 79 6 9" xfId="34080" xr:uid="{00000000-0005-0000-0000-000046850000}"/>
    <cellStyle name="Normal 79 7" xfId="34081" xr:uid="{00000000-0005-0000-0000-000047850000}"/>
    <cellStyle name="Normal 79 7 2" xfId="34082" xr:uid="{00000000-0005-0000-0000-000048850000}"/>
    <cellStyle name="Normal 79 7 2 2" xfId="34083" xr:uid="{00000000-0005-0000-0000-000049850000}"/>
    <cellStyle name="Normal 79 7 2 2 2" xfId="34084" xr:uid="{00000000-0005-0000-0000-00004A850000}"/>
    <cellStyle name="Normal 79 7 2 2 2 2" xfId="34085" xr:uid="{00000000-0005-0000-0000-00004B850000}"/>
    <cellStyle name="Normal 79 7 2 2 3" xfId="34086" xr:uid="{00000000-0005-0000-0000-00004C850000}"/>
    <cellStyle name="Normal 79 7 2 3" xfId="34087" xr:uid="{00000000-0005-0000-0000-00004D850000}"/>
    <cellStyle name="Normal 79 7 2 3 2" xfId="34088" xr:uid="{00000000-0005-0000-0000-00004E850000}"/>
    <cellStyle name="Normal 79 7 2 4" xfId="34089" xr:uid="{00000000-0005-0000-0000-00004F850000}"/>
    <cellStyle name="Normal 79 7 3" xfId="34090" xr:uid="{00000000-0005-0000-0000-000050850000}"/>
    <cellStyle name="Normal 79 7 3 2" xfId="34091" xr:uid="{00000000-0005-0000-0000-000051850000}"/>
    <cellStyle name="Normal 79 7 3 2 2" xfId="34092" xr:uid="{00000000-0005-0000-0000-000052850000}"/>
    <cellStyle name="Normal 79 7 3 3" xfId="34093" xr:uid="{00000000-0005-0000-0000-000053850000}"/>
    <cellStyle name="Normal 79 7 4" xfId="34094" xr:uid="{00000000-0005-0000-0000-000054850000}"/>
    <cellStyle name="Normal 79 7 4 2" xfId="34095" xr:uid="{00000000-0005-0000-0000-000055850000}"/>
    <cellStyle name="Normal 79 7 4 2 2" xfId="34096" xr:uid="{00000000-0005-0000-0000-000056850000}"/>
    <cellStyle name="Normal 79 7 4 3" xfId="34097" xr:uid="{00000000-0005-0000-0000-000057850000}"/>
    <cellStyle name="Normal 79 7 5" xfId="34098" xr:uid="{00000000-0005-0000-0000-000058850000}"/>
    <cellStyle name="Normal 79 7 5 2" xfId="34099" xr:uid="{00000000-0005-0000-0000-000059850000}"/>
    <cellStyle name="Normal 79 7 5 2 2" xfId="34100" xr:uid="{00000000-0005-0000-0000-00005A850000}"/>
    <cellStyle name="Normal 79 7 5 3" xfId="34101" xr:uid="{00000000-0005-0000-0000-00005B850000}"/>
    <cellStyle name="Normal 79 7 6" xfId="34102" xr:uid="{00000000-0005-0000-0000-00005C850000}"/>
    <cellStyle name="Normal 79 7 6 2" xfId="34103" xr:uid="{00000000-0005-0000-0000-00005D850000}"/>
    <cellStyle name="Normal 79 7 7" xfId="34104" xr:uid="{00000000-0005-0000-0000-00005E850000}"/>
    <cellStyle name="Normal 79 7 7 2" xfId="34105" xr:uid="{00000000-0005-0000-0000-00005F850000}"/>
    <cellStyle name="Normal 79 7 8" xfId="34106" xr:uid="{00000000-0005-0000-0000-000060850000}"/>
    <cellStyle name="Normal 79 7 8 2" xfId="34107" xr:uid="{00000000-0005-0000-0000-000061850000}"/>
    <cellStyle name="Normal 79 7 9" xfId="34108" xr:uid="{00000000-0005-0000-0000-000062850000}"/>
    <cellStyle name="Normal 79 8" xfId="34109" xr:uid="{00000000-0005-0000-0000-000063850000}"/>
    <cellStyle name="Normal 79 8 2" xfId="34110" xr:uid="{00000000-0005-0000-0000-000064850000}"/>
    <cellStyle name="Normal 79 8 2 2" xfId="34111" xr:uid="{00000000-0005-0000-0000-000065850000}"/>
    <cellStyle name="Normal 79 8 2 2 2" xfId="34112" xr:uid="{00000000-0005-0000-0000-000066850000}"/>
    <cellStyle name="Normal 79 8 2 2 2 2" xfId="34113" xr:uid="{00000000-0005-0000-0000-000067850000}"/>
    <cellStyle name="Normal 79 8 2 2 3" xfId="34114" xr:uid="{00000000-0005-0000-0000-000068850000}"/>
    <cellStyle name="Normal 79 8 2 3" xfId="34115" xr:uid="{00000000-0005-0000-0000-000069850000}"/>
    <cellStyle name="Normal 79 8 2 3 2" xfId="34116" xr:uid="{00000000-0005-0000-0000-00006A850000}"/>
    <cellStyle name="Normal 79 8 2 4" xfId="34117" xr:uid="{00000000-0005-0000-0000-00006B850000}"/>
    <cellStyle name="Normal 79 8 3" xfId="34118" xr:uid="{00000000-0005-0000-0000-00006C850000}"/>
    <cellStyle name="Normal 79 8 3 2" xfId="34119" xr:uid="{00000000-0005-0000-0000-00006D850000}"/>
    <cellStyle name="Normal 79 8 3 2 2" xfId="34120" xr:uid="{00000000-0005-0000-0000-00006E850000}"/>
    <cellStyle name="Normal 79 8 3 3" xfId="34121" xr:uid="{00000000-0005-0000-0000-00006F850000}"/>
    <cellStyle name="Normal 79 8 4" xfId="34122" xr:uid="{00000000-0005-0000-0000-000070850000}"/>
    <cellStyle name="Normal 79 8 4 2" xfId="34123" xr:uid="{00000000-0005-0000-0000-000071850000}"/>
    <cellStyle name="Normal 79 8 4 2 2" xfId="34124" xr:uid="{00000000-0005-0000-0000-000072850000}"/>
    <cellStyle name="Normal 79 8 4 3" xfId="34125" xr:uid="{00000000-0005-0000-0000-000073850000}"/>
    <cellStyle name="Normal 79 8 5" xfId="34126" xr:uid="{00000000-0005-0000-0000-000074850000}"/>
    <cellStyle name="Normal 79 8 5 2" xfId="34127" xr:uid="{00000000-0005-0000-0000-000075850000}"/>
    <cellStyle name="Normal 79 8 5 2 2" xfId="34128" xr:uid="{00000000-0005-0000-0000-000076850000}"/>
    <cellStyle name="Normal 79 8 5 3" xfId="34129" xr:uid="{00000000-0005-0000-0000-000077850000}"/>
    <cellStyle name="Normal 79 8 6" xfId="34130" xr:uid="{00000000-0005-0000-0000-000078850000}"/>
    <cellStyle name="Normal 79 8 6 2" xfId="34131" xr:uid="{00000000-0005-0000-0000-000079850000}"/>
    <cellStyle name="Normal 79 8 7" xfId="34132" xr:uid="{00000000-0005-0000-0000-00007A850000}"/>
    <cellStyle name="Normal 79 8 7 2" xfId="34133" xr:uid="{00000000-0005-0000-0000-00007B850000}"/>
    <cellStyle name="Normal 79 8 8" xfId="34134" xr:uid="{00000000-0005-0000-0000-00007C850000}"/>
    <cellStyle name="Normal 79 8 8 2" xfId="34135" xr:uid="{00000000-0005-0000-0000-00007D850000}"/>
    <cellStyle name="Normal 79 8 9" xfId="34136" xr:uid="{00000000-0005-0000-0000-00007E850000}"/>
    <cellStyle name="Normal 79 9" xfId="34137" xr:uid="{00000000-0005-0000-0000-00007F850000}"/>
    <cellStyle name="Normal 79 9 2" xfId="34138" xr:uid="{00000000-0005-0000-0000-000080850000}"/>
    <cellStyle name="Normal 79 9 2 2" xfId="34139" xr:uid="{00000000-0005-0000-0000-000081850000}"/>
    <cellStyle name="Normal 79 9 2 2 2" xfId="34140" xr:uid="{00000000-0005-0000-0000-000082850000}"/>
    <cellStyle name="Normal 79 9 2 2 2 2" xfId="34141" xr:uid="{00000000-0005-0000-0000-000083850000}"/>
    <cellStyle name="Normal 79 9 2 2 3" xfId="34142" xr:uid="{00000000-0005-0000-0000-000084850000}"/>
    <cellStyle name="Normal 79 9 2 3" xfId="34143" xr:uid="{00000000-0005-0000-0000-000085850000}"/>
    <cellStyle name="Normal 79 9 2 3 2" xfId="34144" xr:uid="{00000000-0005-0000-0000-000086850000}"/>
    <cellStyle name="Normal 79 9 2 4" xfId="34145" xr:uid="{00000000-0005-0000-0000-000087850000}"/>
    <cellStyle name="Normal 79 9 3" xfId="34146" xr:uid="{00000000-0005-0000-0000-000088850000}"/>
    <cellStyle name="Normal 79 9 3 2" xfId="34147" xr:uid="{00000000-0005-0000-0000-000089850000}"/>
    <cellStyle name="Normal 79 9 3 2 2" xfId="34148" xr:uid="{00000000-0005-0000-0000-00008A850000}"/>
    <cellStyle name="Normal 79 9 3 3" xfId="34149" xr:uid="{00000000-0005-0000-0000-00008B850000}"/>
    <cellStyle name="Normal 79 9 4" xfId="34150" xr:uid="{00000000-0005-0000-0000-00008C850000}"/>
    <cellStyle name="Normal 79 9 4 2" xfId="34151" xr:uid="{00000000-0005-0000-0000-00008D850000}"/>
    <cellStyle name="Normal 79 9 4 2 2" xfId="34152" xr:uid="{00000000-0005-0000-0000-00008E850000}"/>
    <cellStyle name="Normal 79 9 4 3" xfId="34153" xr:uid="{00000000-0005-0000-0000-00008F850000}"/>
    <cellStyle name="Normal 79 9 5" xfId="34154" xr:uid="{00000000-0005-0000-0000-000090850000}"/>
    <cellStyle name="Normal 79 9 5 2" xfId="34155" xr:uid="{00000000-0005-0000-0000-000091850000}"/>
    <cellStyle name="Normal 79 9 5 2 2" xfId="34156" xr:uid="{00000000-0005-0000-0000-000092850000}"/>
    <cellStyle name="Normal 79 9 5 3" xfId="34157" xr:uid="{00000000-0005-0000-0000-000093850000}"/>
    <cellStyle name="Normal 79 9 6" xfId="34158" xr:uid="{00000000-0005-0000-0000-000094850000}"/>
    <cellStyle name="Normal 79 9 6 2" xfId="34159" xr:uid="{00000000-0005-0000-0000-000095850000}"/>
    <cellStyle name="Normal 79 9 7" xfId="34160" xr:uid="{00000000-0005-0000-0000-000096850000}"/>
    <cellStyle name="Normal 79 9 7 2" xfId="34161" xr:uid="{00000000-0005-0000-0000-000097850000}"/>
    <cellStyle name="Normal 79 9 8" xfId="34162" xr:uid="{00000000-0005-0000-0000-000098850000}"/>
    <cellStyle name="Normal 79 9 8 2" xfId="34163" xr:uid="{00000000-0005-0000-0000-000099850000}"/>
    <cellStyle name="Normal 79 9 9" xfId="34164" xr:uid="{00000000-0005-0000-0000-00009A850000}"/>
    <cellStyle name="Normal 8" xfId="505" xr:uid="{00000000-0005-0000-0000-00009B850000}"/>
    <cellStyle name="Normal 8 10" xfId="34166" xr:uid="{00000000-0005-0000-0000-00009C850000}"/>
    <cellStyle name="Normal 8 10 2" xfId="34167" xr:uid="{00000000-0005-0000-0000-00009D850000}"/>
    <cellStyle name="Normal 8 10 2 2" xfId="34168" xr:uid="{00000000-0005-0000-0000-00009E850000}"/>
    <cellStyle name="Normal 8 10 2 2 2" xfId="34169" xr:uid="{00000000-0005-0000-0000-00009F850000}"/>
    <cellStyle name="Normal 8 10 2 2 2 2" xfId="34170" xr:uid="{00000000-0005-0000-0000-0000A0850000}"/>
    <cellStyle name="Normal 8 10 2 2 3" xfId="34171" xr:uid="{00000000-0005-0000-0000-0000A1850000}"/>
    <cellStyle name="Normal 8 10 2 3" xfId="34172" xr:uid="{00000000-0005-0000-0000-0000A2850000}"/>
    <cellStyle name="Normal 8 10 2 3 2" xfId="34173" xr:uid="{00000000-0005-0000-0000-0000A3850000}"/>
    <cellStyle name="Normal 8 10 2 4" xfId="34174" xr:uid="{00000000-0005-0000-0000-0000A4850000}"/>
    <cellStyle name="Normal 8 10 3" xfId="34175" xr:uid="{00000000-0005-0000-0000-0000A5850000}"/>
    <cellStyle name="Normal 8 10 3 2" xfId="34176" xr:uid="{00000000-0005-0000-0000-0000A6850000}"/>
    <cellStyle name="Normal 8 10 3 2 2" xfId="34177" xr:uid="{00000000-0005-0000-0000-0000A7850000}"/>
    <cellStyle name="Normal 8 10 3 3" xfId="34178" xr:uid="{00000000-0005-0000-0000-0000A8850000}"/>
    <cellStyle name="Normal 8 10 4" xfId="34179" xr:uid="{00000000-0005-0000-0000-0000A9850000}"/>
    <cellStyle name="Normal 8 10 4 2" xfId="34180" xr:uid="{00000000-0005-0000-0000-0000AA850000}"/>
    <cellStyle name="Normal 8 10 4 2 2" xfId="34181" xr:uid="{00000000-0005-0000-0000-0000AB850000}"/>
    <cellStyle name="Normal 8 10 4 3" xfId="34182" xr:uid="{00000000-0005-0000-0000-0000AC850000}"/>
    <cellStyle name="Normal 8 10 5" xfId="34183" xr:uid="{00000000-0005-0000-0000-0000AD850000}"/>
    <cellStyle name="Normal 8 10 5 2" xfId="34184" xr:uid="{00000000-0005-0000-0000-0000AE850000}"/>
    <cellStyle name="Normal 8 10 5 2 2" xfId="34185" xr:uid="{00000000-0005-0000-0000-0000AF850000}"/>
    <cellStyle name="Normal 8 10 5 3" xfId="34186" xr:uid="{00000000-0005-0000-0000-0000B0850000}"/>
    <cellStyle name="Normal 8 10 6" xfId="34187" xr:uid="{00000000-0005-0000-0000-0000B1850000}"/>
    <cellStyle name="Normal 8 10 6 2" xfId="34188" xr:uid="{00000000-0005-0000-0000-0000B2850000}"/>
    <cellStyle name="Normal 8 10 7" xfId="34189" xr:uid="{00000000-0005-0000-0000-0000B3850000}"/>
    <cellStyle name="Normal 8 10 7 2" xfId="34190" xr:uid="{00000000-0005-0000-0000-0000B4850000}"/>
    <cellStyle name="Normal 8 10 8" xfId="34191" xr:uid="{00000000-0005-0000-0000-0000B5850000}"/>
    <cellStyle name="Normal 8 10 8 2" xfId="34192" xr:uid="{00000000-0005-0000-0000-0000B6850000}"/>
    <cellStyle name="Normal 8 10 9" xfId="34193" xr:uid="{00000000-0005-0000-0000-0000B7850000}"/>
    <cellStyle name="Normal 8 11" xfId="34194" xr:uid="{00000000-0005-0000-0000-0000B8850000}"/>
    <cellStyle name="Normal 8 11 2" xfId="34195" xr:uid="{00000000-0005-0000-0000-0000B9850000}"/>
    <cellStyle name="Normal 8 11 2 2" xfId="34196" xr:uid="{00000000-0005-0000-0000-0000BA850000}"/>
    <cellStyle name="Normal 8 11 2 2 2" xfId="34197" xr:uid="{00000000-0005-0000-0000-0000BB850000}"/>
    <cellStyle name="Normal 8 11 2 2 2 2" xfId="34198" xr:uid="{00000000-0005-0000-0000-0000BC850000}"/>
    <cellStyle name="Normal 8 11 2 2 3" xfId="34199" xr:uid="{00000000-0005-0000-0000-0000BD850000}"/>
    <cellStyle name="Normal 8 11 2 3" xfId="34200" xr:uid="{00000000-0005-0000-0000-0000BE850000}"/>
    <cellStyle name="Normal 8 11 2 3 2" xfId="34201" xr:uid="{00000000-0005-0000-0000-0000BF850000}"/>
    <cellStyle name="Normal 8 11 2 4" xfId="34202" xr:uid="{00000000-0005-0000-0000-0000C0850000}"/>
    <cellStyle name="Normal 8 11 3" xfId="34203" xr:uid="{00000000-0005-0000-0000-0000C1850000}"/>
    <cellStyle name="Normal 8 11 3 2" xfId="34204" xr:uid="{00000000-0005-0000-0000-0000C2850000}"/>
    <cellStyle name="Normal 8 11 3 2 2" xfId="34205" xr:uid="{00000000-0005-0000-0000-0000C3850000}"/>
    <cellStyle name="Normal 8 11 3 3" xfId="34206" xr:uid="{00000000-0005-0000-0000-0000C4850000}"/>
    <cellStyle name="Normal 8 11 4" xfId="34207" xr:uid="{00000000-0005-0000-0000-0000C5850000}"/>
    <cellStyle name="Normal 8 11 4 2" xfId="34208" xr:uid="{00000000-0005-0000-0000-0000C6850000}"/>
    <cellStyle name="Normal 8 11 4 2 2" xfId="34209" xr:uid="{00000000-0005-0000-0000-0000C7850000}"/>
    <cellStyle name="Normal 8 11 4 3" xfId="34210" xr:uid="{00000000-0005-0000-0000-0000C8850000}"/>
    <cellStyle name="Normal 8 11 5" xfId="34211" xr:uid="{00000000-0005-0000-0000-0000C9850000}"/>
    <cellStyle name="Normal 8 11 5 2" xfId="34212" xr:uid="{00000000-0005-0000-0000-0000CA850000}"/>
    <cellStyle name="Normal 8 11 5 2 2" xfId="34213" xr:uid="{00000000-0005-0000-0000-0000CB850000}"/>
    <cellStyle name="Normal 8 11 5 3" xfId="34214" xr:uid="{00000000-0005-0000-0000-0000CC850000}"/>
    <cellStyle name="Normal 8 11 6" xfId="34215" xr:uid="{00000000-0005-0000-0000-0000CD850000}"/>
    <cellStyle name="Normal 8 11 6 2" xfId="34216" xr:uid="{00000000-0005-0000-0000-0000CE850000}"/>
    <cellStyle name="Normal 8 11 7" xfId="34217" xr:uid="{00000000-0005-0000-0000-0000CF850000}"/>
    <cellStyle name="Normal 8 11 7 2" xfId="34218" xr:uid="{00000000-0005-0000-0000-0000D0850000}"/>
    <cellStyle name="Normal 8 11 8" xfId="34219" xr:uid="{00000000-0005-0000-0000-0000D1850000}"/>
    <cellStyle name="Normal 8 11 8 2" xfId="34220" xr:uid="{00000000-0005-0000-0000-0000D2850000}"/>
    <cellStyle name="Normal 8 11 9" xfId="34221" xr:uid="{00000000-0005-0000-0000-0000D3850000}"/>
    <cellStyle name="Normal 8 12" xfId="34222" xr:uid="{00000000-0005-0000-0000-0000D4850000}"/>
    <cellStyle name="Normal 8 12 2" xfId="34223" xr:uid="{00000000-0005-0000-0000-0000D5850000}"/>
    <cellStyle name="Normal 8 12 2 2" xfId="34224" xr:uid="{00000000-0005-0000-0000-0000D6850000}"/>
    <cellStyle name="Normal 8 12 2 2 2" xfId="34225" xr:uid="{00000000-0005-0000-0000-0000D7850000}"/>
    <cellStyle name="Normal 8 12 2 3" xfId="34226" xr:uid="{00000000-0005-0000-0000-0000D8850000}"/>
    <cellStyle name="Normal 8 12 3" xfId="34227" xr:uid="{00000000-0005-0000-0000-0000D9850000}"/>
    <cellStyle name="Normal 8 12 3 2" xfId="34228" xr:uid="{00000000-0005-0000-0000-0000DA850000}"/>
    <cellStyle name="Normal 8 12 4" xfId="34229" xr:uid="{00000000-0005-0000-0000-0000DB850000}"/>
    <cellStyle name="Normal 8 13" xfId="34230" xr:uid="{00000000-0005-0000-0000-0000DC850000}"/>
    <cellStyle name="Normal 8 13 2" xfId="34231" xr:uid="{00000000-0005-0000-0000-0000DD850000}"/>
    <cellStyle name="Normal 8 13 2 2" xfId="34232" xr:uid="{00000000-0005-0000-0000-0000DE850000}"/>
    <cellStyle name="Normal 8 13 3" xfId="34233" xr:uid="{00000000-0005-0000-0000-0000DF850000}"/>
    <cellStyle name="Normal 8 14" xfId="34234" xr:uid="{00000000-0005-0000-0000-0000E0850000}"/>
    <cellStyle name="Normal 8 14 2" xfId="34235" xr:uid="{00000000-0005-0000-0000-0000E1850000}"/>
    <cellStyle name="Normal 8 14 2 2" xfId="34236" xr:uid="{00000000-0005-0000-0000-0000E2850000}"/>
    <cellStyle name="Normal 8 14 3" xfId="34237" xr:uid="{00000000-0005-0000-0000-0000E3850000}"/>
    <cellStyle name="Normal 8 15" xfId="34238" xr:uid="{00000000-0005-0000-0000-0000E4850000}"/>
    <cellStyle name="Normal 8 15 2" xfId="34239" xr:uid="{00000000-0005-0000-0000-0000E5850000}"/>
    <cellStyle name="Normal 8 15 2 2" xfId="34240" xr:uid="{00000000-0005-0000-0000-0000E6850000}"/>
    <cellStyle name="Normal 8 15 3" xfId="34241" xr:uid="{00000000-0005-0000-0000-0000E7850000}"/>
    <cellStyle name="Normal 8 16" xfId="34242" xr:uid="{00000000-0005-0000-0000-0000E8850000}"/>
    <cellStyle name="Normal 8 16 2" xfId="34243" xr:uid="{00000000-0005-0000-0000-0000E9850000}"/>
    <cellStyle name="Normal 8 17" xfId="34244" xr:uid="{00000000-0005-0000-0000-0000EA850000}"/>
    <cellStyle name="Normal 8 17 2" xfId="34245" xr:uid="{00000000-0005-0000-0000-0000EB850000}"/>
    <cellStyle name="Normal 8 18" xfId="34246" xr:uid="{00000000-0005-0000-0000-0000EC850000}"/>
    <cellStyle name="Normal 8 18 2" xfId="34247" xr:uid="{00000000-0005-0000-0000-0000ED850000}"/>
    <cellStyle name="Normal 8 19" xfId="34248" xr:uid="{00000000-0005-0000-0000-0000EE850000}"/>
    <cellStyle name="Normal 8 2" xfId="628" xr:uid="{00000000-0005-0000-0000-0000EF850000}"/>
    <cellStyle name="Normal 8 2 10" xfId="34249" xr:uid="{00000000-0005-0000-0000-0000F0850000}"/>
    <cellStyle name="Normal 8 2 2" xfId="34250" xr:uid="{00000000-0005-0000-0000-0000F1850000}"/>
    <cellStyle name="Normal 8 2 2 2" xfId="34251" xr:uid="{00000000-0005-0000-0000-0000F2850000}"/>
    <cellStyle name="Normal 8 2 2 2 2" xfId="34252" xr:uid="{00000000-0005-0000-0000-0000F3850000}"/>
    <cellStyle name="Normal 8 2 2 2 2 2" xfId="34253" xr:uid="{00000000-0005-0000-0000-0000F4850000}"/>
    <cellStyle name="Normal 8 2 2 2 3" xfId="34254" xr:uid="{00000000-0005-0000-0000-0000F5850000}"/>
    <cellStyle name="Normal 8 2 2 3" xfId="34255" xr:uid="{00000000-0005-0000-0000-0000F6850000}"/>
    <cellStyle name="Normal 8 2 2 3 2" xfId="34256" xr:uid="{00000000-0005-0000-0000-0000F7850000}"/>
    <cellStyle name="Normal 8 2 2 4" xfId="34257" xr:uid="{00000000-0005-0000-0000-0000F8850000}"/>
    <cellStyle name="Normal 8 2 3" xfId="34258" xr:uid="{00000000-0005-0000-0000-0000F9850000}"/>
    <cellStyle name="Normal 8 2 3 2" xfId="34259" xr:uid="{00000000-0005-0000-0000-0000FA850000}"/>
    <cellStyle name="Normal 8 2 3 2 2" xfId="34260" xr:uid="{00000000-0005-0000-0000-0000FB850000}"/>
    <cellStyle name="Normal 8 2 3 3" xfId="34261" xr:uid="{00000000-0005-0000-0000-0000FC850000}"/>
    <cellStyle name="Normal 8 2 4" xfId="34262" xr:uid="{00000000-0005-0000-0000-0000FD850000}"/>
    <cellStyle name="Normal 8 2 4 2" xfId="34263" xr:uid="{00000000-0005-0000-0000-0000FE850000}"/>
    <cellStyle name="Normal 8 2 4 2 2" xfId="34264" xr:uid="{00000000-0005-0000-0000-0000FF850000}"/>
    <cellStyle name="Normal 8 2 4 3" xfId="34265" xr:uid="{00000000-0005-0000-0000-000000860000}"/>
    <cellStyle name="Normal 8 2 5" xfId="34266" xr:uid="{00000000-0005-0000-0000-000001860000}"/>
    <cellStyle name="Normal 8 2 5 2" xfId="34267" xr:uid="{00000000-0005-0000-0000-000002860000}"/>
    <cellStyle name="Normal 8 2 5 2 2" xfId="34268" xr:uid="{00000000-0005-0000-0000-000003860000}"/>
    <cellStyle name="Normal 8 2 5 3" xfId="34269" xr:uid="{00000000-0005-0000-0000-000004860000}"/>
    <cellStyle name="Normal 8 2 6" xfId="34270" xr:uid="{00000000-0005-0000-0000-000005860000}"/>
    <cellStyle name="Normal 8 2 6 2" xfId="34271" xr:uid="{00000000-0005-0000-0000-000006860000}"/>
    <cellStyle name="Normal 8 2 7" xfId="34272" xr:uid="{00000000-0005-0000-0000-000007860000}"/>
    <cellStyle name="Normal 8 2 7 2" xfId="34273" xr:uid="{00000000-0005-0000-0000-000008860000}"/>
    <cellStyle name="Normal 8 2 8" xfId="34274" xr:uid="{00000000-0005-0000-0000-000009860000}"/>
    <cellStyle name="Normal 8 2 8 2" xfId="34275" xr:uid="{00000000-0005-0000-0000-00000A860000}"/>
    <cellStyle name="Normal 8 2 9" xfId="34276" xr:uid="{00000000-0005-0000-0000-00000B860000}"/>
    <cellStyle name="Normal 8 20" xfId="34165" xr:uid="{00000000-0005-0000-0000-00000C860000}"/>
    <cellStyle name="Normal 8 3" xfId="34277" xr:uid="{00000000-0005-0000-0000-00000D860000}"/>
    <cellStyle name="Normal 8 3 2" xfId="34278" xr:uid="{00000000-0005-0000-0000-00000E860000}"/>
    <cellStyle name="Normal 8 3 2 2" xfId="34279" xr:uid="{00000000-0005-0000-0000-00000F860000}"/>
    <cellStyle name="Normal 8 3 2 2 2" xfId="34280" xr:uid="{00000000-0005-0000-0000-000010860000}"/>
    <cellStyle name="Normal 8 3 2 2 2 2" xfId="34281" xr:uid="{00000000-0005-0000-0000-000011860000}"/>
    <cellStyle name="Normal 8 3 2 2 3" xfId="34282" xr:uid="{00000000-0005-0000-0000-000012860000}"/>
    <cellStyle name="Normal 8 3 2 3" xfId="34283" xr:uid="{00000000-0005-0000-0000-000013860000}"/>
    <cellStyle name="Normal 8 3 2 3 2" xfId="34284" xr:uid="{00000000-0005-0000-0000-000014860000}"/>
    <cellStyle name="Normal 8 3 2 4" xfId="34285" xr:uid="{00000000-0005-0000-0000-000015860000}"/>
    <cellStyle name="Normal 8 3 3" xfId="34286" xr:uid="{00000000-0005-0000-0000-000016860000}"/>
    <cellStyle name="Normal 8 3 3 2" xfId="34287" xr:uid="{00000000-0005-0000-0000-000017860000}"/>
    <cellStyle name="Normal 8 3 3 2 2" xfId="34288" xr:uid="{00000000-0005-0000-0000-000018860000}"/>
    <cellStyle name="Normal 8 3 3 3" xfId="34289" xr:uid="{00000000-0005-0000-0000-000019860000}"/>
    <cellStyle name="Normal 8 3 4" xfId="34290" xr:uid="{00000000-0005-0000-0000-00001A860000}"/>
    <cellStyle name="Normal 8 3 4 2" xfId="34291" xr:uid="{00000000-0005-0000-0000-00001B860000}"/>
    <cellStyle name="Normal 8 3 4 2 2" xfId="34292" xr:uid="{00000000-0005-0000-0000-00001C860000}"/>
    <cellStyle name="Normal 8 3 4 3" xfId="34293" xr:uid="{00000000-0005-0000-0000-00001D860000}"/>
    <cellStyle name="Normal 8 3 5" xfId="34294" xr:uid="{00000000-0005-0000-0000-00001E860000}"/>
    <cellStyle name="Normal 8 3 5 2" xfId="34295" xr:uid="{00000000-0005-0000-0000-00001F860000}"/>
    <cellStyle name="Normal 8 3 5 2 2" xfId="34296" xr:uid="{00000000-0005-0000-0000-000020860000}"/>
    <cellStyle name="Normal 8 3 5 3" xfId="34297" xr:uid="{00000000-0005-0000-0000-000021860000}"/>
    <cellStyle name="Normal 8 3 6" xfId="34298" xr:uid="{00000000-0005-0000-0000-000022860000}"/>
    <cellStyle name="Normal 8 3 6 2" xfId="34299" xr:uid="{00000000-0005-0000-0000-000023860000}"/>
    <cellStyle name="Normal 8 3 7" xfId="34300" xr:uid="{00000000-0005-0000-0000-000024860000}"/>
    <cellStyle name="Normal 8 3 7 2" xfId="34301" xr:uid="{00000000-0005-0000-0000-000025860000}"/>
    <cellStyle name="Normal 8 3 8" xfId="34302" xr:uid="{00000000-0005-0000-0000-000026860000}"/>
    <cellStyle name="Normal 8 3 8 2" xfId="34303" xr:uid="{00000000-0005-0000-0000-000027860000}"/>
    <cellStyle name="Normal 8 3 9" xfId="34304" xr:uid="{00000000-0005-0000-0000-000028860000}"/>
    <cellStyle name="Normal 8 4" xfId="34305" xr:uid="{00000000-0005-0000-0000-000029860000}"/>
    <cellStyle name="Normal 8 4 2" xfId="34306" xr:uid="{00000000-0005-0000-0000-00002A860000}"/>
    <cellStyle name="Normal 8 4 2 2" xfId="34307" xr:uid="{00000000-0005-0000-0000-00002B860000}"/>
    <cellStyle name="Normal 8 4 2 2 2" xfId="34308" xr:uid="{00000000-0005-0000-0000-00002C860000}"/>
    <cellStyle name="Normal 8 4 2 2 2 2" xfId="34309" xr:uid="{00000000-0005-0000-0000-00002D860000}"/>
    <cellStyle name="Normal 8 4 2 2 3" xfId="34310" xr:uid="{00000000-0005-0000-0000-00002E860000}"/>
    <cellStyle name="Normal 8 4 2 3" xfId="34311" xr:uid="{00000000-0005-0000-0000-00002F860000}"/>
    <cellStyle name="Normal 8 4 2 3 2" xfId="34312" xr:uid="{00000000-0005-0000-0000-000030860000}"/>
    <cellStyle name="Normal 8 4 2 4" xfId="34313" xr:uid="{00000000-0005-0000-0000-000031860000}"/>
    <cellStyle name="Normal 8 4 3" xfId="34314" xr:uid="{00000000-0005-0000-0000-000032860000}"/>
    <cellStyle name="Normal 8 4 3 2" xfId="34315" xr:uid="{00000000-0005-0000-0000-000033860000}"/>
    <cellStyle name="Normal 8 4 3 2 2" xfId="34316" xr:uid="{00000000-0005-0000-0000-000034860000}"/>
    <cellStyle name="Normal 8 4 3 3" xfId="34317" xr:uid="{00000000-0005-0000-0000-000035860000}"/>
    <cellStyle name="Normal 8 4 4" xfId="34318" xr:uid="{00000000-0005-0000-0000-000036860000}"/>
    <cellStyle name="Normal 8 4 4 2" xfId="34319" xr:uid="{00000000-0005-0000-0000-000037860000}"/>
    <cellStyle name="Normal 8 4 4 2 2" xfId="34320" xr:uid="{00000000-0005-0000-0000-000038860000}"/>
    <cellStyle name="Normal 8 4 4 3" xfId="34321" xr:uid="{00000000-0005-0000-0000-000039860000}"/>
    <cellStyle name="Normal 8 4 5" xfId="34322" xr:uid="{00000000-0005-0000-0000-00003A860000}"/>
    <cellStyle name="Normal 8 4 5 2" xfId="34323" xr:uid="{00000000-0005-0000-0000-00003B860000}"/>
    <cellStyle name="Normal 8 4 5 2 2" xfId="34324" xr:uid="{00000000-0005-0000-0000-00003C860000}"/>
    <cellStyle name="Normal 8 4 5 3" xfId="34325" xr:uid="{00000000-0005-0000-0000-00003D860000}"/>
    <cellStyle name="Normal 8 4 6" xfId="34326" xr:uid="{00000000-0005-0000-0000-00003E860000}"/>
    <cellStyle name="Normal 8 4 6 2" xfId="34327" xr:uid="{00000000-0005-0000-0000-00003F860000}"/>
    <cellStyle name="Normal 8 4 7" xfId="34328" xr:uid="{00000000-0005-0000-0000-000040860000}"/>
    <cellStyle name="Normal 8 4 7 2" xfId="34329" xr:uid="{00000000-0005-0000-0000-000041860000}"/>
    <cellStyle name="Normal 8 4 8" xfId="34330" xr:uid="{00000000-0005-0000-0000-000042860000}"/>
    <cellStyle name="Normal 8 4 8 2" xfId="34331" xr:uid="{00000000-0005-0000-0000-000043860000}"/>
    <cellStyle name="Normal 8 4 9" xfId="34332" xr:uid="{00000000-0005-0000-0000-000044860000}"/>
    <cellStyle name="Normal 8 5" xfId="34333" xr:uid="{00000000-0005-0000-0000-000045860000}"/>
    <cellStyle name="Normal 8 5 2" xfId="34334" xr:uid="{00000000-0005-0000-0000-000046860000}"/>
    <cellStyle name="Normal 8 5 2 2" xfId="34335" xr:uid="{00000000-0005-0000-0000-000047860000}"/>
    <cellStyle name="Normal 8 5 2 2 2" xfId="34336" xr:uid="{00000000-0005-0000-0000-000048860000}"/>
    <cellStyle name="Normal 8 5 2 2 2 2" xfId="34337" xr:uid="{00000000-0005-0000-0000-000049860000}"/>
    <cellStyle name="Normal 8 5 2 2 3" xfId="34338" xr:uid="{00000000-0005-0000-0000-00004A860000}"/>
    <cellStyle name="Normal 8 5 2 3" xfId="34339" xr:uid="{00000000-0005-0000-0000-00004B860000}"/>
    <cellStyle name="Normal 8 5 2 3 2" xfId="34340" xr:uid="{00000000-0005-0000-0000-00004C860000}"/>
    <cellStyle name="Normal 8 5 2 4" xfId="34341" xr:uid="{00000000-0005-0000-0000-00004D860000}"/>
    <cellStyle name="Normal 8 5 3" xfId="34342" xr:uid="{00000000-0005-0000-0000-00004E860000}"/>
    <cellStyle name="Normal 8 5 3 2" xfId="34343" xr:uid="{00000000-0005-0000-0000-00004F860000}"/>
    <cellStyle name="Normal 8 5 3 2 2" xfId="34344" xr:uid="{00000000-0005-0000-0000-000050860000}"/>
    <cellStyle name="Normal 8 5 3 3" xfId="34345" xr:uid="{00000000-0005-0000-0000-000051860000}"/>
    <cellStyle name="Normal 8 5 4" xfId="34346" xr:uid="{00000000-0005-0000-0000-000052860000}"/>
    <cellStyle name="Normal 8 5 4 2" xfId="34347" xr:uid="{00000000-0005-0000-0000-000053860000}"/>
    <cellStyle name="Normal 8 5 4 2 2" xfId="34348" xr:uid="{00000000-0005-0000-0000-000054860000}"/>
    <cellStyle name="Normal 8 5 4 3" xfId="34349" xr:uid="{00000000-0005-0000-0000-000055860000}"/>
    <cellStyle name="Normal 8 5 5" xfId="34350" xr:uid="{00000000-0005-0000-0000-000056860000}"/>
    <cellStyle name="Normal 8 5 5 2" xfId="34351" xr:uid="{00000000-0005-0000-0000-000057860000}"/>
    <cellStyle name="Normal 8 5 5 2 2" xfId="34352" xr:uid="{00000000-0005-0000-0000-000058860000}"/>
    <cellStyle name="Normal 8 5 5 3" xfId="34353" xr:uid="{00000000-0005-0000-0000-000059860000}"/>
    <cellStyle name="Normal 8 5 6" xfId="34354" xr:uid="{00000000-0005-0000-0000-00005A860000}"/>
    <cellStyle name="Normal 8 5 6 2" xfId="34355" xr:uid="{00000000-0005-0000-0000-00005B860000}"/>
    <cellStyle name="Normal 8 5 7" xfId="34356" xr:uid="{00000000-0005-0000-0000-00005C860000}"/>
    <cellStyle name="Normal 8 5 7 2" xfId="34357" xr:uid="{00000000-0005-0000-0000-00005D860000}"/>
    <cellStyle name="Normal 8 5 8" xfId="34358" xr:uid="{00000000-0005-0000-0000-00005E860000}"/>
    <cellStyle name="Normal 8 5 8 2" xfId="34359" xr:uid="{00000000-0005-0000-0000-00005F860000}"/>
    <cellStyle name="Normal 8 5 9" xfId="34360" xr:uid="{00000000-0005-0000-0000-000060860000}"/>
    <cellStyle name="Normal 8 6" xfId="34361" xr:uid="{00000000-0005-0000-0000-000061860000}"/>
    <cellStyle name="Normal 8 6 2" xfId="34362" xr:uid="{00000000-0005-0000-0000-000062860000}"/>
    <cellStyle name="Normal 8 6 2 2" xfId="34363" xr:uid="{00000000-0005-0000-0000-000063860000}"/>
    <cellStyle name="Normal 8 6 2 2 2" xfId="34364" xr:uid="{00000000-0005-0000-0000-000064860000}"/>
    <cellStyle name="Normal 8 6 2 2 2 2" xfId="34365" xr:uid="{00000000-0005-0000-0000-000065860000}"/>
    <cellStyle name="Normal 8 6 2 2 3" xfId="34366" xr:uid="{00000000-0005-0000-0000-000066860000}"/>
    <cellStyle name="Normal 8 6 2 3" xfId="34367" xr:uid="{00000000-0005-0000-0000-000067860000}"/>
    <cellStyle name="Normal 8 6 2 3 2" xfId="34368" xr:uid="{00000000-0005-0000-0000-000068860000}"/>
    <cellStyle name="Normal 8 6 2 4" xfId="34369" xr:uid="{00000000-0005-0000-0000-000069860000}"/>
    <cellStyle name="Normal 8 6 3" xfId="34370" xr:uid="{00000000-0005-0000-0000-00006A860000}"/>
    <cellStyle name="Normal 8 6 3 2" xfId="34371" xr:uid="{00000000-0005-0000-0000-00006B860000}"/>
    <cellStyle name="Normal 8 6 3 2 2" xfId="34372" xr:uid="{00000000-0005-0000-0000-00006C860000}"/>
    <cellStyle name="Normal 8 6 3 3" xfId="34373" xr:uid="{00000000-0005-0000-0000-00006D860000}"/>
    <cellStyle name="Normal 8 6 4" xfId="34374" xr:uid="{00000000-0005-0000-0000-00006E860000}"/>
    <cellStyle name="Normal 8 6 4 2" xfId="34375" xr:uid="{00000000-0005-0000-0000-00006F860000}"/>
    <cellStyle name="Normal 8 6 4 2 2" xfId="34376" xr:uid="{00000000-0005-0000-0000-000070860000}"/>
    <cellStyle name="Normal 8 6 4 3" xfId="34377" xr:uid="{00000000-0005-0000-0000-000071860000}"/>
    <cellStyle name="Normal 8 6 5" xfId="34378" xr:uid="{00000000-0005-0000-0000-000072860000}"/>
    <cellStyle name="Normal 8 6 5 2" xfId="34379" xr:uid="{00000000-0005-0000-0000-000073860000}"/>
    <cellStyle name="Normal 8 6 5 2 2" xfId="34380" xr:uid="{00000000-0005-0000-0000-000074860000}"/>
    <cellStyle name="Normal 8 6 5 3" xfId="34381" xr:uid="{00000000-0005-0000-0000-000075860000}"/>
    <cellStyle name="Normal 8 6 6" xfId="34382" xr:uid="{00000000-0005-0000-0000-000076860000}"/>
    <cellStyle name="Normal 8 6 6 2" xfId="34383" xr:uid="{00000000-0005-0000-0000-000077860000}"/>
    <cellStyle name="Normal 8 6 7" xfId="34384" xr:uid="{00000000-0005-0000-0000-000078860000}"/>
    <cellStyle name="Normal 8 6 7 2" xfId="34385" xr:uid="{00000000-0005-0000-0000-000079860000}"/>
    <cellStyle name="Normal 8 6 8" xfId="34386" xr:uid="{00000000-0005-0000-0000-00007A860000}"/>
    <cellStyle name="Normal 8 6 8 2" xfId="34387" xr:uid="{00000000-0005-0000-0000-00007B860000}"/>
    <cellStyle name="Normal 8 6 9" xfId="34388" xr:uid="{00000000-0005-0000-0000-00007C860000}"/>
    <cellStyle name="Normal 8 7" xfId="34389" xr:uid="{00000000-0005-0000-0000-00007D860000}"/>
    <cellStyle name="Normal 8 7 2" xfId="34390" xr:uid="{00000000-0005-0000-0000-00007E860000}"/>
    <cellStyle name="Normal 8 7 2 2" xfId="34391" xr:uid="{00000000-0005-0000-0000-00007F860000}"/>
    <cellStyle name="Normal 8 7 2 2 2" xfId="34392" xr:uid="{00000000-0005-0000-0000-000080860000}"/>
    <cellStyle name="Normal 8 7 2 2 2 2" xfId="34393" xr:uid="{00000000-0005-0000-0000-000081860000}"/>
    <cellStyle name="Normal 8 7 2 2 3" xfId="34394" xr:uid="{00000000-0005-0000-0000-000082860000}"/>
    <cellStyle name="Normal 8 7 2 3" xfId="34395" xr:uid="{00000000-0005-0000-0000-000083860000}"/>
    <cellStyle name="Normal 8 7 2 3 2" xfId="34396" xr:uid="{00000000-0005-0000-0000-000084860000}"/>
    <cellStyle name="Normal 8 7 2 4" xfId="34397" xr:uid="{00000000-0005-0000-0000-000085860000}"/>
    <cellStyle name="Normal 8 7 3" xfId="34398" xr:uid="{00000000-0005-0000-0000-000086860000}"/>
    <cellStyle name="Normal 8 7 3 2" xfId="34399" xr:uid="{00000000-0005-0000-0000-000087860000}"/>
    <cellStyle name="Normal 8 7 3 2 2" xfId="34400" xr:uid="{00000000-0005-0000-0000-000088860000}"/>
    <cellStyle name="Normal 8 7 3 3" xfId="34401" xr:uid="{00000000-0005-0000-0000-000089860000}"/>
    <cellStyle name="Normal 8 7 4" xfId="34402" xr:uid="{00000000-0005-0000-0000-00008A860000}"/>
    <cellStyle name="Normal 8 7 4 2" xfId="34403" xr:uid="{00000000-0005-0000-0000-00008B860000}"/>
    <cellStyle name="Normal 8 7 4 2 2" xfId="34404" xr:uid="{00000000-0005-0000-0000-00008C860000}"/>
    <cellStyle name="Normal 8 7 4 3" xfId="34405" xr:uid="{00000000-0005-0000-0000-00008D860000}"/>
    <cellStyle name="Normal 8 7 5" xfId="34406" xr:uid="{00000000-0005-0000-0000-00008E860000}"/>
    <cellStyle name="Normal 8 7 5 2" xfId="34407" xr:uid="{00000000-0005-0000-0000-00008F860000}"/>
    <cellStyle name="Normal 8 7 5 2 2" xfId="34408" xr:uid="{00000000-0005-0000-0000-000090860000}"/>
    <cellStyle name="Normal 8 7 5 3" xfId="34409" xr:uid="{00000000-0005-0000-0000-000091860000}"/>
    <cellStyle name="Normal 8 7 6" xfId="34410" xr:uid="{00000000-0005-0000-0000-000092860000}"/>
    <cellStyle name="Normal 8 7 6 2" xfId="34411" xr:uid="{00000000-0005-0000-0000-000093860000}"/>
    <cellStyle name="Normal 8 7 7" xfId="34412" xr:uid="{00000000-0005-0000-0000-000094860000}"/>
    <cellStyle name="Normal 8 7 7 2" xfId="34413" xr:uid="{00000000-0005-0000-0000-000095860000}"/>
    <cellStyle name="Normal 8 7 8" xfId="34414" xr:uid="{00000000-0005-0000-0000-000096860000}"/>
    <cellStyle name="Normal 8 7 8 2" xfId="34415" xr:uid="{00000000-0005-0000-0000-000097860000}"/>
    <cellStyle name="Normal 8 7 9" xfId="34416" xr:uid="{00000000-0005-0000-0000-000098860000}"/>
    <cellStyle name="Normal 8 8" xfId="34417" xr:uid="{00000000-0005-0000-0000-000099860000}"/>
    <cellStyle name="Normal 8 8 2" xfId="34418" xr:uid="{00000000-0005-0000-0000-00009A860000}"/>
    <cellStyle name="Normal 8 8 2 2" xfId="34419" xr:uid="{00000000-0005-0000-0000-00009B860000}"/>
    <cellStyle name="Normal 8 8 2 2 2" xfId="34420" xr:uid="{00000000-0005-0000-0000-00009C860000}"/>
    <cellStyle name="Normal 8 8 2 2 2 2" xfId="34421" xr:uid="{00000000-0005-0000-0000-00009D860000}"/>
    <cellStyle name="Normal 8 8 2 2 3" xfId="34422" xr:uid="{00000000-0005-0000-0000-00009E860000}"/>
    <cellStyle name="Normal 8 8 2 3" xfId="34423" xr:uid="{00000000-0005-0000-0000-00009F860000}"/>
    <cellStyle name="Normal 8 8 2 3 2" xfId="34424" xr:uid="{00000000-0005-0000-0000-0000A0860000}"/>
    <cellStyle name="Normal 8 8 2 4" xfId="34425" xr:uid="{00000000-0005-0000-0000-0000A1860000}"/>
    <cellStyle name="Normal 8 8 3" xfId="34426" xr:uid="{00000000-0005-0000-0000-0000A2860000}"/>
    <cellStyle name="Normal 8 8 3 2" xfId="34427" xr:uid="{00000000-0005-0000-0000-0000A3860000}"/>
    <cellStyle name="Normal 8 8 3 2 2" xfId="34428" xr:uid="{00000000-0005-0000-0000-0000A4860000}"/>
    <cellStyle name="Normal 8 8 3 3" xfId="34429" xr:uid="{00000000-0005-0000-0000-0000A5860000}"/>
    <cellStyle name="Normal 8 8 4" xfId="34430" xr:uid="{00000000-0005-0000-0000-0000A6860000}"/>
    <cellStyle name="Normal 8 8 4 2" xfId="34431" xr:uid="{00000000-0005-0000-0000-0000A7860000}"/>
    <cellStyle name="Normal 8 8 4 2 2" xfId="34432" xr:uid="{00000000-0005-0000-0000-0000A8860000}"/>
    <cellStyle name="Normal 8 8 4 3" xfId="34433" xr:uid="{00000000-0005-0000-0000-0000A9860000}"/>
    <cellStyle name="Normal 8 8 5" xfId="34434" xr:uid="{00000000-0005-0000-0000-0000AA860000}"/>
    <cellStyle name="Normal 8 8 5 2" xfId="34435" xr:uid="{00000000-0005-0000-0000-0000AB860000}"/>
    <cellStyle name="Normal 8 8 5 2 2" xfId="34436" xr:uid="{00000000-0005-0000-0000-0000AC860000}"/>
    <cellStyle name="Normal 8 8 5 3" xfId="34437" xr:uid="{00000000-0005-0000-0000-0000AD860000}"/>
    <cellStyle name="Normal 8 8 6" xfId="34438" xr:uid="{00000000-0005-0000-0000-0000AE860000}"/>
    <cellStyle name="Normal 8 8 6 2" xfId="34439" xr:uid="{00000000-0005-0000-0000-0000AF860000}"/>
    <cellStyle name="Normal 8 8 7" xfId="34440" xr:uid="{00000000-0005-0000-0000-0000B0860000}"/>
    <cellStyle name="Normal 8 8 7 2" xfId="34441" xr:uid="{00000000-0005-0000-0000-0000B1860000}"/>
    <cellStyle name="Normal 8 8 8" xfId="34442" xr:uid="{00000000-0005-0000-0000-0000B2860000}"/>
    <cellStyle name="Normal 8 8 8 2" xfId="34443" xr:uid="{00000000-0005-0000-0000-0000B3860000}"/>
    <cellStyle name="Normal 8 8 9" xfId="34444" xr:uid="{00000000-0005-0000-0000-0000B4860000}"/>
    <cellStyle name="Normal 8 9" xfId="34445" xr:uid="{00000000-0005-0000-0000-0000B5860000}"/>
    <cellStyle name="Normal 8 9 2" xfId="34446" xr:uid="{00000000-0005-0000-0000-0000B6860000}"/>
    <cellStyle name="Normal 8 9 2 2" xfId="34447" xr:uid="{00000000-0005-0000-0000-0000B7860000}"/>
    <cellStyle name="Normal 8 9 2 2 2" xfId="34448" xr:uid="{00000000-0005-0000-0000-0000B8860000}"/>
    <cellStyle name="Normal 8 9 2 2 2 2" xfId="34449" xr:uid="{00000000-0005-0000-0000-0000B9860000}"/>
    <cellStyle name="Normal 8 9 2 2 3" xfId="34450" xr:uid="{00000000-0005-0000-0000-0000BA860000}"/>
    <cellStyle name="Normal 8 9 2 3" xfId="34451" xr:uid="{00000000-0005-0000-0000-0000BB860000}"/>
    <cellStyle name="Normal 8 9 2 3 2" xfId="34452" xr:uid="{00000000-0005-0000-0000-0000BC860000}"/>
    <cellStyle name="Normal 8 9 2 4" xfId="34453" xr:uid="{00000000-0005-0000-0000-0000BD860000}"/>
    <cellStyle name="Normal 8 9 3" xfId="34454" xr:uid="{00000000-0005-0000-0000-0000BE860000}"/>
    <cellStyle name="Normal 8 9 3 2" xfId="34455" xr:uid="{00000000-0005-0000-0000-0000BF860000}"/>
    <cellStyle name="Normal 8 9 3 2 2" xfId="34456" xr:uid="{00000000-0005-0000-0000-0000C0860000}"/>
    <cellStyle name="Normal 8 9 3 3" xfId="34457" xr:uid="{00000000-0005-0000-0000-0000C1860000}"/>
    <cellStyle name="Normal 8 9 4" xfId="34458" xr:uid="{00000000-0005-0000-0000-0000C2860000}"/>
    <cellStyle name="Normal 8 9 4 2" xfId="34459" xr:uid="{00000000-0005-0000-0000-0000C3860000}"/>
    <cellStyle name="Normal 8 9 4 2 2" xfId="34460" xr:uid="{00000000-0005-0000-0000-0000C4860000}"/>
    <cellStyle name="Normal 8 9 4 3" xfId="34461" xr:uid="{00000000-0005-0000-0000-0000C5860000}"/>
    <cellStyle name="Normal 8 9 5" xfId="34462" xr:uid="{00000000-0005-0000-0000-0000C6860000}"/>
    <cellStyle name="Normal 8 9 5 2" xfId="34463" xr:uid="{00000000-0005-0000-0000-0000C7860000}"/>
    <cellStyle name="Normal 8 9 5 2 2" xfId="34464" xr:uid="{00000000-0005-0000-0000-0000C8860000}"/>
    <cellStyle name="Normal 8 9 5 3" xfId="34465" xr:uid="{00000000-0005-0000-0000-0000C9860000}"/>
    <cellStyle name="Normal 8 9 6" xfId="34466" xr:uid="{00000000-0005-0000-0000-0000CA860000}"/>
    <cellStyle name="Normal 8 9 6 2" xfId="34467" xr:uid="{00000000-0005-0000-0000-0000CB860000}"/>
    <cellStyle name="Normal 8 9 7" xfId="34468" xr:uid="{00000000-0005-0000-0000-0000CC860000}"/>
    <cellStyle name="Normal 8 9 7 2" xfId="34469" xr:uid="{00000000-0005-0000-0000-0000CD860000}"/>
    <cellStyle name="Normal 8 9 8" xfId="34470" xr:uid="{00000000-0005-0000-0000-0000CE860000}"/>
    <cellStyle name="Normal 8 9 8 2" xfId="34471" xr:uid="{00000000-0005-0000-0000-0000CF860000}"/>
    <cellStyle name="Normal 8 9 9" xfId="34472" xr:uid="{00000000-0005-0000-0000-0000D0860000}"/>
    <cellStyle name="Normal 80" xfId="34473" xr:uid="{00000000-0005-0000-0000-0000D1860000}"/>
    <cellStyle name="Normal 80 10" xfId="34474" xr:uid="{00000000-0005-0000-0000-0000D2860000}"/>
    <cellStyle name="Normal 80 10 2" xfId="34475" xr:uid="{00000000-0005-0000-0000-0000D3860000}"/>
    <cellStyle name="Normal 80 10 2 2" xfId="34476" xr:uid="{00000000-0005-0000-0000-0000D4860000}"/>
    <cellStyle name="Normal 80 10 2 2 2" xfId="34477" xr:uid="{00000000-0005-0000-0000-0000D5860000}"/>
    <cellStyle name="Normal 80 10 2 2 2 2" xfId="34478" xr:uid="{00000000-0005-0000-0000-0000D6860000}"/>
    <cellStyle name="Normal 80 10 2 2 3" xfId="34479" xr:uid="{00000000-0005-0000-0000-0000D7860000}"/>
    <cellStyle name="Normal 80 10 2 3" xfId="34480" xr:uid="{00000000-0005-0000-0000-0000D8860000}"/>
    <cellStyle name="Normal 80 10 2 3 2" xfId="34481" xr:uid="{00000000-0005-0000-0000-0000D9860000}"/>
    <cellStyle name="Normal 80 10 2 4" xfId="34482" xr:uid="{00000000-0005-0000-0000-0000DA860000}"/>
    <cellStyle name="Normal 80 10 3" xfId="34483" xr:uid="{00000000-0005-0000-0000-0000DB860000}"/>
    <cellStyle name="Normal 80 10 3 2" xfId="34484" xr:uid="{00000000-0005-0000-0000-0000DC860000}"/>
    <cellStyle name="Normal 80 10 3 2 2" xfId="34485" xr:uid="{00000000-0005-0000-0000-0000DD860000}"/>
    <cellStyle name="Normal 80 10 3 3" xfId="34486" xr:uid="{00000000-0005-0000-0000-0000DE860000}"/>
    <cellStyle name="Normal 80 10 4" xfId="34487" xr:uid="{00000000-0005-0000-0000-0000DF860000}"/>
    <cellStyle name="Normal 80 10 4 2" xfId="34488" xr:uid="{00000000-0005-0000-0000-0000E0860000}"/>
    <cellStyle name="Normal 80 10 4 2 2" xfId="34489" xr:uid="{00000000-0005-0000-0000-0000E1860000}"/>
    <cellStyle name="Normal 80 10 4 3" xfId="34490" xr:uid="{00000000-0005-0000-0000-0000E2860000}"/>
    <cellStyle name="Normal 80 10 5" xfId="34491" xr:uid="{00000000-0005-0000-0000-0000E3860000}"/>
    <cellStyle name="Normal 80 10 5 2" xfId="34492" xr:uid="{00000000-0005-0000-0000-0000E4860000}"/>
    <cellStyle name="Normal 80 10 5 2 2" xfId="34493" xr:uid="{00000000-0005-0000-0000-0000E5860000}"/>
    <cellStyle name="Normal 80 10 5 3" xfId="34494" xr:uid="{00000000-0005-0000-0000-0000E6860000}"/>
    <cellStyle name="Normal 80 10 6" xfId="34495" xr:uid="{00000000-0005-0000-0000-0000E7860000}"/>
    <cellStyle name="Normal 80 10 6 2" xfId="34496" xr:uid="{00000000-0005-0000-0000-0000E8860000}"/>
    <cellStyle name="Normal 80 10 7" xfId="34497" xr:uid="{00000000-0005-0000-0000-0000E9860000}"/>
    <cellStyle name="Normal 80 10 7 2" xfId="34498" xr:uid="{00000000-0005-0000-0000-0000EA860000}"/>
    <cellStyle name="Normal 80 10 8" xfId="34499" xr:uid="{00000000-0005-0000-0000-0000EB860000}"/>
    <cellStyle name="Normal 80 10 8 2" xfId="34500" xr:uid="{00000000-0005-0000-0000-0000EC860000}"/>
    <cellStyle name="Normal 80 10 9" xfId="34501" xr:uid="{00000000-0005-0000-0000-0000ED860000}"/>
    <cellStyle name="Normal 80 11" xfId="34502" xr:uid="{00000000-0005-0000-0000-0000EE860000}"/>
    <cellStyle name="Normal 80 11 2" xfId="34503" xr:uid="{00000000-0005-0000-0000-0000EF860000}"/>
    <cellStyle name="Normal 80 11 2 2" xfId="34504" xr:uid="{00000000-0005-0000-0000-0000F0860000}"/>
    <cellStyle name="Normal 80 11 2 2 2" xfId="34505" xr:uid="{00000000-0005-0000-0000-0000F1860000}"/>
    <cellStyle name="Normal 80 11 2 2 2 2" xfId="34506" xr:uid="{00000000-0005-0000-0000-0000F2860000}"/>
    <cellStyle name="Normal 80 11 2 2 3" xfId="34507" xr:uid="{00000000-0005-0000-0000-0000F3860000}"/>
    <cellStyle name="Normal 80 11 2 3" xfId="34508" xr:uid="{00000000-0005-0000-0000-0000F4860000}"/>
    <cellStyle name="Normal 80 11 2 3 2" xfId="34509" xr:uid="{00000000-0005-0000-0000-0000F5860000}"/>
    <cellStyle name="Normal 80 11 2 4" xfId="34510" xr:uid="{00000000-0005-0000-0000-0000F6860000}"/>
    <cellStyle name="Normal 80 11 3" xfId="34511" xr:uid="{00000000-0005-0000-0000-0000F7860000}"/>
    <cellStyle name="Normal 80 11 3 2" xfId="34512" xr:uid="{00000000-0005-0000-0000-0000F8860000}"/>
    <cellStyle name="Normal 80 11 3 2 2" xfId="34513" xr:uid="{00000000-0005-0000-0000-0000F9860000}"/>
    <cellStyle name="Normal 80 11 3 3" xfId="34514" xr:uid="{00000000-0005-0000-0000-0000FA860000}"/>
    <cellStyle name="Normal 80 11 4" xfId="34515" xr:uid="{00000000-0005-0000-0000-0000FB860000}"/>
    <cellStyle name="Normal 80 11 4 2" xfId="34516" xr:uid="{00000000-0005-0000-0000-0000FC860000}"/>
    <cellStyle name="Normal 80 11 4 2 2" xfId="34517" xr:uid="{00000000-0005-0000-0000-0000FD860000}"/>
    <cellStyle name="Normal 80 11 4 3" xfId="34518" xr:uid="{00000000-0005-0000-0000-0000FE860000}"/>
    <cellStyle name="Normal 80 11 5" xfId="34519" xr:uid="{00000000-0005-0000-0000-0000FF860000}"/>
    <cellStyle name="Normal 80 11 5 2" xfId="34520" xr:uid="{00000000-0005-0000-0000-000000870000}"/>
    <cellStyle name="Normal 80 11 5 2 2" xfId="34521" xr:uid="{00000000-0005-0000-0000-000001870000}"/>
    <cellStyle name="Normal 80 11 5 3" xfId="34522" xr:uid="{00000000-0005-0000-0000-000002870000}"/>
    <cellStyle name="Normal 80 11 6" xfId="34523" xr:uid="{00000000-0005-0000-0000-000003870000}"/>
    <cellStyle name="Normal 80 11 6 2" xfId="34524" xr:uid="{00000000-0005-0000-0000-000004870000}"/>
    <cellStyle name="Normal 80 11 7" xfId="34525" xr:uid="{00000000-0005-0000-0000-000005870000}"/>
    <cellStyle name="Normal 80 11 7 2" xfId="34526" xr:uid="{00000000-0005-0000-0000-000006870000}"/>
    <cellStyle name="Normal 80 11 8" xfId="34527" xr:uid="{00000000-0005-0000-0000-000007870000}"/>
    <cellStyle name="Normal 80 11 8 2" xfId="34528" xr:uid="{00000000-0005-0000-0000-000008870000}"/>
    <cellStyle name="Normal 80 11 9" xfId="34529" xr:uid="{00000000-0005-0000-0000-000009870000}"/>
    <cellStyle name="Normal 80 12" xfId="34530" xr:uid="{00000000-0005-0000-0000-00000A870000}"/>
    <cellStyle name="Normal 80 12 2" xfId="34531" xr:uid="{00000000-0005-0000-0000-00000B870000}"/>
    <cellStyle name="Normal 80 12 2 2" xfId="34532" xr:uid="{00000000-0005-0000-0000-00000C870000}"/>
    <cellStyle name="Normal 80 12 2 2 2" xfId="34533" xr:uid="{00000000-0005-0000-0000-00000D870000}"/>
    <cellStyle name="Normal 80 12 2 3" xfId="34534" xr:uid="{00000000-0005-0000-0000-00000E870000}"/>
    <cellStyle name="Normal 80 12 3" xfId="34535" xr:uid="{00000000-0005-0000-0000-00000F870000}"/>
    <cellStyle name="Normal 80 12 3 2" xfId="34536" xr:uid="{00000000-0005-0000-0000-000010870000}"/>
    <cellStyle name="Normal 80 12 4" xfId="34537" xr:uid="{00000000-0005-0000-0000-000011870000}"/>
    <cellStyle name="Normal 80 13" xfId="34538" xr:uid="{00000000-0005-0000-0000-000012870000}"/>
    <cellStyle name="Normal 80 13 2" xfId="34539" xr:uid="{00000000-0005-0000-0000-000013870000}"/>
    <cellStyle name="Normal 80 13 2 2" xfId="34540" xr:uid="{00000000-0005-0000-0000-000014870000}"/>
    <cellStyle name="Normal 80 13 3" xfId="34541" xr:uid="{00000000-0005-0000-0000-000015870000}"/>
    <cellStyle name="Normal 80 14" xfId="34542" xr:uid="{00000000-0005-0000-0000-000016870000}"/>
    <cellStyle name="Normal 80 14 2" xfId="34543" xr:uid="{00000000-0005-0000-0000-000017870000}"/>
    <cellStyle name="Normal 80 14 2 2" xfId="34544" xr:uid="{00000000-0005-0000-0000-000018870000}"/>
    <cellStyle name="Normal 80 14 3" xfId="34545" xr:uid="{00000000-0005-0000-0000-000019870000}"/>
    <cellStyle name="Normal 80 15" xfId="34546" xr:uid="{00000000-0005-0000-0000-00001A870000}"/>
    <cellStyle name="Normal 80 15 2" xfId="34547" xr:uid="{00000000-0005-0000-0000-00001B870000}"/>
    <cellStyle name="Normal 80 15 2 2" xfId="34548" xr:uid="{00000000-0005-0000-0000-00001C870000}"/>
    <cellStyle name="Normal 80 15 3" xfId="34549" xr:uid="{00000000-0005-0000-0000-00001D870000}"/>
    <cellStyle name="Normal 80 16" xfId="34550" xr:uid="{00000000-0005-0000-0000-00001E870000}"/>
    <cellStyle name="Normal 80 16 2" xfId="34551" xr:uid="{00000000-0005-0000-0000-00001F870000}"/>
    <cellStyle name="Normal 80 17" xfId="34552" xr:uid="{00000000-0005-0000-0000-000020870000}"/>
    <cellStyle name="Normal 80 17 2" xfId="34553" xr:uid="{00000000-0005-0000-0000-000021870000}"/>
    <cellStyle name="Normal 80 18" xfId="34554" xr:uid="{00000000-0005-0000-0000-000022870000}"/>
    <cellStyle name="Normal 80 18 2" xfId="34555" xr:uid="{00000000-0005-0000-0000-000023870000}"/>
    <cellStyle name="Normal 80 19" xfId="34556" xr:uid="{00000000-0005-0000-0000-000024870000}"/>
    <cellStyle name="Normal 80 2" xfId="34557" xr:uid="{00000000-0005-0000-0000-000025870000}"/>
    <cellStyle name="Normal 80 2 2" xfId="34558" xr:uid="{00000000-0005-0000-0000-000026870000}"/>
    <cellStyle name="Normal 80 2 2 2" xfId="34559" xr:uid="{00000000-0005-0000-0000-000027870000}"/>
    <cellStyle name="Normal 80 2 2 2 2" xfId="34560" xr:uid="{00000000-0005-0000-0000-000028870000}"/>
    <cellStyle name="Normal 80 2 2 2 2 2" xfId="34561" xr:uid="{00000000-0005-0000-0000-000029870000}"/>
    <cellStyle name="Normal 80 2 2 2 3" xfId="34562" xr:uid="{00000000-0005-0000-0000-00002A870000}"/>
    <cellStyle name="Normal 80 2 2 3" xfId="34563" xr:uid="{00000000-0005-0000-0000-00002B870000}"/>
    <cellStyle name="Normal 80 2 2 3 2" xfId="34564" xr:uid="{00000000-0005-0000-0000-00002C870000}"/>
    <cellStyle name="Normal 80 2 2 4" xfId="34565" xr:uid="{00000000-0005-0000-0000-00002D870000}"/>
    <cellStyle name="Normal 80 2 3" xfId="34566" xr:uid="{00000000-0005-0000-0000-00002E870000}"/>
    <cellStyle name="Normal 80 2 3 2" xfId="34567" xr:uid="{00000000-0005-0000-0000-00002F870000}"/>
    <cellStyle name="Normal 80 2 3 2 2" xfId="34568" xr:uid="{00000000-0005-0000-0000-000030870000}"/>
    <cellStyle name="Normal 80 2 3 3" xfId="34569" xr:uid="{00000000-0005-0000-0000-000031870000}"/>
    <cellStyle name="Normal 80 2 4" xfId="34570" xr:uid="{00000000-0005-0000-0000-000032870000}"/>
    <cellStyle name="Normal 80 2 4 2" xfId="34571" xr:uid="{00000000-0005-0000-0000-000033870000}"/>
    <cellStyle name="Normal 80 2 4 2 2" xfId="34572" xr:uid="{00000000-0005-0000-0000-000034870000}"/>
    <cellStyle name="Normal 80 2 4 3" xfId="34573" xr:uid="{00000000-0005-0000-0000-000035870000}"/>
    <cellStyle name="Normal 80 2 5" xfId="34574" xr:uid="{00000000-0005-0000-0000-000036870000}"/>
    <cellStyle name="Normal 80 2 5 2" xfId="34575" xr:uid="{00000000-0005-0000-0000-000037870000}"/>
    <cellStyle name="Normal 80 2 5 2 2" xfId="34576" xr:uid="{00000000-0005-0000-0000-000038870000}"/>
    <cellStyle name="Normal 80 2 5 3" xfId="34577" xr:uid="{00000000-0005-0000-0000-000039870000}"/>
    <cellStyle name="Normal 80 2 6" xfId="34578" xr:uid="{00000000-0005-0000-0000-00003A870000}"/>
    <cellStyle name="Normal 80 2 6 2" xfId="34579" xr:uid="{00000000-0005-0000-0000-00003B870000}"/>
    <cellStyle name="Normal 80 2 7" xfId="34580" xr:uid="{00000000-0005-0000-0000-00003C870000}"/>
    <cellStyle name="Normal 80 2 7 2" xfId="34581" xr:uid="{00000000-0005-0000-0000-00003D870000}"/>
    <cellStyle name="Normal 80 2 8" xfId="34582" xr:uid="{00000000-0005-0000-0000-00003E870000}"/>
    <cellStyle name="Normal 80 2 8 2" xfId="34583" xr:uid="{00000000-0005-0000-0000-00003F870000}"/>
    <cellStyle name="Normal 80 2 9" xfId="34584" xr:uid="{00000000-0005-0000-0000-000040870000}"/>
    <cellStyle name="Normal 80 3" xfId="34585" xr:uid="{00000000-0005-0000-0000-000041870000}"/>
    <cellStyle name="Normal 80 3 2" xfId="34586" xr:uid="{00000000-0005-0000-0000-000042870000}"/>
    <cellStyle name="Normal 80 3 2 2" xfId="34587" xr:uid="{00000000-0005-0000-0000-000043870000}"/>
    <cellStyle name="Normal 80 3 2 2 2" xfId="34588" xr:uid="{00000000-0005-0000-0000-000044870000}"/>
    <cellStyle name="Normal 80 3 2 2 2 2" xfId="34589" xr:uid="{00000000-0005-0000-0000-000045870000}"/>
    <cellStyle name="Normal 80 3 2 2 3" xfId="34590" xr:uid="{00000000-0005-0000-0000-000046870000}"/>
    <cellStyle name="Normal 80 3 2 3" xfId="34591" xr:uid="{00000000-0005-0000-0000-000047870000}"/>
    <cellStyle name="Normal 80 3 2 3 2" xfId="34592" xr:uid="{00000000-0005-0000-0000-000048870000}"/>
    <cellStyle name="Normal 80 3 2 4" xfId="34593" xr:uid="{00000000-0005-0000-0000-000049870000}"/>
    <cellStyle name="Normal 80 3 3" xfId="34594" xr:uid="{00000000-0005-0000-0000-00004A870000}"/>
    <cellStyle name="Normal 80 3 3 2" xfId="34595" xr:uid="{00000000-0005-0000-0000-00004B870000}"/>
    <cellStyle name="Normal 80 3 3 2 2" xfId="34596" xr:uid="{00000000-0005-0000-0000-00004C870000}"/>
    <cellStyle name="Normal 80 3 3 3" xfId="34597" xr:uid="{00000000-0005-0000-0000-00004D870000}"/>
    <cellStyle name="Normal 80 3 4" xfId="34598" xr:uid="{00000000-0005-0000-0000-00004E870000}"/>
    <cellStyle name="Normal 80 3 4 2" xfId="34599" xr:uid="{00000000-0005-0000-0000-00004F870000}"/>
    <cellStyle name="Normal 80 3 4 2 2" xfId="34600" xr:uid="{00000000-0005-0000-0000-000050870000}"/>
    <cellStyle name="Normal 80 3 4 3" xfId="34601" xr:uid="{00000000-0005-0000-0000-000051870000}"/>
    <cellStyle name="Normal 80 3 5" xfId="34602" xr:uid="{00000000-0005-0000-0000-000052870000}"/>
    <cellStyle name="Normal 80 3 5 2" xfId="34603" xr:uid="{00000000-0005-0000-0000-000053870000}"/>
    <cellStyle name="Normal 80 3 5 2 2" xfId="34604" xr:uid="{00000000-0005-0000-0000-000054870000}"/>
    <cellStyle name="Normal 80 3 5 3" xfId="34605" xr:uid="{00000000-0005-0000-0000-000055870000}"/>
    <cellStyle name="Normal 80 3 6" xfId="34606" xr:uid="{00000000-0005-0000-0000-000056870000}"/>
    <cellStyle name="Normal 80 3 6 2" xfId="34607" xr:uid="{00000000-0005-0000-0000-000057870000}"/>
    <cellStyle name="Normal 80 3 7" xfId="34608" xr:uid="{00000000-0005-0000-0000-000058870000}"/>
    <cellStyle name="Normal 80 3 7 2" xfId="34609" xr:uid="{00000000-0005-0000-0000-000059870000}"/>
    <cellStyle name="Normal 80 3 8" xfId="34610" xr:uid="{00000000-0005-0000-0000-00005A870000}"/>
    <cellStyle name="Normal 80 3 8 2" xfId="34611" xr:uid="{00000000-0005-0000-0000-00005B870000}"/>
    <cellStyle name="Normal 80 3 9" xfId="34612" xr:uid="{00000000-0005-0000-0000-00005C870000}"/>
    <cellStyle name="Normal 80 4" xfId="34613" xr:uid="{00000000-0005-0000-0000-00005D870000}"/>
    <cellStyle name="Normal 80 4 2" xfId="34614" xr:uid="{00000000-0005-0000-0000-00005E870000}"/>
    <cellStyle name="Normal 80 4 2 2" xfId="34615" xr:uid="{00000000-0005-0000-0000-00005F870000}"/>
    <cellStyle name="Normal 80 4 2 2 2" xfId="34616" xr:uid="{00000000-0005-0000-0000-000060870000}"/>
    <cellStyle name="Normal 80 4 2 2 2 2" xfId="34617" xr:uid="{00000000-0005-0000-0000-000061870000}"/>
    <cellStyle name="Normal 80 4 2 2 3" xfId="34618" xr:uid="{00000000-0005-0000-0000-000062870000}"/>
    <cellStyle name="Normal 80 4 2 3" xfId="34619" xr:uid="{00000000-0005-0000-0000-000063870000}"/>
    <cellStyle name="Normal 80 4 2 3 2" xfId="34620" xr:uid="{00000000-0005-0000-0000-000064870000}"/>
    <cellStyle name="Normal 80 4 2 4" xfId="34621" xr:uid="{00000000-0005-0000-0000-000065870000}"/>
    <cellStyle name="Normal 80 4 3" xfId="34622" xr:uid="{00000000-0005-0000-0000-000066870000}"/>
    <cellStyle name="Normal 80 4 3 2" xfId="34623" xr:uid="{00000000-0005-0000-0000-000067870000}"/>
    <cellStyle name="Normal 80 4 3 2 2" xfId="34624" xr:uid="{00000000-0005-0000-0000-000068870000}"/>
    <cellStyle name="Normal 80 4 3 3" xfId="34625" xr:uid="{00000000-0005-0000-0000-000069870000}"/>
    <cellStyle name="Normal 80 4 4" xfId="34626" xr:uid="{00000000-0005-0000-0000-00006A870000}"/>
    <cellStyle name="Normal 80 4 4 2" xfId="34627" xr:uid="{00000000-0005-0000-0000-00006B870000}"/>
    <cellStyle name="Normal 80 4 4 2 2" xfId="34628" xr:uid="{00000000-0005-0000-0000-00006C870000}"/>
    <cellStyle name="Normal 80 4 4 3" xfId="34629" xr:uid="{00000000-0005-0000-0000-00006D870000}"/>
    <cellStyle name="Normal 80 4 5" xfId="34630" xr:uid="{00000000-0005-0000-0000-00006E870000}"/>
    <cellStyle name="Normal 80 4 5 2" xfId="34631" xr:uid="{00000000-0005-0000-0000-00006F870000}"/>
    <cellStyle name="Normal 80 4 5 2 2" xfId="34632" xr:uid="{00000000-0005-0000-0000-000070870000}"/>
    <cellStyle name="Normal 80 4 5 3" xfId="34633" xr:uid="{00000000-0005-0000-0000-000071870000}"/>
    <cellStyle name="Normal 80 4 6" xfId="34634" xr:uid="{00000000-0005-0000-0000-000072870000}"/>
    <cellStyle name="Normal 80 4 6 2" xfId="34635" xr:uid="{00000000-0005-0000-0000-000073870000}"/>
    <cellStyle name="Normal 80 4 7" xfId="34636" xr:uid="{00000000-0005-0000-0000-000074870000}"/>
    <cellStyle name="Normal 80 4 7 2" xfId="34637" xr:uid="{00000000-0005-0000-0000-000075870000}"/>
    <cellStyle name="Normal 80 4 8" xfId="34638" xr:uid="{00000000-0005-0000-0000-000076870000}"/>
    <cellStyle name="Normal 80 4 8 2" xfId="34639" xr:uid="{00000000-0005-0000-0000-000077870000}"/>
    <cellStyle name="Normal 80 4 9" xfId="34640" xr:uid="{00000000-0005-0000-0000-000078870000}"/>
    <cellStyle name="Normal 80 5" xfId="34641" xr:uid="{00000000-0005-0000-0000-000079870000}"/>
    <cellStyle name="Normal 80 5 2" xfId="34642" xr:uid="{00000000-0005-0000-0000-00007A870000}"/>
    <cellStyle name="Normal 80 5 2 2" xfId="34643" xr:uid="{00000000-0005-0000-0000-00007B870000}"/>
    <cellStyle name="Normal 80 5 2 2 2" xfId="34644" xr:uid="{00000000-0005-0000-0000-00007C870000}"/>
    <cellStyle name="Normal 80 5 2 2 2 2" xfId="34645" xr:uid="{00000000-0005-0000-0000-00007D870000}"/>
    <cellStyle name="Normal 80 5 2 2 3" xfId="34646" xr:uid="{00000000-0005-0000-0000-00007E870000}"/>
    <cellStyle name="Normal 80 5 2 3" xfId="34647" xr:uid="{00000000-0005-0000-0000-00007F870000}"/>
    <cellStyle name="Normal 80 5 2 3 2" xfId="34648" xr:uid="{00000000-0005-0000-0000-000080870000}"/>
    <cellStyle name="Normal 80 5 2 4" xfId="34649" xr:uid="{00000000-0005-0000-0000-000081870000}"/>
    <cellStyle name="Normal 80 5 3" xfId="34650" xr:uid="{00000000-0005-0000-0000-000082870000}"/>
    <cellStyle name="Normal 80 5 3 2" xfId="34651" xr:uid="{00000000-0005-0000-0000-000083870000}"/>
    <cellStyle name="Normal 80 5 3 2 2" xfId="34652" xr:uid="{00000000-0005-0000-0000-000084870000}"/>
    <cellStyle name="Normal 80 5 3 3" xfId="34653" xr:uid="{00000000-0005-0000-0000-000085870000}"/>
    <cellStyle name="Normal 80 5 4" xfId="34654" xr:uid="{00000000-0005-0000-0000-000086870000}"/>
    <cellStyle name="Normal 80 5 4 2" xfId="34655" xr:uid="{00000000-0005-0000-0000-000087870000}"/>
    <cellStyle name="Normal 80 5 4 2 2" xfId="34656" xr:uid="{00000000-0005-0000-0000-000088870000}"/>
    <cellStyle name="Normal 80 5 4 3" xfId="34657" xr:uid="{00000000-0005-0000-0000-000089870000}"/>
    <cellStyle name="Normal 80 5 5" xfId="34658" xr:uid="{00000000-0005-0000-0000-00008A870000}"/>
    <cellStyle name="Normal 80 5 5 2" xfId="34659" xr:uid="{00000000-0005-0000-0000-00008B870000}"/>
    <cellStyle name="Normal 80 5 5 2 2" xfId="34660" xr:uid="{00000000-0005-0000-0000-00008C870000}"/>
    <cellStyle name="Normal 80 5 5 3" xfId="34661" xr:uid="{00000000-0005-0000-0000-00008D870000}"/>
    <cellStyle name="Normal 80 5 6" xfId="34662" xr:uid="{00000000-0005-0000-0000-00008E870000}"/>
    <cellStyle name="Normal 80 5 6 2" xfId="34663" xr:uid="{00000000-0005-0000-0000-00008F870000}"/>
    <cellStyle name="Normal 80 5 7" xfId="34664" xr:uid="{00000000-0005-0000-0000-000090870000}"/>
    <cellStyle name="Normal 80 5 7 2" xfId="34665" xr:uid="{00000000-0005-0000-0000-000091870000}"/>
    <cellStyle name="Normal 80 5 8" xfId="34666" xr:uid="{00000000-0005-0000-0000-000092870000}"/>
    <cellStyle name="Normal 80 5 8 2" xfId="34667" xr:uid="{00000000-0005-0000-0000-000093870000}"/>
    <cellStyle name="Normal 80 5 9" xfId="34668" xr:uid="{00000000-0005-0000-0000-000094870000}"/>
    <cellStyle name="Normal 80 6" xfId="34669" xr:uid="{00000000-0005-0000-0000-000095870000}"/>
    <cellStyle name="Normal 80 6 2" xfId="34670" xr:uid="{00000000-0005-0000-0000-000096870000}"/>
    <cellStyle name="Normal 80 6 2 2" xfId="34671" xr:uid="{00000000-0005-0000-0000-000097870000}"/>
    <cellStyle name="Normal 80 6 2 2 2" xfId="34672" xr:uid="{00000000-0005-0000-0000-000098870000}"/>
    <cellStyle name="Normal 80 6 2 2 2 2" xfId="34673" xr:uid="{00000000-0005-0000-0000-000099870000}"/>
    <cellStyle name="Normal 80 6 2 2 3" xfId="34674" xr:uid="{00000000-0005-0000-0000-00009A870000}"/>
    <cellStyle name="Normal 80 6 2 3" xfId="34675" xr:uid="{00000000-0005-0000-0000-00009B870000}"/>
    <cellStyle name="Normal 80 6 2 3 2" xfId="34676" xr:uid="{00000000-0005-0000-0000-00009C870000}"/>
    <cellStyle name="Normal 80 6 2 4" xfId="34677" xr:uid="{00000000-0005-0000-0000-00009D870000}"/>
    <cellStyle name="Normal 80 6 3" xfId="34678" xr:uid="{00000000-0005-0000-0000-00009E870000}"/>
    <cellStyle name="Normal 80 6 3 2" xfId="34679" xr:uid="{00000000-0005-0000-0000-00009F870000}"/>
    <cellStyle name="Normal 80 6 3 2 2" xfId="34680" xr:uid="{00000000-0005-0000-0000-0000A0870000}"/>
    <cellStyle name="Normal 80 6 3 3" xfId="34681" xr:uid="{00000000-0005-0000-0000-0000A1870000}"/>
    <cellStyle name="Normal 80 6 4" xfId="34682" xr:uid="{00000000-0005-0000-0000-0000A2870000}"/>
    <cellStyle name="Normal 80 6 4 2" xfId="34683" xr:uid="{00000000-0005-0000-0000-0000A3870000}"/>
    <cellStyle name="Normal 80 6 4 2 2" xfId="34684" xr:uid="{00000000-0005-0000-0000-0000A4870000}"/>
    <cellStyle name="Normal 80 6 4 3" xfId="34685" xr:uid="{00000000-0005-0000-0000-0000A5870000}"/>
    <cellStyle name="Normal 80 6 5" xfId="34686" xr:uid="{00000000-0005-0000-0000-0000A6870000}"/>
    <cellStyle name="Normal 80 6 5 2" xfId="34687" xr:uid="{00000000-0005-0000-0000-0000A7870000}"/>
    <cellStyle name="Normal 80 6 5 2 2" xfId="34688" xr:uid="{00000000-0005-0000-0000-0000A8870000}"/>
    <cellStyle name="Normal 80 6 5 3" xfId="34689" xr:uid="{00000000-0005-0000-0000-0000A9870000}"/>
    <cellStyle name="Normal 80 6 6" xfId="34690" xr:uid="{00000000-0005-0000-0000-0000AA870000}"/>
    <cellStyle name="Normal 80 6 6 2" xfId="34691" xr:uid="{00000000-0005-0000-0000-0000AB870000}"/>
    <cellStyle name="Normal 80 6 7" xfId="34692" xr:uid="{00000000-0005-0000-0000-0000AC870000}"/>
    <cellStyle name="Normal 80 6 7 2" xfId="34693" xr:uid="{00000000-0005-0000-0000-0000AD870000}"/>
    <cellStyle name="Normal 80 6 8" xfId="34694" xr:uid="{00000000-0005-0000-0000-0000AE870000}"/>
    <cellStyle name="Normal 80 6 8 2" xfId="34695" xr:uid="{00000000-0005-0000-0000-0000AF870000}"/>
    <cellStyle name="Normal 80 6 9" xfId="34696" xr:uid="{00000000-0005-0000-0000-0000B0870000}"/>
    <cellStyle name="Normal 80 7" xfId="34697" xr:uid="{00000000-0005-0000-0000-0000B1870000}"/>
    <cellStyle name="Normal 80 7 2" xfId="34698" xr:uid="{00000000-0005-0000-0000-0000B2870000}"/>
    <cellStyle name="Normal 80 7 2 2" xfId="34699" xr:uid="{00000000-0005-0000-0000-0000B3870000}"/>
    <cellStyle name="Normal 80 7 2 2 2" xfId="34700" xr:uid="{00000000-0005-0000-0000-0000B4870000}"/>
    <cellStyle name="Normal 80 7 2 2 2 2" xfId="34701" xr:uid="{00000000-0005-0000-0000-0000B5870000}"/>
    <cellStyle name="Normal 80 7 2 2 3" xfId="34702" xr:uid="{00000000-0005-0000-0000-0000B6870000}"/>
    <cellStyle name="Normal 80 7 2 3" xfId="34703" xr:uid="{00000000-0005-0000-0000-0000B7870000}"/>
    <cellStyle name="Normal 80 7 2 3 2" xfId="34704" xr:uid="{00000000-0005-0000-0000-0000B8870000}"/>
    <cellStyle name="Normal 80 7 2 4" xfId="34705" xr:uid="{00000000-0005-0000-0000-0000B9870000}"/>
    <cellStyle name="Normal 80 7 3" xfId="34706" xr:uid="{00000000-0005-0000-0000-0000BA870000}"/>
    <cellStyle name="Normal 80 7 3 2" xfId="34707" xr:uid="{00000000-0005-0000-0000-0000BB870000}"/>
    <cellStyle name="Normal 80 7 3 2 2" xfId="34708" xr:uid="{00000000-0005-0000-0000-0000BC870000}"/>
    <cellStyle name="Normal 80 7 3 3" xfId="34709" xr:uid="{00000000-0005-0000-0000-0000BD870000}"/>
    <cellStyle name="Normal 80 7 4" xfId="34710" xr:uid="{00000000-0005-0000-0000-0000BE870000}"/>
    <cellStyle name="Normal 80 7 4 2" xfId="34711" xr:uid="{00000000-0005-0000-0000-0000BF870000}"/>
    <cellStyle name="Normal 80 7 4 2 2" xfId="34712" xr:uid="{00000000-0005-0000-0000-0000C0870000}"/>
    <cellStyle name="Normal 80 7 4 3" xfId="34713" xr:uid="{00000000-0005-0000-0000-0000C1870000}"/>
    <cellStyle name="Normal 80 7 5" xfId="34714" xr:uid="{00000000-0005-0000-0000-0000C2870000}"/>
    <cellStyle name="Normal 80 7 5 2" xfId="34715" xr:uid="{00000000-0005-0000-0000-0000C3870000}"/>
    <cellStyle name="Normal 80 7 5 2 2" xfId="34716" xr:uid="{00000000-0005-0000-0000-0000C4870000}"/>
    <cellStyle name="Normal 80 7 5 3" xfId="34717" xr:uid="{00000000-0005-0000-0000-0000C5870000}"/>
    <cellStyle name="Normal 80 7 6" xfId="34718" xr:uid="{00000000-0005-0000-0000-0000C6870000}"/>
    <cellStyle name="Normal 80 7 6 2" xfId="34719" xr:uid="{00000000-0005-0000-0000-0000C7870000}"/>
    <cellStyle name="Normal 80 7 7" xfId="34720" xr:uid="{00000000-0005-0000-0000-0000C8870000}"/>
    <cellStyle name="Normal 80 7 7 2" xfId="34721" xr:uid="{00000000-0005-0000-0000-0000C9870000}"/>
    <cellStyle name="Normal 80 7 8" xfId="34722" xr:uid="{00000000-0005-0000-0000-0000CA870000}"/>
    <cellStyle name="Normal 80 7 8 2" xfId="34723" xr:uid="{00000000-0005-0000-0000-0000CB870000}"/>
    <cellStyle name="Normal 80 7 9" xfId="34724" xr:uid="{00000000-0005-0000-0000-0000CC870000}"/>
    <cellStyle name="Normal 80 8" xfId="34725" xr:uid="{00000000-0005-0000-0000-0000CD870000}"/>
    <cellStyle name="Normal 80 8 2" xfId="34726" xr:uid="{00000000-0005-0000-0000-0000CE870000}"/>
    <cellStyle name="Normal 80 8 2 2" xfId="34727" xr:uid="{00000000-0005-0000-0000-0000CF870000}"/>
    <cellStyle name="Normal 80 8 2 2 2" xfId="34728" xr:uid="{00000000-0005-0000-0000-0000D0870000}"/>
    <cellStyle name="Normal 80 8 2 2 2 2" xfId="34729" xr:uid="{00000000-0005-0000-0000-0000D1870000}"/>
    <cellStyle name="Normal 80 8 2 2 3" xfId="34730" xr:uid="{00000000-0005-0000-0000-0000D2870000}"/>
    <cellStyle name="Normal 80 8 2 3" xfId="34731" xr:uid="{00000000-0005-0000-0000-0000D3870000}"/>
    <cellStyle name="Normal 80 8 2 3 2" xfId="34732" xr:uid="{00000000-0005-0000-0000-0000D4870000}"/>
    <cellStyle name="Normal 80 8 2 4" xfId="34733" xr:uid="{00000000-0005-0000-0000-0000D5870000}"/>
    <cellStyle name="Normal 80 8 3" xfId="34734" xr:uid="{00000000-0005-0000-0000-0000D6870000}"/>
    <cellStyle name="Normal 80 8 3 2" xfId="34735" xr:uid="{00000000-0005-0000-0000-0000D7870000}"/>
    <cellStyle name="Normal 80 8 3 2 2" xfId="34736" xr:uid="{00000000-0005-0000-0000-0000D8870000}"/>
    <cellStyle name="Normal 80 8 3 3" xfId="34737" xr:uid="{00000000-0005-0000-0000-0000D9870000}"/>
    <cellStyle name="Normal 80 8 4" xfId="34738" xr:uid="{00000000-0005-0000-0000-0000DA870000}"/>
    <cellStyle name="Normal 80 8 4 2" xfId="34739" xr:uid="{00000000-0005-0000-0000-0000DB870000}"/>
    <cellStyle name="Normal 80 8 4 2 2" xfId="34740" xr:uid="{00000000-0005-0000-0000-0000DC870000}"/>
    <cellStyle name="Normal 80 8 4 3" xfId="34741" xr:uid="{00000000-0005-0000-0000-0000DD870000}"/>
    <cellStyle name="Normal 80 8 5" xfId="34742" xr:uid="{00000000-0005-0000-0000-0000DE870000}"/>
    <cellStyle name="Normal 80 8 5 2" xfId="34743" xr:uid="{00000000-0005-0000-0000-0000DF870000}"/>
    <cellStyle name="Normal 80 8 5 2 2" xfId="34744" xr:uid="{00000000-0005-0000-0000-0000E0870000}"/>
    <cellStyle name="Normal 80 8 5 3" xfId="34745" xr:uid="{00000000-0005-0000-0000-0000E1870000}"/>
    <cellStyle name="Normal 80 8 6" xfId="34746" xr:uid="{00000000-0005-0000-0000-0000E2870000}"/>
    <cellStyle name="Normal 80 8 6 2" xfId="34747" xr:uid="{00000000-0005-0000-0000-0000E3870000}"/>
    <cellStyle name="Normal 80 8 7" xfId="34748" xr:uid="{00000000-0005-0000-0000-0000E4870000}"/>
    <cellStyle name="Normal 80 8 7 2" xfId="34749" xr:uid="{00000000-0005-0000-0000-0000E5870000}"/>
    <cellStyle name="Normal 80 8 8" xfId="34750" xr:uid="{00000000-0005-0000-0000-0000E6870000}"/>
    <cellStyle name="Normal 80 8 8 2" xfId="34751" xr:uid="{00000000-0005-0000-0000-0000E7870000}"/>
    <cellStyle name="Normal 80 8 9" xfId="34752" xr:uid="{00000000-0005-0000-0000-0000E8870000}"/>
    <cellStyle name="Normal 80 9" xfId="34753" xr:uid="{00000000-0005-0000-0000-0000E9870000}"/>
    <cellStyle name="Normal 80 9 2" xfId="34754" xr:uid="{00000000-0005-0000-0000-0000EA870000}"/>
    <cellStyle name="Normal 80 9 2 2" xfId="34755" xr:uid="{00000000-0005-0000-0000-0000EB870000}"/>
    <cellStyle name="Normal 80 9 2 2 2" xfId="34756" xr:uid="{00000000-0005-0000-0000-0000EC870000}"/>
    <cellStyle name="Normal 80 9 2 2 2 2" xfId="34757" xr:uid="{00000000-0005-0000-0000-0000ED870000}"/>
    <cellStyle name="Normal 80 9 2 2 3" xfId="34758" xr:uid="{00000000-0005-0000-0000-0000EE870000}"/>
    <cellStyle name="Normal 80 9 2 3" xfId="34759" xr:uid="{00000000-0005-0000-0000-0000EF870000}"/>
    <cellStyle name="Normal 80 9 2 3 2" xfId="34760" xr:uid="{00000000-0005-0000-0000-0000F0870000}"/>
    <cellStyle name="Normal 80 9 2 4" xfId="34761" xr:uid="{00000000-0005-0000-0000-0000F1870000}"/>
    <cellStyle name="Normal 80 9 3" xfId="34762" xr:uid="{00000000-0005-0000-0000-0000F2870000}"/>
    <cellStyle name="Normal 80 9 3 2" xfId="34763" xr:uid="{00000000-0005-0000-0000-0000F3870000}"/>
    <cellStyle name="Normal 80 9 3 2 2" xfId="34764" xr:uid="{00000000-0005-0000-0000-0000F4870000}"/>
    <cellStyle name="Normal 80 9 3 3" xfId="34765" xr:uid="{00000000-0005-0000-0000-0000F5870000}"/>
    <cellStyle name="Normal 80 9 4" xfId="34766" xr:uid="{00000000-0005-0000-0000-0000F6870000}"/>
    <cellStyle name="Normal 80 9 4 2" xfId="34767" xr:uid="{00000000-0005-0000-0000-0000F7870000}"/>
    <cellStyle name="Normal 80 9 4 2 2" xfId="34768" xr:uid="{00000000-0005-0000-0000-0000F8870000}"/>
    <cellStyle name="Normal 80 9 4 3" xfId="34769" xr:uid="{00000000-0005-0000-0000-0000F9870000}"/>
    <cellStyle name="Normal 80 9 5" xfId="34770" xr:uid="{00000000-0005-0000-0000-0000FA870000}"/>
    <cellStyle name="Normal 80 9 5 2" xfId="34771" xr:uid="{00000000-0005-0000-0000-0000FB870000}"/>
    <cellStyle name="Normal 80 9 5 2 2" xfId="34772" xr:uid="{00000000-0005-0000-0000-0000FC870000}"/>
    <cellStyle name="Normal 80 9 5 3" xfId="34773" xr:uid="{00000000-0005-0000-0000-0000FD870000}"/>
    <cellStyle name="Normal 80 9 6" xfId="34774" xr:uid="{00000000-0005-0000-0000-0000FE870000}"/>
    <cellStyle name="Normal 80 9 6 2" xfId="34775" xr:uid="{00000000-0005-0000-0000-0000FF870000}"/>
    <cellStyle name="Normal 80 9 7" xfId="34776" xr:uid="{00000000-0005-0000-0000-000000880000}"/>
    <cellStyle name="Normal 80 9 7 2" xfId="34777" xr:uid="{00000000-0005-0000-0000-000001880000}"/>
    <cellStyle name="Normal 80 9 8" xfId="34778" xr:uid="{00000000-0005-0000-0000-000002880000}"/>
    <cellStyle name="Normal 80 9 8 2" xfId="34779" xr:uid="{00000000-0005-0000-0000-000003880000}"/>
    <cellStyle name="Normal 80 9 9" xfId="34780" xr:uid="{00000000-0005-0000-0000-000004880000}"/>
    <cellStyle name="Normal 81" xfId="34781" xr:uid="{00000000-0005-0000-0000-000005880000}"/>
    <cellStyle name="Normal 81 10" xfId="34782" xr:uid="{00000000-0005-0000-0000-000006880000}"/>
    <cellStyle name="Normal 81 10 2" xfId="34783" xr:uid="{00000000-0005-0000-0000-000007880000}"/>
    <cellStyle name="Normal 81 10 2 2" xfId="34784" xr:uid="{00000000-0005-0000-0000-000008880000}"/>
    <cellStyle name="Normal 81 10 2 2 2" xfId="34785" xr:uid="{00000000-0005-0000-0000-000009880000}"/>
    <cellStyle name="Normal 81 10 2 2 2 2" xfId="34786" xr:uid="{00000000-0005-0000-0000-00000A880000}"/>
    <cellStyle name="Normal 81 10 2 2 3" xfId="34787" xr:uid="{00000000-0005-0000-0000-00000B880000}"/>
    <cellStyle name="Normal 81 10 2 3" xfId="34788" xr:uid="{00000000-0005-0000-0000-00000C880000}"/>
    <cellStyle name="Normal 81 10 2 3 2" xfId="34789" xr:uid="{00000000-0005-0000-0000-00000D880000}"/>
    <cellStyle name="Normal 81 10 2 4" xfId="34790" xr:uid="{00000000-0005-0000-0000-00000E880000}"/>
    <cellStyle name="Normal 81 10 3" xfId="34791" xr:uid="{00000000-0005-0000-0000-00000F880000}"/>
    <cellStyle name="Normal 81 10 3 2" xfId="34792" xr:uid="{00000000-0005-0000-0000-000010880000}"/>
    <cellStyle name="Normal 81 10 3 2 2" xfId="34793" xr:uid="{00000000-0005-0000-0000-000011880000}"/>
    <cellStyle name="Normal 81 10 3 3" xfId="34794" xr:uid="{00000000-0005-0000-0000-000012880000}"/>
    <cellStyle name="Normal 81 10 4" xfId="34795" xr:uid="{00000000-0005-0000-0000-000013880000}"/>
    <cellStyle name="Normal 81 10 4 2" xfId="34796" xr:uid="{00000000-0005-0000-0000-000014880000}"/>
    <cellStyle name="Normal 81 10 4 2 2" xfId="34797" xr:uid="{00000000-0005-0000-0000-000015880000}"/>
    <cellStyle name="Normal 81 10 4 3" xfId="34798" xr:uid="{00000000-0005-0000-0000-000016880000}"/>
    <cellStyle name="Normal 81 10 5" xfId="34799" xr:uid="{00000000-0005-0000-0000-000017880000}"/>
    <cellStyle name="Normal 81 10 5 2" xfId="34800" xr:uid="{00000000-0005-0000-0000-000018880000}"/>
    <cellStyle name="Normal 81 10 5 2 2" xfId="34801" xr:uid="{00000000-0005-0000-0000-000019880000}"/>
    <cellStyle name="Normal 81 10 5 3" xfId="34802" xr:uid="{00000000-0005-0000-0000-00001A880000}"/>
    <cellStyle name="Normal 81 10 6" xfId="34803" xr:uid="{00000000-0005-0000-0000-00001B880000}"/>
    <cellStyle name="Normal 81 10 6 2" xfId="34804" xr:uid="{00000000-0005-0000-0000-00001C880000}"/>
    <cellStyle name="Normal 81 10 7" xfId="34805" xr:uid="{00000000-0005-0000-0000-00001D880000}"/>
    <cellStyle name="Normal 81 10 7 2" xfId="34806" xr:uid="{00000000-0005-0000-0000-00001E880000}"/>
    <cellStyle name="Normal 81 10 8" xfId="34807" xr:uid="{00000000-0005-0000-0000-00001F880000}"/>
    <cellStyle name="Normal 81 10 8 2" xfId="34808" xr:uid="{00000000-0005-0000-0000-000020880000}"/>
    <cellStyle name="Normal 81 10 9" xfId="34809" xr:uid="{00000000-0005-0000-0000-000021880000}"/>
    <cellStyle name="Normal 81 11" xfId="34810" xr:uid="{00000000-0005-0000-0000-000022880000}"/>
    <cellStyle name="Normal 81 11 2" xfId="34811" xr:uid="{00000000-0005-0000-0000-000023880000}"/>
    <cellStyle name="Normal 81 11 2 2" xfId="34812" xr:uid="{00000000-0005-0000-0000-000024880000}"/>
    <cellStyle name="Normal 81 11 2 2 2" xfId="34813" xr:uid="{00000000-0005-0000-0000-000025880000}"/>
    <cellStyle name="Normal 81 11 2 2 2 2" xfId="34814" xr:uid="{00000000-0005-0000-0000-000026880000}"/>
    <cellStyle name="Normal 81 11 2 2 3" xfId="34815" xr:uid="{00000000-0005-0000-0000-000027880000}"/>
    <cellStyle name="Normal 81 11 2 3" xfId="34816" xr:uid="{00000000-0005-0000-0000-000028880000}"/>
    <cellStyle name="Normal 81 11 2 3 2" xfId="34817" xr:uid="{00000000-0005-0000-0000-000029880000}"/>
    <cellStyle name="Normal 81 11 2 4" xfId="34818" xr:uid="{00000000-0005-0000-0000-00002A880000}"/>
    <cellStyle name="Normal 81 11 3" xfId="34819" xr:uid="{00000000-0005-0000-0000-00002B880000}"/>
    <cellStyle name="Normal 81 11 3 2" xfId="34820" xr:uid="{00000000-0005-0000-0000-00002C880000}"/>
    <cellStyle name="Normal 81 11 3 2 2" xfId="34821" xr:uid="{00000000-0005-0000-0000-00002D880000}"/>
    <cellStyle name="Normal 81 11 3 3" xfId="34822" xr:uid="{00000000-0005-0000-0000-00002E880000}"/>
    <cellStyle name="Normal 81 11 4" xfId="34823" xr:uid="{00000000-0005-0000-0000-00002F880000}"/>
    <cellStyle name="Normal 81 11 4 2" xfId="34824" xr:uid="{00000000-0005-0000-0000-000030880000}"/>
    <cellStyle name="Normal 81 11 4 2 2" xfId="34825" xr:uid="{00000000-0005-0000-0000-000031880000}"/>
    <cellStyle name="Normal 81 11 4 3" xfId="34826" xr:uid="{00000000-0005-0000-0000-000032880000}"/>
    <cellStyle name="Normal 81 11 5" xfId="34827" xr:uid="{00000000-0005-0000-0000-000033880000}"/>
    <cellStyle name="Normal 81 11 5 2" xfId="34828" xr:uid="{00000000-0005-0000-0000-000034880000}"/>
    <cellStyle name="Normal 81 11 5 2 2" xfId="34829" xr:uid="{00000000-0005-0000-0000-000035880000}"/>
    <cellStyle name="Normal 81 11 5 3" xfId="34830" xr:uid="{00000000-0005-0000-0000-000036880000}"/>
    <cellStyle name="Normal 81 11 6" xfId="34831" xr:uid="{00000000-0005-0000-0000-000037880000}"/>
    <cellStyle name="Normal 81 11 6 2" xfId="34832" xr:uid="{00000000-0005-0000-0000-000038880000}"/>
    <cellStyle name="Normal 81 11 7" xfId="34833" xr:uid="{00000000-0005-0000-0000-000039880000}"/>
    <cellStyle name="Normal 81 11 7 2" xfId="34834" xr:uid="{00000000-0005-0000-0000-00003A880000}"/>
    <cellStyle name="Normal 81 11 8" xfId="34835" xr:uid="{00000000-0005-0000-0000-00003B880000}"/>
    <cellStyle name="Normal 81 11 8 2" xfId="34836" xr:uid="{00000000-0005-0000-0000-00003C880000}"/>
    <cellStyle name="Normal 81 11 9" xfId="34837" xr:uid="{00000000-0005-0000-0000-00003D880000}"/>
    <cellStyle name="Normal 81 12" xfId="34838" xr:uid="{00000000-0005-0000-0000-00003E880000}"/>
    <cellStyle name="Normal 81 12 2" xfId="34839" xr:uid="{00000000-0005-0000-0000-00003F880000}"/>
    <cellStyle name="Normal 81 12 2 2" xfId="34840" xr:uid="{00000000-0005-0000-0000-000040880000}"/>
    <cellStyle name="Normal 81 12 2 2 2" xfId="34841" xr:uid="{00000000-0005-0000-0000-000041880000}"/>
    <cellStyle name="Normal 81 12 2 3" xfId="34842" xr:uid="{00000000-0005-0000-0000-000042880000}"/>
    <cellStyle name="Normal 81 12 3" xfId="34843" xr:uid="{00000000-0005-0000-0000-000043880000}"/>
    <cellStyle name="Normal 81 12 3 2" xfId="34844" xr:uid="{00000000-0005-0000-0000-000044880000}"/>
    <cellStyle name="Normal 81 12 4" xfId="34845" xr:uid="{00000000-0005-0000-0000-000045880000}"/>
    <cellStyle name="Normal 81 13" xfId="34846" xr:uid="{00000000-0005-0000-0000-000046880000}"/>
    <cellStyle name="Normal 81 13 2" xfId="34847" xr:uid="{00000000-0005-0000-0000-000047880000}"/>
    <cellStyle name="Normal 81 13 2 2" xfId="34848" xr:uid="{00000000-0005-0000-0000-000048880000}"/>
    <cellStyle name="Normal 81 13 3" xfId="34849" xr:uid="{00000000-0005-0000-0000-000049880000}"/>
    <cellStyle name="Normal 81 14" xfId="34850" xr:uid="{00000000-0005-0000-0000-00004A880000}"/>
    <cellStyle name="Normal 81 14 2" xfId="34851" xr:uid="{00000000-0005-0000-0000-00004B880000}"/>
    <cellStyle name="Normal 81 14 2 2" xfId="34852" xr:uid="{00000000-0005-0000-0000-00004C880000}"/>
    <cellStyle name="Normal 81 14 3" xfId="34853" xr:uid="{00000000-0005-0000-0000-00004D880000}"/>
    <cellStyle name="Normal 81 15" xfId="34854" xr:uid="{00000000-0005-0000-0000-00004E880000}"/>
    <cellStyle name="Normal 81 15 2" xfId="34855" xr:uid="{00000000-0005-0000-0000-00004F880000}"/>
    <cellStyle name="Normal 81 15 2 2" xfId="34856" xr:uid="{00000000-0005-0000-0000-000050880000}"/>
    <cellStyle name="Normal 81 15 3" xfId="34857" xr:uid="{00000000-0005-0000-0000-000051880000}"/>
    <cellStyle name="Normal 81 16" xfId="34858" xr:uid="{00000000-0005-0000-0000-000052880000}"/>
    <cellStyle name="Normal 81 16 2" xfId="34859" xr:uid="{00000000-0005-0000-0000-000053880000}"/>
    <cellStyle name="Normal 81 17" xfId="34860" xr:uid="{00000000-0005-0000-0000-000054880000}"/>
    <cellStyle name="Normal 81 17 2" xfId="34861" xr:uid="{00000000-0005-0000-0000-000055880000}"/>
    <cellStyle name="Normal 81 18" xfId="34862" xr:uid="{00000000-0005-0000-0000-000056880000}"/>
    <cellStyle name="Normal 81 18 2" xfId="34863" xr:uid="{00000000-0005-0000-0000-000057880000}"/>
    <cellStyle name="Normal 81 19" xfId="34864" xr:uid="{00000000-0005-0000-0000-000058880000}"/>
    <cellStyle name="Normal 81 2" xfId="34865" xr:uid="{00000000-0005-0000-0000-000059880000}"/>
    <cellStyle name="Normal 81 2 2" xfId="34866" xr:uid="{00000000-0005-0000-0000-00005A880000}"/>
    <cellStyle name="Normal 81 2 2 2" xfId="34867" xr:uid="{00000000-0005-0000-0000-00005B880000}"/>
    <cellStyle name="Normal 81 2 2 2 2" xfId="34868" xr:uid="{00000000-0005-0000-0000-00005C880000}"/>
    <cellStyle name="Normal 81 2 2 2 2 2" xfId="34869" xr:uid="{00000000-0005-0000-0000-00005D880000}"/>
    <cellStyle name="Normal 81 2 2 2 3" xfId="34870" xr:uid="{00000000-0005-0000-0000-00005E880000}"/>
    <cellStyle name="Normal 81 2 2 3" xfId="34871" xr:uid="{00000000-0005-0000-0000-00005F880000}"/>
    <cellStyle name="Normal 81 2 2 3 2" xfId="34872" xr:uid="{00000000-0005-0000-0000-000060880000}"/>
    <cellStyle name="Normal 81 2 2 4" xfId="34873" xr:uid="{00000000-0005-0000-0000-000061880000}"/>
    <cellStyle name="Normal 81 2 3" xfId="34874" xr:uid="{00000000-0005-0000-0000-000062880000}"/>
    <cellStyle name="Normal 81 2 3 2" xfId="34875" xr:uid="{00000000-0005-0000-0000-000063880000}"/>
    <cellStyle name="Normal 81 2 3 2 2" xfId="34876" xr:uid="{00000000-0005-0000-0000-000064880000}"/>
    <cellStyle name="Normal 81 2 3 3" xfId="34877" xr:uid="{00000000-0005-0000-0000-000065880000}"/>
    <cellStyle name="Normal 81 2 4" xfId="34878" xr:uid="{00000000-0005-0000-0000-000066880000}"/>
    <cellStyle name="Normal 81 2 4 2" xfId="34879" xr:uid="{00000000-0005-0000-0000-000067880000}"/>
    <cellStyle name="Normal 81 2 4 2 2" xfId="34880" xr:uid="{00000000-0005-0000-0000-000068880000}"/>
    <cellStyle name="Normal 81 2 4 3" xfId="34881" xr:uid="{00000000-0005-0000-0000-000069880000}"/>
    <cellStyle name="Normal 81 2 5" xfId="34882" xr:uid="{00000000-0005-0000-0000-00006A880000}"/>
    <cellStyle name="Normal 81 2 5 2" xfId="34883" xr:uid="{00000000-0005-0000-0000-00006B880000}"/>
    <cellStyle name="Normal 81 2 5 2 2" xfId="34884" xr:uid="{00000000-0005-0000-0000-00006C880000}"/>
    <cellStyle name="Normal 81 2 5 3" xfId="34885" xr:uid="{00000000-0005-0000-0000-00006D880000}"/>
    <cellStyle name="Normal 81 2 6" xfId="34886" xr:uid="{00000000-0005-0000-0000-00006E880000}"/>
    <cellStyle name="Normal 81 2 6 2" xfId="34887" xr:uid="{00000000-0005-0000-0000-00006F880000}"/>
    <cellStyle name="Normal 81 2 7" xfId="34888" xr:uid="{00000000-0005-0000-0000-000070880000}"/>
    <cellStyle name="Normal 81 2 7 2" xfId="34889" xr:uid="{00000000-0005-0000-0000-000071880000}"/>
    <cellStyle name="Normal 81 2 8" xfId="34890" xr:uid="{00000000-0005-0000-0000-000072880000}"/>
    <cellStyle name="Normal 81 2 8 2" xfId="34891" xr:uid="{00000000-0005-0000-0000-000073880000}"/>
    <cellStyle name="Normal 81 2 9" xfId="34892" xr:uid="{00000000-0005-0000-0000-000074880000}"/>
    <cellStyle name="Normal 81 3" xfId="34893" xr:uid="{00000000-0005-0000-0000-000075880000}"/>
    <cellStyle name="Normal 81 3 2" xfId="34894" xr:uid="{00000000-0005-0000-0000-000076880000}"/>
    <cellStyle name="Normal 81 3 2 2" xfId="34895" xr:uid="{00000000-0005-0000-0000-000077880000}"/>
    <cellStyle name="Normal 81 3 2 2 2" xfId="34896" xr:uid="{00000000-0005-0000-0000-000078880000}"/>
    <cellStyle name="Normal 81 3 2 2 2 2" xfId="34897" xr:uid="{00000000-0005-0000-0000-000079880000}"/>
    <cellStyle name="Normal 81 3 2 2 3" xfId="34898" xr:uid="{00000000-0005-0000-0000-00007A880000}"/>
    <cellStyle name="Normal 81 3 2 3" xfId="34899" xr:uid="{00000000-0005-0000-0000-00007B880000}"/>
    <cellStyle name="Normal 81 3 2 3 2" xfId="34900" xr:uid="{00000000-0005-0000-0000-00007C880000}"/>
    <cellStyle name="Normal 81 3 2 4" xfId="34901" xr:uid="{00000000-0005-0000-0000-00007D880000}"/>
    <cellStyle name="Normal 81 3 3" xfId="34902" xr:uid="{00000000-0005-0000-0000-00007E880000}"/>
    <cellStyle name="Normal 81 3 3 2" xfId="34903" xr:uid="{00000000-0005-0000-0000-00007F880000}"/>
    <cellStyle name="Normal 81 3 3 2 2" xfId="34904" xr:uid="{00000000-0005-0000-0000-000080880000}"/>
    <cellStyle name="Normal 81 3 3 3" xfId="34905" xr:uid="{00000000-0005-0000-0000-000081880000}"/>
    <cellStyle name="Normal 81 3 4" xfId="34906" xr:uid="{00000000-0005-0000-0000-000082880000}"/>
    <cellStyle name="Normal 81 3 4 2" xfId="34907" xr:uid="{00000000-0005-0000-0000-000083880000}"/>
    <cellStyle name="Normal 81 3 4 2 2" xfId="34908" xr:uid="{00000000-0005-0000-0000-000084880000}"/>
    <cellStyle name="Normal 81 3 4 3" xfId="34909" xr:uid="{00000000-0005-0000-0000-000085880000}"/>
    <cellStyle name="Normal 81 3 5" xfId="34910" xr:uid="{00000000-0005-0000-0000-000086880000}"/>
    <cellStyle name="Normal 81 3 5 2" xfId="34911" xr:uid="{00000000-0005-0000-0000-000087880000}"/>
    <cellStyle name="Normal 81 3 5 2 2" xfId="34912" xr:uid="{00000000-0005-0000-0000-000088880000}"/>
    <cellStyle name="Normal 81 3 5 3" xfId="34913" xr:uid="{00000000-0005-0000-0000-000089880000}"/>
    <cellStyle name="Normal 81 3 6" xfId="34914" xr:uid="{00000000-0005-0000-0000-00008A880000}"/>
    <cellStyle name="Normal 81 3 6 2" xfId="34915" xr:uid="{00000000-0005-0000-0000-00008B880000}"/>
    <cellStyle name="Normal 81 3 7" xfId="34916" xr:uid="{00000000-0005-0000-0000-00008C880000}"/>
    <cellStyle name="Normal 81 3 7 2" xfId="34917" xr:uid="{00000000-0005-0000-0000-00008D880000}"/>
    <cellStyle name="Normal 81 3 8" xfId="34918" xr:uid="{00000000-0005-0000-0000-00008E880000}"/>
    <cellStyle name="Normal 81 3 8 2" xfId="34919" xr:uid="{00000000-0005-0000-0000-00008F880000}"/>
    <cellStyle name="Normal 81 3 9" xfId="34920" xr:uid="{00000000-0005-0000-0000-000090880000}"/>
    <cellStyle name="Normal 81 4" xfId="34921" xr:uid="{00000000-0005-0000-0000-000091880000}"/>
    <cellStyle name="Normal 81 4 2" xfId="34922" xr:uid="{00000000-0005-0000-0000-000092880000}"/>
    <cellStyle name="Normal 81 4 2 2" xfId="34923" xr:uid="{00000000-0005-0000-0000-000093880000}"/>
    <cellStyle name="Normal 81 4 2 2 2" xfId="34924" xr:uid="{00000000-0005-0000-0000-000094880000}"/>
    <cellStyle name="Normal 81 4 2 2 2 2" xfId="34925" xr:uid="{00000000-0005-0000-0000-000095880000}"/>
    <cellStyle name="Normal 81 4 2 2 3" xfId="34926" xr:uid="{00000000-0005-0000-0000-000096880000}"/>
    <cellStyle name="Normal 81 4 2 3" xfId="34927" xr:uid="{00000000-0005-0000-0000-000097880000}"/>
    <cellStyle name="Normal 81 4 2 3 2" xfId="34928" xr:uid="{00000000-0005-0000-0000-000098880000}"/>
    <cellStyle name="Normal 81 4 2 4" xfId="34929" xr:uid="{00000000-0005-0000-0000-000099880000}"/>
    <cellStyle name="Normal 81 4 3" xfId="34930" xr:uid="{00000000-0005-0000-0000-00009A880000}"/>
    <cellStyle name="Normal 81 4 3 2" xfId="34931" xr:uid="{00000000-0005-0000-0000-00009B880000}"/>
    <cellStyle name="Normal 81 4 3 2 2" xfId="34932" xr:uid="{00000000-0005-0000-0000-00009C880000}"/>
    <cellStyle name="Normal 81 4 3 3" xfId="34933" xr:uid="{00000000-0005-0000-0000-00009D880000}"/>
    <cellStyle name="Normal 81 4 4" xfId="34934" xr:uid="{00000000-0005-0000-0000-00009E880000}"/>
    <cellStyle name="Normal 81 4 4 2" xfId="34935" xr:uid="{00000000-0005-0000-0000-00009F880000}"/>
    <cellStyle name="Normal 81 4 4 2 2" xfId="34936" xr:uid="{00000000-0005-0000-0000-0000A0880000}"/>
    <cellStyle name="Normal 81 4 4 3" xfId="34937" xr:uid="{00000000-0005-0000-0000-0000A1880000}"/>
    <cellStyle name="Normal 81 4 5" xfId="34938" xr:uid="{00000000-0005-0000-0000-0000A2880000}"/>
    <cellStyle name="Normal 81 4 5 2" xfId="34939" xr:uid="{00000000-0005-0000-0000-0000A3880000}"/>
    <cellStyle name="Normal 81 4 5 2 2" xfId="34940" xr:uid="{00000000-0005-0000-0000-0000A4880000}"/>
    <cellStyle name="Normal 81 4 5 3" xfId="34941" xr:uid="{00000000-0005-0000-0000-0000A5880000}"/>
    <cellStyle name="Normal 81 4 6" xfId="34942" xr:uid="{00000000-0005-0000-0000-0000A6880000}"/>
    <cellStyle name="Normal 81 4 6 2" xfId="34943" xr:uid="{00000000-0005-0000-0000-0000A7880000}"/>
    <cellStyle name="Normal 81 4 7" xfId="34944" xr:uid="{00000000-0005-0000-0000-0000A8880000}"/>
    <cellStyle name="Normal 81 4 7 2" xfId="34945" xr:uid="{00000000-0005-0000-0000-0000A9880000}"/>
    <cellStyle name="Normal 81 4 8" xfId="34946" xr:uid="{00000000-0005-0000-0000-0000AA880000}"/>
    <cellStyle name="Normal 81 4 8 2" xfId="34947" xr:uid="{00000000-0005-0000-0000-0000AB880000}"/>
    <cellStyle name="Normal 81 4 9" xfId="34948" xr:uid="{00000000-0005-0000-0000-0000AC880000}"/>
    <cellStyle name="Normal 81 5" xfId="34949" xr:uid="{00000000-0005-0000-0000-0000AD880000}"/>
    <cellStyle name="Normal 81 5 2" xfId="34950" xr:uid="{00000000-0005-0000-0000-0000AE880000}"/>
    <cellStyle name="Normal 81 5 2 2" xfId="34951" xr:uid="{00000000-0005-0000-0000-0000AF880000}"/>
    <cellStyle name="Normal 81 5 2 2 2" xfId="34952" xr:uid="{00000000-0005-0000-0000-0000B0880000}"/>
    <cellStyle name="Normal 81 5 2 2 2 2" xfId="34953" xr:uid="{00000000-0005-0000-0000-0000B1880000}"/>
    <cellStyle name="Normal 81 5 2 2 3" xfId="34954" xr:uid="{00000000-0005-0000-0000-0000B2880000}"/>
    <cellStyle name="Normal 81 5 2 3" xfId="34955" xr:uid="{00000000-0005-0000-0000-0000B3880000}"/>
    <cellStyle name="Normal 81 5 2 3 2" xfId="34956" xr:uid="{00000000-0005-0000-0000-0000B4880000}"/>
    <cellStyle name="Normal 81 5 2 4" xfId="34957" xr:uid="{00000000-0005-0000-0000-0000B5880000}"/>
    <cellStyle name="Normal 81 5 3" xfId="34958" xr:uid="{00000000-0005-0000-0000-0000B6880000}"/>
    <cellStyle name="Normal 81 5 3 2" xfId="34959" xr:uid="{00000000-0005-0000-0000-0000B7880000}"/>
    <cellStyle name="Normal 81 5 3 2 2" xfId="34960" xr:uid="{00000000-0005-0000-0000-0000B8880000}"/>
    <cellStyle name="Normal 81 5 3 3" xfId="34961" xr:uid="{00000000-0005-0000-0000-0000B9880000}"/>
    <cellStyle name="Normal 81 5 4" xfId="34962" xr:uid="{00000000-0005-0000-0000-0000BA880000}"/>
    <cellStyle name="Normal 81 5 4 2" xfId="34963" xr:uid="{00000000-0005-0000-0000-0000BB880000}"/>
    <cellStyle name="Normal 81 5 4 2 2" xfId="34964" xr:uid="{00000000-0005-0000-0000-0000BC880000}"/>
    <cellStyle name="Normal 81 5 4 3" xfId="34965" xr:uid="{00000000-0005-0000-0000-0000BD880000}"/>
    <cellStyle name="Normal 81 5 5" xfId="34966" xr:uid="{00000000-0005-0000-0000-0000BE880000}"/>
    <cellStyle name="Normal 81 5 5 2" xfId="34967" xr:uid="{00000000-0005-0000-0000-0000BF880000}"/>
    <cellStyle name="Normal 81 5 5 2 2" xfId="34968" xr:uid="{00000000-0005-0000-0000-0000C0880000}"/>
    <cellStyle name="Normal 81 5 5 3" xfId="34969" xr:uid="{00000000-0005-0000-0000-0000C1880000}"/>
    <cellStyle name="Normal 81 5 6" xfId="34970" xr:uid="{00000000-0005-0000-0000-0000C2880000}"/>
    <cellStyle name="Normal 81 5 6 2" xfId="34971" xr:uid="{00000000-0005-0000-0000-0000C3880000}"/>
    <cellStyle name="Normal 81 5 7" xfId="34972" xr:uid="{00000000-0005-0000-0000-0000C4880000}"/>
    <cellStyle name="Normal 81 5 7 2" xfId="34973" xr:uid="{00000000-0005-0000-0000-0000C5880000}"/>
    <cellStyle name="Normal 81 5 8" xfId="34974" xr:uid="{00000000-0005-0000-0000-0000C6880000}"/>
    <cellStyle name="Normal 81 5 8 2" xfId="34975" xr:uid="{00000000-0005-0000-0000-0000C7880000}"/>
    <cellStyle name="Normal 81 5 9" xfId="34976" xr:uid="{00000000-0005-0000-0000-0000C8880000}"/>
    <cellStyle name="Normal 81 6" xfId="34977" xr:uid="{00000000-0005-0000-0000-0000C9880000}"/>
    <cellStyle name="Normal 81 6 2" xfId="34978" xr:uid="{00000000-0005-0000-0000-0000CA880000}"/>
    <cellStyle name="Normal 81 6 2 2" xfId="34979" xr:uid="{00000000-0005-0000-0000-0000CB880000}"/>
    <cellStyle name="Normal 81 6 2 2 2" xfId="34980" xr:uid="{00000000-0005-0000-0000-0000CC880000}"/>
    <cellStyle name="Normal 81 6 2 2 2 2" xfId="34981" xr:uid="{00000000-0005-0000-0000-0000CD880000}"/>
    <cellStyle name="Normal 81 6 2 2 3" xfId="34982" xr:uid="{00000000-0005-0000-0000-0000CE880000}"/>
    <cellStyle name="Normal 81 6 2 3" xfId="34983" xr:uid="{00000000-0005-0000-0000-0000CF880000}"/>
    <cellStyle name="Normal 81 6 2 3 2" xfId="34984" xr:uid="{00000000-0005-0000-0000-0000D0880000}"/>
    <cellStyle name="Normal 81 6 2 4" xfId="34985" xr:uid="{00000000-0005-0000-0000-0000D1880000}"/>
    <cellStyle name="Normal 81 6 3" xfId="34986" xr:uid="{00000000-0005-0000-0000-0000D2880000}"/>
    <cellStyle name="Normal 81 6 3 2" xfId="34987" xr:uid="{00000000-0005-0000-0000-0000D3880000}"/>
    <cellStyle name="Normal 81 6 3 2 2" xfId="34988" xr:uid="{00000000-0005-0000-0000-0000D4880000}"/>
    <cellStyle name="Normal 81 6 3 3" xfId="34989" xr:uid="{00000000-0005-0000-0000-0000D5880000}"/>
    <cellStyle name="Normal 81 6 4" xfId="34990" xr:uid="{00000000-0005-0000-0000-0000D6880000}"/>
    <cellStyle name="Normal 81 6 4 2" xfId="34991" xr:uid="{00000000-0005-0000-0000-0000D7880000}"/>
    <cellStyle name="Normal 81 6 4 2 2" xfId="34992" xr:uid="{00000000-0005-0000-0000-0000D8880000}"/>
    <cellStyle name="Normal 81 6 4 3" xfId="34993" xr:uid="{00000000-0005-0000-0000-0000D9880000}"/>
    <cellStyle name="Normal 81 6 5" xfId="34994" xr:uid="{00000000-0005-0000-0000-0000DA880000}"/>
    <cellStyle name="Normal 81 6 5 2" xfId="34995" xr:uid="{00000000-0005-0000-0000-0000DB880000}"/>
    <cellStyle name="Normal 81 6 5 2 2" xfId="34996" xr:uid="{00000000-0005-0000-0000-0000DC880000}"/>
    <cellStyle name="Normal 81 6 5 3" xfId="34997" xr:uid="{00000000-0005-0000-0000-0000DD880000}"/>
    <cellStyle name="Normal 81 6 6" xfId="34998" xr:uid="{00000000-0005-0000-0000-0000DE880000}"/>
    <cellStyle name="Normal 81 6 6 2" xfId="34999" xr:uid="{00000000-0005-0000-0000-0000DF880000}"/>
    <cellStyle name="Normal 81 6 7" xfId="35000" xr:uid="{00000000-0005-0000-0000-0000E0880000}"/>
    <cellStyle name="Normal 81 6 7 2" xfId="35001" xr:uid="{00000000-0005-0000-0000-0000E1880000}"/>
    <cellStyle name="Normal 81 6 8" xfId="35002" xr:uid="{00000000-0005-0000-0000-0000E2880000}"/>
    <cellStyle name="Normal 81 6 8 2" xfId="35003" xr:uid="{00000000-0005-0000-0000-0000E3880000}"/>
    <cellStyle name="Normal 81 6 9" xfId="35004" xr:uid="{00000000-0005-0000-0000-0000E4880000}"/>
    <cellStyle name="Normal 81 7" xfId="35005" xr:uid="{00000000-0005-0000-0000-0000E5880000}"/>
    <cellStyle name="Normal 81 7 2" xfId="35006" xr:uid="{00000000-0005-0000-0000-0000E6880000}"/>
    <cellStyle name="Normal 81 7 2 2" xfId="35007" xr:uid="{00000000-0005-0000-0000-0000E7880000}"/>
    <cellStyle name="Normal 81 7 2 2 2" xfId="35008" xr:uid="{00000000-0005-0000-0000-0000E8880000}"/>
    <cellStyle name="Normal 81 7 2 2 2 2" xfId="35009" xr:uid="{00000000-0005-0000-0000-0000E9880000}"/>
    <cellStyle name="Normal 81 7 2 2 3" xfId="35010" xr:uid="{00000000-0005-0000-0000-0000EA880000}"/>
    <cellStyle name="Normal 81 7 2 3" xfId="35011" xr:uid="{00000000-0005-0000-0000-0000EB880000}"/>
    <cellStyle name="Normal 81 7 2 3 2" xfId="35012" xr:uid="{00000000-0005-0000-0000-0000EC880000}"/>
    <cellStyle name="Normal 81 7 2 4" xfId="35013" xr:uid="{00000000-0005-0000-0000-0000ED880000}"/>
    <cellStyle name="Normal 81 7 3" xfId="35014" xr:uid="{00000000-0005-0000-0000-0000EE880000}"/>
    <cellStyle name="Normal 81 7 3 2" xfId="35015" xr:uid="{00000000-0005-0000-0000-0000EF880000}"/>
    <cellStyle name="Normal 81 7 3 2 2" xfId="35016" xr:uid="{00000000-0005-0000-0000-0000F0880000}"/>
    <cellStyle name="Normal 81 7 3 3" xfId="35017" xr:uid="{00000000-0005-0000-0000-0000F1880000}"/>
    <cellStyle name="Normal 81 7 4" xfId="35018" xr:uid="{00000000-0005-0000-0000-0000F2880000}"/>
    <cellStyle name="Normal 81 7 4 2" xfId="35019" xr:uid="{00000000-0005-0000-0000-0000F3880000}"/>
    <cellStyle name="Normal 81 7 4 2 2" xfId="35020" xr:uid="{00000000-0005-0000-0000-0000F4880000}"/>
    <cellStyle name="Normal 81 7 4 3" xfId="35021" xr:uid="{00000000-0005-0000-0000-0000F5880000}"/>
    <cellStyle name="Normal 81 7 5" xfId="35022" xr:uid="{00000000-0005-0000-0000-0000F6880000}"/>
    <cellStyle name="Normal 81 7 5 2" xfId="35023" xr:uid="{00000000-0005-0000-0000-0000F7880000}"/>
    <cellStyle name="Normal 81 7 5 2 2" xfId="35024" xr:uid="{00000000-0005-0000-0000-0000F8880000}"/>
    <cellStyle name="Normal 81 7 5 3" xfId="35025" xr:uid="{00000000-0005-0000-0000-0000F9880000}"/>
    <cellStyle name="Normal 81 7 6" xfId="35026" xr:uid="{00000000-0005-0000-0000-0000FA880000}"/>
    <cellStyle name="Normal 81 7 6 2" xfId="35027" xr:uid="{00000000-0005-0000-0000-0000FB880000}"/>
    <cellStyle name="Normal 81 7 7" xfId="35028" xr:uid="{00000000-0005-0000-0000-0000FC880000}"/>
    <cellStyle name="Normal 81 7 7 2" xfId="35029" xr:uid="{00000000-0005-0000-0000-0000FD880000}"/>
    <cellStyle name="Normal 81 7 8" xfId="35030" xr:uid="{00000000-0005-0000-0000-0000FE880000}"/>
    <cellStyle name="Normal 81 7 8 2" xfId="35031" xr:uid="{00000000-0005-0000-0000-0000FF880000}"/>
    <cellStyle name="Normal 81 7 9" xfId="35032" xr:uid="{00000000-0005-0000-0000-000000890000}"/>
    <cellStyle name="Normal 81 8" xfId="35033" xr:uid="{00000000-0005-0000-0000-000001890000}"/>
    <cellStyle name="Normal 81 8 2" xfId="35034" xr:uid="{00000000-0005-0000-0000-000002890000}"/>
    <cellStyle name="Normal 81 8 2 2" xfId="35035" xr:uid="{00000000-0005-0000-0000-000003890000}"/>
    <cellStyle name="Normal 81 8 2 2 2" xfId="35036" xr:uid="{00000000-0005-0000-0000-000004890000}"/>
    <cellStyle name="Normal 81 8 2 2 2 2" xfId="35037" xr:uid="{00000000-0005-0000-0000-000005890000}"/>
    <cellStyle name="Normal 81 8 2 2 3" xfId="35038" xr:uid="{00000000-0005-0000-0000-000006890000}"/>
    <cellStyle name="Normal 81 8 2 3" xfId="35039" xr:uid="{00000000-0005-0000-0000-000007890000}"/>
    <cellStyle name="Normal 81 8 2 3 2" xfId="35040" xr:uid="{00000000-0005-0000-0000-000008890000}"/>
    <cellStyle name="Normal 81 8 2 4" xfId="35041" xr:uid="{00000000-0005-0000-0000-000009890000}"/>
    <cellStyle name="Normal 81 8 3" xfId="35042" xr:uid="{00000000-0005-0000-0000-00000A890000}"/>
    <cellStyle name="Normal 81 8 3 2" xfId="35043" xr:uid="{00000000-0005-0000-0000-00000B890000}"/>
    <cellStyle name="Normal 81 8 3 2 2" xfId="35044" xr:uid="{00000000-0005-0000-0000-00000C890000}"/>
    <cellStyle name="Normal 81 8 3 3" xfId="35045" xr:uid="{00000000-0005-0000-0000-00000D890000}"/>
    <cellStyle name="Normal 81 8 4" xfId="35046" xr:uid="{00000000-0005-0000-0000-00000E890000}"/>
    <cellStyle name="Normal 81 8 4 2" xfId="35047" xr:uid="{00000000-0005-0000-0000-00000F890000}"/>
    <cellStyle name="Normal 81 8 4 2 2" xfId="35048" xr:uid="{00000000-0005-0000-0000-000010890000}"/>
    <cellStyle name="Normal 81 8 4 3" xfId="35049" xr:uid="{00000000-0005-0000-0000-000011890000}"/>
    <cellStyle name="Normal 81 8 5" xfId="35050" xr:uid="{00000000-0005-0000-0000-000012890000}"/>
    <cellStyle name="Normal 81 8 5 2" xfId="35051" xr:uid="{00000000-0005-0000-0000-000013890000}"/>
    <cellStyle name="Normal 81 8 5 2 2" xfId="35052" xr:uid="{00000000-0005-0000-0000-000014890000}"/>
    <cellStyle name="Normal 81 8 5 3" xfId="35053" xr:uid="{00000000-0005-0000-0000-000015890000}"/>
    <cellStyle name="Normal 81 8 6" xfId="35054" xr:uid="{00000000-0005-0000-0000-000016890000}"/>
    <cellStyle name="Normal 81 8 6 2" xfId="35055" xr:uid="{00000000-0005-0000-0000-000017890000}"/>
    <cellStyle name="Normal 81 8 7" xfId="35056" xr:uid="{00000000-0005-0000-0000-000018890000}"/>
    <cellStyle name="Normal 81 8 7 2" xfId="35057" xr:uid="{00000000-0005-0000-0000-000019890000}"/>
    <cellStyle name="Normal 81 8 8" xfId="35058" xr:uid="{00000000-0005-0000-0000-00001A890000}"/>
    <cellStyle name="Normal 81 8 8 2" xfId="35059" xr:uid="{00000000-0005-0000-0000-00001B890000}"/>
    <cellStyle name="Normal 81 8 9" xfId="35060" xr:uid="{00000000-0005-0000-0000-00001C890000}"/>
    <cellStyle name="Normal 81 9" xfId="35061" xr:uid="{00000000-0005-0000-0000-00001D890000}"/>
    <cellStyle name="Normal 81 9 2" xfId="35062" xr:uid="{00000000-0005-0000-0000-00001E890000}"/>
    <cellStyle name="Normal 81 9 2 2" xfId="35063" xr:uid="{00000000-0005-0000-0000-00001F890000}"/>
    <cellStyle name="Normal 81 9 2 2 2" xfId="35064" xr:uid="{00000000-0005-0000-0000-000020890000}"/>
    <cellStyle name="Normal 81 9 2 2 2 2" xfId="35065" xr:uid="{00000000-0005-0000-0000-000021890000}"/>
    <cellStyle name="Normal 81 9 2 2 3" xfId="35066" xr:uid="{00000000-0005-0000-0000-000022890000}"/>
    <cellStyle name="Normal 81 9 2 3" xfId="35067" xr:uid="{00000000-0005-0000-0000-000023890000}"/>
    <cellStyle name="Normal 81 9 2 3 2" xfId="35068" xr:uid="{00000000-0005-0000-0000-000024890000}"/>
    <cellStyle name="Normal 81 9 2 4" xfId="35069" xr:uid="{00000000-0005-0000-0000-000025890000}"/>
    <cellStyle name="Normal 81 9 3" xfId="35070" xr:uid="{00000000-0005-0000-0000-000026890000}"/>
    <cellStyle name="Normal 81 9 3 2" xfId="35071" xr:uid="{00000000-0005-0000-0000-000027890000}"/>
    <cellStyle name="Normal 81 9 3 2 2" xfId="35072" xr:uid="{00000000-0005-0000-0000-000028890000}"/>
    <cellStyle name="Normal 81 9 3 3" xfId="35073" xr:uid="{00000000-0005-0000-0000-000029890000}"/>
    <cellStyle name="Normal 81 9 4" xfId="35074" xr:uid="{00000000-0005-0000-0000-00002A890000}"/>
    <cellStyle name="Normal 81 9 4 2" xfId="35075" xr:uid="{00000000-0005-0000-0000-00002B890000}"/>
    <cellStyle name="Normal 81 9 4 2 2" xfId="35076" xr:uid="{00000000-0005-0000-0000-00002C890000}"/>
    <cellStyle name="Normal 81 9 4 3" xfId="35077" xr:uid="{00000000-0005-0000-0000-00002D890000}"/>
    <cellStyle name="Normal 81 9 5" xfId="35078" xr:uid="{00000000-0005-0000-0000-00002E890000}"/>
    <cellStyle name="Normal 81 9 5 2" xfId="35079" xr:uid="{00000000-0005-0000-0000-00002F890000}"/>
    <cellStyle name="Normal 81 9 5 2 2" xfId="35080" xr:uid="{00000000-0005-0000-0000-000030890000}"/>
    <cellStyle name="Normal 81 9 5 3" xfId="35081" xr:uid="{00000000-0005-0000-0000-000031890000}"/>
    <cellStyle name="Normal 81 9 6" xfId="35082" xr:uid="{00000000-0005-0000-0000-000032890000}"/>
    <cellStyle name="Normal 81 9 6 2" xfId="35083" xr:uid="{00000000-0005-0000-0000-000033890000}"/>
    <cellStyle name="Normal 81 9 7" xfId="35084" xr:uid="{00000000-0005-0000-0000-000034890000}"/>
    <cellStyle name="Normal 81 9 7 2" xfId="35085" xr:uid="{00000000-0005-0000-0000-000035890000}"/>
    <cellStyle name="Normal 81 9 8" xfId="35086" xr:uid="{00000000-0005-0000-0000-000036890000}"/>
    <cellStyle name="Normal 81 9 8 2" xfId="35087" xr:uid="{00000000-0005-0000-0000-000037890000}"/>
    <cellStyle name="Normal 81 9 9" xfId="35088" xr:uid="{00000000-0005-0000-0000-000038890000}"/>
    <cellStyle name="Normal 82" xfId="35089" xr:uid="{00000000-0005-0000-0000-000039890000}"/>
    <cellStyle name="Normal 82 10" xfId="35090" xr:uid="{00000000-0005-0000-0000-00003A890000}"/>
    <cellStyle name="Normal 82 10 2" xfId="35091" xr:uid="{00000000-0005-0000-0000-00003B890000}"/>
    <cellStyle name="Normal 82 10 2 2" xfId="35092" xr:uid="{00000000-0005-0000-0000-00003C890000}"/>
    <cellStyle name="Normal 82 10 2 2 2" xfId="35093" xr:uid="{00000000-0005-0000-0000-00003D890000}"/>
    <cellStyle name="Normal 82 10 2 2 2 2" xfId="35094" xr:uid="{00000000-0005-0000-0000-00003E890000}"/>
    <cellStyle name="Normal 82 10 2 2 3" xfId="35095" xr:uid="{00000000-0005-0000-0000-00003F890000}"/>
    <cellStyle name="Normal 82 10 2 3" xfId="35096" xr:uid="{00000000-0005-0000-0000-000040890000}"/>
    <cellStyle name="Normal 82 10 2 3 2" xfId="35097" xr:uid="{00000000-0005-0000-0000-000041890000}"/>
    <cellStyle name="Normal 82 10 2 4" xfId="35098" xr:uid="{00000000-0005-0000-0000-000042890000}"/>
    <cellStyle name="Normal 82 10 3" xfId="35099" xr:uid="{00000000-0005-0000-0000-000043890000}"/>
    <cellStyle name="Normal 82 10 3 2" xfId="35100" xr:uid="{00000000-0005-0000-0000-000044890000}"/>
    <cellStyle name="Normal 82 10 3 2 2" xfId="35101" xr:uid="{00000000-0005-0000-0000-000045890000}"/>
    <cellStyle name="Normal 82 10 3 3" xfId="35102" xr:uid="{00000000-0005-0000-0000-000046890000}"/>
    <cellStyle name="Normal 82 10 4" xfId="35103" xr:uid="{00000000-0005-0000-0000-000047890000}"/>
    <cellStyle name="Normal 82 10 4 2" xfId="35104" xr:uid="{00000000-0005-0000-0000-000048890000}"/>
    <cellStyle name="Normal 82 10 4 2 2" xfId="35105" xr:uid="{00000000-0005-0000-0000-000049890000}"/>
    <cellStyle name="Normal 82 10 4 3" xfId="35106" xr:uid="{00000000-0005-0000-0000-00004A890000}"/>
    <cellStyle name="Normal 82 10 5" xfId="35107" xr:uid="{00000000-0005-0000-0000-00004B890000}"/>
    <cellStyle name="Normal 82 10 5 2" xfId="35108" xr:uid="{00000000-0005-0000-0000-00004C890000}"/>
    <cellStyle name="Normal 82 10 5 2 2" xfId="35109" xr:uid="{00000000-0005-0000-0000-00004D890000}"/>
    <cellStyle name="Normal 82 10 5 3" xfId="35110" xr:uid="{00000000-0005-0000-0000-00004E890000}"/>
    <cellStyle name="Normal 82 10 6" xfId="35111" xr:uid="{00000000-0005-0000-0000-00004F890000}"/>
    <cellStyle name="Normal 82 10 6 2" xfId="35112" xr:uid="{00000000-0005-0000-0000-000050890000}"/>
    <cellStyle name="Normal 82 10 7" xfId="35113" xr:uid="{00000000-0005-0000-0000-000051890000}"/>
    <cellStyle name="Normal 82 10 7 2" xfId="35114" xr:uid="{00000000-0005-0000-0000-000052890000}"/>
    <cellStyle name="Normal 82 10 8" xfId="35115" xr:uid="{00000000-0005-0000-0000-000053890000}"/>
    <cellStyle name="Normal 82 10 8 2" xfId="35116" xr:uid="{00000000-0005-0000-0000-000054890000}"/>
    <cellStyle name="Normal 82 10 9" xfId="35117" xr:uid="{00000000-0005-0000-0000-000055890000}"/>
    <cellStyle name="Normal 82 11" xfId="35118" xr:uid="{00000000-0005-0000-0000-000056890000}"/>
    <cellStyle name="Normal 82 11 2" xfId="35119" xr:uid="{00000000-0005-0000-0000-000057890000}"/>
    <cellStyle name="Normal 82 11 2 2" xfId="35120" xr:uid="{00000000-0005-0000-0000-000058890000}"/>
    <cellStyle name="Normal 82 11 2 2 2" xfId="35121" xr:uid="{00000000-0005-0000-0000-000059890000}"/>
    <cellStyle name="Normal 82 11 2 2 2 2" xfId="35122" xr:uid="{00000000-0005-0000-0000-00005A890000}"/>
    <cellStyle name="Normal 82 11 2 2 3" xfId="35123" xr:uid="{00000000-0005-0000-0000-00005B890000}"/>
    <cellStyle name="Normal 82 11 2 3" xfId="35124" xr:uid="{00000000-0005-0000-0000-00005C890000}"/>
    <cellStyle name="Normal 82 11 2 3 2" xfId="35125" xr:uid="{00000000-0005-0000-0000-00005D890000}"/>
    <cellStyle name="Normal 82 11 2 4" xfId="35126" xr:uid="{00000000-0005-0000-0000-00005E890000}"/>
    <cellStyle name="Normal 82 11 3" xfId="35127" xr:uid="{00000000-0005-0000-0000-00005F890000}"/>
    <cellStyle name="Normal 82 11 3 2" xfId="35128" xr:uid="{00000000-0005-0000-0000-000060890000}"/>
    <cellStyle name="Normal 82 11 3 2 2" xfId="35129" xr:uid="{00000000-0005-0000-0000-000061890000}"/>
    <cellStyle name="Normal 82 11 3 3" xfId="35130" xr:uid="{00000000-0005-0000-0000-000062890000}"/>
    <cellStyle name="Normal 82 11 4" xfId="35131" xr:uid="{00000000-0005-0000-0000-000063890000}"/>
    <cellStyle name="Normal 82 11 4 2" xfId="35132" xr:uid="{00000000-0005-0000-0000-000064890000}"/>
    <cellStyle name="Normal 82 11 4 2 2" xfId="35133" xr:uid="{00000000-0005-0000-0000-000065890000}"/>
    <cellStyle name="Normal 82 11 4 3" xfId="35134" xr:uid="{00000000-0005-0000-0000-000066890000}"/>
    <cellStyle name="Normal 82 11 5" xfId="35135" xr:uid="{00000000-0005-0000-0000-000067890000}"/>
    <cellStyle name="Normal 82 11 5 2" xfId="35136" xr:uid="{00000000-0005-0000-0000-000068890000}"/>
    <cellStyle name="Normal 82 11 5 2 2" xfId="35137" xr:uid="{00000000-0005-0000-0000-000069890000}"/>
    <cellStyle name="Normal 82 11 5 3" xfId="35138" xr:uid="{00000000-0005-0000-0000-00006A890000}"/>
    <cellStyle name="Normal 82 11 6" xfId="35139" xr:uid="{00000000-0005-0000-0000-00006B890000}"/>
    <cellStyle name="Normal 82 11 6 2" xfId="35140" xr:uid="{00000000-0005-0000-0000-00006C890000}"/>
    <cellStyle name="Normal 82 11 7" xfId="35141" xr:uid="{00000000-0005-0000-0000-00006D890000}"/>
    <cellStyle name="Normal 82 11 7 2" xfId="35142" xr:uid="{00000000-0005-0000-0000-00006E890000}"/>
    <cellStyle name="Normal 82 11 8" xfId="35143" xr:uid="{00000000-0005-0000-0000-00006F890000}"/>
    <cellStyle name="Normal 82 11 8 2" xfId="35144" xr:uid="{00000000-0005-0000-0000-000070890000}"/>
    <cellStyle name="Normal 82 11 9" xfId="35145" xr:uid="{00000000-0005-0000-0000-000071890000}"/>
    <cellStyle name="Normal 82 12" xfId="35146" xr:uid="{00000000-0005-0000-0000-000072890000}"/>
    <cellStyle name="Normal 82 12 2" xfId="35147" xr:uid="{00000000-0005-0000-0000-000073890000}"/>
    <cellStyle name="Normal 82 12 2 2" xfId="35148" xr:uid="{00000000-0005-0000-0000-000074890000}"/>
    <cellStyle name="Normal 82 12 2 2 2" xfId="35149" xr:uid="{00000000-0005-0000-0000-000075890000}"/>
    <cellStyle name="Normal 82 12 2 3" xfId="35150" xr:uid="{00000000-0005-0000-0000-000076890000}"/>
    <cellStyle name="Normal 82 12 3" xfId="35151" xr:uid="{00000000-0005-0000-0000-000077890000}"/>
    <cellStyle name="Normal 82 12 3 2" xfId="35152" xr:uid="{00000000-0005-0000-0000-000078890000}"/>
    <cellStyle name="Normal 82 12 4" xfId="35153" xr:uid="{00000000-0005-0000-0000-000079890000}"/>
    <cellStyle name="Normal 82 13" xfId="35154" xr:uid="{00000000-0005-0000-0000-00007A890000}"/>
    <cellStyle name="Normal 82 13 2" xfId="35155" xr:uid="{00000000-0005-0000-0000-00007B890000}"/>
    <cellStyle name="Normal 82 13 2 2" xfId="35156" xr:uid="{00000000-0005-0000-0000-00007C890000}"/>
    <cellStyle name="Normal 82 13 3" xfId="35157" xr:uid="{00000000-0005-0000-0000-00007D890000}"/>
    <cellStyle name="Normal 82 14" xfId="35158" xr:uid="{00000000-0005-0000-0000-00007E890000}"/>
    <cellStyle name="Normal 82 14 2" xfId="35159" xr:uid="{00000000-0005-0000-0000-00007F890000}"/>
    <cellStyle name="Normal 82 14 2 2" xfId="35160" xr:uid="{00000000-0005-0000-0000-000080890000}"/>
    <cellStyle name="Normal 82 14 3" xfId="35161" xr:uid="{00000000-0005-0000-0000-000081890000}"/>
    <cellStyle name="Normal 82 15" xfId="35162" xr:uid="{00000000-0005-0000-0000-000082890000}"/>
    <cellStyle name="Normal 82 15 2" xfId="35163" xr:uid="{00000000-0005-0000-0000-000083890000}"/>
    <cellStyle name="Normal 82 15 2 2" xfId="35164" xr:uid="{00000000-0005-0000-0000-000084890000}"/>
    <cellStyle name="Normal 82 15 3" xfId="35165" xr:uid="{00000000-0005-0000-0000-000085890000}"/>
    <cellStyle name="Normal 82 16" xfId="35166" xr:uid="{00000000-0005-0000-0000-000086890000}"/>
    <cellStyle name="Normal 82 16 2" xfId="35167" xr:uid="{00000000-0005-0000-0000-000087890000}"/>
    <cellStyle name="Normal 82 17" xfId="35168" xr:uid="{00000000-0005-0000-0000-000088890000}"/>
    <cellStyle name="Normal 82 17 2" xfId="35169" xr:uid="{00000000-0005-0000-0000-000089890000}"/>
    <cellStyle name="Normal 82 18" xfId="35170" xr:uid="{00000000-0005-0000-0000-00008A890000}"/>
    <cellStyle name="Normal 82 18 2" xfId="35171" xr:uid="{00000000-0005-0000-0000-00008B890000}"/>
    <cellStyle name="Normal 82 19" xfId="35172" xr:uid="{00000000-0005-0000-0000-00008C890000}"/>
    <cellStyle name="Normal 82 2" xfId="35173" xr:uid="{00000000-0005-0000-0000-00008D890000}"/>
    <cellStyle name="Normal 82 2 2" xfId="35174" xr:uid="{00000000-0005-0000-0000-00008E890000}"/>
    <cellStyle name="Normal 82 2 2 2" xfId="35175" xr:uid="{00000000-0005-0000-0000-00008F890000}"/>
    <cellStyle name="Normal 82 2 2 2 2" xfId="35176" xr:uid="{00000000-0005-0000-0000-000090890000}"/>
    <cellStyle name="Normal 82 2 2 2 2 2" xfId="35177" xr:uid="{00000000-0005-0000-0000-000091890000}"/>
    <cellStyle name="Normal 82 2 2 2 3" xfId="35178" xr:uid="{00000000-0005-0000-0000-000092890000}"/>
    <cellStyle name="Normal 82 2 2 3" xfId="35179" xr:uid="{00000000-0005-0000-0000-000093890000}"/>
    <cellStyle name="Normal 82 2 2 3 2" xfId="35180" xr:uid="{00000000-0005-0000-0000-000094890000}"/>
    <cellStyle name="Normal 82 2 2 4" xfId="35181" xr:uid="{00000000-0005-0000-0000-000095890000}"/>
    <cellStyle name="Normal 82 2 3" xfId="35182" xr:uid="{00000000-0005-0000-0000-000096890000}"/>
    <cellStyle name="Normal 82 2 3 2" xfId="35183" xr:uid="{00000000-0005-0000-0000-000097890000}"/>
    <cellStyle name="Normal 82 2 3 2 2" xfId="35184" xr:uid="{00000000-0005-0000-0000-000098890000}"/>
    <cellStyle name="Normal 82 2 3 3" xfId="35185" xr:uid="{00000000-0005-0000-0000-000099890000}"/>
    <cellStyle name="Normal 82 2 4" xfId="35186" xr:uid="{00000000-0005-0000-0000-00009A890000}"/>
    <cellStyle name="Normal 82 2 4 2" xfId="35187" xr:uid="{00000000-0005-0000-0000-00009B890000}"/>
    <cellStyle name="Normal 82 2 4 2 2" xfId="35188" xr:uid="{00000000-0005-0000-0000-00009C890000}"/>
    <cellStyle name="Normal 82 2 4 3" xfId="35189" xr:uid="{00000000-0005-0000-0000-00009D890000}"/>
    <cellStyle name="Normal 82 2 5" xfId="35190" xr:uid="{00000000-0005-0000-0000-00009E890000}"/>
    <cellStyle name="Normal 82 2 5 2" xfId="35191" xr:uid="{00000000-0005-0000-0000-00009F890000}"/>
    <cellStyle name="Normal 82 2 5 2 2" xfId="35192" xr:uid="{00000000-0005-0000-0000-0000A0890000}"/>
    <cellStyle name="Normal 82 2 5 3" xfId="35193" xr:uid="{00000000-0005-0000-0000-0000A1890000}"/>
    <cellStyle name="Normal 82 2 6" xfId="35194" xr:uid="{00000000-0005-0000-0000-0000A2890000}"/>
    <cellStyle name="Normal 82 2 6 2" xfId="35195" xr:uid="{00000000-0005-0000-0000-0000A3890000}"/>
    <cellStyle name="Normal 82 2 7" xfId="35196" xr:uid="{00000000-0005-0000-0000-0000A4890000}"/>
    <cellStyle name="Normal 82 2 7 2" xfId="35197" xr:uid="{00000000-0005-0000-0000-0000A5890000}"/>
    <cellStyle name="Normal 82 2 8" xfId="35198" xr:uid="{00000000-0005-0000-0000-0000A6890000}"/>
    <cellStyle name="Normal 82 2 8 2" xfId="35199" xr:uid="{00000000-0005-0000-0000-0000A7890000}"/>
    <cellStyle name="Normal 82 2 9" xfId="35200" xr:uid="{00000000-0005-0000-0000-0000A8890000}"/>
    <cellStyle name="Normal 82 3" xfId="35201" xr:uid="{00000000-0005-0000-0000-0000A9890000}"/>
    <cellStyle name="Normal 82 3 2" xfId="35202" xr:uid="{00000000-0005-0000-0000-0000AA890000}"/>
    <cellStyle name="Normal 82 3 2 2" xfId="35203" xr:uid="{00000000-0005-0000-0000-0000AB890000}"/>
    <cellStyle name="Normal 82 3 2 2 2" xfId="35204" xr:uid="{00000000-0005-0000-0000-0000AC890000}"/>
    <cellStyle name="Normal 82 3 2 2 2 2" xfId="35205" xr:uid="{00000000-0005-0000-0000-0000AD890000}"/>
    <cellStyle name="Normal 82 3 2 2 3" xfId="35206" xr:uid="{00000000-0005-0000-0000-0000AE890000}"/>
    <cellStyle name="Normal 82 3 2 3" xfId="35207" xr:uid="{00000000-0005-0000-0000-0000AF890000}"/>
    <cellStyle name="Normal 82 3 2 3 2" xfId="35208" xr:uid="{00000000-0005-0000-0000-0000B0890000}"/>
    <cellStyle name="Normal 82 3 2 4" xfId="35209" xr:uid="{00000000-0005-0000-0000-0000B1890000}"/>
    <cellStyle name="Normal 82 3 3" xfId="35210" xr:uid="{00000000-0005-0000-0000-0000B2890000}"/>
    <cellStyle name="Normal 82 3 3 2" xfId="35211" xr:uid="{00000000-0005-0000-0000-0000B3890000}"/>
    <cellStyle name="Normal 82 3 3 2 2" xfId="35212" xr:uid="{00000000-0005-0000-0000-0000B4890000}"/>
    <cellStyle name="Normal 82 3 3 3" xfId="35213" xr:uid="{00000000-0005-0000-0000-0000B5890000}"/>
    <cellStyle name="Normal 82 3 4" xfId="35214" xr:uid="{00000000-0005-0000-0000-0000B6890000}"/>
    <cellStyle name="Normal 82 3 4 2" xfId="35215" xr:uid="{00000000-0005-0000-0000-0000B7890000}"/>
    <cellStyle name="Normal 82 3 4 2 2" xfId="35216" xr:uid="{00000000-0005-0000-0000-0000B8890000}"/>
    <cellStyle name="Normal 82 3 4 3" xfId="35217" xr:uid="{00000000-0005-0000-0000-0000B9890000}"/>
    <cellStyle name="Normal 82 3 5" xfId="35218" xr:uid="{00000000-0005-0000-0000-0000BA890000}"/>
    <cellStyle name="Normal 82 3 5 2" xfId="35219" xr:uid="{00000000-0005-0000-0000-0000BB890000}"/>
    <cellStyle name="Normal 82 3 5 2 2" xfId="35220" xr:uid="{00000000-0005-0000-0000-0000BC890000}"/>
    <cellStyle name="Normal 82 3 5 3" xfId="35221" xr:uid="{00000000-0005-0000-0000-0000BD890000}"/>
    <cellStyle name="Normal 82 3 6" xfId="35222" xr:uid="{00000000-0005-0000-0000-0000BE890000}"/>
    <cellStyle name="Normal 82 3 6 2" xfId="35223" xr:uid="{00000000-0005-0000-0000-0000BF890000}"/>
    <cellStyle name="Normal 82 3 7" xfId="35224" xr:uid="{00000000-0005-0000-0000-0000C0890000}"/>
    <cellStyle name="Normal 82 3 7 2" xfId="35225" xr:uid="{00000000-0005-0000-0000-0000C1890000}"/>
    <cellStyle name="Normal 82 3 8" xfId="35226" xr:uid="{00000000-0005-0000-0000-0000C2890000}"/>
    <cellStyle name="Normal 82 3 8 2" xfId="35227" xr:uid="{00000000-0005-0000-0000-0000C3890000}"/>
    <cellStyle name="Normal 82 3 9" xfId="35228" xr:uid="{00000000-0005-0000-0000-0000C4890000}"/>
    <cellStyle name="Normal 82 4" xfId="35229" xr:uid="{00000000-0005-0000-0000-0000C5890000}"/>
    <cellStyle name="Normal 82 4 2" xfId="35230" xr:uid="{00000000-0005-0000-0000-0000C6890000}"/>
    <cellStyle name="Normal 82 4 2 2" xfId="35231" xr:uid="{00000000-0005-0000-0000-0000C7890000}"/>
    <cellStyle name="Normal 82 4 2 2 2" xfId="35232" xr:uid="{00000000-0005-0000-0000-0000C8890000}"/>
    <cellStyle name="Normal 82 4 2 2 2 2" xfId="35233" xr:uid="{00000000-0005-0000-0000-0000C9890000}"/>
    <cellStyle name="Normal 82 4 2 2 3" xfId="35234" xr:uid="{00000000-0005-0000-0000-0000CA890000}"/>
    <cellStyle name="Normal 82 4 2 3" xfId="35235" xr:uid="{00000000-0005-0000-0000-0000CB890000}"/>
    <cellStyle name="Normal 82 4 2 3 2" xfId="35236" xr:uid="{00000000-0005-0000-0000-0000CC890000}"/>
    <cellStyle name="Normal 82 4 2 4" xfId="35237" xr:uid="{00000000-0005-0000-0000-0000CD890000}"/>
    <cellStyle name="Normal 82 4 3" xfId="35238" xr:uid="{00000000-0005-0000-0000-0000CE890000}"/>
    <cellStyle name="Normal 82 4 3 2" xfId="35239" xr:uid="{00000000-0005-0000-0000-0000CF890000}"/>
    <cellStyle name="Normal 82 4 3 2 2" xfId="35240" xr:uid="{00000000-0005-0000-0000-0000D0890000}"/>
    <cellStyle name="Normal 82 4 3 3" xfId="35241" xr:uid="{00000000-0005-0000-0000-0000D1890000}"/>
    <cellStyle name="Normal 82 4 4" xfId="35242" xr:uid="{00000000-0005-0000-0000-0000D2890000}"/>
    <cellStyle name="Normal 82 4 4 2" xfId="35243" xr:uid="{00000000-0005-0000-0000-0000D3890000}"/>
    <cellStyle name="Normal 82 4 4 2 2" xfId="35244" xr:uid="{00000000-0005-0000-0000-0000D4890000}"/>
    <cellStyle name="Normal 82 4 4 3" xfId="35245" xr:uid="{00000000-0005-0000-0000-0000D5890000}"/>
    <cellStyle name="Normal 82 4 5" xfId="35246" xr:uid="{00000000-0005-0000-0000-0000D6890000}"/>
    <cellStyle name="Normal 82 4 5 2" xfId="35247" xr:uid="{00000000-0005-0000-0000-0000D7890000}"/>
    <cellStyle name="Normal 82 4 5 2 2" xfId="35248" xr:uid="{00000000-0005-0000-0000-0000D8890000}"/>
    <cellStyle name="Normal 82 4 5 3" xfId="35249" xr:uid="{00000000-0005-0000-0000-0000D9890000}"/>
    <cellStyle name="Normal 82 4 6" xfId="35250" xr:uid="{00000000-0005-0000-0000-0000DA890000}"/>
    <cellStyle name="Normal 82 4 6 2" xfId="35251" xr:uid="{00000000-0005-0000-0000-0000DB890000}"/>
    <cellStyle name="Normal 82 4 7" xfId="35252" xr:uid="{00000000-0005-0000-0000-0000DC890000}"/>
    <cellStyle name="Normal 82 4 7 2" xfId="35253" xr:uid="{00000000-0005-0000-0000-0000DD890000}"/>
    <cellStyle name="Normal 82 4 8" xfId="35254" xr:uid="{00000000-0005-0000-0000-0000DE890000}"/>
    <cellStyle name="Normal 82 4 8 2" xfId="35255" xr:uid="{00000000-0005-0000-0000-0000DF890000}"/>
    <cellStyle name="Normal 82 4 9" xfId="35256" xr:uid="{00000000-0005-0000-0000-0000E0890000}"/>
    <cellStyle name="Normal 82 5" xfId="35257" xr:uid="{00000000-0005-0000-0000-0000E1890000}"/>
    <cellStyle name="Normal 82 5 2" xfId="35258" xr:uid="{00000000-0005-0000-0000-0000E2890000}"/>
    <cellStyle name="Normal 82 5 2 2" xfId="35259" xr:uid="{00000000-0005-0000-0000-0000E3890000}"/>
    <cellStyle name="Normal 82 5 2 2 2" xfId="35260" xr:uid="{00000000-0005-0000-0000-0000E4890000}"/>
    <cellStyle name="Normal 82 5 2 2 2 2" xfId="35261" xr:uid="{00000000-0005-0000-0000-0000E5890000}"/>
    <cellStyle name="Normal 82 5 2 2 3" xfId="35262" xr:uid="{00000000-0005-0000-0000-0000E6890000}"/>
    <cellStyle name="Normal 82 5 2 3" xfId="35263" xr:uid="{00000000-0005-0000-0000-0000E7890000}"/>
    <cellStyle name="Normal 82 5 2 3 2" xfId="35264" xr:uid="{00000000-0005-0000-0000-0000E8890000}"/>
    <cellStyle name="Normal 82 5 2 4" xfId="35265" xr:uid="{00000000-0005-0000-0000-0000E9890000}"/>
    <cellStyle name="Normal 82 5 3" xfId="35266" xr:uid="{00000000-0005-0000-0000-0000EA890000}"/>
    <cellStyle name="Normal 82 5 3 2" xfId="35267" xr:uid="{00000000-0005-0000-0000-0000EB890000}"/>
    <cellStyle name="Normal 82 5 3 2 2" xfId="35268" xr:uid="{00000000-0005-0000-0000-0000EC890000}"/>
    <cellStyle name="Normal 82 5 3 3" xfId="35269" xr:uid="{00000000-0005-0000-0000-0000ED890000}"/>
    <cellStyle name="Normal 82 5 4" xfId="35270" xr:uid="{00000000-0005-0000-0000-0000EE890000}"/>
    <cellStyle name="Normal 82 5 4 2" xfId="35271" xr:uid="{00000000-0005-0000-0000-0000EF890000}"/>
    <cellStyle name="Normal 82 5 4 2 2" xfId="35272" xr:uid="{00000000-0005-0000-0000-0000F0890000}"/>
    <cellStyle name="Normal 82 5 4 3" xfId="35273" xr:uid="{00000000-0005-0000-0000-0000F1890000}"/>
    <cellStyle name="Normal 82 5 5" xfId="35274" xr:uid="{00000000-0005-0000-0000-0000F2890000}"/>
    <cellStyle name="Normal 82 5 5 2" xfId="35275" xr:uid="{00000000-0005-0000-0000-0000F3890000}"/>
    <cellStyle name="Normal 82 5 5 2 2" xfId="35276" xr:uid="{00000000-0005-0000-0000-0000F4890000}"/>
    <cellStyle name="Normal 82 5 5 3" xfId="35277" xr:uid="{00000000-0005-0000-0000-0000F5890000}"/>
    <cellStyle name="Normal 82 5 6" xfId="35278" xr:uid="{00000000-0005-0000-0000-0000F6890000}"/>
    <cellStyle name="Normal 82 5 6 2" xfId="35279" xr:uid="{00000000-0005-0000-0000-0000F7890000}"/>
    <cellStyle name="Normal 82 5 7" xfId="35280" xr:uid="{00000000-0005-0000-0000-0000F8890000}"/>
    <cellStyle name="Normal 82 5 7 2" xfId="35281" xr:uid="{00000000-0005-0000-0000-0000F9890000}"/>
    <cellStyle name="Normal 82 5 8" xfId="35282" xr:uid="{00000000-0005-0000-0000-0000FA890000}"/>
    <cellStyle name="Normal 82 5 8 2" xfId="35283" xr:uid="{00000000-0005-0000-0000-0000FB890000}"/>
    <cellStyle name="Normal 82 5 9" xfId="35284" xr:uid="{00000000-0005-0000-0000-0000FC890000}"/>
    <cellStyle name="Normal 82 6" xfId="35285" xr:uid="{00000000-0005-0000-0000-0000FD890000}"/>
    <cellStyle name="Normal 82 6 2" xfId="35286" xr:uid="{00000000-0005-0000-0000-0000FE890000}"/>
    <cellStyle name="Normal 82 6 2 2" xfId="35287" xr:uid="{00000000-0005-0000-0000-0000FF890000}"/>
    <cellStyle name="Normal 82 6 2 2 2" xfId="35288" xr:uid="{00000000-0005-0000-0000-0000008A0000}"/>
    <cellStyle name="Normal 82 6 2 2 2 2" xfId="35289" xr:uid="{00000000-0005-0000-0000-0000018A0000}"/>
    <cellStyle name="Normal 82 6 2 2 3" xfId="35290" xr:uid="{00000000-0005-0000-0000-0000028A0000}"/>
    <cellStyle name="Normal 82 6 2 3" xfId="35291" xr:uid="{00000000-0005-0000-0000-0000038A0000}"/>
    <cellStyle name="Normal 82 6 2 3 2" xfId="35292" xr:uid="{00000000-0005-0000-0000-0000048A0000}"/>
    <cellStyle name="Normal 82 6 2 4" xfId="35293" xr:uid="{00000000-0005-0000-0000-0000058A0000}"/>
    <cellStyle name="Normal 82 6 3" xfId="35294" xr:uid="{00000000-0005-0000-0000-0000068A0000}"/>
    <cellStyle name="Normal 82 6 3 2" xfId="35295" xr:uid="{00000000-0005-0000-0000-0000078A0000}"/>
    <cellStyle name="Normal 82 6 3 2 2" xfId="35296" xr:uid="{00000000-0005-0000-0000-0000088A0000}"/>
    <cellStyle name="Normal 82 6 3 3" xfId="35297" xr:uid="{00000000-0005-0000-0000-0000098A0000}"/>
    <cellStyle name="Normal 82 6 4" xfId="35298" xr:uid="{00000000-0005-0000-0000-00000A8A0000}"/>
    <cellStyle name="Normal 82 6 4 2" xfId="35299" xr:uid="{00000000-0005-0000-0000-00000B8A0000}"/>
    <cellStyle name="Normal 82 6 4 2 2" xfId="35300" xr:uid="{00000000-0005-0000-0000-00000C8A0000}"/>
    <cellStyle name="Normal 82 6 4 3" xfId="35301" xr:uid="{00000000-0005-0000-0000-00000D8A0000}"/>
    <cellStyle name="Normal 82 6 5" xfId="35302" xr:uid="{00000000-0005-0000-0000-00000E8A0000}"/>
    <cellStyle name="Normal 82 6 5 2" xfId="35303" xr:uid="{00000000-0005-0000-0000-00000F8A0000}"/>
    <cellStyle name="Normal 82 6 5 2 2" xfId="35304" xr:uid="{00000000-0005-0000-0000-0000108A0000}"/>
    <cellStyle name="Normal 82 6 5 3" xfId="35305" xr:uid="{00000000-0005-0000-0000-0000118A0000}"/>
    <cellStyle name="Normal 82 6 6" xfId="35306" xr:uid="{00000000-0005-0000-0000-0000128A0000}"/>
    <cellStyle name="Normal 82 6 6 2" xfId="35307" xr:uid="{00000000-0005-0000-0000-0000138A0000}"/>
    <cellStyle name="Normal 82 6 7" xfId="35308" xr:uid="{00000000-0005-0000-0000-0000148A0000}"/>
    <cellStyle name="Normal 82 6 7 2" xfId="35309" xr:uid="{00000000-0005-0000-0000-0000158A0000}"/>
    <cellStyle name="Normal 82 6 8" xfId="35310" xr:uid="{00000000-0005-0000-0000-0000168A0000}"/>
    <cellStyle name="Normal 82 6 8 2" xfId="35311" xr:uid="{00000000-0005-0000-0000-0000178A0000}"/>
    <cellStyle name="Normal 82 6 9" xfId="35312" xr:uid="{00000000-0005-0000-0000-0000188A0000}"/>
    <cellStyle name="Normal 82 7" xfId="35313" xr:uid="{00000000-0005-0000-0000-0000198A0000}"/>
    <cellStyle name="Normal 82 7 2" xfId="35314" xr:uid="{00000000-0005-0000-0000-00001A8A0000}"/>
    <cellStyle name="Normal 82 7 2 2" xfId="35315" xr:uid="{00000000-0005-0000-0000-00001B8A0000}"/>
    <cellStyle name="Normal 82 7 2 2 2" xfId="35316" xr:uid="{00000000-0005-0000-0000-00001C8A0000}"/>
    <cellStyle name="Normal 82 7 2 2 2 2" xfId="35317" xr:uid="{00000000-0005-0000-0000-00001D8A0000}"/>
    <cellStyle name="Normal 82 7 2 2 3" xfId="35318" xr:uid="{00000000-0005-0000-0000-00001E8A0000}"/>
    <cellStyle name="Normal 82 7 2 3" xfId="35319" xr:uid="{00000000-0005-0000-0000-00001F8A0000}"/>
    <cellStyle name="Normal 82 7 2 3 2" xfId="35320" xr:uid="{00000000-0005-0000-0000-0000208A0000}"/>
    <cellStyle name="Normal 82 7 2 4" xfId="35321" xr:uid="{00000000-0005-0000-0000-0000218A0000}"/>
    <cellStyle name="Normal 82 7 3" xfId="35322" xr:uid="{00000000-0005-0000-0000-0000228A0000}"/>
    <cellStyle name="Normal 82 7 3 2" xfId="35323" xr:uid="{00000000-0005-0000-0000-0000238A0000}"/>
    <cellStyle name="Normal 82 7 3 2 2" xfId="35324" xr:uid="{00000000-0005-0000-0000-0000248A0000}"/>
    <cellStyle name="Normal 82 7 3 3" xfId="35325" xr:uid="{00000000-0005-0000-0000-0000258A0000}"/>
    <cellStyle name="Normal 82 7 4" xfId="35326" xr:uid="{00000000-0005-0000-0000-0000268A0000}"/>
    <cellStyle name="Normal 82 7 4 2" xfId="35327" xr:uid="{00000000-0005-0000-0000-0000278A0000}"/>
    <cellStyle name="Normal 82 7 4 2 2" xfId="35328" xr:uid="{00000000-0005-0000-0000-0000288A0000}"/>
    <cellStyle name="Normal 82 7 4 3" xfId="35329" xr:uid="{00000000-0005-0000-0000-0000298A0000}"/>
    <cellStyle name="Normal 82 7 5" xfId="35330" xr:uid="{00000000-0005-0000-0000-00002A8A0000}"/>
    <cellStyle name="Normal 82 7 5 2" xfId="35331" xr:uid="{00000000-0005-0000-0000-00002B8A0000}"/>
    <cellStyle name="Normal 82 7 5 2 2" xfId="35332" xr:uid="{00000000-0005-0000-0000-00002C8A0000}"/>
    <cellStyle name="Normal 82 7 5 3" xfId="35333" xr:uid="{00000000-0005-0000-0000-00002D8A0000}"/>
    <cellStyle name="Normal 82 7 6" xfId="35334" xr:uid="{00000000-0005-0000-0000-00002E8A0000}"/>
    <cellStyle name="Normal 82 7 6 2" xfId="35335" xr:uid="{00000000-0005-0000-0000-00002F8A0000}"/>
    <cellStyle name="Normal 82 7 7" xfId="35336" xr:uid="{00000000-0005-0000-0000-0000308A0000}"/>
    <cellStyle name="Normal 82 7 7 2" xfId="35337" xr:uid="{00000000-0005-0000-0000-0000318A0000}"/>
    <cellStyle name="Normal 82 7 8" xfId="35338" xr:uid="{00000000-0005-0000-0000-0000328A0000}"/>
    <cellStyle name="Normal 82 7 8 2" xfId="35339" xr:uid="{00000000-0005-0000-0000-0000338A0000}"/>
    <cellStyle name="Normal 82 7 9" xfId="35340" xr:uid="{00000000-0005-0000-0000-0000348A0000}"/>
    <cellStyle name="Normal 82 8" xfId="35341" xr:uid="{00000000-0005-0000-0000-0000358A0000}"/>
    <cellStyle name="Normal 82 8 2" xfId="35342" xr:uid="{00000000-0005-0000-0000-0000368A0000}"/>
    <cellStyle name="Normal 82 8 2 2" xfId="35343" xr:uid="{00000000-0005-0000-0000-0000378A0000}"/>
    <cellStyle name="Normal 82 8 2 2 2" xfId="35344" xr:uid="{00000000-0005-0000-0000-0000388A0000}"/>
    <cellStyle name="Normal 82 8 2 2 2 2" xfId="35345" xr:uid="{00000000-0005-0000-0000-0000398A0000}"/>
    <cellStyle name="Normal 82 8 2 2 3" xfId="35346" xr:uid="{00000000-0005-0000-0000-00003A8A0000}"/>
    <cellStyle name="Normal 82 8 2 3" xfId="35347" xr:uid="{00000000-0005-0000-0000-00003B8A0000}"/>
    <cellStyle name="Normal 82 8 2 3 2" xfId="35348" xr:uid="{00000000-0005-0000-0000-00003C8A0000}"/>
    <cellStyle name="Normal 82 8 2 4" xfId="35349" xr:uid="{00000000-0005-0000-0000-00003D8A0000}"/>
    <cellStyle name="Normal 82 8 3" xfId="35350" xr:uid="{00000000-0005-0000-0000-00003E8A0000}"/>
    <cellStyle name="Normal 82 8 3 2" xfId="35351" xr:uid="{00000000-0005-0000-0000-00003F8A0000}"/>
    <cellStyle name="Normal 82 8 3 2 2" xfId="35352" xr:uid="{00000000-0005-0000-0000-0000408A0000}"/>
    <cellStyle name="Normal 82 8 3 3" xfId="35353" xr:uid="{00000000-0005-0000-0000-0000418A0000}"/>
    <cellStyle name="Normal 82 8 4" xfId="35354" xr:uid="{00000000-0005-0000-0000-0000428A0000}"/>
    <cellStyle name="Normal 82 8 4 2" xfId="35355" xr:uid="{00000000-0005-0000-0000-0000438A0000}"/>
    <cellStyle name="Normal 82 8 4 2 2" xfId="35356" xr:uid="{00000000-0005-0000-0000-0000448A0000}"/>
    <cellStyle name="Normal 82 8 4 3" xfId="35357" xr:uid="{00000000-0005-0000-0000-0000458A0000}"/>
    <cellStyle name="Normal 82 8 5" xfId="35358" xr:uid="{00000000-0005-0000-0000-0000468A0000}"/>
    <cellStyle name="Normal 82 8 5 2" xfId="35359" xr:uid="{00000000-0005-0000-0000-0000478A0000}"/>
    <cellStyle name="Normal 82 8 5 2 2" xfId="35360" xr:uid="{00000000-0005-0000-0000-0000488A0000}"/>
    <cellStyle name="Normal 82 8 5 3" xfId="35361" xr:uid="{00000000-0005-0000-0000-0000498A0000}"/>
    <cellStyle name="Normal 82 8 6" xfId="35362" xr:uid="{00000000-0005-0000-0000-00004A8A0000}"/>
    <cellStyle name="Normal 82 8 6 2" xfId="35363" xr:uid="{00000000-0005-0000-0000-00004B8A0000}"/>
    <cellStyle name="Normal 82 8 7" xfId="35364" xr:uid="{00000000-0005-0000-0000-00004C8A0000}"/>
    <cellStyle name="Normal 82 8 7 2" xfId="35365" xr:uid="{00000000-0005-0000-0000-00004D8A0000}"/>
    <cellStyle name="Normal 82 8 8" xfId="35366" xr:uid="{00000000-0005-0000-0000-00004E8A0000}"/>
    <cellStyle name="Normal 82 8 8 2" xfId="35367" xr:uid="{00000000-0005-0000-0000-00004F8A0000}"/>
    <cellStyle name="Normal 82 8 9" xfId="35368" xr:uid="{00000000-0005-0000-0000-0000508A0000}"/>
    <cellStyle name="Normal 82 9" xfId="35369" xr:uid="{00000000-0005-0000-0000-0000518A0000}"/>
    <cellStyle name="Normal 82 9 2" xfId="35370" xr:uid="{00000000-0005-0000-0000-0000528A0000}"/>
    <cellStyle name="Normal 82 9 2 2" xfId="35371" xr:uid="{00000000-0005-0000-0000-0000538A0000}"/>
    <cellStyle name="Normal 82 9 2 2 2" xfId="35372" xr:uid="{00000000-0005-0000-0000-0000548A0000}"/>
    <cellStyle name="Normal 82 9 2 2 2 2" xfId="35373" xr:uid="{00000000-0005-0000-0000-0000558A0000}"/>
    <cellStyle name="Normal 82 9 2 2 3" xfId="35374" xr:uid="{00000000-0005-0000-0000-0000568A0000}"/>
    <cellStyle name="Normal 82 9 2 3" xfId="35375" xr:uid="{00000000-0005-0000-0000-0000578A0000}"/>
    <cellStyle name="Normal 82 9 2 3 2" xfId="35376" xr:uid="{00000000-0005-0000-0000-0000588A0000}"/>
    <cellStyle name="Normal 82 9 2 4" xfId="35377" xr:uid="{00000000-0005-0000-0000-0000598A0000}"/>
    <cellStyle name="Normal 82 9 3" xfId="35378" xr:uid="{00000000-0005-0000-0000-00005A8A0000}"/>
    <cellStyle name="Normal 82 9 3 2" xfId="35379" xr:uid="{00000000-0005-0000-0000-00005B8A0000}"/>
    <cellStyle name="Normal 82 9 3 2 2" xfId="35380" xr:uid="{00000000-0005-0000-0000-00005C8A0000}"/>
    <cellStyle name="Normal 82 9 3 3" xfId="35381" xr:uid="{00000000-0005-0000-0000-00005D8A0000}"/>
    <cellStyle name="Normal 82 9 4" xfId="35382" xr:uid="{00000000-0005-0000-0000-00005E8A0000}"/>
    <cellStyle name="Normal 82 9 4 2" xfId="35383" xr:uid="{00000000-0005-0000-0000-00005F8A0000}"/>
    <cellStyle name="Normal 82 9 4 2 2" xfId="35384" xr:uid="{00000000-0005-0000-0000-0000608A0000}"/>
    <cellStyle name="Normal 82 9 4 3" xfId="35385" xr:uid="{00000000-0005-0000-0000-0000618A0000}"/>
    <cellStyle name="Normal 82 9 5" xfId="35386" xr:uid="{00000000-0005-0000-0000-0000628A0000}"/>
    <cellStyle name="Normal 82 9 5 2" xfId="35387" xr:uid="{00000000-0005-0000-0000-0000638A0000}"/>
    <cellStyle name="Normal 82 9 5 2 2" xfId="35388" xr:uid="{00000000-0005-0000-0000-0000648A0000}"/>
    <cellStyle name="Normal 82 9 5 3" xfId="35389" xr:uid="{00000000-0005-0000-0000-0000658A0000}"/>
    <cellStyle name="Normal 82 9 6" xfId="35390" xr:uid="{00000000-0005-0000-0000-0000668A0000}"/>
    <cellStyle name="Normal 82 9 6 2" xfId="35391" xr:uid="{00000000-0005-0000-0000-0000678A0000}"/>
    <cellStyle name="Normal 82 9 7" xfId="35392" xr:uid="{00000000-0005-0000-0000-0000688A0000}"/>
    <cellStyle name="Normal 82 9 7 2" xfId="35393" xr:uid="{00000000-0005-0000-0000-0000698A0000}"/>
    <cellStyle name="Normal 82 9 8" xfId="35394" xr:uid="{00000000-0005-0000-0000-00006A8A0000}"/>
    <cellStyle name="Normal 82 9 8 2" xfId="35395" xr:uid="{00000000-0005-0000-0000-00006B8A0000}"/>
    <cellStyle name="Normal 82 9 9" xfId="35396" xr:uid="{00000000-0005-0000-0000-00006C8A0000}"/>
    <cellStyle name="Normal 83" xfId="35397" xr:uid="{00000000-0005-0000-0000-00006D8A0000}"/>
    <cellStyle name="Normal 84" xfId="35398" xr:uid="{00000000-0005-0000-0000-00006E8A0000}"/>
    <cellStyle name="Normal 84 2" xfId="35399" xr:uid="{00000000-0005-0000-0000-00006F8A0000}"/>
    <cellStyle name="Normal 84 3" xfId="35400" xr:uid="{00000000-0005-0000-0000-0000708A0000}"/>
    <cellStyle name="Normal 85" xfId="35401" xr:uid="{00000000-0005-0000-0000-0000718A0000}"/>
    <cellStyle name="Normal 85 2" xfId="35402" xr:uid="{00000000-0005-0000-0000-0000728A0000}"/>
    <cellStyle name="Normal 85 3" xfId="35403" xr:uid="{00000000-0005-0000-0000-0000738A0000}"/>
    <cellStyle name="Normal 86" xfId="35404" xr:uid="{00000000-0005-0000-0000-0000748A0000}"/>
    <cellStyle name="Normal 86 2" xfId="35405" xr:uid="{00000000-0005-0000-0000-0000758A0000}"/>
    <cellStyle name="Normal 86 3" xfId="35406" xr:uid="{00000000-0005-0000-0000-0000768A0000}"/>
    <cellStyle name="Normal 87" xfId="35407" xr:uid="{00000000-0005-0000-0000-0000778A0000}"/>
    <cellStyle name="Normal 88" xfId="35408" xr:uid="{00000000-0005-0000-0000-0000788A0000}"/>
    <cellStyle name="Normal 88 2" xfId="35409" xr:uid="{00000000-0005-0000-0000-0000798A0000}"/>
    <cellStyle name="Normal 89" xfId="35410" xr:uid="{00000000-0005-0000-0000-00007A8A0000}"/>
    <cellStyle name="Normal 89 2" xfId="35411" xr:uid="{00000000-0005-0000-0000-00007B8A0000}"/>
    <cellStyle name="Normal 9" xfId="506" xr:uid="{00000000-0005-0000-0000-00007C8A0000}"/>
    <cellStyle name="Normal 9 10" xfId="35413" xr:uid="{00000000-0005-0000-0000-00007D8A0000}"/>
    <cellStyle name="Normal 9 10 2" xfId="35414" xr:uid="{00000000-0005-0000-0000-00007E8A0000}"/>
    <cellStyle name="Normal 9 10 2 2" xfId="35415" xr:uid="{00000000-0005-0000-0000-00007F8A0000}"/>
    <cellStyle name="Normal 9 10 2 2 2" xfId="35416" xr:uid="{00000000-0005-0000-0000-0000808A0000}"/>
    <cellStyle name="Normal 9 10 2 2 2 2" xfId="35417" xr:uid="{00000000-0005-0000-0000-0000818A0000}"/>
    <cellStyle name="Normal 9 10 2 2 3" xfId="35418" xr:uid="{00000000-0005-0000-0000-0000828A0000}"/>
    <cellStyle name="Normal 9 10 2 3" xfId="35419" xr:uid="{00000000-0005-0000-0000-0000838A0000}"/>
    <cellStyle name="Normal 9 10 2 3 2" xfId="35420" xr:uid="{00000000-0005-0000-0000-0000848A0000}"/>
    <cellStyle name="Normal 9 10 2 4" xfId="35421" xr:uid="{00000000-0005-0000-0000-0000858A0000}"/>
    <cellStyle name="Normal 9 10 3" xfId="35422" xr:uid="{00000000-0005-0000-0000-0000868A0000}"/>
    <cellStyle name="Normal 9 10 3 2" xfId="35423" xr:uid="{00000000-0005-0000-0000-0000878A0000}"/>
    <cellStyle name="Normal 9 10 3 2 2" xfId="35424" xr:uid="{00000000-0005-0000-0000-0000888A0000}"/>
    <cellStyle name="Normal 9 10 3 3" xfId="35425" xr:uid="{00000000-0005-0000-0000-0000898A0000}"/>
    <cellStyle name="Normal 9 10 4" xfId="35426" xr:uid="{00000000-0005-0000-0000-00008A8A0000}"/>
    <cellStyle name="Normal 9 10 4 2" xfId="35427" xr:uid="{00000000-0005-0000-0000-00008B8A0000}"/>
    <cellStyle name="Normal 9 10 4 2 2" xfId="35428" xr:uid="{00000000-0005-0000-0000-00008C8A0000}"/>
    <cellStyle name="Normal 9 10 4 3" xfId="35429" xr:uid="{00000000-0005-0000-0000-00008D8A0000}"/>
    <cellStyle name="Normal 9 10 5" xfId="35430" xr:uid="{00000000-0005-0000-0000-00008E8A0000}"/>
    <cellStyle name="Normal 9 10 5 2" xfId="35431" xr:uid="{00000000-0005-0000-0000-00008F8A0000}"/>
    <cellStyle name="Normal 9 10 5 2 2" xfId="35432" xr:uid="{00000000-0005-0000-0000-0000908A0000}"/>
    <cellStyle name="Normal 9 10 5 3" xfId="35433" xr:uid="{00000000-0005-0000-0000-0000918A0000}"/>
    <cellStyle name="Normal 9 10 6" xfId="35434" xr:uid="{00000000-0005-0000-0000-0000928A0000}"/>
    <cellStyle name="Normal 9 10 6 2" xfId="35435" xr:uid="{00000000-0005-0000-0000-0000938A0000}"/>
    <cellStyle name="Normal 9 10 7" xfId="35436" xr:uid="{00000000-0005-0000-0000-0000948A0000}"/>
    <cellStyle name="Normal 9 10 7 2" xfId="35437" xr:uid="{00000000-0005-0000-0000-0000958A0000}"/>
    <cellStyle name="Normal 9 10 8" xfId="35438" xr:uid="{00000000-0005-0000-0000-0000968A0000}"/>
    <cellStyle name="Normal 9 10 8 2" xfId="35439" xr:uid="{00000000-0005-0000-0000-0000978A0000}"/>
    <cellStyle name="Normal 9 10 9" xfId="35440" xr:uid="{00000000-0005-0000-0000-0000988A0000}"/>
    <cellStyle name="Normal 9 11" xfId="35441" xr:uid="{00000000-0005-0000-0000-0000998A0000}"/>
    <cellStyle name="Normal 9 11 2" xfId="35442" xr:uid="{00000000-0005-0000-0000-00009A8A0000}"/>
    <cellStyle name="Normal 9 11 2 2" xfId="35443" xr:uid="{00000000-0005-0000-0000-00009B8A0000}"/>
    <cellStyle name="Normal 9 11 2 2 2" xfId="35444" xr:uid="{00000000-0005-0000-0000-00009C8A0000}"/>
    <cellStyle name="Normal 9 11 2 2 2 2" xfId="35445" xr:uid="{00000000-0005-0000-0000-00009D8A0000}"/>
    <cellStyle name="Normal 9 11 2 2 3" xfId="35446" xr:uid="{00000000-0005-0000-0000-00009E8A0000}"/>
    <cellStyle name="Normal 9 11 2 3" xfId="35447" xr:uid="{00000000-0005-0000-0000-00009F8A0000}"/>
    <cellStyle name="Normal 9 11 2 3 2" xfId="35448" xr:uid="{00000000-0005-0000-0000-0000A08A0000}"/>
    <cellStyle name="Normal 9 11 2 4" xfId="35449" xr:uid="{00000000-0005-0000-0000-0000A18A0000}"/>
    <cellStyle name="Normal 9 11 3" xfId="35450" xr:uid="{00000000-0005-0000-0000-0000A28A0000}"/>
    <cellStyle name="Normal 9 11 3 2" xfId="35451" xr:uid="{00000000-0005-0000-0000-0000A38A0000}"/>
    <cellStyle name="Normal 9 11 3 2 2" xfId="35452" xr:uid="{00000000-0005-0000-0000-0000A48A0000}"/>
    <cellStyle name="Normal 9 11 3 3" xfId="35453" xr:uid="{00000000-0005-0000-0000-0000A58A0000}"/>
    <cellStyle name="Normal 9 11 4" xfId="35454" xr:uid="{00000000-0005-0000-0000-0000A68A0000}"/>
    <cellStyle name="Normal 9 11 4 2" xfId="35455" xr:uid="{00000000-0005-0000-0000-0000A78A0000}"/>
    <cellStyle name="Normal 9 11 4 2 2" xfId="35456" xr:uid="{00000000-0005-0000-0000-0000A88A0000}"/>
    <cellStyle name="Normal 9 11 4 3" xfId="35457" xr:uid="{00000000-0005-0000-0000-0000A98A0000}"/>
    <cellStyle name="Normal 9 11 5" xfId="35458" xr:uid="{00000000-0005-0000-0000-0000AA8A0000}"/>
    <cellStyle name="Normal 9 11 5 2" xfId="35459" xr:uid="{00000000-0005-0000-0000-0000AB8A0000}"/>
    <cellStyle name="Normal 9 11 5 2 2" xfId="35460" xr:uid="{00000000-0005-0000-0000-0000AC8A0000}"/>
    <cellStyle name="Normal 9 11 5 3" xfId="35461" xr:uid="{00000000-0005-0000-0000-0000AD8A0000}"/>
    <cellStyle name="Normal 9 11 6" xfId="35462" xr:uid="{00000000-0005-0000-0000-0000AE8A0000}"/>
    <cellStyle name="Normal 9 11 6 2" xfId="35463" xr:uid="{00000000-0005-0000-0000-0000AF8A0000}"/>
    <cellStyle name="Normal 9 11 7" xfId="35464" xr:uid="{00000000-0005-0000-0000-0000B08A0000}"/>
    <cellStyle name="Normal 9 11 7 2" xfId="35465" xr:uid="{00000000-0005-0000-0000-0000B18A0000}"/>
    <cellStyle name="Normal 9 11 8" xfId="35466" xr:uid="{00000000-0005-0000-0000-0000B28A0000}"/>
    <cellStyle name="Normal 9 11 8 2" xfId="35467" xr:uid="{00000000-0005-0000-0000-0000B38A0000}"/>
    <cellStyle name="Normal 9 11 9" xfId="35468" xr:uid="{00000000-0005-0000-0000-0000B48A0000}"/>
    <cellStyle name="Normal 9 12" xfId="35469" xr:uid="{00000000-0005-0000-0000-0000B58A0000}"/>
    <cellStyle name="Normal 9 12 2" xfId="35470" xr:uid="{00000000-0005-0000-0000-0000B68A0000}"/>
    <cellStyle name="Normal 9 12 2 2" xfId="35471" xr:uid="{00000000-0005-0000-0000-0000B78A0000}"/>
    <cellStyle name="Normal 9 12 2 2 2" xfId="35472" xr:uid="{00000000-0005-0000-0000-0000B88A0000}"/>
    <cellStyle name="Normal 9 12 2 3" xfId="35473" xr:uid="{00000000-0005-0000-0000-0000B98A0000}"/>
    <cellStyle name="Normal 9 12 3" xfId="35474" xr:uid="{00000000-0005-0000-0000-0000BA8A0000}"/>
    <cellStyle name="Normal 9 12 3 2" xfId="35475" xr:uid="{00000000-0005-0000-0000-0000BB8A0000}"/>
    <cellStyle name="Normal 9 12 4" xfId="35476" xr:uid="{00000000-0005-0000-0000-0000BC8A0000}"/>
    <cellStyle name="Normal 9 13" xfId="35477" xr:uid="{00000000-0005-0000-0000-0000BD8A0000}"/>
    <cellStyle name="Normal 9 13 2" xfId="35478" xr:uid="{00000000-0005-0000-0000-0000BE8A0000}"/>
    <cellStyle name="Normal 9 13 2 2" xfId="35479" xr:uid="{00000000-0005-0000-0000-0000BF8A0000}"/>
    <cellStyle name="Normal 9 13 3" xfId="35480" xr:uid="{00000000-0005-0000-0000-0000C08A0000}"/>
    <cellStyle name="Normal 9 14" xfId="35481" xr:uid="{00000000-0005-0000-0000-0000C18A0000}"/>
    <cellStyle name="Normal 9 14 2" xfId="35482" xr:uid="{00000000-0005-0000-0000-0000C28A0000}"/>
    <cellStyle name="Normal 9 14 2 2" xfId="35483" xr:uid="{00000000-0005-0000-0000-0000C38A0000}"/>
    <cellStyle name="Normal 9 14 3" xfId="35484" xr:uid="{00000000-0005-0000-0000-0000C48A0000}"/>
    <cellStyle name="Normal 9 15" xfId="35485" xr:uid="{00000000-0005-0000-0000-0000C58A0000}"/>
    <cellStyle name="Normal 9 15 2" xfId="35486" xr:uid="{00000000-0005-0000-0000-0000C68A0000}"/>
    <cellStyle name="Normal 9 15 2 2" xfId="35487" xr:uid="{00000000-0005-0000-0000-0000C78A0000}"/>
    <cellStyle name="Normal 9 15 3" xfId="35488" xr:uid="{00000000-0005-0000-0000-0000C88A0000}"/>
    <cellStyle name="Normal 9 16" xfId="35489" xr:uid="{00000000-0005-0000-0000-0000C98A0000}"/>
    <cellStyle name="Normal 9 16 2" xfId="35490" xr:uid="{00000000-0005-0000-0000-0000CA8A0000}"/>
    <cellStyle name="Normal 9 17" xfId="35491" xr:uid="{00000000-0005-0000-0000-0000CB8A0000}"/>
    <cellStyle name="Normal 9 17 2" xfId="35492" xr:uid="{00000000-0005-0000-0000-0000CC8A0000}"/>
    <cellStyle name="Normal 9 18" xfId="35493" xr:uid="{00000000-0005-0000-0000-0000CD8A0000}"/>
    <cellStyle name="Normal 9 18 2" xfId="35494" xr:uid="{00000000-0005-0000-0000-0000CE8A0000}"/>
    <cellStyle name="Normal 9 19" xfId="35495" xr:uid="{00000000-0005-0000-0000-0000CF8A0000}"/>
    <cellStyle name="Normal 9 2" xfId="507" xr:uid="{00000000-0005-0000-0000-0000D08A0000}"/>
    <cellStyle name="Normal 9 2 10" xfId="35496" xr:uid="{00000000-0005-0000-0000-0000D18A0000}"/>
    <cellStyle name="Normal 9 2 2" xfId="35497" xr:uid="{00000000-0005-0000-0000-0000D28A0000}"/>
    <cellStyle name="Normal 9 2 2 2" xfId="35498" xr:uid="{00000000-0005-0000-0000-0000D38A0000}"/>
    <cellStyle name="Normal 9 2 2 2 2" xfId="35499" xr:uid="{00000000-0005-0000-0000-0000D48A0000}"/>
    <cellStyle name="Normal 9 2 2 2 2 2" xfId="35500" xr:uid="{00000000-0005-0000-0000-0000D58A0000}"/>
    <cellStyle name="Normal 9 2 2 2 3" xfId="35501" xr:uid="{00000000-0005-0000-0000-0000D68A0000}"/>
    <cellStyle name="Normal 9 2 2 3" xfId="35502" xr:uid="{00000000-0005-0000-0000-0000D78A0000}"/>
    <cellStyle name="Normal 9 2 2 3 2" xfId="35503" xr:uid="{00000000-0005-0000-0000-0000D88A0000}"/>
    <cellStyle name="Normal 9 2 2 4" xfId="35504" xr:uid="{00000000-0005-0000-0000-0000D98A0000}"/>
    <cellStyle name="Normal 9 2 3" xfId="35505" xr:uid="{00000000-0005-0000-0000-0000DA8A0000}"/>
    <cellStyle name="Normal 9 2 3 2" xfId="35506" xr:uid="{00000000-0005-0000-0000-0000DB8A0000}"/>
    <cellStyle name="Normal 9 2 3 2 2" xfId="35507" xr:uid="{00000000-0005-0000-0000-0000DC8A0000}"/>
    <cellStyle name="Normal 9 2 3 3" xfId="35508" xr:uid="{00000000-0005-0000-0000-0000DD8A0000}"/>
    <cellStyle name="Normal 9 2 4" xfId="35509" xr:uid="{00000000-0005-0000-0000-0000DE8A0000}"/>
    <cellStyle name="Normal 9 2 4 2" xfId="35510" xr:uid="{00000000-0005-0000-0000-0000DF8A0000}"/>
    <cellStyle name="Normal 9 2 4 2 2" xfId="35511" xr:uid="{00000000-0005-0000-0000-0000E08A0000}"/>
    <cellStyle name="Normal 9 2 4 3" xfId="35512" xr:uid="{00000000-0005-0000-0000-0000E18A0000}"/>
    <cellStyle name="Normal 9 2 5" xfId="35513" xr:uid="{00000000-0005-0000-0000-0000E28A0000}"/>
    <cellStyle name="Normal 9 2 5 2" xfId="35514" xr:uid="{00000000-0005-0000-0000-0000E38A0000}"/>
    <cellStyle name="Normal 9 2 5 2 2" xfId="35515" xr:uid="{00000000-0005-0000-0000-0000E48A0000}"/>
    <cellStyle name="Normal 9 2 5 3" xfId="35516" xr:uid="{00000000-0005-0000-0000-0000E58A0000}"/>
    <cellStyle name="Normal 9 2 6" xfId="35517" xr:uid="{00000000-0005-0000-0000-0000E68A0000}"/>
    <cellStyle name="Normal 9 2 6 2" xfId="35518" xr:uid="{00000000-0005-0000-0000-0000E78A0000}"/>
    <cellStyle name="Normal 9 2 7" xfId="35519" xr:uid="{00000000-0005-0000-0000-0000E88A0000}"/>
    <cellStyle name="Normal 9 2 7 2" xfId="35520" xr:uid="{00000000-0005-0000-0000-0000E98A0000}"/>
    <cellStyle name="Normal 9 2 8" xfId="35521" xr:uid="{00000000-0005-0000-0000-0000EA8A0000}"/>
    <cellStyle name="Normal 9 2 8 2" xfId="35522" xr:uid="{00000000-0005-0000-0000-0000EB8A0000}"/>
    <cellStyle name="Normal 9 2 9" xfId="35523" xr:uid="{00000000-0005-0000-0000-0000EC8A0000}"/>
    <cellStyle name="Normal 9 20" xfId="35412" xr:uid="{00000000-0005-0000-0000-0000ED8A0000}"/>
    <cellStyle name="Normal 9 3" xfId="508" xr:uid="{00000000-0005-0000-0000-0000EE8A0000}"/>
    <cellStyle name="Normal 9 3 10" xfId="35524" xr:uid="{00000000-0005-0000-0000-0000EF8A0000}"/>
    <cellStyle name="Normal 9 3 2" xfId="35525" xr:uid="{00000000-0005-0000-0000-0000F08A0000}"/>
    <cellStyle name="Normal 9 3 2 2" xfId="35526" xr:uid="{00000000-0005-0000-0000-0000F18A0000}"/>
    <cellStyle name="Normal 9 3 2 2 2" xfId="35527" xr:uid="{00000000-0005-0000-0000-0000F28A0000}"/>
    <cellStyle name="Normal 9 3 2 2 2 2" xfId="35528" xr:uid="{00000000-0005-0000-0000-0000F38A0000}"/>
    <cellStyle name="Normal 9 3 2 2 3" xfId="35529" xr:uid="{00000000-0005-0000-0000-0000F48A0000}"/>
    <cellStyle name="Normal 9 3 2 3" xfId="35530" xr:uid="{00000000-0005-0000-0000-0000F58A0000}"/>
    <cellStyle name="Normal 9 3 2 3 2" xfId="35531" xr:uid="{00000000-0005-0000-0000-0000F68A0000}"/>
    <cellStyle name="Normal 9 3 2 4" xfId="35532" xr:uid="{00000000-0005-0000-0000-0000F78A0000}"/>
    <cellStyle name="Normal 9 3 3" xfId="35533" xr:uid="{00000000-0005-0000-0000-0000F88A0000}"/>
    <cellStyle name="Normal 9 3 3 2" xfId="35534" xr:uid="{00000000-0005-0000-0000-0000F98A0000}"/>
    <cellStyle name="Normal 9 3 3 2 2" xfId="35535" xr:uid="{00000000-0005-0000-0000-0000FA8A0000}"/>
    <cellStyle name="Normal 9 3 3 3" xfId="35536" xr:uid="{00000000-0005-0000-0000-0000FB8A0000}"/>
    <cellStyle name="Normal 9 3 4" xfId="35537" xr:uid="{00000000-0005-0000-0000-0000FC8A0000}"/>
    <cellStyle name="Normal 9 3 4 2" xfId="35538" xr:uid="{00000000-0005-0000-0000-0000FD8A0000}"/>
    <cellStyle name="Normal 9 3 4 2 2" xfId="35539" xr:uid="{00000000-0005-0000-0000-0000FE8A0000}"/>
    <cellStyle name="Normal 9 3 4 3" xfId="35540" xr:uid="{00000000-0005-0000-0000-0000FF8A0000}"/>
    <cellStyle name="Normal 9 3 5" xfId="35541" xr:uid="{00000000-0005-0000-0000-0000008B0000}"/>
    <cellStyle name="Normal 9 3 5 2" xfId="35542" xr:uid="{00000000-0005-0000-0000-0000018B0000}"/>
    <cellStyle name="Normal 9 3 5 2 2" xfId="35543" xr:uid="{00000000-0005-0000-0000-0000028B0000}"/>
    <cellStyle name="Normal 9 3 5 3" xfId="35544" xr:uid="{00000000-0005-0000-0000-0000038B0000}"/>
    <cellStyle name="Normal 9 3 6" xfId="35545" xr:uid="{00000000-0005-0000-0000-0000048B0000}"/>
    <cellStyle name="Normal 9 3 6 2" xfId="35546" xr:uid="{00000000-0005-0000-0000-0000058B0000}"/>
    <cellStyle name="Normal 9 3 7" xfId="35547" xr:uid="{00000000-0005-0000-0000-0000068B0000}"/>
    <cellStyle name="Normal 9 3 7 2" xfId="35548" xr:uid="{00000000-0005-0000-0000-0000078B0000}"/>
    <cellStyle name="Normal 9 3 8" xfId="35549" xr:uid="{00000000-0005-0000-0000-0000088B0000}"/>
    <cellStyle name="Normal 9 3 8 2" xfId="35550" xr:uid="{00000000-0005-0000-0000-0000098B0000}"/>
    <cellStyle name="Normal 9 3 9" xfId="35551" xr:uid="{00000000-0005-0000-0000-00000A8B0000}"/>
    <cellStyle name="Normal 9 4" xfId="509" xr:uid="{00000000-0005-0000-0000-00000B8B0000}"/>
    <cellStyle name="Normal 9 4 10" xfId="35552" xr:uid="{00000000-0005-0000-0000-00000C8B0000}"/>
    <cellStyle name="Normal 9 4 2" xfId="35553" xr:uid="{00000000-0005-0000-0000-00000D8B0000}"/>
    <cellStyle name="Normal 9 4 2 2" xfId="35554" xr:uid="{00000000-0005-0000-0000-00000E8B0000}"/>
    <cellStyle name="Normal 9 4 2 2 2" xfId="35555" xr:uid="{00000000-0005-0000-0000-00000F8B0000}"/>
    <cellStyle name="Normal 9 4 2 2 2 2" xfId="35556" xr:uid="{00000000-0005-0000-0000-0000108B0000}"/>
    <cellStyle name="Normal 9 4 2 2 3" xfId="35557" xr:uid="{00000000-0005-0000-0000-0000118B0000}"/>
    <cellStyle name="Normal 9 4 2 3" xfId="35558" xr:uid="{00000000-0005-0000-0000-0000128B0000}"/>
    <cellStyle name="Normal 9 4 2 3 2" xfId="35559" xr:uid="{00000000-0005-0000-0000-0000138B0000}"/>
    <cellStyle name="Normal 9 4 2 4" xfId="35560" xr:uid="{00000000-0005-0000-0000-0000148B0000}"/>
    <cellStyle name="Normal 9 4 3" xfId="35561" xr:uid="{00000000-0005-0000-0000-0000158B0000}"/>
    <cellStyle name="Normal 9 4 3 2" xfId="35562" xr:uid="{00000000-0005-0000-0000-0000168B0000}"/>
    <cellStyle name="Normal 9 4 3 2 2" xfId="35563" xr:uid="{00000000-0005-0000-0000-0000178B0000}"/>
    <cellStyle name="Normal 9 4 3 3" xfId="35564" xr:uid="{00000000-0005-0000-0000-0000188B0000}"/>
    <cellStyle name="Normal 9 4 4" xfId="35565" xr:uid="{00000000-0005-0000-0000-0000198B0000}"/>
    <cellStyle name="Normal 9 4 4 2" xfId="35566" xr:uid="{00000000-0005-0000-0000-00001A8B0000}"/>
    <cellStyle name="Normal 9 4 4 2 2" xfId="35567" xr:uid="{00000000-0005-0000-0000-00001B8B0000}"/>
    <cellStyle name="Normal 9 4 4 3" xfId="35568" xr:uid="{00000000-0005-0000-0000-00001C8B0000}"/>
    <cellStyle name="Normal 9 4 5" xfId="35569" xr:uid="{00000000-0005-0000-0000-00001D8B0000}"/>
    <cellStyle name="Normal 9 4 5 2" xfId="35570" xr:uid="{00000000-0005-0000-0000-00001E8B0000}"/>
    <cellStyle name="Normal 9 4 5 2 2" xfId="35571" xr:uid="{00000000-0005-0000-0000-00001F8B0000}"/>
    <cellStyle name="Normal 9 4 5 3" xfId="35572" xr:uid="{00000000-0005-0000-0000-0000208B0000}"/>
    <cellStyle name="Normal 9 4 6" xfId="35573" xr:uid="{00000000-0005-0000-0000-0000218B0000}"/>
    <cellStyle name="Normal 9 4 6 2" xfId="35574" xr:uid="{00000000-0005-0000-0000-0000228B0000}"/>
    <cellStyle name="Normal 9 4 7" xfId="35575" xr:uid="{00000000-0005-0000-0000-0000238B0000}"/>
    <cellStyle name="Normal 9 4 7 2" xfId="35576" xr:uid="{00000000-0005-0000-0000-0000248B0000}"/>
    <cellStyle name="Normal 9 4 8" xfId="35577" xr:uid="{00000000-0005-0000-0000-0000258B0000}"/>
    <cellStyle name="Normal 9 4 8 2" xfId="35578" xr:uid="{00000000-0005-0000-0000-0000268B0000}"/>
    <cellStyle name="Normal 9 4 9" xfId="35579" xr:uid="{00000000-0005-0000-0000-0000278B0000}"/>
    <cellStyle name="Normal 9 5" xfId="510" xr:uid="{00000000-0005-0000-0000-0000288B0000}"/>
    <cellStyle name="Normal 9 5 10" xfId="35580" xr:uid="{00000000-0005-0000-0000-0000298B0000}"/>
    <cellStyle name="Normal 9 5 2" xfId="35581" xr:uid="{00000000-0005-0000-0000-00002A8B0000}"/>
    <cellStyle name="Normal 9 5 2 2" xfId="35582" xr:uid="{00000000-0005-0000-0000-00002B8B0000}"/>
    <cellStyle name="Normal 9 5 2 2 2" xfId="35583" xr:uid="{00000000-0005-0000-0000-00002C8B0000}"/>
    <cellStyle name="Normal 9 5 2 2 2 2" xfId="35584" xr:uid="{00000000-0005-0000-0000-00002D8B0000}"/>
    <cellStyle name="Normal 9 5 2 2 3" xfId="35585" xr:uid="{00000000-0005-0000-0000-00002E8B0000}"/>
    <cellStyle name="Normal 9 5 2 3" xfId="35586" xr:uid="{00000000-0005-0000-0000-00002F8B0000}"/>
    <cellStyle name="Normal 9 5 2 3 2" xfId="35587" xr:uid="{00000000-0005-0000-0000-0000308B0000}"/>
    <cellStyle name="Normal 9 5 2 4" xfId="35588" xr:uid="{00000000-0005-0000-0000-0000318B0000}"/>
    <cellStyle name="Normal 9 5 3" xfId="35589" xr:uid="{00000000-0005-0000-0000-0000328B0000}"/>
    <cellStyle name="Normal 9 5 3 2" xfId="35590" xr:uid="{00000000-0005-0000-0000-0000338B0000}"/>
    <cellStyle name="Normal 9 5 3 2 2" xfId="35591" xr:uid="{00000000-0005-0000-0000-0000348B0000}"/>
    <cellStyle name="Normal 9 5 3 3" xfId="35592" xr:uid="{00000000-0005-0000-0000-0000358B0000}"/>
    <cellStyle name="Normal 9 5 4" xfId="35593" xr:uid="{00000000-0005-0000-0000-0000368B0000}"/>
    <cellStyle name="Normal 9 5 4 2" xfId="35594" xr:uid="{00000000-0005-0000-0000-0000378B0000}"/>
    <cellStyle name="Normal 9 5 4 2 2" xfId="35595" xr:uid="{00000000-0005-0000-0000-0000388B0000}"/>
    <cellStyle name="Normal 9 5 4 3" xfId="35596" xr:uid="{00000000-0005-0000-0000-0000398B0000}"/>
    <cellStyle name="Normal 9 5 5" xfId="35597" xr:uid="{00000000-0005-0000-0000-00003A8B0000}"/>
    <cellStyle name="Normal 9 5 5 2" xfId="35598" xr:uid="{00000000-0005-0000-0000-00003B8B0000}"/>
    <cellStyle name="Normal 9 5 5 2 2" xfId="35599" xr:uid="{00000000-0005-0000-0000-00003C8B0000}"/>
    <cellStyle name="Normal 9 5 5 3" xfId="35600" xr:uid="{00000000-0005-0000-0000-00003D8B0000}"/>
    <cellStyle name="Normal 9 5 6" xfId="35601" xr:uid="{00000000-0005-0000-0000-00003E8B0000}"/>
    <cellStyle name="Normal 9 5 6 2" xfId="35602" xr:uid="{00000000-0005-0000-0000-00003F8B0000}"/>
    <cellStyle name="Normal 9 5 7" xfId="35603" xr:uid="{00000000-0005-0000-0000-0000408B0000}"/>
    <cellStyle name="Normal 9 5 7 2" xfId="35604" xr:uid="{00000000-0005-0000-0000-0000418B0000}"/>
    <cellStyle name="Normal 9 5 8" xfId="35605" xr:uid="{00000000-0005-0000-0000-0000428B0000}"/>
    <cellStyle name="Normal 9 5 8 2" xfId="35606" xr:uid="{00000000-0005-0000-0000-0000438B0000}"/>
    <cellStyle name="Normal 9 5 9" xfId="35607" xr:uid="{00000000-0005-0000-0000-0000448B0000}"/>
    <cellStyle name="Normal 9 6" xfId="511" xr:uid="{00000000-0005-0000-0000-0000458B0000}"/>
    <cellStyle name="Normal 9 6 10" xfId="35608" xr:uid="{00000000-0005-0000-0000-0000468B0000}"/>
    <cellStyle name="Normal 9 6 2" xfId="35609" xr:uid="{00000000-0005-0000-0000-0000478B0000}"/>
    <cellStyle name="Normal 9 6 2 2" xfId="35610" xr:uid="{00000000-0005-0000-0000-0000488B0000}"/>
    <cellStyle name="Normal 9 6 2 2 2" xfId="35611" xr:uid="{00000000-0005-0000-0000-0000498B0000}"/>
    <cellStyle name="Normal 9 6 2 2 2 2" xfId="35612" xr:uid="{00000000-0005-0000-0000-00004A8B0000}"/>
    <cellStyle name="Normal 9 6 2 2 3" xfId="35613" xr:uid="{00000000-0005-0000-0000-00004B8B0000}"/>
    <cellStyle name="Normal 9 6 2 3" xfId="35614" xr:uid="{00000000-0005-0000-0000-00004C8B0000}"/>
    <cellStyle name="Normal 9 6 2 3 2" xfId="35615" xr:uid="{00000000-0005-0000-0000-00004D8B0000}"/>
    <cellStyle name="Normal 9 6 2 4" xfId="35616" xr:uid="{00000000-0005-0000-0000-00004E8B0000}"/>
    <cellStyle name="Normal 9 6 3" xfId="35617" xr:uid="{00000000-0005-0000-0000-00004F8B0000}"/>
    <cellStyle name="Normal 9 6 3 2" xfId="35618" xr:uid="{00000000-0005-0000-0000-0000508B0000}"/>
    <cellStyle name="Normal 9 6 3 2 2" xfId="35619" xr:uid="{00000000-0005-0000-0000-0000518B0000}"/>
    <cellStyle name="Normal 9 6 3 3" xfId="35620" xr:uid="{00000000-0005-0000-0000-0000528B0000}"/>
    <cellStyle name="Normal 9 6 4" xfId="35621" xr:uid="{00000000-0005-0000-0000-0000538B0000}"/>
    <cellStyle name="Normal 9 6 4 2" xfId="35622" xr:uid="{00000000-0005-0000-0000-0000548B0000}"/>
    <cellStyle name="Normal 9 6 4 2 2" xfId="35623" xr:uid="{00000000-0005-0000-0000-0000558B0000}"/>
    <cellStyle name="Normal 9 6 4 3" xfId="35624" xr:uid="{00000000-0005-0000-0000-0000568B0000}"/>
    <cellStyle name="Normal 9 6 5" xfId="35625" xr:uid="{00000000-0005-0000-0000-0000578B0000}"/>
    <cellStyle name="Normal 9 6 5 2" xfId="35626" xr:uid="{00000000-0005-0000-0000-0000588B0000}"/>
    <cellStyle name="Normal 9 6 5 2 2" xfId="35627" xr:uid="{00000000-0005-0000-0000-0000598B0000}"/>
    <cellStyle name="Normal 9 6 5 3" xfId="35628" xr:uid="{00000000-0005-0000-0000-00005A8B0000}"/>
    <cellStyle name="Normal 9 6 6" xfId="35629" xr:uid="{00000000-0005-0000-0000-00005B8B0000}"/>
    <cellStyle name="Normal 9 6 6 2" xfId="35630" xr:uid="{00000000-0005-0000-0000-00005C8B0000}"/>
    <cellStyle name="Normal 9 6 7" xfId="35631" xr:uid="{00000000-0005-0000-0000-00005D8B0000}"/>
    <cellStyle name="Normal 9 6 7 2" xfId="35632" xr:uid="{00000000-0005-0000-0000-00005E8B0000}"/>
    <cellStyle name="Normal 9 6 8" xfId="35633" xr:uid="{00000000-0005-0000-0000-00005F8B0000}"/>
    <cellStyle name="Normal 9 6 8 2" xfId="35634" xr:uid="{00000000-0005-0000-0000-0000608B0000}"/>
    <cellStyle name="Normal 9 6 9" xfId="35635" xr:uid="{00000000-0005-0000-0000-0000618B0000}"/>
    <cellStyle name="Normal 9 7" xfId="512" xr:uid="{00000000-0005-0000-0000-0000628B0000}"/>
    <cellStyle name="Normal 9 7 10" xfId="35636" xr:uid="{00000000-0005-0000-0000-0000638B0000}"/>
    <cellStyle name="Normal 9 7 2" xfId="35637" xr:uid="{00000000-0005-0000-0000-0000648B0000}"/>
    <cellStyle name="Normal 9 7 2 2" xfId="35638" xr:uid="{00000000-0005-0000-0000-0000658B0000}"/>
    <cellStyle name="Normal 9 7 2 2 2" xfId="35639" xr:uid="{00000000-0005-0000-0000-0000668B0000}"/>
    <cellStyle name="Normal 9 7 2 2 2 2" xfId="35640" xr:uid="{00000000-0005-0000-0000-0000678B0000}"/>
    <cellStyle name="Normal 9 7 2 2 3" xfId="35641" xr:uid="{00000000-0005-0000-0000-0000688B0000}"/>
    <cellStyle name="Normal 9 7 2 3" xfId="35642" xr:uid="{00000000-0005-0000-0000-0000698B0000}"/>
    <cellStyle name="Normal 9 7 2 3 2" xfId="35643" xr:uid="{00000000-0005-0000-0000-00006A8B0000}"/>
    <cellStyle name="Normal 9 7 2 4" xfId="35644" xr:uid="{00000000-0005-0000-0000-00006B8B0000}"/>
    <cellStyle name="Normal 9 7 3" xfId="35645" xr:uid="{00000000-0005-0000-0000-00006C8B0000}"/>
    <cellStyle name="Normal 9 7 3 2" xfId="35646" xr:uid="{00000000-0005-0000-0000-00006D8B0000}"/>
    <cellStyle name="Normal 9 7 3 2 2" xfId="35647" xr:uid="{00000000-0005-0000-0000-00006E8B0000}"/>
    <cellStyle name="Normal 9 7 3 3" xfId="35648" xr:uid="{00000000-0005-0000-0000-00006F8B0000}"/>
    <cellStyle name="Normal 9 7 4" xfId="35649" xr:uid="{00000000-0005-0000-0000-0000708B0000}"/>
    <cellStyle name="Normal 9 7 4 2" xfId="35650" xr:uid="{00000000-0005-0000-0000-0000718B0000}"/>
    <cellStyle name="Normal 9 7 4 2 2" xfId="35651" xr:uid="{00000000-0005-0000-0000-0000728B0000}"/>
    <cellStyle name="Normal 9 7 4 3" xfId="35652" xr:uid="{00000000-0005-0000-0000-0000738B0000}"/>
    <cellStyle name="Normal 9 7 5" xfId="35653" xr:uid="{00000000-0005-0000-0000-0000748B0000}"/>
    <cellStyle name="Normal 9 7 5 2" xfId="35654" xr:uid="{00000000-0005-0000-0000-0000758B0000}"/>
    <cellStyle name="Normal 9 7 5 2 2" xfId="35655" xr:uid="{00000000-0005-0000-0000-0000768B0000}"/>
    <cellStyle name="Normal 9 7 5 3" xfId="35656" xr:uid="{00000000-0005-0000-0000-0000778B0000}"/>
    <cellStyle name="Normal 9 7 6" xfId="35657" xr:uid="{00000000-0005-0000-0000-0000788B0000}"/>
    <cellStyle name="Normal 9 7 6 2" xfId="35658" xr:uid="{00000000-0005-0000-0000-0000798B0000}"/>
    <cellStyle name="Normal 9 7 7" xfId="35659" xr:uid="{00000000-0005-0000-0000-00007A8B0000}"/>
    <cellStyle name="Normal 9 7 7 2" xfId="35660" xr:uid="{00000000-0005-0000-0000-00007B8B0000}"/>
    <cellStyle name="Normal 9 7 8" xfId="35661" xr:uid="{00000000-0005-0000-0000-00007C8B0000}"/>
    <cellStyle name="Normal 9 7 8 2" xfId="35662" xr:uid="{00000000-0005-0000-0000-00007D8B0000}"/>
    <cellStyle name="Normal 9 7 9" xfId="35663" xr:uid="{00000000-0005-0000-0000-00007E8B0000}"/>
    <cellStyle name="Normal 9 8" xfId="513" xr:uid="{00000000-0005-0000-0000-00007F8B0000}"/>
    <cellStyle name="Normal 9 8 10" xfId="35664" xr:uid="{00000000-0005-0000-0000-0000808B0000}"/>
    <cellStyle name="Normal 9 8 2" xfId="35665" xr:uid="{00000000-0005-0000-0000-0000818B0000}"/>
    <cellStyle name="Normal 9 8 2 2" xfId="35666" xr:uid="{00000000-0005-0000-0000-0000828B0000}"/>
    <cellStyle name="Normal 9 8 2 2 2" xfId="35667" xr:uid="{00000000-0005-0000-0000-0000838B0000}"/>
    <cellStyle name="Normal 9 8 2 2 2 2" xfId="35668" xr:uid="{00000000-0005-0000-0000-0000848B0000}"/>
    <cellStyle name="Normal 9 8 2 2 3" xfId="35669" xr:uid="{00000000-0005-0000-0000-0000858B0000}"/>
    <cellStyle name="Normal 9 8 2 3" xfId="35670" xr:uid="{00000000-0005-0000-0000-0000868B0000}"/>
    <cellStyle name="Normal 9 8 2 3 2" xfId="35671" xr:uid="{00000000-0005-0000-0000-0000878B0000}"/>
    <cellStyle name="Normal 9 8 2 4" xfId="35672" xr:uid="{00000000-0005-0000-0000-0000888B0000}"/>
    <cellStyle name="Normal 9 8 3" xfId="35673" xr:uid="{00000000-0005-0000-0000-0000898B0000}"/>
    <cellStyle name="Normal 9 8 3 2" xfId="35674" xr:uid="{00000000-0005-0000-0000-00008A8B0000}"/>
    <cellStyle name="Normal 9 8 3 2 2" xfId="35675" xr:uid="{00000000-0005-0000-0000-00008B8B0000}"/>
    <cellStyle name="Normal 9 8 3 3" xfId="35676" xr:uid="{00000000-0005-0000-0000-00008C8B0000}"/>
    <cellStyle name="Normal 9 8 4" xfId="35677" xr:uid="{00000000-0005-0000-0000-00008D8B0000}"/>
    <cellStyle name="Normal 9 8 4 2" xfId="35678" xr:uid="{00000000-0005-0000-0000-00008E8B0000}"/>
    <cellStyle name="Normal 9 8 4 2 2" xfId="35679" xr:uid="{00000000-0005-0000-0000-00008F8B0000}"/>
    <cellStyle name="Normal 9 8 4 3" xfId="35680" xr:uid="{00000000-0005-0000-0000-0000908B0000}"/>
    <cellStyle name="Normal 9 8 5" xfId="35681" xr:uid="{00000000-0005-0000-0000-0000918B0000}"/>
    <cellStyle name="Normal 9 8 5 2" xfId="35682" xr:uid="{00000000-0005-0000-0000-0000928B0000}"/>
    <cellStyle name="Normal 9 8 5 2 2" xfId="35683" xr:uid="{00000000-0005-0000-0000-0000938B0000}"/>
    <cellStyle name="Normal 9 8 5 3" xfId="35684" xr:uid="{00000000-0005-0000-0000-0000948B0000}"/>
    <cellStyle name="Normal 9 8 6" xfId="35685" xr:uid="{00000000-0005-0000-0000-0000958B0000}"/>
    <cellStyle name="Normal 9 8 6 2" xfId="35686" xr:uid="{00000000-0005-0000-0000-0000968B0000}"/>
    <cellStyle name="Normal 9 8 7" xfId="35687" xr:uid="{00000000-0005-0000-0000-0000978B0000}"/>
    <cellStyle name="Normal 9 8 7 2" xfId="35688" xr:uid="{00000000-0005-0000-0000-0000988B0000}"/>
    <cellStyle name="Normal 9 8 8" xfId="35689" xr:uid="{00000000-0005-0000-0000-0000998B0000}"/>
    <cellStyle name="Normal 9 8 8 2" xfId="35690" xr:uid="{00000000-0005-0000-0000-00009A8B0000}"/>
    <cellStyle name="Normal 9 8 9" xfId="35691" xr:uid="{00000000-0005-0000-0000-00009B8B0000}"/>
    <cellStyle name="Normal 9 9" xfId="600" xr:uid="{00000000-0005-0000-0000-00009C8B0000}"/>
    <cellStyle name="Normal 9 9 10" xfId="35692" xr:uid="{00000000-0005-0000-0000-00009D8B0000}"/>
    <cellStyle name="Normal 9 9 2" xfId="35693" xr:uid="{00000000-0005-0000-0000-00009E8B0000}"/>
    <cellStyle name="Normal 9 9 2 2" xfId="35694" xr:uid="{00000000-0005-0000-0000-00009F8B0000}"/>
    <cellStyle name="Normal 9 9 2 2 2" xfId="35695" xr:uid="{00000000-0005-0000-0000-0000A08B0000}"/>
    <cellStyle name="Normal 9 9 2 2 2 2" xfId="35696" xr:uid="{00000000-0005-0000-0000-0000A18B0000}"/>
    <cellStyle name="Normal 9 9 2 2 3" xfId="35697" xr:uid="{00000000-0005-0000-0000-0000A28B0000}"/>
    <cellStyle name="Normal 9 9 2 3" xfId="35698" xr:uid="{00000000-0005-0000-0000-0000A38B0000}"/>
    <cellStyle name="Normal 9 9 2 3 2" xfId="35699" xr:uid="{00000000-0005-0000-0000-0000A48B0000}"/>
    <cellStyle name="Normal 9 9 2 4" xfId="35700" xr:uid="{00000000-0005-0000-0000-0000A58B0000}"/>
    <cellStyle name="Normal 9 9 3" xfId="35701" xr:uid="{00000000-0005-0000-0000-0000A68B0000}"/>
    <cellStyle name="Normal 9 9 3 2" xfId="35702" xr:uid="{00000000-0005-0000-0000-0000A78B0000}"/>
    <cellStyle name="Normal 9 9 3 2 2" xfId="35703" xr:uid="{00000000-0005-0000-0000-0000A88B0000}"/>
    <cellStyle name="Normal 9 9 3 3" xfId="35704" xr:uid="{00000000-0005-0000-0000-0000A98B0000}"/>
    <cellStyle name="Normal 9 9 4" xfId="35705" xr:uid="{00000000-0005-0000-0000-0000AA8B0000}"/>
    <cellStyle name="Normal 9 9 4 2" xfId="35706" xr:uid="{00000000-0005-0000-0000-0000AB8B0000}"/>
    <cellStyle name="Normal 9 9 4 2 2" xfId="35707" xr:uid="{00000000-0005-0000-0000-0000AC8B0000}"/>
    <cellStyle name="Normal 9 9 4 3" xfId="35708" xr:uid="{00000000-0005-0000-0000-0000AD8B0000}"/>
    <cellStyle name="Normal 9 9 5" xfId="35709" xr:uid="{00000000-0005-0000-0000-0000AE8B0000}"/>
    <cellStyle name="Normal 9 9 5 2" xfId="35710" xr:uid="{00000000-0005-0000-0000-0000AF8B0000}"/>
    <cellStyle name="Normal 9 9 5 2 2" xfId="35711" xr:uid="{00000000-0005-0000-0000-0000B08B0000}"/>
    <cellStyle name="Normal 9 9 5 3" xfId="35712" xr:uid="{00000000-0005-0000-0000-0000B18B0000}"/>
    <cellStyle name="Normal 9 9 6" xfId="35713" xr:uid="{00000000-0005-0000-0000-0000B28B0000}"/>
    <cellStyle name="Normal 9 9 6 2" xfId="35714" xr:uid="{00000000-0005-0000-0000-0000B38B0000}"/>
    <cellStyle name="Normal 9 9 7" xfId="35715" xr:uid="{00000000-0005-0000-0000-0000B48B0000}"/>
    <cellStyle name="Normal 9 9 7 2" xfId="35716" xr:uid="{00000000-0005-0000-0000-0000B58B0000}"/>
    <cellStyle name="Normal 9 9 8" xfId="35717" xr:uid="{00000000-0005-0000-0000-0000B68B0000}"/>
    <cellStyle name="Normal 9 9 8 2" xfId="35718" xr:uid="{00000000-0005-0000-0000-0000B78B0000}"/>
    <cellStyle name="Normal 9 9 9" xfId="35719" xr:uid="{00000000-0005-0000-0000-0000B88B0000}"/>
    <cellStyle name="Normal 90" xfId="35720" xr:uid="{00000000-0005-0000-0000-0000B98B0000}"/>
    <cellStyle name="Normal 91" xfId="35721" xr:uid="{00000000-0005-0000-0000-0000BA8B0000}"/>
    <cellStyle name="Normal 92" xfId="35722" xr:uid="{00000000-0005-0000-0000-0000BB8B0000}"/>
    <cellStyle name="Normal 93" xfId="35723" xr:uid="{00000000-0005-0000-0000-0000BC8B0000}"/>
    <cellStyle name="Normal 94" xfId="35724" xr:uid="{00000000-0005-0000-0000-0000BD8B0000}"/>
    <cellStyle name="Normal 95" xfId="35725" xr:uid="{00000000-0005-0000-0000-0000BE8B0000}"/>
    <cellStyle name="Normal 96" xfId="35726" xr:uid="{00000000-0005-0000-0000-0000BF8B0000}"/>
    <cellStyle name="Normal 97" xfId="35727" xr:uid="{00000000-0005-0000-0000-0000C08B0000}"/>
    <cellStyle name="Normal 98" xfId="35728" xr:uid="{00000000-0005-0000-0000-0000C18B0000}"/>
    <cellStyle name="Normal 99" xfId="35729" xr:uid="{00000000-0005-0000-0000-0000C28B0000}"/>
    <cellStyle name="Normal GHG Numbers (0.00)" xfId="35730" xr:uid="{00000000-0005-0000-0000-0000C38B0000}"/>
    <cellStyle name="Normal GHG Numbers (0.00) 2" xfId="35731" xr:uid="{00000000-0005-0000-0000-0000C48B0000}"/>
    <cellStyle name="Normal GHG Numbers (0.00) 3" xfId="35732" xr:uid="{00000000-0005-0000-0000-0000C58B0000}"/>
    <cellStyle name="Normal GHG Textfiels Bold" xfId="35733" xr:uid="{00000000-0005-0000-0000-0000C68B0000}"/>
    <cellStyle name="Normal GHG Textfiels Bold 2" xfId="35734" xr:uid="{00000000-0005-0000-0000-0000C78B0000}"/>
    <cellStyle name="Normal GHG Textfiels Bold 3" xfId="35735" xr:uid="{00000000-0005-0000-0000-0000C88B0000}"/>
    <cellStyle name="Normal GHG whole table" xfId="35736" xr:uid="{00000000-0005-0000-0000-0000C98B0000}"/>
    <cellStyle name="Normal GHG-Shade" xfId="35737" xr:uid="{00000000-0005-0000-0000-0000CA8B0000}"/>
    <cellStyle name="Normal GHG-Shade 2" xfId="35738" xr:uid="{00000000-0005-0000-0000-0000CB8B0000}"/>
    <cellStyle name="Normal GHG-Shade 2 10" xfId="35739" xr:uid="{00000000-0005-0000-0000-0000CC8B0000}"/>
    <cellStyle name="Normal GHG-Shade 2 11" xfId="35740" xr:uid="{00000000-0005-0000-0000-0000CD8B0000}"/>
    <cellStyle name="Normal GHG-Shade 2 12" xfId="35741" xr:uid="{00000000-0005-0000-0000-0000CE8B0000}"/>
    <cellStyle name="Normal GHG-Shade 2 13" xfId="35742" xr:uid="{00000000-0005-0000-0000-0000CF8B0000}"/>
    <cellStyle name="Normal GHG-Shade 2 14" xfId="35743" xr:uid="{00000000-0005-0000-0000-0000D08B0000}"/>
    <cellStyle name="Normal GHG-Shade 2 15" xfId="35744" xr:uid="{00000000-0005-0000-0000-0000D18B0000}"/>
    <cellStyle name="Normal GHG-Shade 2 16" xfId="35745" xr:uid="{00000000-0005-0000-0000-0000D28B0000}"/>
    <cellStyle name="Normal GHG-Shade 2 17" xfId="35746" xr:uid="{00000000-0005-0000-0000-0000D38B0000}"/>
    <cellStyle name="Normal GHG-Shade 2 18" xfId="35747" xr:uid="{00000000-0005-0000-0000-0000D48B0000}"/>
    <cellStyle name="Normal GHG-Shade 2 19" xfId="35748" xr:uid="{00000000-0005-0000-0000-0000D58B0000}"/>
    <cellStyle name="Normal GHG-Shade 2 2" xfId="35749" xr:uid="{00000000-0005-0000-0000-0000D68B0000}"/>
    <cellStyle name="Normal GHG-Shade 2 20" xfId="35750" xr:uid="{00000000-0005-0000-0000-0000D78B0000}"/>
    <cellStyle name="Normal GHG-Shade 2 21" xfId="35751" xr:uid="{00000000-0005-0000-0000-0000D88B0000}"/>
    <cellStyle name="Normal GHG-Shade 2 22" xfId="37012" xr:uid="{4D0A6C54-87E0-4212-A693-B988D4F7CF6B}"/>
    <cellStyle name="Normal GHG-Shade 2 3" xfId="35752" xr:uid="{00000000-0005-0000-0000-0000D98B0000}"/>
    <cellStyle name="Normal GHG-Shade 2 4" xfId="35753" xr:uid="{00000000-0005-0000-0000-0000DA8B0000}"/>
    <cellStyle name="Normal GHG-Shade 2 5" xfId="35754" xr:uid="{00000000-0005-0000-0000-0000DB8B0000}"/>
    <cellStyle name="Normal GHG-Shade 2 6" xfId="35755" xr:uid="{00000000-0005-0000-0000-0000DC8B0000}"/>
    <cellStyle name="Normal GHG-Shade 2 7" xfId="35756" xr:uid="{00000000-0005-0000-0000-0000DD8B0000}"/>
    <cellStyle name="Normal GHG-Shade 2 8" xfId="35757" xr:uid="{00000000-0005-0000-0000-0000DE8B0000}"/>
    <cellStyle name="Normal GHG-Shade 2 9" xfId="35758" xr:uid="{00000000-0005-0000-0000-0000DF8B0000}"/>
    <cellStyle name="Normal GHG-Shade 3" xfId="35759" xr:uid="{00000000-0005-0000-0000-0000E08B0000}"/>
    <cellStyle name="Normal GHG-Shade 3 10" xfId="35760" xr:uid="{00000000-0005-0000-0000-0000E18B0000}"/>
    <cellStyle name="Normal GHG-Shade 3 11" xfId="35761" xr:uid="{00000000-0005-0000-0000-0000E28B0000}"/>
    <cellStyle name="Normal GHG-Shade 3 12" xfId="35762" xr:uid="{00000000-0005-0000-0000-0000E38B0000}"/>
    <cellStyle name="Normal GHG-Shade 3 13" xfId="35763" xr:uid="{00000000-0005-0000-0000-0000E48B0000}"/>
    <cellStyle name="Normal GHG-Shade 3 14" xfId="35764" xr:uid="{00000000-0005-0000-0000-0000E58B0000}"/>
    <cellStyle name="Normal GHG-Shade 3 15" xfId="35765" xr:uid="{00000000-0005-0000-0000-0000E68B0000}"/>
    <cellStyle name="Normal GHG-Shade 3 16" xfId="35766" xr:uid="{00000000-0005-0000-0000-0000E78B0000}"/>
    <cellStyle name="Normal GHG-Shade 3 17" xfId="35767" xr:uid="{00000000-0005-0000-0000-0000E88B0000}"/>
    <cellStyle name="Normal GHG-Shade 3 18" xfId="35768" xr:uid="{00000000-0005-0000-0000-0000E98B0000}"/>
    <cellStyle name="Normal GHG-Shade 3 19" xfId="35769" xr:uid="{00000000-0005-0000-0000-0000EA8B0000}"/>
    <cellStyle name="Normal GHG-Shade 3 2" xfId="35770" xr:uid="{00000000-0005-0000-0000-0000EB8B0000}"/>
    <cellStyle name="Normal GHG-Shade 3 20" xfId="35771" xr:uid="{00000000-0005-0000-0000-0000EC8B0000}"/>
    <cellStyle name="Normal GHG-Shade 3 21" xfId="35772" xr:uid="{00000000-0005-0000-0000-0000ED8B0000}"/>
    <cellStyle name="Normal GHG-Shade 3 3" xfId="35773" xr:uid="{00000000-0005-0000-0000-0000EE8B0000}"/>
    <cellStyle name="Normal GHG-Shade 3 4" xfId="35774" xr:uid="{00000000-0005-0000-0000-0000EF8B0000}"/>
    <cellStyle name="Normal GHG-Shade 3 5" xfId="35775" xr:uid="{00000000-0005-0000-0000-0000F08B0000}"/>
    <cellStyle name="Normal GHG-Shade 3 6" xfId="35776" xr:uid="{00000000-0005-0000-0000-0000F18B0000}"/>
    <cellStyle name="Normal GHG-Shade 3 7" xfId="35777" xr:uid="{00000000-0005-0000-0000-0000F28B0000}"/>
    <cellStyle name="Normal GHG-Shade 3 8" xfId="35778" xr:uid="{00000000-0005-0000-0000-0000F38B0000}"/>
    <cellStyle name="Normal GHG-Shade 3 9" xfId="35779" xr:uid="{00000000-0005-0000-0000-0000F48B0000}"/>
    <cellStyle name="Normal GHG-Shade 4" xfId="36983" xr:uid="{ECA3A3B4-587A-46B9-83D0-A6D3E04BA428}"/>
    <cellStyle name="Normal_Tspt_Synthesis&amp;Verification_v22" xfId="36949" xr:uid="{00000000-0005-0000-0000-0000F58B0000}"/>
    <cellStyle name="Note" xfId="630" builtinId="10" customBuiltin="1"/>
    <cellStyle name="Note 2" xfId="608" xr:uid="{00000000-0005-0000-0000-0000F78B0000}"/>
    <cellStyle name="Note 2 2" xfId="35780" xr:uid="{00000000-0005-0000-0000-0000F88B0000}"/>
    <cellStyle name="Note 2 2 2" xfId="36931" xr:uid="{00000000-0005-0000-0000-0000F98B0000}"/>
    <cellStyle name="Note 2 2 2 2" xfId="37086" xr:uid="{18DA7046-6D80-4AE4-86AE-3C76C3457663}"/>
    <cellStyle name="Note 2 2 2 3" xfId="37153" xr:uid="{A42BF5C5-2214-46E0-8719-392DFF50C694}"/>
    <cellStyle name="Note 2 2 2 4" xfId="37221" xr:uid="{004D819E-D193-4098-8915-1F3D96A69C8C}"/>
    <cellStyle name="Note 2 2 3" xfId="36910" xr:uid="{00000000-0005-0000-0000-0000FA8B0000}"/>
    <cellStyle name="Note 2 2 3 2" xfId="37053" xr:uid="{6F818A09-39AF-499B-AC04-ADCDED18FF57}"/>
    <cellStyle name="Note 2 2 4" xfId="37120" xr:uid="{4A61757E-646E-40F4-97D1-11FF5A85419F}"/>
    <cellStyle name="Note 2 2 5" xfId="37188" xr:uid="{FAF5572B-4D24-4208-87DF-40542EB9AA1A}"/>
    <cellStyle name="Note 2 3" xfId="36932" xr:uid="{00000000-0005-0000-0000-0000FB8B0000}"/>
    <cellStyle name="Note 2 4" xfId="36914" xr:uid="{00000000-0005-0000-0000-0000FC8B0000}"/>
    <cellStyle name="Note 2 4 2" xfId="37015" xr:uid="{66E96F63-ED90-4187-9DBE-44494A8C3652}"/>
    <cellStyle name="Note 2 4 2 2" xfId="37071" xr:uid="{1B7CEB02-A85C-4B62-A7B8-6925325AB1C7}"/>
    <cellStyle name="Note 2 4 2 3" xfId="37136" xr:uid="{DE2D0E19-4BB8-4250-BF9D-05AC025C1E65}"/>
    <cellStyle name="Note 2 4 2 4" xfId="37204" xr:uid="{9A96D100-D25A-4F88-BC6F-A4F9074E6B96}"/>
    <cellStyle name="Note 2 4 3" xfId="37056" xr:uid="{A2F60E4C-D845-455E-8C58-890E3FECFF36}"/>
    <cellStyle name="Note 2 4 4" xfId="37103" xr:uid="{B6986087-9A47-4964-BB23-C7A1E858C9B0}"/>
    <cellStyle name="Note 2 4 5" xfId="37171" xr:uid="{0931BD5D-C9E7-48C8-9F15-F8716F138E92}"/>
    <cellStyle name="Note 2 5" xfId="37036" xr:uid="{D278C42C-C3AD-4783-8A6E-0453DDD435CD}"/>
    <cellStyle name="Notes" xfId="35781" xr:uid="{00000000-0005-0000-0000-0000FD8B0000}"/>
    <cellStyle name="Notes 10" xfId="35782" xr:uid="{00000000-0005-0000-0000-0000FE8B0000}"/>
    <cellStyle name="Notes 10 2" xfId="35783" xr:uid="{00000000-0005-0000-0000-0000FF8B0000}"/>
    <cellStyle name="Notes 100" xfId="35784" xr:uid="{00000000-0005-0000-0000-0000008C0000}"/>
    <cellStyle name="Notes 100 2" xfId="35785" xr:uid="{00000000-0005-0000-0000-0000018C0000}"/>
    <cellStyle name="Notes 101" xfId="35786" xr:uid="{00000000-0005-0000-0000-0000028C0000}"/>
    <cellStyle name="Notes 101 2" xfId="35787" xr:uid="{00000000-0005-0000-0000-0000038C0000}"/>
    <cellStyle name="Notes 102" xfId="35788" xr:uid="{00000000-0005-0000-0000-0000048C0000}"/>
    <cellStyle name="Notes 102 2" xfId="35789" xr:uid="{00000000-0005-0000-0000-0000058C0000}"/>
    <cellStyle name="Notes 103" xfId="35790" xr:uid="{00000000-0005-0000-0000-0000068C0000}"/>
    <cellStyle name="Notes 103 2" xfId="35791" xr:uid="{00000000-0005-0000-0000-0000078C0000}"/>
    <cellStyle name="Notes 104" xfId="35792" xr:uid="{00000000-0005-0000-0000-0000088C0000}"/>
    <cellStyle name="Notes 104 2" xfId="35793" xr:uid="{00000000-0005-0000-0000-0000098C0000}"/>
    <cellStyle name="Notes 105" xfId="35794" xr:uid="{00000000-0005-0000-0000-00000A8C0000}"/>
    <cellStyle name="Notes 105 2" xfId="35795" xr:uid="{00000000-0005-0000-0000-00000B8C0000}"/>
    <cellStyle name="Notes 106" xfId="35796" xr:uid="{00000000-0005-0000-0000-00000C8C0000}"/>
    <cellStyle name="Notes 106 2" xfId="35797" xr:uid="{00000000-0005-0000-0000-00000D8C0000}"/>
    <cellStyle name="Notes 107" xfId="35798" xr:uid="{00000000-0005-0000-0000-00000E8C0000}"/>
    <cellStyle name="Notes 107 2" xfId="35799" xr:uid="{00000000-0005-0000-0000-00000F8C0000}"/>
    <cellStyle name="Notes 108" xfId="35800" xr:uid="{00000000-0005-0000-0000-0000108C0000}"/>
    <cellStyle name="Notes 108 2" xfId="35801" xr:uid="{00000000-0005-0000-0000-0000118C0000}"/>
    <cellStyle name="Notes 109" xfId="35802" xr:uid="{00000000-0005-0000-0000-0000128C0000}"/>
    <cellStyle name="Notes 109 2" xfId="35803" xr:uid="{00000000-0005-0000-0000-0000138C0000}"/>
    <cellStyle name="Notes 11" xfId="35804" xr:uid="{00000000-0005-0000-0000-0000148C0000}"/>
    <cellStyle name="Notes 11 2" xfId="35805" xr:uid="{00000000-0005-0000-0000-0000158C0000}"/>
    <cellStyle name="Notes 110" xfId="35806" xr:uid="{00000000-0005-0000-0000-0000168C0000}"/>
    <cellStyle name="Notes 110 2" xfId="35807" xr:uid="{00000000-0005-0000-0000-0000178C0000}"/>
    <cellStyle name="Notes 111" xfId="35808" xr:uid="{00000000-0005-0000-0000-0000188C0000}"/>
    <cellStyle name="Notes 111 2" xfId="35809" xr:uid="{00000000-0005-0000-0000-0000198C0000}"/>
    <cellStyle name="Notes 112" xfId="35810" xr:uid="{00000000-0005-0000-0000-00001A8C0000}"/>
    <cellStyle name="Notes 112 2" xfId="35811" xr:uid="{00000000-0005-0000-0000-00001B8C0000}"/>
    <cellStyle name="Notes 113" xfId="35812" xr:uid="{00000000-0005-0000-0000-00001C8C0000}"/>
    <cellStyle name="Notes 113 2" xfId="35813" xr:uid="{00000000-0005-0000-0000-00001D8C0000}"/>
    <cellStyle name="Notes 114" xfId="35814" xr:uid="{00000000-0005-0000-0000-00001E8C0000}"/>
    <cellStyle name="Notes 114 2" xfId="35815" xr:uid="{00000000-0005-0000-0000-00001F8C0000}"/>
    <cellStyle name="Notes 115" xfId="35816" xr:uid="{00000000-0005-0000-0000-0000208C0000}"/>
    <cellStyle name="Notes 115 2" xfId="35817" xr:uid="{00000000-0005-0000-0000-0000218C0000}"/>
    <cellStyle name="Notes 116" xfId="35818" xr:uid="{00000000-0005-0000-0000-0000228C0000}"/>
    <cellStyle name="Notes 116 2" xfId="35819" xr:uid="{00000000-0005-0000-0000-0000238C0000}"/>
    <cellStyle name="Notes 117" xfId="35820" xr:uid="{00000000-0005-0000-0000-0000248C0000}"/>
    <cellStyle name="Notes 117 2" xfId="35821" xr:uid="{00000000-0005-0000-0000-0000258C0000}"/>
    <cellStyle name="Notes 118" xfId="35822" xr:uid="{00000000-0005-0000-0000-0000268C0000}"/>
    <cellStyle name="Notes 118 2" xfId="35823" xr:uid="{00000000-0005-0000-0000-0000278C0000}"/>
    <cellStyle name="Notes 119" xfId="35824" xr:uid="{00000000-0005-0000-0000-0000288C0000}"/>
    <cellStyle name="Notes 119 2" xfId="35825" xr:uid="{00000000-0005-0000-0000-0000298C0000}"/>
    <cellStyle name="Notes 12" xfId="35826" xr:uid="{00000000-0005-0000-0000-00002A8C0000}"/>
    <cellStyle name="Notes 12 2" xfId="35827" xr:uid="{00000000-0005-0000-0000-00002B8C0000}"/>
    <cellStyle name="Notes 120" xfId="35828" xr:uid="{00000000-0005-0000-0000-00002C8C0000}"/>
    <cellStyle name="Notes 120 2" xfId="35829" xr:uid="{00000000-0005-0000-0000-00002D8C0000}"/>
    <cellStyle name="Notes 121" xfId="35830" xr:uid="{00000000-0005-0000-0000-00002E8C0000}"/>
    <cellStyle name="Notes 121 2" xfId="35831" xr:uid="{00000000-0005-0000-0000-00002F8C0000}"/>
    <cellStyle name="Notes 122" xfId="35832" xr:uid="{00000000-0005-0000-0000-0000308C0000}"/>
    <cellStyle name="Notes 122 2" xfId="35833" xr:uid="{00000000-0005-0000-0000-0000318C0000}"/>
    <cellStyle name="Notes 123" xfId="35834" xr:uid="{00000000-0005-0000-0000-0000328C0000}"/>
    <cellStyle name="Notes 123 2" xfId="35835" xr:uid="{00000000-0005-0000-0000-0000338C0000}"/>
    <cellStyle name="Notes 124" xfId="35836" xr:uid="{00000000-0005-0000-0000-0000348C0000}"/>
    <cellStyle name="Notes 124 2" xfId="35837" xr:uid="{00000000-0005-0000-0000-0000358C0000}"/>
    <cellStyle name="Notes 125" xfId="35838" xr:uid="{00000000-0005-0000-0000-0000368C0000}"/>
    <cellStyle name="Notes 125 2" xfId="35839" xr:uid="{00000000-0005-0000-0000-0000378C0000}"/>
    <cellStyle name="Notes 126" xfId="35840" xr:uid="{00000000-0005-0000-0000-0000388C0000}"/>
    <cellStyle name="Notes 126 2" xfId="35841" xr:uid="{00000000-0005-0000-0000-0000398C0000}"/>
    <cellStyle name="Notes 127" xfId="35842" xr:uid="{00000000-0005-0000-0000-00003A8C0000}"/>
    <cellStyle name="Notes 127 2" xfId="35843" xr:uid="{00000000-0005-0000-0000-00003B8C0000}"/>
    <cellStyle name="Notes 128" xfId="35844" xr:uid="{00000000-0005-0000-0000-00003C8C0000}"/>
    <cellStyle name="Notes 128 2" xfId="35845" xr:uid="{00000000-0005-0000-0000-00003D8C0000}"/>
    <cellStyle name="Notes 129" xfId="35846" xr:uid="{00000000-0005-0000-0000-00003E8C0000}"/>
    <cellStyle name="Notes 129 2" xfId="35847" xr:uid="{00000000-0005-0000-0000-00003F8C0000}"/>
    <cellStyle name="Notes 13" xfId="35848" xr:uid="{00000000-0005-0000-0000-0000408C0000}"/>
    <cellStyle name="Notes 13 2" xfId="35849" xr:uid="{00000000-0005-0000-0000-0000418C0000}"/>
    <cellStyle name="Notes 130" xfId="35850" xr:uid="{00000000-0005-0000-0000-0000428C0000}"/>
    <cellStyle name="Notes 130 2" xfId="35851" xr:uid="{00000000-0005-0000-0000-0000438C0000}"/>
    <cellStyle name="Notes 131" xfId="35852" xr:uid="{00000000-0005-0000-0000-0000448C0000}"/>
    <cellStyle name="Notes 131 2" xfId="35853" xr:uid="{00000000-0005-0000-0000-0000458C0000}"/>
    <cellStyle name="Notes 132" xfId="35854" xr:uid="{00000000-0005-0000-0000-0000468C0000}"/>
    <cellStyle name="Notes 132 2" xfId="35855" xr:uid="{00000000-0005-0000-0000-0000478C0000}"/>
    <cellStyle name="Notes 133" xfId="35856" xr:uid="{00000000-0005-0000-0000-0000488C0000}"/>
    <cellStyle name="Notes 133 2" xfId="35857" xr:uid="{00000000-0005-0000-0000-0000498C0000}"/>
    <cellStyle name="Notes 134" xfId="35858" xr:uid="{00000000-0005-0000-0000-00004A8C0000}"/>
    <cellStyle name="Notes 134 2" xfId="35859" xr:uid="{00000000-0005-0000-0000-00004B8C0000}"/>
    <cellStyle name="Notes 135" xfId="35860" xr:uid="{00000000-0005-0000-0000-00004C8C0000}"/>
    <cellStyle name="Notes 135 2" xfId="35861" xr:uid="{00000000-0005-0000-0000-00004D8C0000}"/>
    <cellStyle name="Notes 136" xfId="35862" xr:uid="{00000000-0005-0000-0000-00004E8C0000}"/>
    <cellStyle name="Notes 136 2" xfId="35863" xr:uid="{00000000-0005-0000-0000-00004F8C0000}"/>
    <cellStyle name="Notes 137" xfId="35864" xr:uid="{00000000-0005-0000-0000-0000508C0000}"/>
    <cellStyle name="Notes 137 2" xfId="35865" xr:uid="{00000000-0005-0000-0000-0000518C0000}"/>
    <cellStyle name="Notes 14" xfId="35866" xr:uid="{00000000-0005-0000-0000-0000528C0000}"/>
    <cellStyle name="Notes 14 2" xfId="35867" xr:uid="{00000000-0005-0000-0000-0000538C0000}"/>
    <cellStyle name="Notes 15" xfId="35868" xr:uid="{00000000-0005-0000-0000-0000548C0000}"/>
    <cellStyle name="Notes 15 2" xfId="35869" xr:uid="{00000000-0005-0000-0000-0000558C0000}"/>
    <cellStyle name="Notes 16" xfId="35870" xr:uid="{00000000-0005-0000-0000-0000568C0000}"/>
    <cellStyle name="Notes 16 2" xfId="35871" xr:uid="{00000000-0005-0000-0000-0000578C0000}"/>
    <cellStyle name="Notes 17" xfId="35872" xr:uid="{00000000-0005-0000-0000-0000588C0000}"/>
    <cellStyle name="Notes 17 2" xfId="35873" xr:uid="{00000000-0005-0000-0000-0000598C0000}"/>
    <cellStyle name="Notes 18" xfId="35874" xr:uid="{00000000-0005-0000-0000-00005A8C0000}"/>
    <cellStyle name="Notes 18 2" xfId="35875" xr:uid="{00000000-0005-0000-0000-00005B8C0000}"/>
    <cellStyle name="Notes 19" xfId="35876" xr:uid="{00000000-0005-0000-0000-00005C8C0000}"/>
    <cellStyle name="Notes 19 2" xfId="35877" xr:uid="{00000000-0005-0000-0000-00005D8C0000}"/>
    <cellStyle name="Notes 2" xfId="35878" xr:uid="{00000000-0005-0000-0000-00005E8C0000}"/>
    <cellStyle name="Notes 2 2" xfId="35879" xr:uid="{00000000-0005-0000-0000-00005F8C0000}"/>
    <cellStyle name="Notes 2 3" xfId="35880" xr:uid="{00000000-0005-0000-0000-0000608C0000}"/>
    <cellStyle name="Notes 2 3 2" xfId="35881" xr:uid="{00000000-0005-0000-0000-0000618C0000}"/>
    <cellStyle name="Notes 2 4" xfId="35882" xr:uid="{00000000-0005-0000-0000-0000628C0000}"/>
    <cellStyle name="Notes 2 4 2" xfId="35883" xr:uid="{00000000-0005-0000-0000-0000638C0000}"/>
    <cellStyle name="Notes 2 5" xfId="35884" xr:uid="{00000000-0005-0000-0000-0000648C0000}"/>
    <cellStyle name="Notes 2 6" xfId="35885" xr:uid="{00000000-0005-0000-0000-0000658C0000}"/>
    <cellStyle name="Notes 2 7" xfId="35886" xr:uid="{00000000-0005-0000-0000-0000668C0000}"/>
    <cellStyle name="Notes 2 8" xfId="35887" xr:uid="{00000000-0005-0000-0000-0000678C0000}"/>
    <cellStyle name="Notes 20" xfId="35888" xr:uid="{00000000-0005-0000-0000-0000688C0000}"/>
    <cellStyle name="Notes 20 2" xfId="35889" xr:uid="{00000000-0005-0000-0000-0000698C0000}"/>
    <cellStyle name="Notes 21" xfId="35890" xr:uid="{00000000-0005-0000-0000-00006A8C0000}"/>
    <cellStyle name="Notes 21 2" xfId="35891" xr:uid="{00000000-0005-0000-0000-00006B8C0000}"/>
    <cellStyle name="Notes 22" xfId="35892" xr:uid="{00000000-0005-0000-0000-00006C8C0000}"/>
    <cellStyle name="Notes 22 2" xfId="35893" xr:uid="{00000000-0005-0000-0000-00006D8C0000}"/>
    <cellStyle name="Notes 23" xfId="35894" xr:uid="{00000000-0005-0000-0000-00006E8C0000}"/>
    <cellStyle name="Notes 23 2" xfId="35895" xr:uid="{00000000-0005-0000-0000-00006F8C0000}"/>
    <cellStyle name="Notes 24" xfId="35896" xr:uid="{00000000-0005-0000-0000-0000708C0000}"/>
    <cellStyle name="Notes 24 2" xfId="35897" xr:uid="{00000000-0005-0000-0000-0000718C0000}"/>
    <cellStyle name="Notes 25" xfId="35898" xr:uid="{00000000-0005-0000-0000-0000728C0000}"/>
    <cellStyle name="Notes 25 2" xfId="35899" xr:uid="{00000000-0005-0000-0000-0000738C0000}"/>
    <cellStyle name="Notes 26" xfId="35900" xr:uid="{00000000-0005-0000-0000-0000748C0000}"/>
    <cellStyle name="Notes 26 2" xfId="35901" xr:uid="{00000000-0005-0000-0000-0000758C0000}"/>
    <cellStyle name="Notes 27" xfId="35902" xr:uid="{00000000-0005-0000-0000-0000768C0000}"/>
    <cellStyle name="Notes 27 2" xfId="35903" xr:uid="{00000000-0005-0000-0000-0000778C0000}"/>
    <cellStyle name="Notes 28" xfId="35904" xr:uid="{00000000-0005-0000-0000-0000788C0000}"/>
    <cellStyle name="Notes 28 2" xfId="35905" xr:uid="{00000000-0005-0000-0000-0000798C0000}"/>
    <cellStyle name="Notes 29" xfId="35906" xr:uid="{00000000-0005-0000-0000-00007A8C0000}"/>
    <cellStyle name="Notes 29 2" xfId="35907" xr:uid="{00000000-0005-0000-0000-00007B8C0000}"/>
    <cellStyle name="Notes 3" xfId="35908" xr:uid="{00000000-0005-0000-0000-00007C8C0000}"/>
    <cellStyle name="Notes 3 2" xfId="35909" xr:uid="{00000000-0005-0000-0000-00007D8C0000}"/>
    <cellStyle name="Notes 3 3" xfId="35910" xr:uid="{00000000-0005-0000-0000-00007E8C0000}"/>
    <cellStyle name="Notes 3 3 2" xfId="35911" xr:uid="{00000000-0005-0000-0000-00007F8C0000}"/>
    <cellStyle name="Notes 3 4" xfId="35912" xr:uid="{00000000-0005-0000-0000-0000808C0000}"/>
    <cellStyle name="Notes 3 4 2" xfId="35913" xr:uid="{00000000-0005-0000-0000-0000818C0000}"/>
    <cellStyle name="Notes 3 5" xfId="35914" xr:uid="{00000000-0005-0000-0000-0000828C0000}"/>
    <cellStyle name="Notes 3 6" xfId="35915" xr:uid="{00000000-0005-0000-0000-0000838C0000}"/>
    <cellStyle name="Notes 3 7" xfId="35916" xr:uid="{00000000-0005-0000-0000-0000848C0000}"/>
    <cellStyle name="Notes 3 8" xfId="35917" xr:uid="{00000000-0005-0000-0000-0000858C0000}"/>
    <cellStyle name="Notes 30" xfId="35918" xr:uid="{00000000-0005-0000-0000-0000868C0000}"/>
    <cellStyle name="Notes 30 2" xfId="35919" xr:uid="{00000000-0005-0000-0000-0000878C0000}"/>
    <cellStyle name="Notes 31" xfId="35920" xr:uid="{00000000-0005-0000-0000-0000888C0000}"/>
    <cellStyle name="Notes 31 2" xfId="35921" xr:uid="{00000000-0005-0000-0000-0000898C0000}"/>
    <cellStyle name="Notes 32" xfId="35922" xr:uid="{00000000-0005-0000-0000-00008A8C0000}"/>
    <cellStyle name="Notes 32 2" xfId="35923" xr:uid="{00000000-0005-0000-0000-00008B8C0000}"/>
    <cellStyle name="Notes 33" xfId="35924" xr:uid="{00000000-0005-0000-0000-00008C8C0000}"/>
    <cellStyle name="Notes 33 2" xfId="35925" xr:uid="{00000000-0005-0000-0000-00008D8C0000}"/>
    <cellStyle name="Notes 34" xfId="35926" xr:uid="{00000000-0005-0000-0000-00008E8C0000}"/>
    <cellStyle name="Notes 34 2" xfId="35927" xr:uid="{00000000-0005-0000-0000-00008F8C0000}"/>
    <cellStyle name="Notes 35" xfId="35928" xr:uid="{00000000-0005-0000-0000-0000908C0000}"/>
    <cellStyle name="Notes 35 2" xfId="35929" xr:uid="{00000000-0005-0000-0000-0000918C0000}"/>
    <cellStyle name="Notes 36" xfId="35930" xr:uid="{00000000-0005-0000-0000-0000928C0000}"/>
    <cellStyle name="Notes 36 2" xfId="35931" xr:uid="{00000000-0005-0000-0000-0000938C0000}"/>
    <cellStyle name="Notes 37" xfId="35932" xr:uid="{00000000-0005-0000-0000-0000948C0000}"/>
    <cellStyle name="Notes 37 2" xfId="35933" xr:uid="{00000000-0005-0000-0000-0000958C0000}"/>
    <cellStyle name="Notes 38" xfId="35934" xr:uid="{00000000-0005-0000-0000-0000968C0000}"/>
    <cellStyle name="Notes 38 2" xfId="35935" xr:uid="{00000000-0005-0000-0000-0000978C0000}"/>
    <cellStyle name="Notes 39" xfId="35936" xr:uid="{00000000-0005-0000-0000-0000988C0000}"/>
    <cellStyle name="Notes 39 2" xfId="35937" xr:uid="{00000000-0005-0000-0000-0000998C0000}"/>
    <cellStyle name="Notes 4" xfId="35938" xr:uid="{00000000-0005-0000-0000-00009A8C0000}"/>
    <cellStyle name="Notes 4 2" xfId="35939" xr:uid="{00000000-0005-0000-0000-00009B8C0000}"/>
    <cellStyle name="Notes 4 3" xfId="35940" xr:uid="{00000000-0005-0000-0000-00009C8C0000}"/>
    <cellStyle name="Notes 4 3 2" xfId="35941" xr:uid="{00000000-0005-0000-0000-00009D8C0000}"/>
    <cellStyle name="Notes 4 4" xfId="35942" xr:uid="{00000000-0005-0000-0000-00009E8C0000}"/>
    <cellStyle name="Notes 4 4 2" xfId="35943" xr:uid="{00000000-0005-0000-0000-00009F8C0000}"/>
    <cellStyle name="Notes 4 5" xfId="35944" xr:uid="{00000000-0005-0000-0000-0000A08C0000}"/>
    <cellStyle name="Notes 4 6" xfId="35945" xr:uid="{00000000-0005-0000-0000-0000A18C0000}"/>
    <cellStyle name="Notes 4 7" xfId="35946" xr:uid="{00000000-0005-0000-0000-0000A28C0000}"/>
    <cellStyle name="Notes 4 8" xfId="35947" xr:uid="{00000000-0005-0000-0000-0000A38C0000}"/>
    <cellStyle name="Notes 40" xfId="35948" xr:uid="{00000000-0005-0000-0000-0000A48C0000}"/>
    <cellStyle name="Notes 40 2" xfId="35949" xr:uid="{00000000-0005-0000-0000-0000A58C0000}"/>
    <cellStyle name="Notes 41" xfId="35950" xr:uid="{00000000-0005-0000-0000-0000A68C0000}"/>
    <cellStyle name="Notes 41 2" xfId="35951" xr:uid="{00000000-0005-0000-0000-0000A78C0000}"/>
    <cellStyle name="Notes 42" xfId="35952" xr:uid="{00000000-0005-0000-0000-0000A88C0000}"/>
    <cellStyle name="Notes 42 2" xfId="35953" xr:uid="{00000000-0005-0000-0000-0000A98C0000}"/>
    <cellStyle name="Notes 43" xfId="35954" xr:uid="{00000000-0005-0000-0000-0000AA8C0000}"/>
    <cellStyle name="Notes 43 2" xfId="35955" xr:uid="{00000000-0005-0000-0000-0000AB8C0000}"/>
    <cellStyle name="Notes 44" xfId="35956" xr:uid="{00000000-0005-0000-0000-0000AC8C0000}"/>
    <cellStyle name="Notes 44 2" xfId="35957" xr:uid="{00000000-0005-0000-0000-0000AD8C0000}"/>
    <cellStyle name="Notes 45" xfId="35958" xr:uid="{00000000-0005-0000-0000-0000AE8C0000}"/>
    <cellStyle name="Notes 45 2" xfId="35959" xr:uid="{00000000-0005-0000-0000-0000AF8C0000}"/>
    <cellStyle name="Notes 46" xfId="35960" xr:uid="{00000000-0005-0000-0000-0000B08C0000}"/>
    <cellStyle name="Notes 46 2" xfId="35961" xr:uid="{00000000-0005-0000-0000-0000B18C0000}"/>
    <cellStyle name="Notes 47" xfId="35962" xr:uid="{00000000-0005-0000-0000-0000B28C0000}"/>
    <cellStyle name="Notes 47 2" xfId="35963" xr:uid="{00000000-0005-0000-0000-0000B38C0000}"/>
    <cellStyle name="Notes 48" xfId="35964" xr:uid="{00000000-0005-0000-0000-0000B48C0000}"/>
    <cellStyle name="Notes 48 2" xfId="35965" xr:uid="{00000000-0005-0000-0000-0000B58C0000}"/>
    <cellStyle name="Notes 49" xfId="35966" xr:uid="{00000000-0005-0000-0000-0000B68C0000}"/>
    <cellStyle name="Notes 49 2" xfId="35967" xr:uid="{00000000-0005-0000-0000-0000B78C0000}"/>
    <cellStyle name="Notes 5" xfId="35968" xr:uid="{00000000-0005-0000-0000-0000B88C0000}"/>
    <cellStyle name="Notes 5 2" xfId="35969" xr:uid="{00000000-0005-0000-0000-0000B98C0000}"/>
    <cellStyle name="Notes 5 3" xfId="35970" xr:uid="{00000000-0005-0000-0000-0000BA8C0000}"/>
    <cellStyle name="Notes 5 3 2" xfId="35971" xr:uid="{00000000-0005-0000-0000-0000BB8C0000}"/>
    <cellStyle name="Notes 5 4" xfId="35972" xr:uid="{00000000-0005-0000-0000-0000BC8C0000}"/>
    <cellStyle name="Notes 5 4 2" xfId="35973" xr:uid="{00000000-0005-0000-0000-0000BD8C0000}"/>
    <cellStyle name="Notes 5 5" xfId="35974" xr:uid="{00000000-0005-0000-0000-0000BE8C0000}"/>
    <cellStyle name="Notes 5 6" xfId="35975" xr:uid="{00000000-0005-0000-0000-0000BF8C0000}"/>
    <cellStyle name="Notes 5 7" xfId="35976" xr:uid="{00000000-0005-0000-0000-0000C08C0000}"/>
    <cellStyle name="Notes 5 8" xfId="35977" xr:uid="{00000000-0005-0000-0000-0000C18C0000}"/>
    <cellStyle name="Notes 50" xfId="35978" xr:uid="{00000000-0005-0000-0000-0000C28C0000}"/>
    <cellStyle name="Notes 50 2" xfId="35979" xr:uid="{00000000-0005-0000-0000-0000C38C0000}"/>
    <cellStyle name="Notes 51" xfId="35980" xr:uid="{00000000-0005-0000-0000-0000C48C0000}"/>
    <cellStyle name="Notes 51 2" xfId="35981" xr:uid="{00000000-0005-0000-0000-0000C58C0000}"/>
    <cellStyle name="Notes 52" xfId="35982" xr:uid="{00000000-0005-0000-0000-0000C68C0000}"/>
    <cellStyle name="Notes 52 2" xfId="35983" xr:uid="{00000000-0005-0000-0000-0000C78C0000}"/>
    <cellStyle name="Notes 53" xfId="35984" xr:uid="{00000000-0005-0000-0000-0000C88C0000}"/>
    <cellStyle name="Notes 53 2" xfId="35985" xr:uid="{00000000-0005-0000-0000-0000C98C0000}"/>
    <cellStyle name="Notes 54" xfId="35986" xr:uid="{00000000-0005-0000-0000-0000CA8C0000}"/>
    <cellStyle name="Notes 54 2" xfId="35987" xr:uid="{00000000-0005-0000-0000-0000CB8C0000}"/>
    <cellStyle name="Notes 55" xfId="35988" xr:uid="{00000000-0005-0000-0000-0000CC8C0000}"/>
    <cellStyle name="Notes 55 2" xfId="35989" xr:uid="{00000000-0005-0000-0000-0000CD8C0000}"/>
    <cellStyle name="Notes 56" xfId="35990" xr:uid="{00000000-0005-0000-0000-0000CE8C0000}"/>
    <cellStyle name="Notes 56 2" xfId="35991" xr:uid="{00000000-0005-0000-0000-0000CF8C0000}"/>
    <cellStyle name="Notes 57" xfId="35992" xr:uid="{00000000-0005-0000-0000-0000D08C0000}"/>
    <cellStyle name="Notes 57 2" xfId="35993" xr:uid="{00000000-0005-0000-0000-0000D18C0000}"/>
    <cellStyle name="Notes 58" xfId="35994" xr:uid="{00000000-0005-0000-0000-0000D28C0000}"/>
    <cellStyle name="Notes 58 2" xfId="35995" xr:uid="{00000000-0005-0000-0000-0000D38C0000}"/>
    <cellStyle name="Notes 59" xfId="35996" xr:uid="{00000000-0005-0000-0000-0000D48C0000}"/>
    <cellStyle name="Notes 59 2" xfId="35997" xr:uid="{00000000-0005-0000-0000-0000D58C0000}"/>
    <cellStyle name="Notes 6" xfId="35998" xr:uid="{00000000-0005-0000-0000-0000D68C0000}"/>
    <cellStyle name="Notes 6 2" xfId="35999" xr:uid="{00000000-0005-0000-0000-0000D78C0000}"/>
    <cellStyle name="Notes 60" xfId="36000" xr:uid="{00000000-0005-0000-0000-0000D88C0000}"/>
    <cellStyle name="Notes 60 2" xfId="36001" xr:uid="{00000000-0005-0000-0000-0000D98C0000}"/>
    <cellStyle name="Notes 61" xfId="36002" xr:uid="{00000000-0005-0000-0000-0000DA8C0000}"/>
    <cellStyle name="Notes 61 2" xfId="36003" xr:uid="{00000000-0005-0000-0000-0000DB8C0000}"/>
    <cellStyle name="Notes 62" xfId="36004" xr:uid="{00000000-0005-0000-0000-0000DC8C0000}"/>
    <cellStyle name="Notes 62 2" xfId="36005" xr:uid="{00000000-0005-0000-0000-0000DD8C0000}"/>
    <cellStyle name="Notes 63" xfId="36006" xr:uid="{00000000-0005-0000-0000-0000DE8C0000}"/>
    <cellStyle name="Notes 63 2" xfId="36007" xr:uid="{00000000-0005-0000-0000-0000DF8C0000}"/>
    <cellStyle name="Notes 64" xfId="36008" xr:uid="{00000000-0005-0000-0000-0000E08C0000}"/>
    <cellStyle name="Notes 64 2" xfId="36009" xr:uid="{00000000-0005-0000-0000-0000E18C0000}"/>
    <cellStyle name="Notes 65" xfId="36010" xr:uid="{00000000-0005-0000-0000-0000E28C0000}"/>
    <cellStyle name="Notes 65 2" xfId="36011" xr:uid="{00000000-0005-0000-0000-0000E38C0000}"/>
    <cellStyle name="Notes 66" xfId="36012" xr:uid="{00000000-0005-0000-0000-0000E48C0000}"/>
    <cellStyle name="Notes 66 2" xfId="36013" xr:uid="{00000000-0005-0000-0000-0000E58C0000}"/>
    <cellStyle name="Notes 67" xfId="36014" xr:uid="{00000000-0005-0000-0000-0000E68C0000}"/>
    <cellStyle name="Notes 67 2" xfId="36015" xr:uid="{00000000-0005-0000-0000-0000E78C0000}"/>
    <cellStyle name="Notes 68" xfId="36016" xr:uid="{00000000-0005-0000-0000-0000E88C0000}"/>
    <cellStyle name="Notes 68 2" xfId="36017" xr:uid="{00000000-0005-0000-0000-0000E98C0000}"/>
    <cellStyle name="Notes 69" xfId="36018" xr:uid="{00000000-0005-0000-0000-0000EA8C0000}"/>
    <cellStyle name="Notes 69 2" xfId="36019" xr:uid="{00000000-0005-0000-0000-0000EB8C0000}"/>
    <cellStyle name="Notes 7" xfId="36020" xr:uid="{00000000-0005-0000-0000-0000EC8C0000}"/>
    <cellStyle name="Notes 7 2" xfId="36021" xr:uid="{00000000-0005-0000-0000-0000ED8C0000}"/>
    <cellStyle name="Notes 70" xfId="36022" xr:uid="{00000000-0005-0000-0000-0000EE8C0000}"/>
    <cellStyle name="Notes 70 2" xfId="36023" xr:uid="{00000000-0005-0000-0000-0000EF8C0000}"/>
    <cellStyle name="Notes 71" xfId="36024" xr:uid="{00000000-0005-0000-0000-0000F08C0000}"/>
    <cellStyle name="Notes 71 2" xfId="36025" xr:uid="{00000000-0005-0000-0000-0000F18C0000}"/>
    <cellStyle name="Notes 72" xfId="36026" xr:uid="{00000000-0005-0000-0000-0000F28C0000}"/>
    <cellStyle name="Notes 72 2" xfId="36027" xr:uid="{00000000-0005-0000-0000-0000F38C0000}"/>
    <cellStyle name="Notes 73" xfId="36028" xr:uid="{00000000-0005-0000-0000-0000F48C0000}"/>
    <cellStyle name="Notes 73 2" xfId="36029" xr:uid="{00000000-0005-0000-0000-0000F58C0000}"/>
    <cellStyle name="Notes 74" xfId="36030" xr:uid="{00000000-0005-0000-0000-0000F68C0000}"/>
    <cellStyle name="Notes 74 2" xfId="36031" xr:uid="{00000000-0005-0000-0000-0000F78C0000}"/>
    <cellStyle name="Notes 75" xfId="36032" xr:uid="{00000000-0005-0000-0000-0000F88C0000}"/>
    <cellStyle name="Notes 75 2" xfId="36033" xr:uid="{00000000-0005-0000-0000-0000F98C0000}"/>
    <cellStyle name="Notes 76" xfId="36034" xr:uid="{00000000-0005-0000-0000-0000FA8C0000}"/>
    <cellStyle name="Notes 76 2" xfId="36035" xr:uid="{00000000-0005-0000-0000-0000FB8C0000}"/>
    <cellStyle name="Notes 77" xfId="36036" xr:uid="{00000000-0005-0000-0000-0000FC8C0000}"/>
    <cellStyle name="Notes 77 2" xfId="36037" xr:uid="{00000000-0005-0000-0000-0000FD8C0000}"/>
    <cellStyle name="Notes 78" xfId="36038" xr:uid="{00000000-0005-0000-0000-0000FE8C0000}"/>
    <cellStyle name="Notes 78 2" xfId="36039" xr:uid="{00000000-0005-0000-0000-0000FF8C0000}"/>
    <cellStyle name="Notes 79" xfId="36040" xr:uid="{00000000-0005-0000-0000-0000008D0000}"/>
    <cellStyle name="Notes 79 2" xfId="36041" xr:uid="{00000000-0005-0000-0000-0000018D0000}"/>
    <cellStyle name="Notes 8" xfId="36042" xr:uid="{00000000-0005-0000-0000-0000028D0000}"/>
    <cellStyle name="Notes 8 2" xfId="36043" xr:uid="{00000000-0005-0000-0000-0000038D0000}"/>
    <cellStyle name="Notes 80" xfId="36044" xr:uid="{00000000-0005-0000-0000-0000048D0000}"/>
    <cellStyle name="Notes 80 2" xfId="36045" xr:uid="{00000000-0005-0000-0000-0000058D0000}"/>
    <cellStyle name="Notes 81" xfId="36046" xr:uid="{00000000-0005-0000-0000-0000068D0000}"/>
    <cellStyle name="Notes 81 2" xfId="36047" xr:uid="{00000000-0005-0000-0000-0000078D0000}"/>
    <cellStyle name="Notes 82" xfId="36048" xr:uid="{00000000-0005-0000-0000-0000088D0000}"/>
    <cellStyle name="Notes 82 2" xfId="36049" xr:uid="{00000000-0005-0000-0000-0000098D0000}"/>
    <cellStyle name="Notes 83" xfId="36050" xr:uid="{00000000-0005-0000-0000-00000A8D0000}"/>
    <cellStyle name="Notes 83 2" xfId="36051" xr:uid="{00000000-0005-0000-0000-00000B8D0000}"/>
    <cellStyle name="Notes 84" xfId="36052" xr:uid="{00000000-0005-0000-0000-00000C8D0000}"/>
    <cellStyle name="Notes 84 2" xfId="36053" xr:uid="{00000000-0005-0000-0000-00000D8D0000}"/>
    <cellStyle name="Notes 85" xfId="36054" xr:uid="{00000000-0005-0000-0000-00000E8D0000}"/>
    <cellStyle name="Notes 85 2" xfId="36055" xr:uid="{00000000-0005-0000-0000-00000F8D0000}"/>
    <cellStyle name="Notes 86" xfId="36056" xr:uid="{00000000-0005-0000-0000-0000108D0000}"/>
    <cellStyle name="Notes 86 2" xfId="36057" xr:uid="{00000000-0005-0000-0000-0000118D0000}"/>
    <cellStyle name="Notes 87" xfId="36058" xr:uid="{00000000-0005-0000-0000-0000128D0000}"/>
    <cellStyle name="Notes 87 2" xfId="36059" xr:uid="{00000000-0005-0000-0000-0000138D0000}"/>
    <cellStyle name="Notes 88" xfId="36060" xr:uid="{00000000-0005-0000-0000-0000148D0000}"/>
    <cellStyle name="Notes 88 2" xfId="36061" xr:uid="{00000000-0005-0000-0000-0000158D0000}"/>
    <cellStyle name="Notes 89" xfId="36062" xr:uid="{00000000-0005-0000-0000-0000168D0000}"/>
    <cellStyle name="Notes 89 2" xfId="36063" xr:uid="{00000000-0005-0000-0000-0000178D0000}"/>
    <cellStyle name="Notes 9" xfId="36064" xr:uid="{00000000-0005-0000-0000-0000188D0000}"/>
    <cellStyle name="Notes 9 2" xfId="36065" xr:uid="{00000000-0005-0000-0000-0000198D0000}"/>
    <cellStyle name="Notes 90" xfId="36066" xr:uid="{00000000-0005-0000-0000-00001A8D0000}"/>
    <cellStyle name="Notes 90 2" xfId="36067" xr:uid="{00000000-0005-0000-0000-00001B8D0000}"/>
    <cellStyle name="Notes 91" xfId="36068" xr:uid="{00000000-0005-0000-0000-00001C8D0000}"/>
    <cellStyle name="Notes 91 2" xfId="36069" xr:uid="{00000000-0005-0000-0000-00001D8D0000}"/>
    <cellStyle name="Notes 92" xfId="36070" xr:uid="{00000000-0005-0000-0000-00001E8D0000}"/>
    <cellStyle name="Notes 92 2" xfId="36071" xr:uid="{00000000-0005-0000-0000-00001F8D0000}"/>
    <cellStyle name="Notes 93" xfId="36072" xr:uid="{00000000-0005-0000-0000-0000208D0000}"/>
    <cellStyle name="Notes 93 2" xfId="36073" xr:uid="{00000000-0005-0000-0000-0000218D0000}"/>
    <cellStyle name="Notes 94" xfId="36074" xr:uid="{00000000-0005-0000-0000-0000228D0000}"/>
    <cellStyle name="Notes 94 2" xfId="36075" xr:uid="{00000000-0005-0000-0000-0000238D0000}"/>
    <cellStyle name="Notes 95" xfId="36076" xr:uid="{00000000-0005-0000-0000-0000248D0000}"/>
    <cellStyle name="Notes 95 2" xfId="36077" xr:uid="{00000000-0005-0000-0000-0000258D0000}"/>
    <cellStyle name="Notes 96" xfId="36078" xr:uid="{00000000-0005-0000-0000-0000268D0000}"/>
    <cellStyle name="Notes 96 2" xfId="36079" xr:uid="{00000000-0005-0000-0000-0000278D0000}"/>
    <cellStyle name="Notes 97" xfId="36080" xr:uid="{00000000-0005-0000-0000-0000288D0000}"/>
    <cellStyle name="Notes 97 2" xfId="36081" xr:uid="{00000000-0005-0000-0000-0000298D0000}"/>
    <cellStyle name="Notes 98" xfId="36082" xr:uid="{00000000-0005-0000-0000-00002A8D0000}"/>
    <cellStyle name="Notes 98 2" xfId="36083" xr:uid="{00000000-0005-0000-0000-00002B8D0000}"/>
    <cellStyle name="Notes 99" xfId="36084" xr:uid="{00000000-0005-0000-0000-00002C8D0000}"/>
    <cellStyle name="Notes 99 2" xfId="36085" xr:uid="{00000000-0005-0000-0000-00002D8D0000}"/>
    <cellStyle name="Number" xfId="36086" xr:uid="{00000000-0005-0000-0000-00002E8D0000}"/>
    <cellStyle name="Number 10" xfId="36087" xr:uid="{00000000-0005-0000-0000-00002F8D0000}"/>
    <cellStyle name="Number 100" xfId="36088" xr:uid="{00000000-0005-0000-0000-0000308D0000}"/>
    <cellStyle name="Number 101" xfId="36089" xr:uid="{00000000-0005-0000-0000-0000318D0000}"/>
    <cellStyle name="Number 102" xfId="36090" xr:uid="{00000000-0005-0000-0000-0000328D0000}"/>
    <cellStyle name="Number 103" xfId="36091" xr:uid="{00000000-0005-0000-0000-0000338D0000}"/>
    <cellStyle name="Number 104" xfId="36092" xr:uid="{00000000-0005-0000-0000-0000348D0000}"/>
    <cellStyle name="Number 105" xfId="36093" xr:uid="{00000000-0005-0000-0000-0000358D0000}"/>
    <cellStyle name="Number 106" xfId="36094" xr:uid="{00000000-0005-0000-0000-0000368D0000}"/>
    <cellStyle name="Number 107" xfId="36095" xr:uid="{00000000-0005-0000-0000-0000378D0000}"/>
    <cellStyle name="Number 108" xfId="36096" xr:uid="{00000000-0005-0000-0000-0000388D0000}"/>
    <cellStyle name="Number 109" xfId="36097" xr:uid="{00000000-0005-0000-0000-0000398D0000}"/>
    <cellStyle name="Number 11" xfId="36098" xr:uid="{00000000-0005-0000-0000-00003A8D0000}"/>
    <cellStyle name="Number 110" xfId="36099" xr:uid="{00000000-0005-0000-0000-00003B8D0000}"/>
    <cellStyle name="Number 111" xfId="36100" xr:uid="{00000000-0005-0000-0000-00003C8D0000}"/>
    <cellStyle name="Number 112" xfId="36101" xr:uid="{00000000-0005-0000-0000-00003D8D0000}"/>
    <cellStyle name="Number 113" xfId="36102" xr:uid="{00000000-0005-0000-0000-00003E8D0000}"/>
    <cellStyle name="Number 114" xfId="36103" xr:uid="{00000000-0005-0000-0000-00003F8D0000}"/>
    <cellStyle name="Number 115" xfId="36104" xr:uid="{00000000-0005-0000-0000-0000408D0000}"/>
    <cellStyle name="Number 116" xfId="36105" xr:uid="{00000000-0005-0000-0000-0000418D0000}"/>
    <cellStyle name="Number 117" xfId="36106" xr:uid="{00000000-0005-0000-0000-0000428D0000}"/>
    <cellStyle name="Number 118" xfId="36107" xr:uid="{00000000-0005-0000-0000-0000438D0000}"/>
    <cellStyle name="Number 119" xfId="36108" xr:uid="{00000000-0005-0000-0000-0000448D0000}"/>
    <cellStyle name="Number 12" xfId="36109" xr:uid="{00000000-0005-0000-0000-0000458D0000}"/>
    <cellStyle name="Number 120" xfId="36110" xr:uid="{00000000-0005-0000-0000-0000468D0000}"/>
    <cellStyle name="Number 121" xfId="36111" xr:uid="{00000000-0005-0000-0000-0000478D0000}"/>
    <cellStyle name="Number 122" xfId="36112" xr:uid="{00000000-0005-0000-0000-0000488D0000}"/>
    <cellStyle name="Number 123" xfId="36113" xr:uid="{00000000-0005-0000-0000-0000498D0000}"/>
    <cellStyle name="Number 124" xfId="36114" xr:uid="{00000000-0005-0000-0000-00004A8D0000}"/>
    <cellStyle name="Number 125" xfId="36115" xr:uid="{00000000-0005-0000-0000-00004B8D0000}"/>
    <cellStyle name="Number 126" xfId="36116" xr:uid="{00000000-0005-0000-0000-00004C8D0000}"/>
    <cellStyle name="Number 127" xfId="36117" xr:uid="{00000000-0005-0000-0000-00004D8D0000}"/>
    <cellStyle name="Number 128" xfId="36118" xr:uid="{00000000-0005-0000-0000-00004E8D0000}"/>
    <cellStyle name="Number 129" xfId="36119" xr:uid="{00000000-0005-0000-0000-00004F8D0000}"/>
    <cellStyle name="Number 13" xfId="36120" xr:uid="{00000000-0005-0000-0000-0000508D0000}"/>
    <cellStyle name="Number 130" xfId="36121" xr:uid="{00000000-0005-0000-0000-0000518D0000}"/>
    <cellStyle name="Number 131" xfId="36122" xr:uid="{00000000-0005-0000-0000-0000528D0000}"/>
    <cellStyle name="Number 132" xfId="36123" xr:uid="{00000000-0005-0000-0000-0000538D0000}"/>
    <cellStyle name="Number 133" xfId="36124" xr:uid="{00000000-0005-0000-0000-0000548D0000}"/>
    <cellStyle name="Number 134" xfId="36125" xr:uid="{00000000-0005-0000-0000-0000558D0000}"/>
    <cellStyle name="Number 135" xfId="36126" xr:uid="{00000000-0005-0000-0000-0000568D0000}"/>
    <cellStyle name="Number 136" xfId="36127" xr:uid="{00000000-0005-0000-0000-0000578D0000}"/>
    <cellStyle name="Number 137" xfId="36128" xr:uid="{00000000-0005-0000-0000-0000588D0000}"/>
    <cellStyle name="Number 138" xfId="36129" xr:uid="{00000000-0005-0000-0000-0000598D0000}"/>
    <cellStyle name="Number 139" xfId="36130" xr:uid="{00000000-0005-0000-0000-00005A8D0000}"/>
    <cellStyle name="Number 14" xfId="36131" xr:uid="{00000000-0005-0000-0000-00005B8D0000}"/>
    <cellStyle name="Number 140" xfId="36132" xr:uid="{00000000-0005-0000-0000-00005C8D0000}"/>
    <cellStyle name="Number 141" xfId="36133" xr:uid="{00000000-0005-0000-0000-00005D8D0000}"/>
    <cellStyle name="Number 142" xfId="36134" xr:uid="{00000000-0005-0000-0000-00005E8D0000}"/>
    <cellStyle name="Number 143" xfId="36135" xr:uid="{00000000-0005-0000-0000-00005F8D0000}"/>
    <cellStyle name="Number 144" xfId="36136" xr:uid="{00000000-0005-0000-0000-0000608D0000}"/>
    <cellStyle name="Number 145" xfId="36137" xr:uid="{00000000-0005-0000-0000-0000618D0000}"/>
    <cellStyle name="Number 146" xfId="36138" xr:uid="{00000000-0005-0000-0000-0000628D0000}"/>
    <cellStyle name="Number 147" xfId="36139" xr:uid="{00000000-0005-0000-0000-0000638D0000}"/>
    <cellStyle name="Number 148" xfId="36140" xr:uid="{00000000-0005-0000-0000-0000648D0000}"/>
    <cellStyle name="Number 149" xfId="36141" xr:uid="{00000000-0005-0000-0000-0000658D0000}"/>
    <cellStyle name="Number 15" xfId="36142" xr:uid="{00000000-0005-0000-0000-0000668D0000}"/>
    <cellStyle name="Number 150" xfId="36143" xr:uid="{00000000-0005-0000-0000-0000678D0000}"/>
    <cellStyle name="Number 151" xfId="36144" xr:uid="{00000000-0005-0000-0000-0000688D0000}"/>
    <cellStyle name="Number 152" xfId="36145" xr:uid="{00000000-0005-0000-0000-0000698D0000}"/>
    <cellStyle name="Number 153" xfId="36146" xr:uid="{00000000-0005-0000-0000-00006A8D0000}"/>
    <cellStyle name="Number 154" xfId="36147" xr:uid="{00000000-0005-0000-0000-00006B8D0000}"/>
    <cellStyle name="Number 155" xfId="36148" xr:uid="{00000000-0005-0000-0000-00006C8D0000}"/>
    <cellStyle name="Number 156" xfId="36149" xr:uid="{00000000-0005-0000-0000-00006D8D0000}"/>
    <cellStyle name="Number 157" xfId="36150" xr:uid="{00000000-0005-0000-0000-00006E8D0000}"/>
    <cellStyle name="Number 158" xfId="36151" xr:uid="{00000000-0005-0000-0000-00006F8D0000}"/>
    <cellStyle name="Number 159" xfId="36152" xr:uid="{00000000-0005-0000-0000-0000708D0000}"/>
    <cellStyle name="Number 16" xfId="36153" xr:uid="{00000000-0005-0000-0000-0000718D0000}"/>
    <cellStyle name="Number 160" xfId="36154" xr:uid="{00000000-0005-0000-0000-0000728D0000}"/>
    <cellStyle name="Number 161" xfId="36155" xr:uid="{00000000-0005-0000-0000-0000738D0000}"/>
    <cellStyle name="Number 162" xfId="36156" xr:uid="{00000000-0005-0000-0000-0000748D0000}"/>
    <cellStyle name="Number 163" xfId="36157" xr:uid="{00000000-0005-0000-0000-0000758D0000}"/>
    <cellStyle name="Number 164" xfId="36158" xr:uid="{00000000-0005-0000-0000-0000768D0000}"/>
    <cellStyle name="Number 165" xfId="36159" xr:uid="{00000000-0005-0000-0000-0000778D0000}"/>
    <cellStyle name="Number 166" xfId="36160" xr:uid="{00000000-0005-0000-0000-0000788D0000}"/>
    <cellStyle name="Number 167" xfId="36161" xr:uid="{00000000-0005-0000-0000-0000798D0000}"/>
    <cellStyle name="Number 168" xfId="36162" xr:uid="{00000000-0005-0000-0000-00007A8D0000}"/>
    <cellStyle name="Number 169" xfId="36163" xr:uid="{00000000-0005-0000-0000-00007B8D0000}"/>
    <cellStyle name="Number 17" xfId="36164" xr:uid="{00000000-0005-0000-0000-00007C8D0000}"/>
    <cellStyle name="Number 17 2" xfId="36165" xr:uid="{00000000-0005-0000-0000-00007D8D0000}"/>
    <cellStyle name="Number 17 2 2" xfId="36166" xr:uid="{00000000-0005-0000-0000-00007E8D0000}"/>
    <cellStyle name="Number 17 2 2 2" xfId="36167" xr:uid="{00000000-0005-0000-0000-00007F8D0000}"/>
    <cellStyle name="Number 17 2 2 3" xfId="36168" xr:uid="{00000000-0005-0000-0000-0000808D0000}"/>
    <cellStyle name="Number 17 2 2 4" xfId="36169" xr:uid="{00000000-0005-0000-0000-0000818D0000}"/>
    <cellStyle name="Number 17 2 2 5" xfId="36170" xr:uid="{00000000-0005-0000-0000-0000828D0000}"/>
    <cellStyle name="Number 17 2 2 6" xfId="36171" xr:uid="{00000000-0005-0000-0000-0000838D0000}"/>
    <cellStyle name="Number 17 2 2 7" xfId="36172" xr:uid="{00000000-0005-0000-0000-0000848D0000}"/>
    <cellStyle name="Number 17 2 3" xfId="36173" xr:uid="{00000000-0005-0000-0000-0000858D0000}"/>
    <cellStyle name="Number 17 2 4" xfId="36174" xr:uid="{00000000-0005-0000-0000-0000868D0000}"/>
    <cellStyle name="Number 17 2 5" xfId="36175" xr:uid="{00000000-0005-0000-0000-0000878D0000}"/>
    <cellStyle name="Number 17 2 6" xfId="36176" xr:uid="{00000000-0005-0000-0000-0000888D0000}"/>
    <cellStyle name="Number 17 2 7" xfId="36177" xr:uid="{00000000-0005-0000-0000-0000898D0000}"/>
    <cellStyle name="Number 17 3" xfId="36178" xr:uid="{00000000-0005-0000-0000-00008A8D0000}"/>
    <cellStyle name="Number 17 4" xfId="36179" xr:uid="{00000000-0005-0000-0000-00008B8D0000}"/>
    <cellStyle name="Number 17 5" xfId="36180" xr:uid="{00000000-0005-0000-0000-00008C8D0000}"/>
    <cellStyle name="Number 17 6" xfId="36181" xr:uid="{00000000-0005-0000-0000-00008D8D0000}"/>
    <cellStyle name="Number 17 7" xfId="36182" xr:uid="{00000000-0005-0000-0000-00008E8D0000}"/>
    <cellStyle name="Number 17 8" xfId="36183" xr:uid="{00000000-0005-0000-0000-00008F8D0000}"/>
    <cellStyle name="Number 17 9" xfId="36184" xr:uid="{00000000-0005-0000-0000-0000908D0000}"/>
    <cellStyle name="Number 170" xfId="36185" xr:uid="{00000000-0005-0000-0000-0000918D0000}"/>
    <cellStyle name="Number 171" xfId="36186" xr:uid="{00000000-0005-0000-0000-0000928D0000}"/>
    <cellStyle name="Number 172" xfId="36187" xr:uid="{00000000-0005-0000-0000-0000938D0000}"/>
    <cellStyle name="Number 173" xfId="36188" xr:uid="{00000000-0005-0000-0000-0000948D0000}"/>
    <cellStyle name="Number 174" xfId="36189" xr:uid="{00000000-0005-0000-0000-0000958D0000}"/>
    <cellStyle name="Number 175" xfId="36190" xr:uid="{00000000-0005-0000-0000-0000968D0000}"/>
    <cellStyle name="Number 176" xfId="36191" xr:uid="{00000000-0005-0000-0000-0000978D0000}"/>
    <cellStyle name="Number 177" xfId="36192" xr:uid="{00000000-0005-0000-0000-0000988D0000}"/>
    <cellStyle name="Number 178" xfId="36193" xr:uid="{00000000-0005-0000-0000-0000998D0000}"/>
    <cellStyle name="Number 179" xfId="36194" xr:uid="{00000000-0005-0000-0000-00009A8D0000}"/>
    <cellStyle name="Number 18" xfId="36195" xr:uid="{00000000-0005-0000-0000-00009B8D0000}"/>
    <cellStyle name="Number 180" xfId="36196" xr:uid="{00000000-0005-0000-0000-00009C8D0000}"/>
    <cellStyle name="Number 181" xfId="36197" xr:uid="{00000000-0005-0000-0000-00009D8D0000}"/>
    <cellStyle name="Number 182" xfId="36198" xr:uid="{00000000-0005-0000-0000-00009E8D0000}"/>
    <cellStyle name="Number 183" xfId="36199" xr:uid="{00000000-0005-0000-0000-00009F8D0000}"/>
    <cellStyle name="Number 184" xfId="36200" xr:uid="{00000000-0005-0000-0000-0000A08D0000}"/>
    <cellStyle name="Number 185" xfId="36201" xr:uid="{00000000-0005-0000-0000-0000A18D0000}"/>
    <cellStyle name="Number 186" xfId="36202" xr:uid="{00000000-0005-0000-0000-0000A28D0000}"/>
    <cellStyle name="Number 187" xfId="36203" xr:uid="{00000000-0005-0000-0000-0000A38D0000}"/>
    <cellStyle name="Number 188" xfId="36204" xr:uid="{00000000-0005-0000-0000-0000A48D0000}"/>
    <cellStyle name="Number 189" xfId="36205" xr:uid="{00000000-0005-0000-0000-0000A58D0000}"/>
    <cellStyle name="Number 19" xfId="36206" xr:uid="{00000000-0005-0000-0000-0000A68D0000}"/>
    <cellStyle name="Number 19 2" xfId="36207" xr:uid="{00000000-0005-0000-0000-0000A78D0000}"/>
    <cellStyle name="Number 19 2 2" xfId="36208" xr:uid="{00000000-0005-0000-0000-0000A88D0000}"/>
    <cellStyle name="Number 19 2 3" xfId="36209" xr:uid="{00000000-0005-0000-0000-0000A98D0000}"/>
    <cellStyle name="Number 19 2 4" xfId="36210" xr:uid="{00000000-0005-0000-0000-0000AA8D0000}"/>
    <cellStyle name="Number 19 2 5" xfId="36211" xr:uid="{00000000-0005-0000-0000-0000AB8D0000}"/>
    <cellStyle name="Number 19 2 6" xfId="36212" xr:uid="{00000000-0005-0000-0000-0000AC8D0000}"/>
    <cellStyle name="Number 19 2 7" xfId="36213" xr:uid="{00000000-0005-0000-0000-0000AD8D0000}"/>
    <cellStyle name="Number 19 3" xfId="36214" xr:uid="{00000000-0005-0000-0000-0000AE8D0000}"/>
    <cellStyle name="Number 19 4" xfId="36215" xr:uid="{00000000-0005-0000-0000-0000AF8D0000}"/>
    <cellStyle name="Number 19 5" xfId="36216" xr:uid="{00000000-0005-0000-0000-0000B08D0000}"/>
    <cellStyle name="Number 19 6" xfId="36217" xr:uid="{00000000-0005-0000-0000-0000B18D0000}"/>
    <cellStyle name="Number 19 7" xfId="36218" xr:uid="{00000000-0005-0000-0000-0000B28D0000}"/>
    <cellStyle name="Number 190" xfId="36219" xr:uid="{00000000-0005-0000-0000-0000B38D0000}"/>
    <cellStyle name="Number 191" xfId="36220" xr:uid="{00000000-0005-0000-0000-0000B48D0000}"/>
    <cellStyle name="Number 192" xfId="36221" xr:uid="{00000000-0005-0000-0000-0000B58D0000}"/>
    <cellStyle name="Number 193" xfId="36222" xr:uid="{00000000-0005-0000-0000-0000B68D0000}"/>
    <cellStyle name="Number 194" xfId="36223" xr:uid="{00000000-0005-0000-0000-0000B78D0000}"/>
    <cellStyle name="Number 195" xfId="36224" xr:uid="{00000000-0005-0000-0000-0000B88D0000}"/>
    <cellStyle name="Number 196" xfId="36225" xr:uid="{00000000-0005-0000-0000-0000B98D0000}"/>
    <cellStyle name="Number 197" xfId="36226" xr:uid="{00000000-0005-0000-0000-0000BA8D0000}"/>
    <cellStyle name="Number 198" xfId="36227" xr:uid="{00000000-0005-0000-0000-0000BB8D0000}"/>
    <cellStyle name="Number 199" xfId="36228" xr:uid="{00000000-0005-0000-0000-0000BC8D0000}"/>
    <cellStyle name="Number 2" xfId="36229" xr:uid="{00000000-0005-0000-0000-0000BD8D0000}"/>
    <cellStyle name="Number 2 10" xfId="36230" xr:uid="{00000000-0005-0000-0000-0000BE8D0000}"/>
    <cellStyle name="Number 2 11" xfId="36231" xr:uid="{00000000-0005-0000-0000-0000BF8D0000}"/>
    <cellStyle name="Number 2 12" xfId="36232" xr:uid="{00000000-0005-0000-0000-0000C08D0000}"/>
    <cellStyle name="Number 2 13" xfId="36233" xr:uid="{00000000-0005-0000-0000-0000C18D0000}"/>
    <cellStyle name="Number 2 14" xfId="36234" xr:uid="{00000000-0005-0000-0000-0000C28D0000}"/>
    <cellStyle name="Number 2 15" xfId="36235" xr:uid="{00000000-0005-0000-0000-0000C38D0000}"/>
    <cellStyle name="Number 2 16" xfId="36236" xr:uid="{00000000-0005-0000-0000-0000C48D0000}"/>
    <cellStyle name="Number 2 16 2" xfId="36237" xr:uid="{00000000-0005-0000-0000-0000C58D0000}"/>
    <cellStyle name="Number 2 16 2 2" xfId="36238" xr:uid="{00000000-0005-0000-0000-0000C68D0000}"/>
    <cellStyle name="Number 2 16 2 2 2" xfId="36239" xr:uid="{00000000-0005-0000-0000-0000C78D0000}"/>
    <cellStyle name="Number 2 16 2 2 3" xfId="36240" xr:uid="{00000000-0005-0000-0000-0000C88D0000}"/>
    <cellStyle name="Number 2 16 2 2 4" xfId="36241" xr:uid="{00000000-0005-0000-0000-0000C98D0000}"/>
    <cellStyle name="Number 2 16 2 2 5" xfId="36242" xr:uid="{00000000-0005-0000-0000-0000CA8D0000}"/>
    <cellStyle name="Number 2 16 2 2 6" xfId="36243" xr:uid="{00000000-0005-0000-0000-0000CB8D0000}"/>
    <cellStyle name="Number 2 16 2 2 7" xfId="36244" xr:uid="{00000000-0005-0000-0000-0000CC8D0000}"/>
    <cellStyle name="Number 2 16 2 3" xfId="36245" xr:uid="{00000000-0005-0000-0000-0000CD8D0000}"/>
    <cellStyle name="Number 2 16 2 4" xfId="36246" xr:uid="{00000000-0005-0000-0000-0000CE8D0000}"/>
    <cellStyle name="Number 2 16 2 5" xfId="36247" xr:uid="{00000000-0005-0000-0000-0000CF8D0000}"/>
    <cellStyle name="Number 2 16 2 6" xfId="36248" xr:uid="{00000000-0005-0000-0000-0000D08D0000}"/>
    <cellStyle name="Number 2 16 2 7" xfId="36249" xr:uid="{00000000-0005-0000-0000-0000D18D0000}"/>
    <cellStyle name="Number 2 16 3" xfId="36250" xr:uid="{00000000-0005-0000-0000-0000D28D0000}"/>
    <cellStyle name="Number 2 16 4" xfId="36251" xr:uid="{00000000-0005-0000-0000-0000D38D0000}"/>
    <cellStyle name="Number 2 16 5" xfId="36252" xr:uid="{00000000-0005-0000-0000-0000D48D0000}"/>
    <cellStyle name="Number 2 16 6" xfId="36253" xr:uid="{00000000-0005-0000-0000-0000D58D0000}"/>
    <cellStyle name="Number 2 16 7" xfId="36254" xr:uid="{00000000-0005-0000-0000-0000D68D0000}"/>
    <cellStyle name="Number 2 16 8" xfId="36255" xr:uid="{00000000-0005-0000-0000-0000D78D0000}"/>
    <cellStyle name="Number 2 16 9" xfId="36256" xr:uid="{00000000-0005-0000-0000-0000D88D0000}"/>
    <cellStyle name="Number 2 17" xfId="36257" xr:uid="{00000000-0005-0000-0000-0000D98D0000}"/>
    <cellStyle name="Number 2 18" xfId="36258" xr:uid="{00000000-0005-0000-0000-0000DA8D0000}"/>
    <cellStyle name="Number 2 18 2" xfId="36259" xr:uid="{00000000-0005-0000-0000-0000DB8D0000}"/>
    <cellStyle name="Number 2 18 2 2" xfId="36260" xr:uid="{00000000-0005-0000-0000-0000DC8D0000}"/>
    <cellStyle name="Number 2 18 2 3" xfId="36261" xr:uid="{00000000-0005-0000-0000-0000DD8D0000}"/>
    <cellStyle name="Number 2 18 2 4" xfId="36262" xr:uid="{00000000-0005-0000-0000-0000DE8D0000}"/>
    <cellStyle name="Number 2 18 2 5" xfId="36263" xr:uid="{00000000-0005-0000-0000-0000DF8D0000}"/>
    <cellStyle name="Number 2 18 2 6" xfId="36264" xr:uid="{00000000-0005-0000-0000-0000E08D0000}"/>
    <cellStyle name="Number 2 18 2 7" xfId="36265" xr:uid="{00000000-0005-0000-0000-0000E18D0000}"/>
    <cellStyle name="Number 2 18 3" xfId="36266" xr:uid="{00000000-0005-0000-0000-0000E28D0000}"/>
    <cellStyle name="Number 2 18 4" xfId="36267" xr:uid="{00000000-0005-0000-0000-0000E38D0000}"/>
    <cellStyle name="Number 2 18 5" xfId="36268" xr:uid="{00000000-0005-0000-0000-0000E48D0000}"/>
    <cellStyle name="Number 2 18 6" xfId="36269" xr:uid="{00000000-0005-0000-0000-0000E58D0000}"/>
    <cellStyle name="Number 2 18 7" xfId="36270" xr:uid="{00000000-0005-0000-0000-0000E68D0000}"/>
    <cellStyle name="Number 2 19" xfId="36271" xr:uid="{00000000-0005-0000-0000-0000E78D0000}"/>
    <cellStyle name="Number 2 2" xfId="36272" xr:uid="{00000000-0005-0000-0000-0000E88D0000}"/>
    <cellStyle name="Number 2 2 10" xfId="36273" xr:uid="{00000000-0005-0000-0000-0000E98D0000}"/>
    <cellStyle name="Number 2 2 11" xfId="36274" xr:uid="{00000000-0005-0000-0000-0000EA8D0000}"/>
    <cellStyle name="Number 2 2 12" xfId="36275" xr:uid="{00000000-0005-0000-0000-0000EB8D0000}"/>
    <cellStyle name="Number 2 2 13" xfId="36276" xr:uid="{00000000-0005-0000-0000-0000EC8D0000}"/>
    <cellStyle name="Number 2 2 14" xfId="36277" xr:uid="{00000000-0005-0000-0000-0000ED8D0000}"/>
    <cellStyle name="Number 2 2 2" xfId="36278" xr:uid="{00000000-0005-0000-0000-0000EE8D0000}"/>
    <cellStyle name="Number 2 2 2 10" xfId="36279" xr:uid="{00000000-0005-0000-0000-0000EF8D0000}"/>
    <cellStyle name="Number 2 2 2 11" xfId="36280" xr:uid="{00000000-0005-0000-0000-0000F08D0000}"/>
    <cellStyle name="Number 2 2 2 12" xfId="36281" xr:uid="{00000000-0005-0000-0000-0000F18D0000}"/>
    <cellStyle name="Number 2 2 2 13" xfId="36282" xr:uid="{00000000-0005-0000-0000-0000F28D0000}"/>
    <cellStyle name="Number 2 2 2 2" xfId="36283" xr:uid="{00000000-0005-0000-0000-0000F38D0000}"/>
    <cellStyle name="Number 2 2 2 2 10" xfId="36284" xr:uid="{00000000-0005-0000-0000-0000F48D0000}"/>
    <cellStyle name="Number 2 2 2 2 11" xfId="36285" xr:uid="{00000000-0005-0000-0000-0000F58D0000}"/>
    <cellStyle name="Number 2 2 2 2 2" xfId="36286" xr:uid="{00000000-0005-0000-0000-0000F68D0000}"/>
    <cellStyle name="Number 2 2 2 2 2 2" xfId="36287" xr:uid="{00000000-0005-0000-0000-0000F78D0000}"/>
    <cellStyle name="Number 2 2 2 2 2 2 2" xfId="36288" xr:uid="{00000000-0005-0000-0000-0000F88D0000}"/>
    <cellStyle name="Number 2 2 2 2 2 2 2 2" xfId="36289" xr:uid="{00000000-0005-0000-0000-0000F98D0000}"/>
    <cellStyle name="Number 2 2 2 2 2 2 2 2 2" xfId="36290" xr:uid="{00000000-0005-0000-0000-0000FA8D0000}"/>
    <cellStyle name="Number 2 2 2 2 2 2 2 2 2 2" xfId="36291" xr:uid="{00000000-0005-0000-0000-0000FB8D0000}"/>
    <cellStyle name="Number 2 2 2 2 2 2 2 2 2 2 2" xfId="36292" xr:uid="{00000000-0005-0000-0000-0000FC8D0000}"/>
    <cellStyle name="Number 2 2 2 2 2 2 2 2 3" xfId="36293" xr:uid="{00000000-0005-0000-0000-0000FD8D0000}"/>
    <cellStyle name="Number 2 2 2 2 2 2 2 3" xfId="36294" xr:uid="{00000000-0005-0000-0000-0000FE8D0000}"/>
    <cellStyle name="Number 2 2 2 2 2 2 3" xfId="36295" xr:uid="{00000000-0005-0000-0000-0000FF8D0000}"/>
    <cellStyle name="Number 2 2 2 2 2 2 4" xfId="36296" xr:uid="{00000000-0005-0000-0000-0000008E0000}"/>
    <cellStyle name="Number 2 2 2 2 2 2 5" xfId="36297" xr:uid="{00000000-0005-0000-0000-0000018E0000}"/>
    <cellStyle name="Number 2 2 2 2 2 2 6" xfId="36298" xr:uid="{00000000-0005-0000-0000-0000028E0000}"/>
    <cellStyle name="Number 2 2 2 2 2 2 7" xfId="36299" xr:uid="{00000000-0005-0000-0000-0000038E0000}"/>
    <cellStyle name="Number 2 2 2 2 2 2 8" xfId="36300" xr:uid="{00000000-0005-0000-0000-0000048E0000}"/>
    <cellStyle name="Number 2 2 2 2 2 2 9" xfId="36301" xr:uid="{00000000-0005-0000-0000-0000058E0000}"/>
    <cellStyle name="Number 2 2 2 2 2 3" xfId="36302" xr:uid="{00000000-0005-0000-0000-0000068E0000}"/>
    <cellStyle name="Number 2 2 2 2 2 4" xfId="36303" xr:uid="{00000000-0005-0000-0000-0000078E0000}"/>
    <cellStyle name="Number 2 2 2 2 2 5" xfId="36304" xr:uid="{00000000-0005-0000-0000-0000088E0000}"/>
    <cellStyle name="Number 2 2 2 2 2 6" xfId="36305" xr:uid="{00000000-0005-0000-0000-0000098E0000}"/>
    <cellStyle name="Number 2 2 2 2 2 7" xfId="36306" xr:uid="{00000000-0005-0000-0000-00000A8E0000}"/>
    <cellStyle name="Number 2 2 2 2 2 8" xfId="36307" xr:uid="{00000000-0005-0000-0000-00000B8E0000}"/>
    <cellStyle name="Number 2 2 2 2 2 9" xfId="36308" xr:uid="{00000000-0005-0000-0000-00000C8E0000}"/>
    <cellStyle name="Number 2 2 2 2 3" xfId="36309" xr:uid="{00000000-0005-0000-0000-00000D8E0000}"/>
    <cellStyle name="Number 2 2 2 2 4" xfId="36310" xr:uid="{00000000-0005-0000-0000-00000E8E0000}"/>
    <cellStyle name="Number 2 2 2 2 5" xfId="36311" xr:uid="{00000000-0005-0000-0000-00000F8E0000}"/>
    <cellStyle name="Number 2 2 2 2 6" xfId="36312" xr:uid="{00000000-0005-0000-0000-0000108E0000}"/>
    <cellStyle name="Number 2 2 2 2 7" xfId="36313" xr:uid="{00000000-0005-0000-0000-0000118E0000}"/>
    <cellStyle name="Number 2 2 2 2 8" xfId="36314" xr:uid="{00000000-0005-0000-0000-0000128E0000}"/>
    <cellStyle name="Number 2 2 2 2 9" xfId="36315" xr:uid="{00000000-0005-0000-0000-0000138E0000}"/>
    <cellStyle name="Number 2 2 2 3" xfId="36316" xr:uid="{00000000-0005-0000-0000-0000148E0000}"/>
    <cellStyle name="Number 2 2 2 4" xfId="36317" xr:uid="{00000000-0005-0000-0000-0000158E0000}"/>
    <cellStyle name="Number 2 2 2 5" xfId="36318" xr:uid="{00000000-0005-0000-0000-0000168E0000}"/>
    <cellStyle name="Number 2 2 2 5 2" xfId="36319" xr:uid="{00000000-0005-0000-0000-0000178E0000}"/>
    <cellStyle name="Number 2 2 2 5 2 2" xfId="36320" xr:uid="{00000000-0005-0000-0000-0000188E0000}"/>
    <cellStyle name="Number 2 2 2 5 2 3" xfId="36321" xr:uid="{00000000-0005-0000-0000-0000198E0000}"/>
    <cellStyle name="Number 2 2 2 5 2 4" xfId="36322" xr:uid="{00000000-0005-0000-0000-00001A8E0000}"/>
    <cellStyle name="Number 2 2 2 5 2 5" xfId="36323" xr:uid="{00000000-0005-0000-0000-00001B8E0000}"/>
    <cellStyle name="Number 2 2 2 5 2 6" xfId="36324" xr:uid="{00000000-0005-0000-0000-00001C8E0000}"/>
    <cellStyle name="Number 2 2 2 5 2 7" xfId="36325" xr:uid="{00000000-0005-0000-0000-00001D8E0000}"/>
    <cellStyle name="Number 2 2 2 5 3" xfId="36326" xr:uid="{00000000-0005-0000-0000-00001E8E0000}"/>
    <cellStyle name="Number 2 2 2 5 4" xfId="36327" xr:uid="{00000000-0005-0000-0000-00001F8E0000}"/>
    <cellStyle name="Number 2 2 2 5 5" xfId="36328" xr:uid="{00000000-0005-0000-0000-0000208E0000}"/>
    <cellStyle name="Number 2 2 2 5 6" xfId="36329" xr:uid="{00000000-0005-0000-0000-0000218E0000}"/>
    <cellStyle name="Number 2 2 2 5 7" xfId="36330" xr:uid="{00000000-0005-0000-0000-0000228E0000}"/>
    <cellStyle name="Number 2 2 2 6" xfId="36331" xr:uid="{00000000-0005-0000-0000-0000238E0000}"/>
    <cellStyle name="Number 2 2 2 7" xfId="36332" xr:uid="{00000000-0005-0000-0000-0000248E0000}"/>
    <cellStyle name="Number 2 2 2 8" xfId="36333" xr:uid="{00000000-0005-0000-0000-0000258E0000}"/>
    <cellStyle name="Number 2 2 2 9" xfId="36334" xr:uid="{00000000-0005-0000-0000-0000268E0000}"/>
    <cellStyle name="Number 2 2 3" xfId="36335" xr:uid="{00000000-0005-0000-0000-0000278E0000}"/>
    <cellStyle name="Number 2 2 4" xfId="36336" xr:uid="{00000000-0005-0000-0000-0000288E0000}"/>
    <cellStyle name="Number 2 2 4 2" xfId="36337" xr:uid="{00000000-0005-0000-0000-0000298E0000}"/>
    <cellStyle name="Number 2 2 4 2 2" xfId="36338" xr:uid="{00000000-0005-0000-0000-00002A8E0000}"/>
    <cellStyle name="Number 2 2 4 2 2 2" xfId="36339" xr:uid="{00000000-0005-0000-0000-00002B8E0000}"/>
    <cellStyle name="Number 2 2 4 2 2 3" xfId="36340" xr:uid="{00000000-0005-0000-0000-00002C8E0000}"/>
    <cellStyle name="Number 2 2 4 2 2 4" xfId="36341" xr:uid="{00000000-0005-0000-0000-00002D8E0000}"/>
    <cellStyle name="Number 2 2 4 2 2 5" xfId="36342" xr:uid="{00000000-0005-0000-0000-00002E8E0000}"/>
    <cellStyle name="Number 2 2 4 2 2 6" xfId="36343" xr:uid="{00000000-0005-0000-0000-00002F8E0000}"/>
    <cellStyle name="Number 2 2 4 2 2 7" xfId="36344" xr:uid="{00000000-0005-0000-0000-0000308E0000}"/>
    <cellStyle name="Number 2 2 4 2 3" xfId="36345" xr:uid="{00000000-0005-0000-0000-0000318E0000}"/>
    <cellStyle name="Number 2 2 4 2 4" xfId="36346" xr:uid="{00000000-0005-0000-0000-0000328E0000}"/>
    <cellStyle name="Number 2 2 4 2 5" xfId="36347" xr:uid="{00000000-0005-0000-0000-0000338E0000}"/>
    <cellStyle name="Number 2 2 4 2 6" xfId="36348" xr:uid="{00000000-0005-0000-0000-0000348E0000}"/>
    <cellStyle name="Number 2 2 4 2 7" xfId="36349" xr:uid="{00000000-0005-0000-0000-0000358E0000}"/>
    <cellStyle name="Number 2 2 4 3" xfId="36350" xr:uid="{00000000-0005-0000-0000-0000368E0000}"/>
    <cellStyle name="Number 2 2 4 4" xfId="36351" xr:uid="{00000000-0005-0000-0000-0000378E0000}"/>
    <cellStyle name="Number 2 2 4 5" xfId="36352" xr:uid="{00000000-0005-0000-0000-0000388E0000}"/>
    <cellStyle name="Number 2 2 4 6" xfId="36353" xr:uid="{00000000-0005-0000-0000-0000398E0000}"/>
    <cellStyle name="Number 2 2 4 7" xfId="36354" xr:uid="{00000000-0005-0000-0000-00003A8E0000}"/>
    <cellStyle name="Number 2 2 4 8" xfId="36355" xr:uid="{00000000-0005-0000-0000-00003B8E0000}"/>
    <cellStyle name="Number 2 2 4 9" xfId="36356" xr:uid="{00000000-0005-0000-0000-00003C8E0000}"/>
    <cellStyle name="Number 2 2 5" xfId="36357" xr:uid="{00000000-0005-0000-0000-00003D8E0000}"/>
    <cellStyle name="Number 2 2 6" xfId="36358" xr:uid="{00000000-0005-0000-0000-00003E8E0000}"/>
    <cellStyle name="Number 2 2 6 2" xfId="36359" xr:uid="{00000000-0005-0000-0000-00003F8E0000}"/>
    <cellStyle name="Number 2 2 6 2 2" xfId="36360" xr:uid="{00000000-0005-0000-0000-0000408E0000}"/>
    <cellStyle name="Number 2 2 6 2 3" xfId="36361" xr:uid="{00000000-0005-0000-0000-0000418E0000}"/>
    <cellStyle name="Number 2 2 6 2 4" xfId="36362" xr:uid="{00000000-0005-0000-0000-0000428E0000}"/>
    <cellStyle name="Number 2 2 6 2 5" xfId="36363" xr:uid="{00000000-0005-0000-0000-0000438E0000}"/>
    <cellStyle name="Number 2 2 6 2 6" xfId="36364" xr:uid="{00000000-0005-0000-0000-0000448E0000}"/>
    <cellStyle name="Number 2 2 6 2 7" xfId="36365" xr:uid="{00000000-0005-0000-0000-0000458E0000}"/>
    <cellStyle name="Number 2 2 6 3" xfId="36366" xr:uid="{00000000-0005-0000-0000-0000468E0000}"/>
    <cellStyle name="Number 2 2 6 4" xfId="36367" xr:uid="{00000000-0005-0000-0000-0000478E0000}"/>
    <cellStyle name="Number 2 2 6 5" xfId="36368" xr:uid="{00000000-0005-0000-0000-0000488E0000}"/>
    <cellStyle name="Number 2 2 6 6" xfId="36369" xr:uid="{00000000-0005-0000-0000-0000498E0000}"/>
    <cellStyle name="Number 2 2 6 7" xfId="36370" xr:uid="{00000000-0005-0000-0000-00004A8E0000}"/>
    <cellStyle name="Number 2 2 7" xfId="36371" xr:uid="{00000000-0005-0000-0000-00004B8E0000}"/>
    <cellStyle name="Number 2 2 8" xfId="36372" xr:uid="{00000000-0005-0000-0000-00004C8E0000}"/>
    <cellStyle name="Number 2 2 9" xfId="36373" xr:uid="{00000000-0005-0000-0000-00004D8E0000}"/>
    <cellStyle name="Number 2 20" xfId="36374" xr:uid="{00000000-0005-0000-0000-00004E8E0000}"/>
    <cellStyle name="Number 2 21" xfId="36375" xr:uid="{00000000-0005-0000-0000-00004F8E0000}"/>
    <cellStyle name="Number 2 22" xfId="36376" xr:uid="{00000000-0005-0000-0000-0000508E0000}"/>
    <cellStyle name="Number 2 23" xfId="36377" xr:uid="{00000000-0005-0000-0000-0000518E0000}"/>
    <cellStyle name="Number 2 24" xfId="36378" xr:uid="{00000000-0005-0000-0000-0000528E0000}"/>
    <cellStyle name="Number 2 25" xfId="36379" xr:uid="{00000000-0005-0000-0000-0000538E0000}"/>
    <cellStyle name="Number 2 26" xfId="36380" xr:uid="{00000000-0005-0000-0000-0000548E0000}"/>
    <cellStyle name="Number 2 3" xfId="36381" xr:uid="{00000000-0005-0000-0000-0000558E0000}"/>
    <cellStyle name="Number 2 4" xfId="36382" xr:uid="{00000000-0005-0000-0000-0000568E0000}"/>
    <cellStyle name="Number 2 5" xfId="36383" xr:uid="{00000000-0005-0000-0000-0000578E0000}"/>
    <cellStyle name="Number 2 6" xfId="36384" xr:uid="{00000000-0005-0000-0000-0000588E0000}"/>
    <cellStyle name="Number 2 7" xfId="36385" xr:uid="{00000000-0005-0000-0000-0000598E0000}"/>
    <cellStyle name="Number 2 8" xfId="36386" xr:uid="{00000000-0005-0000-0000-00005A8E0000}"/>
    <cellStyle name="Number 2 9" xfId="36387" xr:uid="{00000000-0005-0000-0000-00005B8E0000}"/>
    <cellStyle name="Number 20" xfId="36388" xr:uid="{00000000-0005-0000-0000-00005C8E0000}"/>
    <cellStyle name="Number 200" xfId="36389" xr:uid="{00000000-0005-0000-0000-00005D8E0000}"/>
    <cellStyle name="Number 201" xfId="36390" xr:uid="{00000000-0005-0000-0000-00005E8E0000}"/>
    <cellStyle name="Number 202" xfId="36391" xr:uid="{00000000-0005-0000-0000-00005F8E0000}"/>
    <cellStyle name="Number 203" xfId="36392" xr:uid="{00000000-0005-0000-0000-0000608E0000}"/>
    <cellStyle name="Number 204" xfId="36393" xr:uid="{00000000-0005-0000-0000-0000618E0000}"/>
    <cellStyle name="Number 205" xfId="36394" xr:uid="{00000000-0005-0000-0000-0000628E0000}"/>
    <cellStyle name="Number 206" xfId="36395" xr:uid="{00000000-0005-0000-0000-0000638E0000}"/>
    <cellStyle name="Number 207" xfId="36396" xr:uid="{00000000-0005-0000-0000-0000648E0000}"/>
    <cellStyle name="Number 208" xfId="36397" xr:uid="{00000000-0005-0000-0000-0000658E0000}"/>
    <cellStyle name="Number 209" xfId="36398" xr:uid="{00000000-0005-0000-0000-0000668E0000}"/>
    <cellStyle name="Number 21" xfId="36399" xr:uid="{00000000-0005-0000-0000-0000678E0000}"/>
    <cellStyle name="Number 210" xfId="36400" xr:uid="{00000000-0005-0000-0000-0000688E0000}"/>
    <cellStyle name="Number 211" xfId="36401" xr:uid="{00000000-0005-0000-0000-0000698E0000}"/>
    <cellStyle name="Number 212" xfId="36402" xr:uid="{00000000-0005-0000-0000-00006A8E0000}"/>
    <cellStyle name="Number 213" xfId="36403" xr:uid="{00000000-0005-0000-0000-00006B8E0000}"/>
    <cellStyle name="Number 214" xfId="36404" xr:uid="{00000000-0005-0000-0000-00006C8E0000}"/>
    <cellStyle name="Number 215" xfId="36405" xr:uid="{00000000-0005-0000-0000-00006D8E0000}"/>
    <cellStyle name="Number 216" xfId="36406" xr:uid="{00000000-0005-0000-0000-00006E8E0000}"/>
    <cellStyle name="Number 217" xfId="36407" xr:uid="{00000000-0005-0000-0000-00006F8E0000}"/>
    <cellStyle name="Number 218" xfId="36945" xr:uid="{00000000-0005-0000-0000-0000708E0000}"/>
    <cellStyle name="Number 22" xfId="36408" xr:uid="{00000000-0005-0000-0000-0000718E0000}"/>
    <cellStyle name="Number 23" xfId="36409" xr:uid="{00000000-0005-0000-0000-0000728E0000}"/>
    <cellStyle name="Number 24" xfId="36410" xr:uid="{00000000-0005-0000-0000-0000738E0000}"/>
    <cellStyle name="Number 25" xfId="36411" xr:uid="{00000000-0005-0000-0000-0000748E0000}"/>
    <cellStyle name="Number 26" xfId="36412" xr:uid="{00000000-0005-0000-0000-0000758E0000}"/>
    <cellStyle name="Number 27" xfId="36413" xr:uid="{00000000-0005-0000-0000-0000768E0000}"/>
    <cellStyle name="Number 28" xfId="36414" xr:uid="{00000000-0005-0000-0000-0000778E0000}"/>
    <cellStyle name="Number 29" xfId="36415" xr:uid="{00000000-0005-0000-0000-0000788E0000}"/>
    <cellStyle name="Number 3" xfId="36416" xr:uid="{00000000-0005-0000-0000-0000798E0000}"/>
    <cellStyle name="Number 3 2" xfId="36417" xr:uid="{00000000-0005-0000-0000-00007A8E0000}"/>
    <cellStyle name="Number 3 3" xfId="36418" xr:uid="{00000000-0005-0000-0000-00007B8E0000}"/>
    <cellStyle name="Number 3 4" xfId="36419" xr:uid="{00000000-0005-0000-0000-00007C8E0000}"/>
    <cellStyle name="Number 3 5" xfId="36420" xr:uid="{00000000-0005-0000-0000-00007D8E0000}"/>
    <cellStyle name="Number 3 6" xfId="36421" xr:uid="{00000000-0005-0000-0000-00007E8E0000}"/>
    <cellStyle name="Number 30" xfId="36422" xr:uid="{00000000-0005-0000-0000-00007F8E0000}"/>
    <cellStyle name="Number 31" xfId="36423" xr:uid="{00000000-0005-0000-0000-0000808E0000}"/>
    <cellStyle name="Number 32" xfId="36424" xr:uid="{00000000-0005-0000-0000-0000818E0000}"/>
    <cellStyle name="Number 33" xfId="36425" xr:uid="{00000000-0005-0000-0000-0000828E0000}"/>
    <cellStyle name="Number 34" xfId="36426" xr:uid="{00000000-0005-0000-0000-0000838E0000}"/>
    <cellStyle name="Number 35" xfId="36427" xr:uid="{00000000-0005-0000-0000-0000848E0000}"/>
    <cellStyle name="Number 36" xfId="36428" xr:uid="{00000000-0005-0000-0000-0000858E0000}"/>
    <cellStyle name="Number 37" xfId="36429" xr:uid="{00000000-0005-0000-0000-0000868E0000}"/>
    <cellStyle name="Number 38" xfId="36430" xr:uid="{00000000-0005-0000-0000-0000878E0000}"/>
    <cellStyle name="Number 39" xfId="36431" xr:uid="{00000000-0005-0000-0000-0000888E0000}"/>
    <cellStyle name="Number 4" xfId="36432" xr:uid="{00000000-0005-0000-0000-0000898E0000}"/>
    <cellStyle name="Number 4 2" xfId="36433" xr:uid="{00000000-0005-0000-0000-00008A8E0000}"/>
    <cellStyle name="Number 4 3" xfId="36434" xr:uid="{00000000-0005-0000-0000-00008B8E0000}"/>
    <cellStyle name="Number 40" xfId="36435" xr:uid="{00000000-0005-0000-0000-00008C8E0000}"/>
    <cellStyle name="Number 41" xfId="36436" xr:uid="{00000000-0005-0000-0000-00008D8E0000}"/>
    <cellStyle name="Number 42" xfId="36437" xr:uid="{00000000-0005-0000-0000-00008E8E0000}"/>
    <cellStyle name="Number 43" xfId="36438" xr:uid="{00000000-0005-0000-0000-00008F8E0000}"/>
    <cellStyle name="Number 44" xfId="36439" xr:uid="{00000000-0005-0000-0000-0000908E0000}"/>
    <cellStyle name="Number 45" xfId="36440" xr:uid="{00000000-0005-0000-0000-0000918E0000}"/>
    <cellStyle name="Number 46" xfId="36441" xr:uid="{00000000-0005-0000-0000-0000928E0000}"/>
    <cellStyle name="Number 47" xfId="36442" xr:uid="{00000000-0005-0000-0000-0000938E0000}"/>
    <cellStyle name="Number 48" xfId="36443" xr:uid="{00000000-0005-0000-0000-0000948E0000}"/>
    <cellStyle name="Number 49" xfId="36444" xr:uid="{00000000-0005-0000-0000-0000958E0000}"/>
    <cellStyle name="Number 5" xfId="36445" xr:uid="{00000000-0005-0000-0000-0000968E0000}"/>
    <cellStyle name="Number 50" xfId="36446" xr:uid="{00000000-0005-0000-0000-0000978E0000}"/>
    <cellStyle name="Number 51" xfId="36447" xr:uid="{00000000-0005-0000-0000-0000988E0000}"/>
    <cellStyle name="Number 52" xfId="36448" xr:uid="{00000000-0005-0000-0000-0000998E0000}"/>
    <cellStyle name="Number 53" xfId="36449" xr:uid="{00000000-0005-0000-0000-00009A8E0000}"/>
    <cellStyle name="Number 54" xfId="36450" xr:uid="{00000000-0005-0000-0000-00009B8E0000}"/>
    <cellStyle name="Number 55" xfId="36451" xr:uid="{00000000-0005-0000-0000-00009C8E0000}"/>
    <cellStyle name="Number 56" xfId="36452" xr:uid="{00000000-0005-0000-0000-00009D8E0000}"/>
    <cellStyle name="Number 57" xfId="36453" xr:uid="{00000000-0005-0000-0000-00009E8E0000}"/>
    <cellStyle name="Number 58" xfId="36454" xr:uid="{00000000-0005-0000-0000-00009F8E0000}"/>
    <cellStyle name="Number 59" xfId="36455" xr:uid="{00000000-0005-0000-0000-0000A08E0000}"/>
    <cellStyle name="Number 6" xfId="36456" xr:uid="{00000000-0005-0000-0000-0000A18E0000}"/>
    <cellStyle name="Number 60" xfId="36457" xr:uid="{00000000-0005-0000-0000-0000A28E0000}"/>
    <cellStyle name="Number 61" xfId="36458" xr:uid="{00000000-0005-0000-0000-0000A38E0000}"/>
    <cellStyle name="Number 62" xfId="36459" xr:uid="{00000000-0005-0000-0000-0000A48E0000}"/>
    <cellStyle name="Number 63" xfId="36460" xr:uid="{00000000-0005-0000-0000-0000A58E0000}"/>
    <cellStyle name="Number 64" xfId="36461" xr:uid="{00000000-0005-0000-0000-0000A68E0000}"/>
    <cellStyle name="Number 65" xfId="36462" xr:uid="{00000000-0005-0000-0000-0000A78E0000}"/>
    <cellStyle name="Number 66" xfId="36463" xr:uid="{00000000-0005-0000-0000-0000A88E0000}"/>
    <cellStyle name="Number 67" xfId="36464" xr:uid="{00000000-0005-0000-0000-0000A98E0000}"/>
    <cellStyle name="Number 68" xfId="36465" xr:uid="{00000000-0005-0000-0000-0000AA8E0000}"/>
    <cellStyle name="Number 69" xfId="36466" xr:uid="{00000000-0005-0000-0000-0000AB8E0000}"/>
    <cellStyle name="Number 7" xfId="36467" xr:uid="{00000000-0005-0000-0000-0000AC8E0000}"/>
    <cellStyle name="Number 70" xfId="36468" xr:uid="{00000000-0005-0000-0000-0000AD8E0000}"/>
    <cellStyle name="Number 71" xfId="36469" xr:uid="{00000000-0005-0000-0000-0000AE8E0000}"/>
    <cellStyle name="Number 72" xfId="36470" xr:uid="{00000000-0005-0000-0000-0000AF8E0000}"/>
    <cellStyle name="Number 73" xfId="36471" xr:uid="{00000000-0005-0000-0000-0000B08E0000}"/>
    <cellStyle name="Number 74" xfId="36472" xr:uid="{00000000-0005-0000-0000-0000B18E0000}"/>
    <cellStyle name="Number 75" xfId="36473" xr:uid="{00000000-0005-0000-0000-0000B28E0000}"/>
    <cellStyle name="Number 76" xfId="36474" xr:uid="{00000000-0005-0000-0000-0000B38E0000}"/>
    <cellStyle name="Number 77" xfId="36475" xr:uid="{00000000-0005-0000-0000-0000B48E0000}"/>
    <cellStyle name="Number 78" xfId="36476" xr:uid="{00000000-0005-0000-0000-0000B58E0000}"/>
    <cellStyle name="Number 79" xfId="36477" xr:uid="{00000000-0005-0000-0000-0000B68E0000}"/>
    <cellStyle name="Number 8" xfId="36478" xr:uid="{00000000-0005-0000-0000-0000B78E0000}"/>
    <cellStyle name="Number 80" xfId="36479" xr:uid="{00000000-0005-0000-0000-0000B88E0000}"/>
    <cellStyle name="Number 81" xfId="36480" xr:uid="{00000000-0005-0000-0000-0000B98E0000}"/>
    <cellStyle name="Number 82" xfId="36481" xr:uid="{00000000-0005-0000-0000-0000BA8E0000}"/>
    <cellStyle name="Number 83" xfId="36482" xr:uid="{00000000-0005-0000-0000-0000BB8E0000}"/>
    <cellStyle name="Number 84" xfId="36483" xr:uid="{00000000-0005-0000-0000-0000BC8E0000}"/>
    <cellStyle name="Number 85" xfId="36484" xr:uid="{00000000-0005-0000-0000-0000BD8E0000}"/>
    <cellStyle name="Number 86" xfId="36485" xr:uid="{00000000-0005-0000-0000-0000BE8E0000}"/>
    <cellStyle name="Number 87" xfId="36486" xr:uid="{00000000-0005-0000-0000-0000BF8E0000}"/>
    <cellStyle name="Number 88" xfId="36487" xr:uid="{00000000-0005-0000-0000-0000C08E0000}"/>
    <cellStyle name="Number 89" xfId="36488" xr:uid="{00000000-0005-0000-0000-0000C18E0000}"/>
    <cellStyle name="Number 9" xfId="36489" xr:uid="{00000000-0005-0000-0000-0000C28E0000}"/>
    <cellStyle name="Number 90" xfId="36490" xr:uid="{00000000-0005-0000-0000-0000C38E0000}"/>
    <cellStyle name="Number 91" xfId="36491" xr:uid="{00000000-0005-0000-0000-0000C48E0000}"/>
    <cellStyle name="Number 92" xfId="36492" xr:uid="{00000000-0005-0000-0000-0000C58E0000}"/>
    <cellStyle name="Number 93" xfId="36493" xr:uid="{00000000-0005-0000-0000-0000C68E0000}"/>
    <cellStyle name="Number 94" xfId="36494" xr:uid="{00000000-0005-0000-0000-0000C78E0000}"/>
    <cellStyle name="Number 95" xfId="36495" xr:uid="{00000000-0005-0000-0000-0000C88E0000}"/>
    <cellStyle name="Number 96" xfId="36496" xr:uid="{00000000-0005-0000-0000-0000C98E0000}"/>
    <cellStyle name="Number 97" xfId="36497" xr:uid="{00000000-0005-0000-0000-0000CA8E0000}"/>
    <cellStyle name="Number 98" xfId="36498" xr:uid="{00000000-0005-0000-0000-0000CB8E0000}"/>
    <cellStyle name="Number 99" xfId="36499" xr:uid="{00000000-0005-0000-0000-0000CC8E0000}"/>
    <cellStyle name="Number Center" xfId="36500" xr:uid="{00000000-0005-0000-0000-0000CD8E0000}"/>
    <cellStyle name="Number Left" xfId="36501" xr:uid="{00000000-0005-0000-0000-0000CE8E0000}"/>
    <cellStyle name="Number Left 10" xfId="36502" xr:uid="{00000000-0005-0000-0000-0000CF8E0000}"/>
    <cellStyle name="Number Left 11" xfId="36503" xr:uid="{00000000-0005-0000-0000-0000D08E0000}"/>
    <cellStyle name="Number Left 12" xfId="36504" xr:uid="{00000000-0005-0000-0000-0000D18E0000}"/>
    <cellStyle name="Number Left 13" xfId="36505" xr:uid="{00000000-0005-0000-0000-0000D28E0000}"/>
    <cellStyle name="Number Left 14" xfId="36506" xr:uid="{00000000-0005-0000-0000-0000D38E0000}"/>
    <cellStyle name="Number Left 15" xfId="36507" xr:uid="{00000000-0005-0000-0000-0000D48E0000}"/>
    <cellStyle name="Number Left 16" xfId="36508" xr:uid="{00000000-0005-0000-0000-0000D58E0000}"/>
    <cellStyle name="Number Left 17" xfId="36509" xr:uid="{00000000-0005-0000-0000-0000D68E0000}"/>
    <cellStyle name="Number Left 2" xfId="36510" xr:uid="{00000000-0005-0000-0000-0000D78E0000}"/>
    <cellStyle name="Number Left 2 10" xfId="36511" xr:uid="{00000000-0005-0000-0000-0000D88E0000}"/>
    <cellStyle name="Number Left 2 11" xfId="36512" xr:uid="{00000000-0005-0000-0000-0000D98E0000}"/>
    <cellStyle name="Number Left 2 2" xfId="36513" xr:uid="{00000000-0005-0000-0000-0000DA8E0000}"/>
    <cellStyle name="Number Left 2 2 2" xfId="36514" xr:uid="{00000000-0005-0000-0000-0000DB8E0000}"/>
    <cellStyle name="Number Left 2 2 2 2" xfId="36515" xr:uid="{00000000-0005-0000-0000-0000DC8E0000}"/>
    <cellStyle name="Number Left 2 2 2 2 2" xfId="36516" xr:uid="{00000000-0005-0000-0000-0000DD8E0000}"/>
    <cellStyle name="Number Left 2 2 2 2 2 2" xfId="36517" xr:uid="{00000000-0005-0000-0000-0000DE8E0000}"/>
    <cellStyle name="Number Left 2 2 2 2 2 2 2" xfId="36518" xr:uid="{00000000-0005-0000-0000-0000DF8E0000}"/>
    <cellStyle name="Number Left 2 2 2 2 2 2 2 2" xfId="36519" xr:uid="{00000000-0005-0000-0000-0000E08E0000}"/>
    <cellStyle name="Number Left 2 2 2 2 2 3" xfId="36520" xr:uid="{00000000-0005-0000-0000-0000E18E0000}"/>
    <cellStyle name="Number Left 2 2 2 2 3" xfId="36521" xr:uid="{00000000-0005-0000-0000-0000E28E0000}"/>
    <cellStyle name="Number Left 2 2 2 3" xfId="36522" xr:uid="{00000000-0005-0000-0000-0000E38E0000}"/>
    <cellStyle name="Number Left 2 2 2 4" xfId="36523" xr:uid="{00000000-0005-0000-0000-0000E48E0000}"/>
    <cellStyle name="Number Left 2 2 2 5" xfId="36524" xr:uid="{00000000-0005-0000-0000-0000E58E0000}"/>
    <cellStyle name="Number Left 2 2 2 6" xfId="36525" xr:uid="{00000000-0005-0000-0000-0000E68E0000}"/>
    <cellStyle name="Number Left 2 2 2 7" xfId="36526" xr:uid="{00000000-0005-0000-0000-0000E78E0000}"/>
    <cellStyle name="Number Left 2 2 2 8" xfId="36527" xr:uid="{00000000-0005-0000-0000-0000E88E0000}"/>
    <cellStyle name="Number Left 2 2 2 9" xfId="36528" xr:uid="{00000000-0005-0000-0000-0000E98E0000}"/>
    <cellStyle name="Number Left 2 2 3" xfId="36529" xr:uid="{00000000-0005-0000-0000-0000EA8E0000}"/>
    <cellStyle name="Number Left 2 2 4" xfId="36530" xr:uid="{00000000-0005-0000-0000-0000EB8E0000}"/>
    <cellStyle name="Number Left 2 2 5" xfId="36531" xr:uid="{00000000-0005-0000-0000-0000EC8E0000}"/>
    <cellStyle name="Number Left 2 2 6" xfId="36532" xr:uid="{00000000-0005-0000-0000-0000ED8E0000}"/>
    <cellStyle name="Number Left 2 2 7" xfId="36533" xr:uid="{00000000-0005-0000-0000-0000EE8E0000}"/>
    <cellStyle name="Number Left 2 2 8" xfId="36534" xr:uid="{00000000-0005-0000-0000-0000EF8E0000}"/>
    <cellStyle name="Number Left 2 2 9" xfId="36535" xr:uid="{00000000-0005-0000-0000-0000F08E0000}"/>
    <cellStyle name="Number Left 2 3" xfId="36536" xr:uid="{00000000-0005-0000-0000-0000F18E0000}"/>
    <cellStyle name="Number Left 2 4" xfId="36537" xr:uid="{00000000-0005-0000-0000-0000F28E0000}"/>
    <cellStyle name="Number Left 2 5" xfId="36538" xr:uid="{00000000-0005-0000-0000-0000F38E0000}"/>
    <cellStyle name="Number Left 2 6" xfId="36539" xr:uid="{00000000-0005-0000-0000-0000F48E0000}"/>
    <cellStyle name="Number Left 2 7" xfId="36540" xr:uid="{00000000-0005-0000-0000-0000F58E0000}"/>
    <cellStyle name="Number Left 2 8" xfId="36541" xr:uid="{00000000-0005-0000-0000-0000F68E0000}"/>
    <cellStyle name="Number Left 2 9" xfId="36542" xr:uid="{00000000-0005-0000-0000-0000F78E0000}"/>
    <cellStyle name="Number Left 3" xfId="36543" xr:uid="{00000000-0005-0000-0000-0000F88E0000}"/>
    <cellStyle name="Number Left 4" xfId="36544" xr:uid="{00000000-0005-0000-0000-0000F98E0000}"/>
    <cellStyle name="Number Left 5" xfId="36545" xr:uid="{00000000-0005-0000-0000-0000FA8E0000}"/>
    <cellStyle name="Number Left 5 2" xfId="36546" xr:uid="{00000000-0005-0000-0000-0000FB8E0000}"/>
    <cellStyle name="Number Left 5 2 2" xfId="36547" xr:uid="{00000000-0005-0000-0000-0000FC8E0000}"/>
    <cellStyle name="Number Left 5 2 3" xfId="36548" xr:uid="{00000000-0005-0000-0000-0000FD8E0000}"/>
    <cellStyle name="Number Left 5 2 4" xfId="36549" xr:uid="{00000000-0005-0000-0000-0000FE8E0000}"/>
    <cellStyle name="Number Left 5 2 5" xfId="36550" xr:uid="{00000000-0005-0000-0000-0000FF8E0000}"/>
    <cellStyle name="Number Left 5 2 6" xfId="36551" xr:uid="{00000000-0005-0000-0000-0000008F0000}"/>
    <cellStyle name="Number Left 5 2 7" xfId="36552" xr:uid="{00000000-0005-0000-0000-0000018F0000}"/>
    <cellStyle name="Number Left 5 3" xfId="36553" xr:uid="{00000000-0005-0000-0000-0000028F0000}"/>
    <cellStyle name="Number Left 5 4" xfId="36554" xr:uid="{00000000-0005-0000-0000-0000038F0000}"/>
    <cellStyle name="Number Left 5 5" xfId="36555" xr:uid="{00000000-0005-0000-0000-0000048F0000}"/>
    <cellStyle name="Number Left 5 6" xfId="36556" xr:uid="{00000000-0005-0000-0000-0000058F0000}"/>
    <cellStyle name="Number Left 5 7" xfId="36557" xr:uid="{00000000-0005-0000-0000-0000068F0000}"/>
    <cellStyle name="Number Left 6" xfId="36558" xr:uid="{00000000-0005-0000-0000-0000078F0000}"/>
    <cellStyle name="Number Left 7" xfId="36559" xr:uid="{00000000-0005-0000-0000-0000088F0000}"/>
    <cellStyle name="Number Left 8" xfId="36560" xr:uid="{00000000-0005-0000-0000-0000098F0000}"/>
    <cellStyle name="Number Left 9" xfId="36561" xr:uid="{00000000-0005-0000-0000-00000A8F0000}"/>
    <cellStyle name="Number Total" xfId="36562" xr:uid="{00000000-0005-0000-0000-00000B8F0000}"/>
    <cellStyle name="Output" xfId="10" builtinId="21" customBuiltin="1"/>
    <cellStyle name="Output 2" xfId="36563" xr:uid="{00000000-0005-0000-0000-00000D8F0000}"/>
    <cellStyle name="Pattern" xfId="36564" xr:uid="{00000000-0005-0000-0000-00000E8F0000}"/>
    <cellStyle name="Percent" xfId="629" builtinId="5"/>
    <cellStyle name="Percent 2" xfId="620" xr:uid="{00000000-0005-0000-0000-0000108F0000}"/>
    <cellStyle name="Percent 2 10" xfId="36565" xr:uid="{00000000-0005-0000-0000-0000118F0000}"/>
    <cellStyle name="Percent 2 11" xfId="36566" xr:uid="{00000000-0005-0000-0000-0000128F0000}"/>
    <cellStyle name="Percent 2 12" xfId="36567" xr:uid="{00000000-0005-0000-0000-0000138F0000}"/>
    <cellStyle name="Percent 2 13" xfId="36568" xr:uid="{00000000-0005-0000-0000-0000148F0000}"/>
    <cellStyle name="Percent 2 14" xfId="36569" xr:uid="{00000000-0005-0000-0000-0000158F0000}"/>
    <cellStyle name="Percent 2 15" xfId="36570" xr:uid="{00000000-0005-0000-0000-0000168F0000}"/>
    <cellStyle name="Percent 2 16" xfId="36571" xr:uid="{00000000-0005-0000-0000-0000178F0000}"/>
    <cellStyle name="Percent 2 17" xfId="36572" xr:uid="{00000000-0005-0000-0000-0000188F0000}"/>
    <cellStyle name="Percent 2 18" xfId="36573" xr:uid="{00000000-0005-0000-0000-0000198F0000}"/>
    <cellStyle name="Percent 2 19" xfId="36574" xr:uid="{00000000-0005-0000-0000-00001A8F0000}"/>
    <cellStyle name="Percent 2 2" xfId="36575" xr:uid="{00000000-0005-0000-0000-00001B8F0000}"/>
    <cellStyle name="Percent 2 2 10" xfId="36576" xr:uid="{00000000-0005-0000-0000-00001C8F0000}"/>
    <cellStyle name="Percent 2 2 11" xfId="36577" xr:uid="{00000000-0005-0000-0000-00001D8F0000}"/>
    <cellStyle name="Percent 2 2 12" xfId="36578" xr:uid="{00000000-0005-0000-0000-00001E8F0000}"/>
    <cellStyle name="Percent 2 2 13" xfId="36579" xr:uid="{00000000-0005-0000-0000-00001F8F0000}"/>
    <cellStyle name="Percent 2 2 14" xfId="36580" xr:uid="{00000000-0005-0000-0000-0000208F0000}"/>
    <cellStyle name="Percent 2 2 15" xfId="36581" xr:uid="{00000000-0005-0000-0000-0000218F0000}"/>
    <cellStyle name="Percent 2 2 16" xfId="36582" xr:uid="{00000000-0005-0000-0000-0000228F0000}"/>
    <cellStyle name="Percent 2 2 16 2" xfId="36583" xr:uid="{00000000-0005-0000-0000-0000238F0000}"/>
    <cellStyle name="Percent 2 2 16 2 2" xfId="36584" xr:uid="{00000000-0005-0000-0000-0000248F0000}"/>
    <cellStyle name="Percent 2 2 16 2 2 2" xfId="36585" xr:uid="{00000000-0005-0000-0000-0000258F0000}"/>
    <cellStyle name="Percent 2 2 16 2 2 3" xfId="36586" xr:uid="{00000000-0005-0000-0000-0000268F0000}"/>
    <cellStyle name="Percent 2 2 16 2 2 4" xfId="36587" xr:uid="{00000000-0005-0000-0000-0000278F0000}"/>
    <cellStyle name="Percent 2 2 16 2 2 5" xfId="36588" xr:uid="{00000000-0005-0000-0000-0000288F0000}"/>
    <cellStyle name="Percent 2 2 16 2 2 6" xfId="36589" xr:uid="{00000000-0005-0000-0000-0000298F0000}"/>
    <cellStyle name="Percent 2 2 16 2 2 7" xfId="36590" xr:uid="{00000000-0005-0000-0000-00002A8F0000}"/>
    <cellStyle name="Percent 2 2 16 2 3" xfId="36591" xr:uid="{00000000-0005-0000-0000-00002B8F0000}"/>
    <cellStyle name="Percent 2 2 16 2 4" xfId="36592" xr:uid="{00000000-0005-0000-0000-00002C8F0000}"/>
    <cellStyle name="Percent 2 2 16 2 5" xfId="36593" xr:uid="{00000000-0005-0000-0000-00002D8F0000}"/>
    <cellStyle name="Percent 2 2 16 2 6" xfId="36594" xr:uid="{00000000-0005-0000-0000-00002E8F0000}"/>
    <cellStyle name="Percent 2 2 16 2 7" xfId="36595" xr:uid="{00000000-0005-0000-0000-00002F8F0000}"/>
    <cellStyle name="Percent 2 2 16 3" xfId="36596" xr:uid="{00000000-0005-0000-0000-0000308F0000}"/>
    <cellStyle name="Percent 2 2 16 4" xfId="36597" xr:uid="{00000000-0005-0000-0000-0000318F0000}"/>
    <cellStyle name="Percent 2 2 16 5" xfId="36598" xr:uid="{00000000-0005-0000-0000-0000328F0000}"/>
    <cellStyle name="Percent 2 2 16 6" xfId="36599" xr:uid="{00000000-0005-0000-0000-0000338F0000}"/>
    <cellStyle name="Percent 2 2 16 7" xfId="36600" xr:uid="{00000000-0005-0000-0000-0000348F0000}"/>
    <cellStyle name="Percent 2 2 16 8" xfId="36601" xr:uid="{00000000-0005-0000-0000-0000358F0000}"/>
    <cellStyle name="Percent 2 2 16 9" xfId="36602" xr:uid="{00000000-0005-0000-0000-0000368F0000}"/>
    <cellStyle name="Percent 2 2 17" xfId="36603" xr:uid="{00000000-0005-0000-0000-0000378F0000}"/>
    <cellStyle name="Percent 2 2 18" xfId="36604" xr:uid="{00000000-0005-0000-0000-0000388F0000}"/>
    <cellStyle name="Percent 2 2 18 2" xfId="36605" xr:uid="{00000000-0005-0000-0000-0000398F0000}"/>
    <cellStyle name="Percent 2 2 18 2 2" xfId="36606" xr:uid="{00000000-0005-0000-0000-00003A8F0000}"/>
    <cellStyle name="Percent 2 2 18 2 3" xfId="36607" xr:uid="{00000000-0005-0000-0000-00003B8F0000}"/>
    <cellStyle name="Percent 2 2 18 2 4" xfId="36608" xr:uid="{00000000-0005-0000-0000-00003C8F0000}"/>
    <cellStyle name="Percent 2 2 18 2 5" xfId="36609" xr:uid="{00000000-0005-0000-0000-00003D8F0000}"/>
    <cellStyle name="Percent 2 2 18 2 6" xfId="36610" xr:uid="{00000000-0005-0000-0000-00003E8F0000}"/>
    <cellStyle name="Percent 2 2 18 2 7" xfId="36611" xr:uid="{00000000-0005-0000-0000-00003F8F0000}"/>
    <cellStyle name="Percent 2 2 18 3" xfId="36612" xr:uid="{00000000-0005-0000-0000-0000408F0000}"/>
    <cellStyle name="Percent 2 2 18 4" xfId="36613" xr:uid="{00000000-0005-0000-0000-0000418F0000}"/>
    <cellStyle name="Percent 2 2 18 5" xfId="36614" xr:uid="{00000000-0005-0000-0000-0000428F0000}"/>
    <cellStyle name="Percent 2 2 18 6" xfId="36615" xr:uid="{00000000-0005-0000-0000-0000438F0000}"/>
    <cellStyle name="Percent 2 2 18 7" xfId="36616" xr:uid="{00000000-0005-0000-0000-0000448F0000}"/>
    <cellStyle name="Percent 2 2 19" xfId="36617" xr:uid="{00000000-0005-0000-0000-0000458F0000}"/>
    <cellStyle name="Percent 2 2 2" xfId="36618" xr:uid="{00000000-0005-0000-0000-0000468F0000}"/>
    <cellStyle name="Percent 2 2 2 10" xfId="36619" xr:uid="{00000000-0005-0000-0000-0000478F0000}"/>
    <cellStyle name="Percent 2 2 2 11" xfId="36620" xr:uid="{00000000-0005-0000-0000-0000488F0000}"/>
    <cellStyle name="Percent 2 2 2 12" xfId="36621" xr:uid="{00000000-0005-0000-0000-0000498F0000}"/>
    <cellStyle name="Percent 2 2 2 13" xfId="36622" xr:uid="{00000000-0005-0000-0000-00004A8F0000}"/>
    <cellStyle name="Percent 2 2 2 14" xfId="36623" xr:uid="{00000000-0005-0000-0000-00004B8F0000}"/>
    <cellStyle name="Percent 2 2 2 15" xfId="36624" xr:uid="{00000000-0005-0000-0000-00004C8F0000}"/>
    <cellStyle name="Percent 2 2 2 15 2" xfId="36625" xr:uid="{00000000-0005-0000-0000-00004D8F0000}"/>
    <cellStyle name="Percent 2 2 2 15 3" xfId="36626" xr:uid="{00000000-0005-0000-0000-00004E8F0000}"/>
    <cellStyle name="Percent 2 2 2 15 4" xfId="36627" xr:uid="{00000000-0005-0000-0000-00004F8F0000}"/>
    <cellStyle name="Percent 2 2 2 15 5" xfId="36628" xr:uid="{00000000-0005-0000-0000-0000508F0000}"/>
    <cellStyle name="Percent 2 2 2 15 6" xfId="36629" xr:uid="{00000000-0005-0000-0000-0000518F0000}"/>
    <cellStyle name="Percent 2 2 2 16" xfId="36630" xr:uid="{00000000-0005-0000-0000-0000528F0000}"/>
    <cellStyle name="Percent 2 2 2 17" xfId="36631" xr:uid="{00000000-0005-0000-0000-0000538F0000}"/>
    <cellStyle name="Percent 2 2 2 18" xfId="36632" xr:uid="{00000000-0005-0000-0000-0000548F0000}"/>
    <cellStyle name="Percent 2 2 2 19" xfId="36633" xr:uid="{00000000-0005-0000-0000-0000558F0000}"/>
    <cellStyle name="Percent 2 2 2 2" xfId="36634" xr:uid="{00000000-0005-0000-0000-0000568F0000}"/>
    <cellStyle name="Percent 2 2 2 2 10" xfId="36635" xr:uid="{00000000-0005-0000-0000-0000578F0000}"/>
    <cellStyle name="Percent 2 2 2 2 11" xfId="36636" xr:uid="{00000000-0005-0000-0000-0000588F0000}"/>
    <cellStyle name="Percent 2 2 2 2 12" xfId="36637" xr:uid="{00000000-0005-0000-0000-0000598F0000}"/>
    <cellStyle name="Percent 2 2 2 2 13" xfId="36638" xr:uid="{00000000-0005-0000-0000-00005A8F0000}"/>
    <cellStyle name="Percent 2 2 2 2 14" xfId="36639" xr:uid="{00000000-0005-0000-0000-00005B8F0000}"/>
    <cellStyle name="Percent 2 2 2 2 14 2" xfId="36640" xr:uid="{00000000-0005-0000-0000-00005C8F0000}"/>
    <cellStyle name="Percent 2 2 2 2 14 3" xfId="36641" xr:uid="{00000000-0005-0000-0000-00005D8F0000}"/>
    <cellStyle name="Percent 2 2 2 2 14 4" xfId="36642" xr:uid="{00000000-0005-0000-0000-00005E8F0000}"/>
    <cellStyle name="Percent 2 2 2 2 14 5" xfId="36643" xr:uid="{00000000-0005-0000-0000-00005F8F0000}"/>
    <cellStyle name="Percent 2 2 2 2 14 6" xfId="36644" xr:uid="{00000000-0005-0000-0000-0000608F0000}"/>
    <cellStyle name="Percent 2 2 2 2 15" xfId="36645" xr:uid="{00000000-0005-0000-0000-0000618F0000}"/>
    <cellStyle name="Percent 2 2 2 2 16" xfId="36646" xr:uid="{00000000-0005-0000-0000-0000628F0000}"/>
    <cellStyle name="Percent 2 2 2 2 17" xfId="36647" xr:uid="{00000000-0005-0000-0000-0000638F0000}"/>
    <cellStyle name="Percent 2 2 2 2 18" xfId="36648" xr:uid="{00000000-0005-0000-0000-0000648F0000}"/>
    <cellStyle name="Percent 2 2 2 2 2" xfId="36649" xr:uid="{00000000-0005-0000-0000-0000658F0000}"/>
    <cellStyle name="Percent 2 2 2 2 2 10" xfId="36650" xr:uid="{00000000-0005-0000-0000-0000668F0000}"/>
    <cellStyle name="Percent 2 2 2 2 2 11" xfId="36651" xr:uid="{00000000-0005-0000-0000-0000678F0000}"/>
    <cellStyle name="Percent 2 2 2 2 2 12" xfId="36652" xr:uid="{00000000-0005-0000-0000-0000688F0000}"/>
    <cellStyle name="Percent 2 2 2 2 2 12 2" xfId="36653" xr:uid="{00000000-0005-0000-0000-0000698F0000}"/>
    <cellStyle name="Percent 2 2 2 2 2 12 3" xfId="36654" xr:uid="{00000000-0005-0000-0000-00006A8F0000}"/>
    <cellStyle name="Percent 2 2 2 2 2 12 4" xfId="36655" xr:uid="{00000000-0005-0000-0000-00006B8F0000}"/>
    <cellStyle name="Percent 2 2 2 2 2 12 5" xfId="36656" xr:uid="{00000000-0005-0000-0000-00006C8F0000}"/>
    <cellStyle name="Percent 2 2 2 2 2 12 6" xfId="36657" xr:uid="{00000000-0005-0000-0000-00006D8F0000}"/>
    <cellStyle name="Percent 2 2 2 2 2 13" xfId="36658" xr:uid="{00000000-0005-0000-0000-00006E8F0000}"/>
    <cellStyle name="Percent 2 2 2 2 2 14" xfId="36659" xr:uid="{00000000-0005-0000-0000-00006F8F0000}"/>
    <cellStyle name="Percent 2 2 2 2 2 15" xfId="36660" xr:uid="{00000000-0005-0000-0000-0000708F0000}"/>
    <cellStyle name="Percent 2 2 2 2 2 16" xfId="36661" xr:uid="{00000000-0005-0000-0000-0000718F0000}"/>
    <cellStyle name="Percent 2 2 2 2 2 2" xfId="36662" xr:uid="{00000000-0005-0000-0000-0000728F0000}"/>
    <cellStyle name="Percent 2 2 2 2 2 2 10" xfId="36663" xr:uid="{00000000-0005-0000-0000-0000738F0000}"/>
    <cellStyle name="Percent 2 2 2 2 2 2 10 2" xfId="36664" xr:uid="{00000000-0005-0000-0000-0000748F0000}"/>
    <cellStyle name="Percent 2 2 2 2 2 2 10 3" xfId="36665" xr:uid="{00000000-0005-0000-0000-0000758F0000}"/>
    <cellStyle name="Percent 2 2 2 2 2 2 10 4" xfId="36666" xr:uid="{00000000-0005-0000-0000-0000768F0000}"/>
    <cellStyle name="Percent 2 2 2 2 2 2 10 5" xfId="36667" xr:uid="{00000000-0005-0000-0000-0000778F0000}"/>
    <cellStyle name="Percent 2 2 2 2 2 2 10 6" xfId="36668" xr:uid="{00000000-0005-0000-0000-0000788F0000}"/>
    <cellStyle name="Percent 2 2 2 2 2 2 11" xfId="36669" xr:uid="{00000000-0005-0000-0000-0000798F0000}"/>
    <cellStyle name="Percent 2 2 2 2 2 2 12" xfId="36670" xr:uid="{00000000-0005-0000-0000-00007A8F0000}"/>
    <cellStyle name="Percent 2 2 2 2 2 2 13" xfId="36671" xr:uid="{00000000-0005-0000-0000-00007B8F0000}"/>
    <cellStyle name="Percent 2 2 2 2 2 2 14" xfId="36672" xr:uid="{00000000-0005-0000-0000-00007C8F0000}"/>
    <cellStyle name="Percent 2 2 2 2 2 2 2" xfId="36673" xr:uid="{00000000-0005-0000-0000-00007D8F0000}"/>
    <cellStyle name="Percent 2 2 2 2 2 2 2 10" xfId="36674" xr:uid="{00000000-0005-0000-0000-00007E8F0000}"/>
    <cellStyle name="Percent 2 2 2 2 2 2 2 10 2" xfId="36675" xr:uid="{00000000-0005-0000-0000-00007F8F0000}"/>
    <cellStyle name="Percent 2 2 2 2 2 2 2 10 3" xfId="36676" xr:uid="{00000000-0005-0000-0000-0000808F0000}"/>
    <cellStyle name="Percent 2 2 2 2 2 2 2 10 4" xfId="36677" xr:uid="{00000000-0005-0000-0000-0000818F0000}"/>
    <cellStyle name="Percent 2 2 2 2 2 2 2 10 5" xfId="36678" xr:uid="{00000000-0005-0000-0000-0000828F0000}"/>
    <cellStyle name="Percent 2 2 2 2 2 2 2 10 6" xfId="36679" xr:uid="{00000000-0005-0000-0000-0000838F0000}"/>
    <cellStyle name="Percent 2 2 2 2 2 2 2 11" xfId="36680" xr:uid="{00000000-0005-0000-0000-0000848F0000}"/>
    <cellStyle name="Percent 2 2 2 2 2 2 2 12" xfId="36681" xr:uid="{00000000-0005-0000-0000-0000858F0000}"/>
    <cellStyle name="Percent 2 2 2 2 2 2 2 13" xfId="36682" xr:uid="{00000000-0005-0000-0000-0000868F0000}"/>
    <cellStyle name="Percent 2 2 2 2 2 2 2 14" xfId="36683" xr:uid="{00000000-0005-0000-0000-0000878F0000}"/>
    <cellStyle name="Percent 2 2 2 2 2 2 2 2" xfId="36684" xr:uid="{00000000-0005-0000-0000-0000888F0000}"/>
    <cellStyle name="Percent 2 2 2 2 2 2 2 2 2" xfId="36685" xr:uid="{00000000-0005-0000-0000-0000898F0000}"/>
    <cellStyle name="Percent 2 2 2 2 2 2 2 2 2 2" xfId="36686" xr:uid="{00000000-0005-0000-0000-00008A8F0000}"/>
    <cellStyle name="Percent 2 2 2 2 2 2 2 2 2 2 2" xfId="36687" xr:uid="{00000000-0005-0000-0000-00008B8F0000}"/>
    <cellStyle name="Percent 2 2 2 2 2 2 2 2 2 2 2 2" xfId="36688" xr:uid="{00000000-0005-0000-0000-00008C8F0000}"/>
    <cellStyle name="Percent 2 2 2 2 2 2 2 2 2 2 2 2 2" xfId="36689" xr:uid="{00000000-0005-0000-0000-00008D8F0000}"/>
    <cellStyle name="Percent 2 2 2 2 2 2 2 2 2 2 2 2 2 2" xfId="36690" xr:uid="{00000000-0005-0000-0000-00008E8F0000}"/>
    <cellStyle name="Percent 2 2 2 2 2 2 2 2 2 2 2 2 2 3" xfId="36691" xr:uid="{00000000-0005-0000-0000-00008F8F0000}"/>
    <cellStyle name="Percent 2 2 2 2 2 2 2 2 2 2 2 2 2 4" xfId="36692" xr:uid="{00000000-0005-0000-0000-0000908F0000}"/>
    <cellStyle name="Percent 2 2 2 2 2 2 2 2 2 2 2 2 2 5" xfId="36693" xr:uid="{00000000-0005-0000-0000-0000918F0000}"/>
    <cellStyle name="Percent 2 2 2 2 2 2 2 2 2 2 2 2 2 6" xfId="36694" xr:uid="{00000000-0005-0000-0000-0000928F0000}"/>
    <cellStyle name="Percent 2 2 2 2 2 2 2 2 2 2 2 2 3" xfId="36695" xr:uid="{00000000-0005-0000-0000-0000938F0000}"/>
    <cellStyle name="Percent 2 2 2 2 2 2 2 2 2 2 2 2 4" xfId="36696" xr:uid="{00000000-0005-0000-0000-0000948F0000}"/>
    <cellStyle name="Percent 2 2 2 2 2 2 2 2 2 2 2 2 5" xfId="36697" xr:uid="{00000000-0005-0000-0000-0000958F0000}"/>
    <cellStyle name="Percent 2 2 2 2 2 2 2 2 2 2 2 2 6" xfId="36698" xr:uid="{00000000-0005-0000-0000-0000968F0000}"/>
    <cellStyle name="Percent 2 2 2 2 2 2 2 2 2 2 2 2 7" xfId="36699" xr:uid="{00000000-0005-0000-0000-0000978F0000}"/>
    <cellStyle name="Percent 2 2 2 2 2 2 2 2 2 2 2 3" xfId="36700" xr:uid="{00000000-0005-0000-0000-0000988F0000}"/>
    <cellStyle name="Percent 2 2 2 2 2 2 2 2 2 2 2 3 2" xfId="36701" xr:uid="{00000000-0005-0000-0000-0000998F0000}"/>
    <cellStyle name="Percent 2 2 2 2 2 2 2 2 2 2 2 3 3" xfId="36702" xr:uid="{00000000-0005-0000-0000-00009A8F0000}"/>
    <cellStyle name="Percent 2 2 2 2 2 2 2 2 2 2 2 3 4" xfId="36703" xr:uid="{00000000-0005-0000-0000-00009B8F0000}"/>
    <cellStyle name="Percent 2 2 2 2 2 2 2 2 2 2 2 3 5" xfId="36704" xr:uid="{00000000-0005-0000-0000-00009C8F0000}"/>
    <cellStyle name="Percent 2 2 2 2 2 2 2 2 2 2 2 3 6" xfId="36705" xr:uid="{00000000-0005-0000-0000-00009D8F0000}"/>
    <cellStyle name="Percent 2 2 2 2 2 2 2 2 2 2 2 4" xfId="36706" xr:uid="{00000000-0005-0000-0000-00009E8F0000}"/>
    <cellStyle name="Percent 2 2 2 2 2 2 2 2 2 2 2 5" xfId="36707" xr:uid="{00000000-0005-0000-0000-00009F8F0000}"/>
    <cellStyle name="Percent 2 2 2 2 2 2 2 2 2 2 2 6" xfId="36708" xr:uid="{00000000-0005-0000-0000-0000A08F0000}"/>
    <cellStyle name="Percent 2 2 2 2 2 2 2 2 2 2 2 7" xfId="36709" xr:uid="{00000000-0005-0000-0000-0000A18F0000}"/>
    <cellStyle name="Percent 2 2 2 2 2 2 2 2 2 2 3" xfId="36710" xr:uid="{00000000-0005-0000-0000-0000A28F0000}"/>
    <cellStyle name="Percent 2 2 2 2 2 2 2 2 2 2 3 2" xfId="36711" xr:uid="{00000000-0005-0000-0000-0000A38F0000}"/>
    <cellStyle name="Percent 2 2 2 2 2 2 2 2 2 2 3 3" xfId="36712" xr:uid="{00000000-0005-0000-0000-0000A48F0000}"/>
    <cellStyle name="Percent 2 2 2 2 2 2 2 2 2 2 3 4" xfId="36713" xr:uid="{00000000-0005-0000-0000-0000A58F0000}"/>
    <cellStyle name="Percent 2 2 2 2 2 2 2 2 2 2 3 5" xfId="36714" xr:uid="{00000000-0005-0000-0000-0000A68F0000}"/>
    <cellStyle name="Percent 2 2 2 2 2 2 2 2 2 2 3 6" xfId="36715" xr:uid="{00000000-0005-0000-0000-0000A78F0000}"/>
    <cellStyle name="Percent 2 2 2 2 2 2 2 2 2 2 4" xfId="36716" xr:uid="{00000000-0005-0000-0000-0000A88F0000}"/>
    <cellStyle name="Percent 2 2 2 2 2 2 2 2 2 2 5" xfId="36717" xr:uid="{00000000-0005-0000-0000-0000A98F0000}"/>
    <cellStyle name="Percent 2 2 2 2 2 2 2 2 2 2 6" xfId="36718" xr:uid="{00000000-0005-0000-0000-0000AA8F0000}"/>
    <cellStyle name="Percent 2 2 2 2 2 2 2 2 2 2 7" xfId="36719" xr:uid="{00000000-0005-0000-0000-0000AB8F0000}"/>
    <cellStyle name="Percent 2 2 2 2 2 2 2 2 2 3" xfId="36720" xr:uid="{00000000-0005-0000-0000-0000AC8F0000}"/>
    <cellStyle name="Percent 2 2 2 2 2 2 2 2 2 4" xfId="36721" xr:uid="{00000000-0005-0000-0000-0000AD8F0000}"/>
    <cellStyle name="Percent 2 2 2 2 2 2 2 2 2 4 2" xfId="36722" xr:uid="{00000000-0005-0000-0000-0000AE8F0000}"/>
    <cellStyle name="Percent 2 2 2 2 2 2 2 2 2 4 3" xfId="36723" xr:uid="{00000000-0005-0000-0000-0000AF8F0000}"/>
    <cellStyle name="Percent 2 2 2 2 2 2 2 2 2 4 4" xfId="36724" xr:uid="{00000000-0005-0000-0000-0000B08F0000}"/>
    <cellStyle name="Percent 2 2 2 2 2 2 2 2 2 4 5" xfId="36725" xr:uid="{00000000-0005-0000-0000-0000B18F0000}"/>
    <cellStyle name="Percent 2 2 2 2 2 2 2 2 2 4 6" xfId="36726" xr:uid="{00000000-0005-0000-0000-0000B28F0000}"/>
    <cellStyle name="Percent 2 2 2 2 2 2 2 2 2 5" xfId="36727" xr:uid="{00000000-0005-0000-0000-0000B38F0000}"/>
    <cellStyle name="Percent 2 2 2 2 2 2 2 2 2 6" xfId="36728" xr:uid="{00000000-0005-0000-0000-0000B48F0000}"/>
    <cellStyle name="Percent 2 2 2 2 2 2 2 2 2 7" xfId="36729" xr:uid="{00000000-0005-0000-0000-0000B58F0000}"/>
    <cellStyle name="Percent 2 2 2 2 2 2 2 2 2 8" xfId="36730" xr:uid="{00000000-0005-0000-0000-0000B68F0000}"/>
    <cellStyle name="Percent 2 2 2 2 2 2 2 2 3" xfId="36731" xr:uid="{00000000-0005-0000-0000-0000B78F0000}"/>
    <cellStyle name="Percent 2 2 2 2 2 2 2 2 4" xfId="36732" xr:uid="{00000000-0005-0000-0000-0000B88F0000}"/>
    <cellStyle name="Percent 2 2 2 2 2 2 2 2 4 2" xfId="36733" xr:uid="{00000000-0005-0000-0000-0000B98F0000}"/>
    <cellStyle name="Percent 2 2 2 2 2 2 2 2 4 3" xfId="36734" xr:uid="{00000000-0005-0000-0000-0000BA8F0000}"/>
    <cellStyle name="Percent 2 2 2 2 2 2 2 2 4 4" xfId="36735" xr:uid="{00000000-0005-0000-0000-0000BB8F0000}"/>
    <cellStyle name="Percent 2 2 2 2 2 2 2 2 4 5" xfId="36736" xr:uid="{00000000-0005-0000-0000-0000BC8F0000}"/>
    <cellStyle name="Percent 2 2 2 2 2 2 2 2 4 6" xfId="36737" xr:uid="{00000000-0005-0000-0000-0000BD8F0000}"/>
    <cellStyle name="Percent 2 2 2 2 2 2 2 2 5" xfId="36738" xr:uid="{00000000-0005-0000-0000-0000BE8F0000}"/>
    <cellStyle name="Percent 2 2 2 2 2 2 2 2 6" xfId="36739" xr:uid="{00000000-0005-0000-0000-0000BF8F0000}"/>
    <cellStyle name="Percent 2 2 2 2 2 2 2 2 7" xfId="36740" xr:uid="{00000000-0005-0000-0000-0000C08F0000}"/>
    <cellStyle name="Percent 2 2 2 2 2 2 2 2 8" xfId="36741" xr:uid="{00000000-0005-0000-0000-0000C18F0000}"/>
    <cellStyle name="Percent 2 2 2 2 2 2 2 3" xfId="36742" xr:uid="{00000000-0005-0000-0000-0000C28F0000}"/>
    <cellStyle name="Percent 2 2 2 2 2 2 2 4" xfId="36743" xr:uid="{00000000-0005-0000-0000-0000C38F0000}"/>
    <cellStyle name="Percent 2 2 2 2 2 2 2 5" xfId="36744" xr:uid="{00000000-0005-0000-0000-0000C48F0000}"/>
    <cellStyle name="Percent 2 2 2 2 2 2 2 6" xfId="36745" xr:uid="{00000000-0005-0000-0000-0000C58F0000}"/>
    <cellStyle name="Percent 2 2 2 2 2 2 2 7" xfId="36746" xr:uid="{00000000-0005-0000-0000-0000C68F0000}"/>
    <cellStyle name="Percent 2 2 2 2 2 2 2 8" xfId="36747" xr:uid="{00000000-0005-0000-0000-0000C78F0000}"/>
    <cellStyle name="Percent 2 2 2 2 2 2 2 9" xfId="36748" xr:uid="{00000000-0005-0000-0000-0000C88F0000}"/>
    <cellStyle name="Percent 2 2 2 2 2 2 3" xfId="36749" xr:uid="{00000000-0005-0000-0000-0000C98F0000}"/>
    <cellStyle name="Percent 2 2 2 2 2 2 4" xfId="36750" xr:uid="{00000000-0005-0000-0000-0000CA8F0000}"/>
    <cellStyle name="Percent 2 2 2 2 2 2 5" xfId="36751" xr:uid="{00000000-0005-0000-0000-0000CB8F0000}"/>
    <cellStyle name="Percent 2 2 2 2 2 2 6" xfId="36752" xr:uid="{00000000-0005-0000-0000-0000CC8F0000}"/>
    <cellStyle name="Percent 2 2 2 2 2 2 7" xfId="36753" xr:uid="{00000000-0005-0000-0000-0000CD8F0000}"/>
    <cellStyle name="Percent 2 2 2 2 2 2 8" xfId="36754" xr:uid="{00000000-0005-0000-0000-0000CE8F0000}"/>
    <cellStyle name="Percent 2 2 2 2 2 2 9" xfId="36755" xr:uid="{00000000-0005-0000-0000-0000CF8F0000}"/>
    <cellStyle name="Percent 2 2 2 2 2 3" xfId="36756" xr:uid="{00000000-0005-0000-0000-0000D08F0000}"/>
    <cellStyle name="Percent 2 2 2 2 2 4" xfId="36757" xr:uid="{00000000-0005-0000-0000-0000D18F0000}"/>
    <cellStyle name="Percent 2 2 2 2 2 5" xfId="36758" xr:uid="{00000000-0005-0000-0000-0000D28F0000}"/>
    <cellStyle name="Percent 2 2 2 2 2 6" xfId="36759" xr:uid="{00000000-0005-0000-0000-0000D38F0000}"/>
    <cellStyle name="Percent 2 2 2 2 2 7" xfId="36760" xr:uid="{00000000-0005-0000-0000-0000D48F0000}"/>
    <cellStyle name="Percent 2 2 2 2 2 8" xfId="36761" xr:uid="{00000000-0005-0000-0000-0000D58F0000}"/>
    <cellStyle name="Percent 2 2 2 2 2 9" xfId="36762" xr:uid="{00000000-0005-0000-0000-0000D68F0000}"/>
    <cellStyle name="Percent 2 2 2 2 3" xfId="36763" xr:uid="{00000000-0005-0000-0000-0000D78F0000}"/>
    <cellStyle name="Percent 2 2 2 2 4" xfId="36764" xr:uid="{00000000-0005-0000-0000-0000D88F0000}"/>
    <cellStyle name="Percent 2 2 2 2 5" xfId="36765" xr:uid="{00000000-0005-0000-0000-0000D98F0000}"/>
    <cellStyle name="Percent 2 2 2 2 5 2" xfId="36766" xr:uid="{00000000-0005-0000-0000-0000DA8F0000}"/>
    <cellStyle name="Percent 2 2 2 2 5 2 2" xfId="36767" xr:uid="{00000000-0005-0000-0000-0000DB8F0000}"/>
    <cellStyle name="Percent 2 2 2 2 5 2 3" xfId="36768" xr:uid="{00000000-0005-0000-0000-0000DC8F0000}"/>
    <cellStyle name="Percent 2 2 2 2 5 2 4" xfId="36769" xr:uid="{00000000-0005-0000-0000-0000DD8F0000}"/>
    <cellStyle name="Percent 2 2 2 2 5 2 5" xfId="36770" xr:uid="{00000000-0005-0000-0000-0000DE8F0000}"/>
    <cellStyle name="Percent 2 2 2 2 5 2 6" xfId="36771" xr:uid="{00000000-0005-0000-0000-0000DF8F0000}"/>
    <cellStyle name="Percent 2 2 2 2 5 2 7" xfId="36772" xr:uid="{00000000-0005-0000-0000-0000E08F0000}"/>
    <cellStyle name="Percent 2 2 2 2 5 3" xfId="36773" xr:uid="{00000000-0005-0000-0000-0000E18F0000}"/>
    <cellStyle name="Percent 2 2 2 2 5 4" xfId="36774" xr:uid="{00000000-0005-0000-0000-0000E28F0000}"/>
    <cellStyle name="Percent 2 2 2 2 5 5" xfId="36775" xr:uid="{00000000-0005-0000-0000-0000E38F0000}"/>
    <cellStyle name="Percent 2 2 2 2 5 6" xfId="36776" xr:uid="{00000000-0005-0000-0000-0000E48F0000}"/>
    <cellStyle name="Percent 2 2 2 2 5 7" xfId="36777" xr:uid="{00000000-0005-0000-0000-0000E58F0000}"/>
    <cellStyle name="Percent 2 2 2 2 6" xfId="36778" xr:uid="{00000000-0005-0000-0000-0000E68F0000}"/>
    <cellStyle name="Percent 2 2 2 2 7" xfId="36779" xr:uid="{00000000-0005-0000-0000-0000E78F0000}"/>
    <cellStyle name="Percent 2 2 2 2 8" xfId="36780" xr:uid="{00000000-0005-0000-0000-0000E88F0000}"/>
    <cellStyle name="Percent 2 2 2 2 9" xfId="36781" xr:uid="{00000000-0005-0000-0000-0000E98F0000}"/>
    <cellStyle name="Percent 2 2 2 3" xfId="36782" xr:uid="{00000000-0005-0000-0000-0000EA8F0000}"/>
    <cellStyle name="Percent 2 2 2 4" xfId="36783" xr:uid="{00000000-0005-0000-0000-0000EB8F0000}"/>
    <cellStyle name="Percent 2 2 2 4 2" xfId="36784" xr:uid="{00000000-0005-0000-0000-0000EC8F0000}"/>
    <cellStyle name="Percent 2 2 2 4 2 2" xfId="36785" xr:uid="{00000000-0005-0000-0000-0000ED8F0000}"/>
    <cellStyle name="Percent 2 2 2 4 2 2 2" xfId="36786" xr:uid="{00000000-0005-0000-0000-0000EE8F0000}"/>
    <cellStyle name="Percent 2 2 2 4 2 2 3" xfId="36787" xr:uid="{00000000-0005-0000-0000-0000EF8F0000}"/>
    <cellStyle name="Percent 2 2 2 4 2 2 4" xfId="36788" xr:uid="{00000000-0005-0000-0000-0000F08F0000}"/>
    <cellStyle name="Percent 2 2 2 4 2 2 5" xfId="36789" xr:uid="{00000000-0005-0000-0000-0000F18F0000}"/>
    <cellStyle name="Percent 2 2 2 4 2 2 6" xfId="36790" xr:uid="{00000000-0005-0000-0000-0000F28F0000}"/>
    <cellStyle name="Percent 2 2 2 4 2 2 7" xfId="36791" xr:uid="{00000000-0005-0000-0000-0000F38F0000}"/>
    <cellStyle name="Percent 2 2 2 4 2 3" xfId="36792" xr:uid="{00000000-0005-0000-0000-0000F48F0000}"/>
    <cellStyle name="Percent 2 2 2 4 2 4" xfId="36793" xr:uid="{00000000-0005-0000-0000-0000F58F0000}"/>
    <cellStyle name="Percent 2 2 2 4 2 5" xfId="36794" xr:uid="{00000000-0005-0000-0000-0000F68F0000}"/>
    <cellStyle name="Percent 2 2 2 4 2 6" xfId="36795" xr:uid="{00000000-0005-0000-0000-0000F78F0000}"/>
    <cellStyle name="Percent 2 2 2 4 2 7" xfId="36796" xr:uid="{00000000-0005-0000-0000-0000F88F0000}"/>
    <cellStyle name="Percent 2 2 2 4 3" xfId="36797" xr:uid="{00000000-0005-0000-0000-0000F98F0000}"/>
    <cellStyle name="Percent 2 2 2 4 4" xfId="36798" xr:uid="{00000000-0005-0000-0000-0000FA8F0000}"/>
    <cellStyle name="Percent 2 2 2 4 5" xfId="36799" xr:uid="{00000000-0005-0000-0000-0000FB8F0000}"/>
    <cellStyle name="Percent 2 2 2 4 6" xfId="36800" xr:uid="{00000000-0005-0000-0000-0000FC8F0000}"/>
    <cellStyle name="Percent 2 2 2 4 7" xfId="36801" xr:uid="{00000000-0005-0000-0000-0000FD8F0000}"/>
    <cellStyle name="Percent 2 2 2 4 8" xfId="36802" xr:uid="{00000000-0005-0000-0000-0000FE8F0000}"/>
    <cellStyle name="Percent 2 2 2 4 9" xfId="36803" xr:uid="{00000000-0005-0000-0000-0000FF8F0000}"/>
    <cellStyle name="Percent 2 2 2 5" xfId="36804" xr:uid="{00000000-0005-0000-0000-000000900000}"/>
    <cellStyle name="Percent 2 2 2 6" xfId="36805" xr:uid="{00000000-0005-0000-0000-000001900000}"/>
    <cellStyle name="Percent 2 2 2 6 2" xfId="36806" xr:uid="{00000000-0005-0000-0000-000002900000}"/>
    <cellStyle name="Percent 2 2 2 6 2 2" xfId="36807" xr:uid="{00000000-0005-0000-0000-000003900000}"/>
    <cellStyle name="Percent 2 2 2 6 2 3" xfId="36808" xr:uid="{00000000-0005-0000-0000-000004900000}"/>
    <cellStyle name="Percent 2 2 2 6 2 4" xfId="36809" xr:uid="{00000000-0005-0000-0000-000005900000}"/>
    <cellStyle name="Percent 2 2 2 6 2 5" xfId="36810" xr:uid="{00000000-0005-0000-0000-000006900000}"/>
    <cellStyle name="Percent 2 2 2 6 2 6" xfId="36811" xr:uid="{00000000-0005-0000-0000-000007900000}"/>
    <cellStyle name="Percent 2 2 2 6 2 7" xfId="36812" xr:uid="{00000000-0005-0000-0000-000008900000}"/>
    <cellStyle name="Percent 2 2 2 6 3" xfId="36813" xr:uid="{00000000-0005-0000-0000-000009900000}"/>
    <cellStyle name="Percent 2 2 2 6 4" xfId="36814" xr:uid="{00000000-0005-0000-0000-00000A900000}"/>
    <cellStyle name="Percent 2 2 2 6 5" xfId="36815" xr:uid="{00000000-0005-0000-0000-00000B900000}"/>
    <cellStyle name="Percent 2 2 2 6 6" xfId="36816" xr:uid="{00000000-0005-0000-0000-00000C900000}"/>
    <cellStyle name="Percent 2 2 2 6 7" xfId="36817" xr:uid="{00000000-0005-0000-0000-00000D900000}"/>
    <cellStyle name="Percent 2 2 2 7" xfId="36818" xr:uid="{00000000-0005-0000-0000-00000E900000}"/>
    <cellStyle name="Percent 2 2 2 8" xfId="36819" xr:uid="{00000000-0005-0000-0000-00000F900000}"/>
    <cellStyle name="Percent 2 2 2 9" xfId="36820" xr:uid="{00000000-0005-0000-0000-000010900000}"/>
    <cellStyle name="Percent 2 2 20" xfId="36821" xr:uid="{00000000-0005-0000-0000-000011900000}"/>
    <cellStyle name="Percent 2 2 21" xfId="36822" xr:uid="{00000000-0005-0000-0000-000012900000}"/>
    <cellStyle name="Percent 2 2 22" xfId="36823" xr:uid="{00000000-0005-0000-0000-000013900000}"/>
    <cellStyle name="Percent 2 2 23" xfId="36824" xr:uid="{00000000-0005-0000-0000-000014900000}"/>
    <cellStyle name="Percent 2 2 24" xfId="36825" xr:uid="{00000000-0005-0000-0000-000015900000}"/>
    <cellStyle name="Percent 2 2 25" xfId="36826" xr:uid="{00000000-0005-0000-0000-000016900000}"/>
    <cellStyle name="Percent 2 2 26" xfId="36827" xr:uid="{00000000-0005-0000-0000-000017900000}"/>
    <cellStyle name="Percent 2 2 27" xfId="36828" xr:uid="{00000000-0005-0000-0000-000018900000}"/>
    <cellStyle name="Percent 2 2 27 2" xfId="36829" xr:uid="{00000000-0005-0000-0000-000019900000}"/>
    <cellStyle name="Percent 2 2 27 3" xfId="36830" xr:uid="{00000000-0005-0000-0000-00001A900000}"/>
    <cellStyle name="Percent 2 2 27 4" xfId="36831" xr:uid="{00000000-0005-0000-0000-00001B900000}"/>
    <cellStyle name="Percent 2 2 27 5" xfId="36832" xr:uid="{00000000-0005-0000-0000-00001C900000}"/>
    <cellStyle name="Percent 2 2 27 6" xfId="36833" xr:uid="{00000000-0005-0000-0000-00001D900000}"/>
    <cellStyle name="Percent 2 2 28" xfId="36834" xr:uid="{00000000-0005-0000-0000-00001E900000}"/>
    <cellStyle name="Percent 2 2 29" xfId="36835" xr:uid="{00000000-0005-0000-0000-00001F900000}"/>
    <cellStyle name="Percent 2 2 3" xfId="36836" xr:uid="{00000000-0005-0000-0000-000020900000}"/>
    <cellStyle name="Percent 2 2 30" xfId="36837" xr:uid="{00000000-0005-0000-0000-000021900000}"/>
    <cellStyle name="Percent 2 2 31" xfId="36838" xr:uid="{00000000-0005-0000-0000-000022900000}"/>
    <cellStyle name="Percent 2 2 32" xfId="36952" xr:uid="{00000000-0005-0000-0000-000023900000}"/>
    <cellStyle name="Percent 2 2 4" xfId="36839" xr:uid="{00000000-0005-0000-0000-000024900000}"/>
    <cellStyle name="Percent 2 2 5" xfId="36840" xr:uid="{00000000-0005-0000-0000-000025900000}"/>
    <cellStyle name="Percent 2 2 6" xfId="36841" xr:uid="{00000000-0005-0000-0000-000026900000}"/>
    <cellStyle name="Percent 2 2 7" xfId="36842" xr:uid="{00000000-0005-0000-0000-000027900000}"/>
    <cellStyle name="Percent 2 2 8" xfId="36843" xr:uid="{00000000-0005-0000-0000-000028900000}"/>
    <cellStyle name="Percent 2 2 9" xfId="36844" xr:uid="{00000000-0005-0000-0000-000029900000}"/>
    <cellStyle name="Percent 2 20" xfId="36845" xr:uid="{00000000-0005-0000-0000-00002A900000}"/>
    <cellStyle name="Percent 2 21" xfId="36846" xr:uid="{00000000-0005-0000-0000-00002B900000}"/>
    <cellStyle name="Percent 2 22" xfId="36847" xr:uid="{00000000-0005-0000-0000-00002C900000}"/>
    <cellStyle name="Percent 2 23" xfId="36848" xr:uid="{00000000-0005-0000-0000-00002D900000}"/>
    <cellStyle name="Percent 2 3" xfId="36849" xr:uid="{00000000-0005-0000-0000-00002E900000}"/>
    <cellStyle name="Percent 2 3 2" xfId="36956" xr:uid="{00000000-0005-0000-0000-00002F900000}"/>
    <cellStyle name="Percent 2 3 3" xfId="37226" xr:uid="{D77270DB-C906-443B-B1DD-9179A1F49CB4}"/>
    <cellStyle name="Percent 2 4" xfId="36850" xr:uid="{00000000-0005-0000-0000-000030900000}"/>
    <cellStyle name="Percent 2 5" xfId="36851" xr:uid="{00000000-0005-0000-0000-000031900000}"/>
    <cellStyle name="Percent 2 6" xfId="36852" xr:uid="{00000000-0005-0000-0000-000032900000}"/>
    <cellStyle name="Percent 2 7" xfId="36853" xr:uid="{00000000-0005-0000-0000-000033900000}"/>
    <cellStyle name="Percent 2 8" xfId="36854" xr:uid="{00000000-0005-0000-0000-000034900000}"/>
    <cellStyle name="Percent 2 9" xfId="36855" xr:uid="{00000000-0005-0000-0000-000035900000}"/>
    <cellStyle name="Percent 3" xfId="609" xr:uid="{00000000-0005-0000-0000-000036900000}"/>
    <cellStyle name="Percent 3 2" xfId="36857" xr:uid="{00000000-0005-0000-0000-000037900000}"/>
    <cellStyle name="Percent 3 3" xfId="36856" xr:uid="{00000000-0005-0000-0000-000038900000}"/>
    <cellStyle name="Percent 4" xfId="621" xr:uid="{00000000-0005-0000-0000-000039900000}"/>
    <cellStyle name="Percent 4 2" xfId="36859" xr:uid="{00000000-0005-0000-0000-00003A900000}"/>
    <cellStyle name="Percent 4 3" xfId="36858" xr:uid="{00000000-0005-0000-0000-00003B900000}"/>
    <cellStyle name="Percent 5" xfId="514" xr:uid="{00000000-0005-0000-0000-00003C900000}"/>
    <cellStyle name="Percent 5 10" xfId="36861" xr:uid="{00000000-0005-0000-0000-00003D900000}"/>
    <cellStyle name="Percent 5 11" xfId="36862" xr:uid="{00000000-0005-0000-0000-00003E900000}"/>
    <cellStyle name="Percent 5 12" xfId="36863" xr:uid="{00000000-0005-0000-0000-00003F900000}"/>
    <cellStyle name="Percent 5 13" xfId="36864" xr:uid="{00000000-0005-0000-0000-000040900000}"/>
    <cellStyle name="Percent 5 14" xfId="36865" xr:uid="{00000000-0005-0000-0000-000041900000}"/>
    <cellStyle name="Percent 5 15" xfId="36866" xr:uid="{00000000-0005-0000-0000-000042900000}"/>
    <cellStyle name="Percent 5 16" xfId="36867" xr:uid="{00000000-0005-0000-0000-000043900000}"/>
    <cellStyle name="Percent 5 17" xfId="36868" xr:uid="{00000000-0005-0000-0000-000044900000}"/>
    <cellStyle name="Percent 5 18" xfId="36869" xr:uid="{00000000-0005-0000-0000-000045900000}"/>
    <cellStyle name="Percent 5 19" xfId="36870" xr:uid="{00000000-0005-0000-0000-000046900000}"/>
    <cellStyle name="Percent 5 2" xfId="36871" xr:uid="{00000000-0005-0000-0000-000047900000}"/>
    <cellStyle name="Percent 5 20" xfId="36872" xr:uid="{00000000-0005-0000-0000-000048900000}"/>
    <cellStyle name="Percent 5 21" xfId="36873" xr:uid="{00000000-0005-0000-0000-000049900000}"/>
    <cellStyle name="Percent 5 22" xfId="36860" xr:uid="{00000000-0005-0000-0000-00004A900000}"/>
    <cellStyle name="Percent 5 3" xfId="36874" xr:uid="{00000000-0005-0000-0000-00004B900000}"/>
    <cellStyle name="Percent 5 4" xfId="36875" xr:uid="{00000000-0005-0000-0000-00004C900000}"/>
    <cellStyle name="Percent 5 5" xfId="36876" xr:uid="{00000000-0005-0000-0000-00004D900000}"/>
    <cellStyle name="Percent 5 6" xfId="36877" xr:uid="{00000000-0005-0000-0000-00004E900000}"/>
    <cellStyle name="Percent 5 7" xfId="36878" xr:uid="{00000000-0005-0000-0000-00004F900000}"/>
    <cellStyle name="Percent 5 8" xfId="36879" xr:uid="{00000000-0005-0000-0000-000050900000}"/>
    <cellStyle name="Percent 5 9" xfId="36880" xr:uid="{00000000-0005-0000-0000-000051900000}"/>
    <cellStyle name="Percent 6" xfId="36881" xr:uid="{00000000-0005-0000-0000-000052900000}"/>
    <cellStyle name="Percent 6 2" xfId="36882" xr:uid="{00000000-0005-0000-0000-000053900000}"/>
    <cellStyle name="Percent 6 3" xfId="36934" xr:uid="{00000000-0005-0000-0000-000054900000}"/>
    <cellStyle name="Percent 7" xfId="36883" xr:uid="{00000000-0005-0000-0000-000055900000}"/>
    <cellStyle name="Percent 7 2" xfId="36884" xr:uid="{00000000-0005-0000-0000-000056900000}"/>
    <cellStyle name="Percent 8" xfId="36885" xr:uid="{00000000-0005-0000-0000-000057900000}"/>
    <cellStyle name="Shade" xfId="36886" xr:uid="{00000000-0005-0000-0000-000058900000}"/>
    <cellStyle name="Text Centre" xfId="36887" xr:uid="{00000000-0005-0000-0000-000059900000}"/>
    <cellStyle name="Text Centre 2" xfId="36946" xr:uid="{00000000-0005-0000-0000-00005A900000}"/>
    <cellStyle name="Text Left" xfId="36888" xr:uid="{00000000-0005-0000-0000-00005B900000}"/>
    <cellStyle name="Text Left Bold" xfId="36889" xr:uid="{00000000-0005-0000-0000-00005C900000}"/>
    <cellStyle name="Text Right" xfId="36890" xr:uid="{00000000-0005-0000-0000-00005D900000}"/>
    <cellStyle name="Text Wrap" xfId="36891" xr:uid="{00000000-0005-0000-0000-00005E900000}"/>
    <cellStyle name="Title" xfId="1" builtinId="15" customBuiltin="1"/>
    <cellStyle name="Title 2" xfId="36892" xr:uid="{00000000-0005-0000-0000-000060900000}"/>
    <cellStyle name="Title 2 2" xfId="36985" xr:uid="{E78C5747-EA9A-49D2-BBD9-7767324584F0}"/>
    <cellStyle name="Total" xfId="16" builtinId="25" customBuiltin="1"/>
    <cellStyle name="Total 2" xfId="36893" xr:uid="{00000000-0005-0000-0000-000062900000}"/>
    <cellStyle name="Units" xfId="36894" xr:uid="{00000000-0005-0000-0000-000063900000}"/>
    <cellStyle name="Units 2" xfId="36947" xr:uid="{00000000-0005-0000-0000-000064900000}"/>
    <cellStyle name="Units Centre" xfId="36895" xr:uid="{00000000-0005-0000-0000-000065900000}"/>
    <cellStyle name="Warning" xfId="36896" xr:uid="{00000000-0005-0000-0000-000066900000}"/>
    <cellStyle name="Warning Text" xfId="14" builtinId="11" customBuiltin="1"/>
    <cellStyle name="Warning Text 2" xfId="36897" xr:uid="{00000000-0005-0000-0000-000068900000}"/>
    <cellStyle name="Year" xfId="36898" xr:uid="{00000000-0005-0000-0000-000069900000}"/>
    <cellStyle name="Year Left" xfId="36899" xr:uid="{00000000-0005-0000-0000-00006A900000}"/>
    <cellStyle name="Гиперссылка" xfId="36900" xr:uid="{00000000-0005-0000-0000-00006B900000}"/>
    <cellStyle name="Обычный_2++" xfId="36901" xr:uid="{00000000-0005-0000-0000-00006C900000}"/>
  </cellStyles>
  <dxfs count="140">
    <dxf>
      <numFmt numFmtId="189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9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solid">
          <fgColor indexed="64"/>
          <bgColor theme="4"/>
        </patternFill>
      </fill>
    </dxf>
    <dxf>
      <numFmt numFmtId="169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9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0.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89" formatCode="_-* #,##0.0_-;\-* #,##0.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89" formatCode="_-* #,##0.0_-;\-* #,##0.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numFmt numFmtId="169" formatCode="0.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0.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0.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89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89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9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9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0.0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0.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0.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83" formatCode="mmmm\ 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numFmt numFmtId="189" formatCode="_-* #,##0.0_-;\-* #,##0.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9" formatCode="_-* #,##0.0_-;\-* #,##0.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numFmt numFmtId="169" formatCode="0.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9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numFmt numFmtId="169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9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021"/>
        <name val="Calibri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3" formatCode="0%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2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021"/>
        <name val="Calibri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3" formatCode="0%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0.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mmmm\ 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9" formatCode="0.0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197C7D"/>
      <color rgb="FF6CC24A"/>
      <color rgb="FFAC145A"/>
      <color rgb="FFEA7600"/>
      <color rgb="FF007096"/>
      <color rgb="FFA72929"/>
      <color rgb="FF211551"/>
      <color rgb="FF40C1AC"/>
      <color rgb="FF286140"/>
      <color rgb="FF222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connections" Target="connection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sharedStrings" Target="sharedStrings.xml"/><Relationship Id="rId65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58058212971867"/>
          <c:y val="3.9951093012569973E-2"/>
          <c:w val="0.68553081119651083"/>
          <c:h val="0.76596106837384559"/>
        </c:manualLayout>
      </c:layout>
      <c:lineChart>
        <c:grouping val="standard"/>
        <c:varyColors val="0"/>
        <c:ser>
          <c:idx val="4"/>
          <c:order val="0"/>
          <c:tx>
            <c:strRef>
              <c:f>'Figure 17'!$B$6</c:f>
              <c:strCache>
                <c:ptCount val="1"/>
                <c:pt idx="0">
                  <c:v>Forest land converted to other uses (Cropland, Grassland, Settlements, and Wetland)</c:v>
                </c:pt>
              </c:strCache>
            </c:strRef>
          </c:tx>
          <c:spPr>
            <a:ln>
              <a:solidFill>
                <a:srgbClr val="00B050"/>
              </a:solidFill>
              <a:prstDash val="sysDot"/>
            </a:ln>
          </c:spPr>
          <c:marker>
            <c:symbol val="none"/>
          </c:marker>
          <c:cat>
            <c:numRef>
              <c:f>'Figure 17'!$A$7:$A$27</c:f>
              <c:numCache>
                <c:formatCode>mmmm\ yyyy</c:formatCode>
                <c:ptCount val="21"/>
                <c:pt idx="0">
                  <c:v>38687</c:v>
                </c:pt>
                <c:pt idx="1">
                  <c:v>39052</c:v>
                </c:pt>
                <c:pt idx="2">
                  <c:v>39417</c:v>
                </c:pt>
                <c:pt idx="3">
                  <c:v>39783</c:v>
                </c:pt>
                <c:pt idx="4">
                  <c:v>40148</c:v>
                </c:pt>
                <c:pt idx="5">
                  <c:v>40513</c:v>
                </c:pt>
                <c:pt idx="6">
                  <c:v>40878</c:v>
                </c:pt>
                <c:pt idx="7">
                  <c:v>41244</c:v>
                </c:pt>
                <c:pt idx="8">
                  <c:v>41609</c:v>
                </c:pt>
                <c:pt idx="9">
                  <c:v>41974</c:v>
                </c:pt>
                <c:pt idx="10">
                  <c:v>42339</c:v>
                </c:pt>
                <c:pt idx="11">
                  <c:v>42705</c:v>
                </c:pt>
                <c:pt idx="12">
                  <c:v>43070</c:v>
                </c:pt>
                <c:pt idx="13">
                  <c:v>43435</c:v>
                </c:pt>
                <c:pt idx="14">
                  <c:v>43800</c:v>
                </c:pt>
                <c:pt idx="15">
                  <c:v>44166</c:v>
                </c:pt>
                <c:pt idx="16">
                  <c:v>44531</c:v>
                </c:pt>
                <c:pt idx="17">
                  <c:v>44896</c:v>
                </c:pt>
                <c:pt idx="18">
                  <c:v>45261</c:v>
                </c:pt>
                <c:pt idx="19">
                  <c:v>45627</c:v>
                </c:pt>
                <c:pt idx="20">
                  <c:v>45992</c:v>
                </c:pt>
              </c:numCache>
            </c:numRef>
          </c:cat>
          <c:val>
            <c:numRef>
              <c:f>'Figure 17'!$B$7:$B$27</c:f>
              <c:numCache>
                <c:formatCode>_(* #,##0.00_);_(* \(#,##0.00\);_(* "-"??_);_(@_)</c:formatCode>
                <c:ptCount val="21"/>
                <c:pt idx="0">
                  <c:v>100.54722030830735</c:v>
                </c:pt>
                <c:pt idx="1">
                  <c:v>96.833742750003893</c:v>
                </c:pt>
                <c:pt idx="2">
                  <c:v>79.95547586672005</c:v>
                </c:pt>
                <c:pt idx="3">
                  <c:v>64.275132075046514</c:v>
                </c:pt>
                <c:pt idx="4">
                  <c:v>58.169773054296243</c:v>
                </c:pt>
                <c:pt idx="5">
                  <c:v>53.690761015992422</c:v>
                </c:pt>
                <c:pt idx="6">
                  <c:v>39.281753879495142</c:v>
                </c:pt>
                <c:pt idx="7">
                  <c:v>45.673374338918492</c:v>
                </c:pt>
                <c:pt idx="8">
                  <c:v>57.034253975913963</c:v>
                </c:pt>
                <c:pt idx="9">
                  <c:v>50.957412828072378</c:v>
                </c:pt>
                <c:pt idx="10">
                  <c:v>37.117859624710526</c:v>
                </c:pt>
                <c:pt idx="11">
                  <c:v>41.002640774196095</c:v>
                </c:pt>
                <c:pt idx="12">
                  <c:v>47.172628327606432</c:v>
                </c:pt>
                <c:pt idx="13">
                  <c:v>35.625714504641422</c:v>
                </c:pt>
                <c:pt idx="14">
                  <c:v>35.014397457449405</c:v>
                </c:pt>
                <c:pt idx="15">
                  <c:v>31.699708557703335</c:v>
                </c:pt>
                <c:pt idx="16">
                  <c:v>15.646487486077044</c:v>
                </c:pt>
                <c:pt idx="17">
                  <c:v>21.492199143901438</c:v>
                </c:pt>
                <c:pt idx="18">
                  <c:v>27.77348562451116</c:v>
                </c:pt>
                <c:pt idx="19">
                  <c:v>21.631695434548913</c:v>
                </c:pt>
                <c:pt idx="20">
                  <c:v>21.572592441558342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24-45AB-A609-E6E7382A486C}"/>
            </c:ext>
          </c:extLst>
        </c:ser>
        <c:ser>
          <c:idx val="2"/>
          <c:order val="1"/>
          <c:tx>
            <c:strRef>
              <c:f>'Figure 17'!$D$6</c:f>
              <c:strCache>
                <c:ptCount val="1"/>
                <c:pt idx="0">
                  <c:v>Land Remaining Land (Grassland, Settlements, and Wetland)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'Figure 17'!$A$7:$A$27</c:f>
              <c:numCache>
                <c:formatCode>mmmm\ yyyy</c:formatCode>
                <c:ptCount val="21"/>
                <c:pt idx="0">
                  <c:v>38687</c:v>
                </c:pt>
                <c:pt idx="1">
                  <c:v>39052</c:v>
                </c:pt>
                <c:pt idx="2">
                  <c:v>39417</c:v>
                </c:pt>
                <c:pt idx="3">
                  <c:v>39783</c:v>
                </c:pt>
                <c:pt idx="4">
                  <c:v>40148</c:v>
                </c:pt>
                <c:pt idx="5">
                  <c:v>40513</c:v>
                </c:pt>
                <c:pt idx="6">
                  <c:v>40878</c:v>
                </c:pt>
                <c:pt idx="7">
                  <c:v>41244</c:v>
                </c:pt>
                <c:pt idx="8">
                  <c:v>41609</c:v>
                </c:pt>
                <c:pt idx="9">
                  <c:v>41974</c:v>
                </c:pt>
                <c:pt idx="10">
                  <c:v>42339</c:v>
                </c:pt>
                <c:pt idx="11">
                  <c:v>42705</c:v>
                </c:pt>
                <c:pt idx="12">
                  <c:v>43070</c:v>
                </c:pt>
                <c:pt idx="13">
                  <c:v>43435</c:v>
                </c:pt>
                <c:pt idx="14">
                  <c:v>43800</c:v>
                </c:pt>
                <c:pt idx="15">
                  <c:v>44166</c:v>
                </c:pt>
                <c:pt idx="16">
                  <c:v>44531</c:v>
                </c:pt>
                <c:pt idx="17">
                  <c:v>44896</c:v>
                </c:pt>
                <c:pt idx="18">
                  <c:v>45261</c:v>
                </c:pt>
                <c:pt idx="19">
                  <c:v>45627</c:v>
                </c:pt>
                <c:pt idx="20">
                  <c:v>45992</c:v>
                </c:pt>
              </c:numCache>
            </c:numRef>
          </c:cat>
          <c:val>
            <c:numRef>
              <c:f>'Figure 17'!$D$7:$D$27</c:f>
              <c:numCache>
                <c:formatCode>_(* #,##0.00_);_(* \(#,##0.00\);_(* "-"??_);_(@_)</c:formatCode>
                <c:ptCount val="21"/>
                <c:pt idx="0">
                  <c:v>28.626786853248994</c:v>
                </c:pt>
                <c:pt idx="1">
                  <c:v>31.970513247043549</c:v>
                </c:pt>
                <c:pt idx="2">
                  <c:v>21.14089553446556</c:v>
                </c:pt>
                <c:pt idx="3">
                  <c:v>16.952696667263083</c:v>
                </c:pt>
                <c:pt idx="4">
                  <c:v>17.952074762112488</c:v>
                </c:pt>
                <c:pt idx="5">
                  <c:v>14.369945929615618</c:v>
                </c:pt>
                <c:pt idx="6">
                  <c:v>7.829203538620515</c:v>
                </c:pt>
                <c:pt idx="7">
                  <c:v>2.8940446199488932</c:v>
                </c:pt>
                <c:pt idx="8">
                  <c:v>4.3868625759776956</c:v>
                </c:pt>
                <c:pt idx="9">
                  <c:v>6.3526817901535368</c:v>
                </c:pt>
                <c:pt idx="10">
                  <c:v>4.3988312365994382</c:v>
                </c:pt>
                <c:pt idx="11">
                  <c:v>5.3743305485640018</c:v>
                </c:pt>
                <c:pt idx="12">
                  <c:v>4.5915602421868682</c:v>
                </c:pt>
                <c:pt idx="13">
                  <c:v>-3.8011622492922408</c:v>
                </c:pt>
                <c:pt idx="14">
                  <c:v>-11.14108078025086</c:v>
                </c:pt>
                <c:pt idx="15">
                  <c:v>-16.224646464385589</c:v>
                </c:pt>
                <c:pt idx="16">
                  <c:v>-13.330048117346712</c:v>
                </c:pt>
                <c:pt idx="17">
                  <c:v>-4.8827237901688747</c:v>
                </c:pt>
                <c:pt idx="18">
                  <c:v>-1.1146392506060614</c:v>
                </c:pt>
                <c:pt idx="19">
                  <c:v>-0.55919057739940259</c:v>
                </c:pt>
                <c:pt idx="20">
                  <c:v>-0.55766273429175628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24-45AB-A609-E6E7382A486C}"/>
            </c:ext>
          </c:extLst>
        </c:ser>
        <c:ser>
          <c:idx val="5"/>
          <c:order val="2"/>
          <c:tx>
            <c:strRef>
              <c:f>'Figure 17'!$G$6</c:f>
              <c:strCache>
                <c:ptCount val="1"/>
                <c:pt idx="0">
                  <c:v>Harvested Wood Products</c:v>
                </c:pt>
              </c:strCache>
            </c:strRef>
          </c:tx>
          <c:spPr>
            <a:ln>
              <a:solidFill>
                <a:schemeClr val="accent4"/>
              </a:solidFill>
              <a:prstDash val="lgDashDot"/>
            </a:ln>
          </c:spPr>
          <c:marker>
            <c:symbol val="none"/>
          </c:marker>
          <c:cat>
            <c:numRef>
              <c:f>'Figure 17'!$A$7:$A$27</c:f>
              <c:numCache>
                <c:formatCode>mmmm\ yyyy</c:formatCode>
                <c:ptCount val="21"/>
                <c:pt idx="0">
                  <c:v>38687</c:v>
                </c:pt>
                <c:pt idx="1">
                  <c:v>39052</c:v>
                </c:pt>
                <c:pt idx="2">
                  <c:v>39417</c:v>
                </c:pt>
                <c:pt idx="3">
                  <c:v>39783</c:v>
                </c:pt>
                <c:pt idx="4">
                  <c:v>40148</c:v>
                </c:pt>
                <c:pt idx="5">
                  <c:v>40513</c:v>
                </c:pt>
                <c:pt idx="6">
                  <c:v>40878</c:v>
                </c:pt>
                <c:pt idx="7">
                  <c:v>41244</c:v>
                </c:pt>
                <c:pt idx="8">
                  <c:v>41609</c:v>
                </c:pt>
                <c:pt idx="9">
                  <c:v>41974</c:v>
                </c:pt>
                <c:pt idx="10">
                  <c:v>42339</c:v>
                </c:pt>
                <c:pt idx="11">
                  <c:v>42705</c:v>
                </c:pt>
                <c:pt idx="12">
                  <c:v>43070</c:v>
                </c:pt>
                <c:pt idx="13">
                  <c:v>43435</c:v>
                </c:pt>
                <c:pt idx="14">
                  <c:v>43800</c:v>
                </c:pt>
                <c:pt idx="15">
                  <c:v>44166</c:v>
                </c:pt>
                <c:pt idx="16">
                  <c:v>44531</c:v>
                </c:pt>
                <c:pt idx="17">
                  <c:v>44896</c:v>
                </c:pt>
                <c:pt idx="18">
                  <c:v>45261</c:v>
                </c:pt>
                <c:pt idx="19">
                  <c:v>45627</c:v>
                </c:pt>
                <c:pt idx="20">
                  <c:v>45992</c:v>
                </c:pt>
              </c:numCache>
            </c:numRef>
          </c:cat>
          <c:val>
            <c:numRef>
              <c:f>'Figure 17'!$G$7:$G$27</c:f>
              <c:numCache>
                <c:formatCode>_(* #,##0.00_);_(* \(#,##0.00\);_(* "-"??_);_(@_)</c:formatCode>
                <c:ptCount val="21"/>
                <c:pt idx="0">
                  <c:v>-7.7153513583760036</c:v>
                </c:pt>
                <c:pt idx="1">
                  <c:v>-6.978753218704286</c:v>
                </c:pt>
                <c:pt idx="2">
                  <c:v>-6.3996115043959243</c:v>
                </c:pt>
                <c:pt idx="3">
                  <c:v>-5.4699697852376348</c:v>
                </c:pt>
                <c:pt idx="4">
                  <c:v>-4.343170662267724</c:v>
                </c:pt>
                <c:pt idx="5">
                  <c:v>-4.3310216282995206</c:v>
                </c:pt>
                <c:pt idx="6">
                  <c:v>-4.2224043021627997</c:v>
                </c:pt>
                <c:pt idx="7">
                  <c:v>-3.9302299127654816</c:v>
                </c:pt>
                <c:pt idx="8">
                  <c:v>-3.8358724909788613</c:v>
                </c:pt>
                <c:pt idx="9">
                  <c:v>-3.8572790040060623</c:v>
                </c:pt>
                <c:pt idx="10">
                  <c:v>-4.0822552600212205</c:v>
                </c:pt>
                <c:pt idx="11">
                  <c:v>-4.1684895606412944</c:v>
                </c:pt>
                <c:pt idx="12">
                  <c:v>-4.5762201213680482</c:v>
                </c:pt>
                <c:pt idx="13">
                  <c:v>-4.9696699798647366</c:v>
                </c:pt>
                <c:pt idx="14">
                  <c:v>-4.6767915972794221</c:v>
                </c:pt>
                <c:pt idx="15">
                  <c:v>-4.6814775076138524</c:v>
                </c:pt>
                <c:pt idx="16">
                  <c:v>-5.2677847732362846</c:v>
                </c:pt>
                <c:pt idx="17">
                  <c:v>-5.3173300423817444</c:v>
                </c:pt>
                <c:pt idx="18">
                  <c:v>-5.135266715042822</c:v>
                </c:pt>
                <c:pt idx="19">
                  <c:v>-5.2723043206144578</c:v>
                </c:pt>
                <c:pt idx="20">
                  <c:v>-5.2578991175526699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0-4E05-9DF0-3C122CEC908B}"/>
            </c:ext>
          </c:extLst>
        </c:ser>
        <c:ser>
          <c:idx val="1"/>
          <c:order val="3"/>
          <c:tx>
            <c:strRef>
              <c:f>'Figure 17'!$C$6</c:f>
              <c:strCache>
                <c:ptCount val="1"/>
                <c:pt idx="0">
                  <c:v>Cropland remaining cropland</c:v>
                </c:pt>
              </c:strCache>
            </c:strRef>
          </c:tx>
          <c:spPr>
            <a:ln>
              <a:solidFill>
                <a:srgbClr val="CC3399"/>
              </a:solidFill>
              <a:prstDash val="sysDash"/>
            </a:ln>
          </c:spPr>
          <c:marker>
            <c:symbol val="none"/>
          </c:marker>
          <c:cat>
            <c:numRef>
              <c:f>'Figure 17'!$A$7:$A$27</c:f>
              <c:numCache>
                <c:formatCode>mmmm\ yyyy</c:formatCode>
                <c:ptCount val="21"/>
                <c:pt idx="0">
                  <c:v>38687</c:v>
                </c:pt>
                <c:pt idx="1">
                  <c:v>39052</c:v>
                </c:pt>
                <c:pt idx="2">
                  <c:v>39417</c:v>
                </c:pt>
                <c:pt idx="3">
                  <c:v>39783</c:v>
                </c:pt>
                <c:pt idx="4">
                  <c:v>40148</c:v>
                </c:pt>
                <c:pt idx="5">
                  <c:v>40513</c:v>
                </c:pt>
                <c:pt idx="6">
                  <c:v>40878</c:v>
                </c:pt>
                <c:pt idx="7">
                  <c:v>41244</c:v>
                </c:pt>
                <c:pt idx="8">
                  <c:v>41609</c:v>
                </c:pt>
                <c:pt idx="9">
                  <c:v>41974</c:v>
                </c:pt>
                <c:pt idx="10">
                  <c:v>42339</c:v>
                </c:pt>
                <c:pt idx="11">
                  <c:v>42705</c:v>
                </c:pt>
                <c:pt idx="12">
                  <c:v>43070</c:v>
                </c:pt>
                <c:pt idx="13">
                  <c:v>43435</c:v>
                </c:pt>
                <c:pt idx="14">
                  <c:v>43800</c:v>
                </c:pt>
                <c:pt idx="15">
                  <c:v>44166</c:v>
                </c:pt>
                <c:pt idx="16">
                  <c:v>44531</c:v>
                </c:pt>
                <c:pt idx="17">
                  <c:v>44896</c:v>
                </c:pt>
                <c:pt idx="18">
                  <c:v>45261</c:v>
                </c:pt>
                <c:pt idx="19">
                  <c:v>45627</c:v>
                </c:pt>
                <c:pt idx="20">
                  <c:v>45992</c:v>
                </c:pt>
              </c:numCache>
            </c:numRef>
          </c:cat>
          <c:val>
            <c:numRef>
              <c:f>'Figure 17'!$C$7:$C$27</c:f>
              <c:numCache>
                <c:formatCode>_(* #,##0.00_);_(* \(#,##0.00\);_(* "-"??_);_(@_)</c:formatCode>
                <c:ptCount val="21"/>
                <c:pt idx="0">
                  <c:v>5.7663839360705138</c:v>
                </c:pt>
                <c:pt idx="1">
                  <c:v>5.7161629281270763</c:v>
                </c:pt>
                <c:pt idx="2">
                  <c:v>4.6376089528732569</c:v>
                </c:pt>
                <c:pt idx="3">
                  <c:v>3.7254846818950442</c:v>
                </c:pt>
                <c:pt idx="4">
                  <c:v>3.3358783193753281</c:v>
                </c:pt>
                <c:pt idx="5">
                  <c:v>2.997248785057764</c:v>
                </c:pt>
                <c:pt idx="6">
                  <c:v>1.6691531509688822</c:v>
                </c:pt>
                <c:pt idx="7">
                  <c:v>-1.6548105268653173</c:v>
                </c:pt>
                <c:pt idx="8">
                  <c:v>-4.1425496416840479</c:v>
                </c:pt>
                <c:pt idx="9">
                  <c:v>-4.3897431038115027</c:v>
                </c:pt>
                <c:pt idx="10">
                  <c:v>-4.510099752915691</c:v>
                </c:pt>
                <c:pt idx="11">
                  <c:v>-4.4386442767644319</c:v>
                </c:pt>
                <c:pt idx="12">
                  <c:v>-5.3130271969238541</c:v>
                </c:pt>
                <c:pt idx="13">
                  <c:v>-7.7303706757010575</c:v>
                </c:pt>
                <c:pt idx="14">
                  <c:v>-9.0525143391853646</c:v>
                </c:pt>
                <c:pt idx="15">
                  <c:v>-9.3590831178110783</c:v>
                </c:pt>
                <c:pt idx="16">
                  <c:v>-9.4956091423499753</c:v>
                </c:pt>
                <c:pt idx="17">
                  <c:v>-8.3194629893792076</c:v>
                </c:pt>
                <c:pt idx="18">
                  <c:v>-7.3205411039006671</c:v>
                </c:pt>
                <c:pt idx="19">
                  <c:v>-7.4465313408762546</c:v>
                </c:pt>
                <c:pt idx="20">
                  <c:v>-7.4261856268301454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4-45AB-A609-E6E7382A486C}"/>
            </c:ext>
          </c:extLst>
        </c:ser>
        <c:ser>
          <c:idx val="0"/>
          <c:order val="4"/>
          <c:tx>
            <c:strRef>
              <c:f>'Figure 17'!$F$6</c:f>
              <c:strCache>
                <c:ptCount val="1"/>
                <c:pt idx="0">
                  <c:v>Forest remaining forest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</c:spPr>
          </c:marker>
          <c:cat>
            <c:numRef>
              <c:f>'Figure 17'!$A$7:$A$27</c:f>
              <c:numCache>
                <c:formatCode>mmmm\ yyyy</c:formatCode>
                <c:ptCount val="21"/>
                <c:pt idx="0">
                  <c:v>38687</c:v>
                </c:pt>
                <c:pt idx="1">
                  <c:v>39052</c:v>
                </c:pt>
                <c:pt idx="2">
                  <c:v>39417</c:v>
                </c:pt>
                <c:pt idx="3">
                  <c:v>39783</c:v>
                </c:pt>
                <c:pt idx="4">
                  <c:v>40148</c:v>
                </c:pt>
                <c:pt idx="5">
                  <c:v>40513</c:v>
                </c:pt>
                <c:pt idx="6">
                  <c:v>40878</c:v>
                </c:pt>
                <c:pt idx="7">
                  <c:v>41244</c:v>
                </c:pt>
                <c:pt idx="8">
                  <c:v>41609</c:v>
                </c:pt>
                <c:pt idx="9">
                  <c:v>41974</c:v>
                </c:pt>
                <c:pt idx="10">
                  <c:v>42339</c:v>
                </c:pt>
                <c:pt idx="11">
                  <c:v>42705</c:v>
                </c:pt>
                <c:pt idx="12">
                  <c:v>43070</c:v>
                </c:pt>
                <c:pt idx="13">
                  <c:v>43435</c:v>
                </c:pt>
                <c:pt idx="14">
                  <c:v>43800</c:v>
                </c:pt>
                <c:pt idx="15">
                  <c:v>44166</c:v>
                </c:pt>
                <c:pt idx="16">
                  <c:v>44531</c:v>
                </c:pt>
                <c:pt idx="17">
                  <c:v>44896</c:v>
                </c:pt>
                <c:pt idx="18">
                  <c:v>45261</c:v>
                </c:pt>
                <c:pt idx="19">
                  <c:v>45627</c:v>
                </c:pt>
                <c:pt idx="20">
                  <c:v>45992</c:v>
                </c:pt>
              </c:numCache>
            </c:numRef>
          </c:cat>
          <c:val>
            <c:numRef>
              <c:f>'Figure 17'!$F$7:$F$27</c:f>
              <c:numCache>
                <c:formatCode>_(* #,##0.00_);_(* \(#,##0.00\);_(* "-"??_);_(@_)</c:formatCode>
                <c:ptCount val="21"/>
                <c:pt idx="0">
                  <c:v>-13.303336620233125</c:v>
                </c:pt>
                <c:pt idx="1">
                  <c:v>-9.2045054335839751</c:v>
                </c:pt>
                <c:pt idx="2">
                  <c:v>-1.2905069581303621</c:v>
                </c:pt>
                <c:pt idx="3">
                  <c:v>9.884075608981334</c:v>
                </c:pt>
                <c:pt idx="4">
                  <c:v>15.818868169033141</c:v>
                </c:pt>
                <c:pt idx="5">
                  <c:v>21.011727548318554</c:v>
                </c:pt>
                <c:pt idx="6">
                  <c:v>16.028054458136676</c:v>
                </c:pt>
                <c:pt idx="7">
                  <c:v>1.8927564524481526</c:v>
                </c:pt>
                <c:pt idx="8">
                  <c:v>-7.2732374671561573</c:v>
                </c:pt>
                <c:pt idx="9">
                  <c:v>-13.283986518594528</c:v>
                </c:pt>
                <c:pt idx="10">
                  <c:v>-25.554419369316726</c:v>
                </c:pt>
                <c:pt idx="11">
                  <c:v>-34.951074300948292</c:v>
                </c:pt>
                <c:pt idx="12">
                  <c:v>-43.083606557366075</c:v>
                </c:pt>
                <c:pt idx="13">
                  <c:v>-44.760330100985598</c:v>
                </c:pt>
                <c:pt idx="14">
                  <c:v>-38.338585923194316</c:v>
                </c:pt>
                <c:pt idx="15">
                  <c:v>-34.568643943599234</c:v>
                </c:pt>
                <c:pt idx="16">
                  <c:v>-23.914136534710309</c:v>
                </c:pt>
                <c:pt idx="17">
                  <c:v>-17.024701411498832</c:v>
                </c:pt>
                <c:pt idx="18">
                  <c:v>-18.575733835353198</c:v>
                </c:pt>
                <c:pt idx="19">
                  <c:v>-20.562091980158602</c:v>
                </c:pt>
                <c:pt idx="20">
                  <c:v>-20.505911400977833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7-411F-BB7E-A9F6415B98E6}"/>
            </c:ext>
          </c:extLst>
        </c:ser>
        <c:ser>
          <c:idx val="3"/>
          <c:order val="5"/>
          <c:tx>
            <c:strRef>
              <c:f>'Figure 17'!$E$6</c:f>
              <c:strCache>
                <c:ptCount val="1"/>
                <c:pt idx="0">
                  <c:v>Land converted to forest</c:v>
                </c:pt>
              </c:strCache>
            </c:strRef>
          </c:tx>
          <c:spPr>
            <a:ln>
              <a:solidFill>
                <a:srgbClr val="BB4E06"/>
              </a:solidFill>
              <a:prstDash val="lgDashDotDot"/>
            </a:ln>
          </c:spPr>
          <c:marker>
            <c:symbol val="none"/>
          </c:marker>
          <c:cat>
            <c:numRef>
              <c:f>'Figure 17'!$A$7:$A$27</c:f>
              <c:numCache>
                <c:formatCode>mmmm\ yyyy</c:formatCode>
                <c:ptCount val="21"/>
                <c:pt idx="0">
                  <c:v>38687</c:v>
                </c:pt>
                <c:pt idx="1">
                  <c:v>39052</c:v>
                </c:pt>
                <c:pt idx="2">
                  <c:v>39417</c:v>
                </c:pt>
                <c:pt idx="3">
                  <c:v>39783</c:v>
                </c:pt>
                <c:pt idx="4">
                  <c:v>40148</c:v>
                </c:pt>
                <c:pt idx="5">
                  <c:v>40513</c:v>
                </c:pt>
                <c:pt idx="6">
                  <c:v>40878</c:v>
                </c:pt>
                <c:pt idx="7">
                  <c:v>41244</c:v>
                </c:pt>
                <c:pt idx="8">
                  <c:v>41609</c:v>
                </c:pt>
                <c:pt idx="9">
                  <c:v>41974</c:v>
                </c:pt>
                <c:pt idx="10">
                  <c:v>42339</c:v>
                </c:pt>
                <c:pt idx="11">
                  <c:v>42705</c:v>
                </c:pt>
                <c:pt idx="12">
                  <c:v>43070</c:v>
                </c:pt>
                <c:pt idx="13">
                  <c:v>43435</c:v>
                </c:pt>
                <c:pt idx="14">
                  <c:v>43800</c:v>
                </c:pt>
                <c:pt idx="15">
                  <c:v>44166</c:v>
                </c:pt>
                <c:pt idx="16">
                  <c:v>44531</c:v>
                </c:pt>
                <c:pt idx="17">
                  <c:v>44896</c:v>
                </c:pt>
                <c:pt idx="18">
                  <c:v>45261</c:v>
                </c:pt>
                <c:pt idx="19">
                  <c:v>45627</c:v>
                </c:pt>
                <c:pt idx="20">
                  <c:v>45992</c:v>
                </c:pt>
              </c:numCache>
            </c:numRef>
          </c:cat>
          <c:val>
            <c:numRef>
              <c:f>'Figure 17'!$E$7:$E$27</c:f>
              <c:numCache>
                <c:formatCode>_(* #,##0.00_);_(* \(#,##0.00\);_(* "-"??_);_(@_)</c:formatCode>
                <c:ptCount val="21"/>
                <c:pt idx="0">
                  <c:v>-21.301492238993539</c:v>
                </c:pt>
                <c:pt idx="1">
                  <c:v>-22.922744146605247</c:v>
                </c:pt>
                <c:pt idx="2">
                  <c:v>-21.885609977347912</c:v>
                </c:pt>
                <c:pt idx="3">
                  <c:v>-23.386925374154202</c:v>
                </c:pt>
                <c:pt idx="4">
                  <c:v>-25.619947885037451</c:v>
                </c:pt>
                <c:pt idx="5">
                  <c:v>-35.75474157968673</c:v>
                </c:pt>
                <c:pt idx="6">
                  <c:v>-38.529927198764923</c:v>
                </c:pt>
                <c:pt idx="7">
                  <c:v>-31.022854452957493</c:v>
                </c:pt>
                <c:pt idx="8">
                  <c:v>-32.582754518344053</c:v>
                </c:pt>
                <c:pt idx="9">
                  <c:v>-34.239896072817473</c:v>
                </c:pt>
                <c:pt idx="10">
                  <c:v>-38.130045515105508</c:v>
                </c:pt>
                <c:pt idx="11">
                  <c:v>-43.834110741577788</c:v>
                </c:pt>
                <c:pt idx="12">
                  <c:v>-39.756158823361304</c:v>
                </c:pt>
                <c:pt idx="13">
                  <c:v>-32.838860063738878</c:v>
                </c:pt>
                <c:pt idx="14">
                  <c:v>-32.455728637920579</c:v>
                </c:pt>
                <c:pt idx="15">
                  <c:v>-41.589436267983068</c:v>
                </c:pt>
                <c:pt idx="16">
                  <c:v>-48.559967471803915</c:v>
                </c:pt>
                <c:pt idx="17">
                  <c:v>-46.899806840563741</c:v>
                </c:pt>
                <c:pt idx="18">
                  <c:v>-42.206320787571144</c:v>
                </c:pt>
                <c:pt idx="19">
                  <c:v>-39.935654814687247</c:v>
                </c:pt>
                <c:pt idx="20">
                  <c:v>-39.826541003718162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7-411F-BB7E-A9F6415B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227832"/>
        <c:axId val="896216464"/>
      </c:lineChart>
      <c:dateAx>
        <c:axId val="896227832"/>
        <c:scaling>
          <c:orientation val="minMax"/>
          <c:max val="45992"/>
          <c:min val="37956"/>
        </c:scaling>
        <c:delete val="0"/>
        <c:axPos val="b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Year to December</a:t>
                </a:r>
              </a:p>
            </c:rich>
          </c:tx>
          <c:layout>
            <c:manualLayout>
              <c:xMode val="edge"/>
              <c:yMode val="edge"/>
              <c:x val="0.40102543683513553"/>
              <c:y val="0.94015674220655288"/>
            </c:manualLayout>
          </c:layout>
          <c:overlay val="0"/>
        </c:title>
        <c:numFmt formatCode="mmm\ yyyy" sourceLinked="0"/>
        <c:majorTickMark val="out"/>
        <c:minorTickMark val="none"/>
        <c:tickLblPos val="low"/>
        <c:spPr>
          <a:ln w="6350">
            <a:solidFill>
              <a:schemeClr val="tx1"/>
            </a:solidFill>
          </a:ln>
        </c:spPr>
        <c:txPr>
          <a:bodyPr rot="-2700000" vert="horz"/>
          <a:lstStyle/>
          <a:p>
            <a:pPr>
              <a:defRPr sz="1000" baseline="0"/>
            </a:pPr>
            <a:endParaRPr lang="en-US"/>
          </a:p>
        </c:txPr>
        <c:crossAx val="896216464"/>
        <c:crossesAt val="0"/>
        <c:auto val="0"/>
        <c:lblOffset val="100"/>
        <c:baseTimeUnit val="months"/>
        <c:majorUnit val="24"/>
        <c:majorTimeUnit val="months"/>
        <c:minorUnit val="3"/>
        <c:minorTimeUnit val="months"/>
      </c:dateAx>
      <c:valAx>
        <c:axId val="896216464"/>
        <c:scaling>
          <c:orientation val="minMax"/>
          <c:max val="120"/>
          <c:min val="-60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 w="3175">
            <a:solidFill>
              <a:schemeClr val="tx1"/>
            </a:solidFill>
          </a:ln>
        </c:spPr>
        <c:crossAx val="896227832"/>
        <c:crossesAt val="1"/>
        <c:crossBetween val="midCat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789255778765238"/>
          <c:y val="3.545912629561046E-2"/>
          <c:w val="0.21074425452915946"/>
          <c:h val="0.87807867604462375"/>
        </c:manualLayout>
      </c:layout>
      <c:overlay val="1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+mn-lt"/>
        </a:defRPr>
      </a:pPr>
      <a:endParaRPr lang="en-US"/>
    </a:p>
  </c:txPr>
  <c:printSettings>
    <c:headerFooter/>
    <c:pageMargins b="0.75000000000001277" l="0.70000000000000062" r="0.70000000000000062" t="0.75000000000001277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54074074074074"/>
          <c:y val="3.4440046296296295E-2"/>
          <c:w val="0.86790061728395063"/>
          <c:h val="0.730941898148148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ST1'!$B$6</c:f>
              <c:strCache>
                <c:ptCount val="1"/>
                <c:pt idx="0">
                  <c:v>Primary Forest Conversion</c:v>
                </c:pt>
              </c:strCache>
            </c:strRef>
          </c:tx>
          <c:spPr>
            <a:pattFill prst="lgCheck">
              <a:fgClr>
                <a:srgbClr val="00B0F0"/>
              </a:fgClr>
              <a:bgClr>
                <a:srgbClr val="0070C0"/>
              </a:bgClr>
            </a:pattFill>
            <a:ln>
              <a:noFill/>
            </a:ln>
            <a:effectLst/>
          </c:spPr>
          <c:invertIfNegative val="0"/>
          <c:cat>
            <c:strRef>
              <c:f>'[24]Figure 6.1.6'!$J$13:$J$47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2022-24</c:v>
                </c:pt>
              </c:strCache>
            </c:strRef>
          </c:cat>
          <c:val>
            <c:numRef>
              <c:f>'Figure ST1'!$B$7:$B$41</c:f>
              <c:numCache>
                <c:formatCode>_(* #,##0.00_);_(* \(#,##0.00\);_(* "-"??_);_(@_)</c:formatCode>
                <c:ptCount val="35"/>
                <c:pt idx="0">
                  <c:v>597.53583899483556</c:v>
                </c:pt>
                <c:pt idx="1">
                  <c:v>481.84690891242485</c:v>
                </c:pt>
                <c:pt idx="2">
                  <c:v>379.49170222073406</c:v>
                </c:pt>
                <c:pt idx="3">
                  <c:v>269.50596279066855</c:v>
                </c:pt>
                <c:pt idx="4">
                  <c:v>274.46717735680596</c:v>
                </c:pt>
                <c:pt idx="5">
                  <c:v>219.64996450658938</c:v>
                </c:pt>
                <c:pt idx="6">
                  <c:v>224.76270148850594</c:v>
                </c:pt>
                <c:pt idx="7">
                  <c:v>223.26333157462483</c:v>
                </c:pt>
                <c:pt idx="8">
                  <c:v>226.14749791754369</c:v>
                </c:pt>
                <c:pt idx="9">
                  <c:v>263.38995948331586</c:v>
                </c:pt>
                <c:pt idx="10">
                  <c:v>271.26218236130109</c:v>
                </c:pt>
                <c:pt idx="11">
                  <c:v>315.16999569356938</c:v>
                </c:pt>
                <c:pt idx="12">
                  <c:v>283.023959953332</c:v>
                </c:pt>
                <c:pt idx="13">
                  <c:v>227.18916762545649</c:v>
                </c:pt>
                <c:pt idx="14">
                  <c:v>236.61967165293228</c:v>
                </c:pt>
                <c:pt idx="15">
                  <c:v>294.86856757068023</c:v>
                </c:pt>
                <c:pt idx="16">
                  <c:v>248.4570408075829</c:v>
                </c:pt>
                <c:pt idx="17">
                  <c:v>209.13027660202977</c:v>
                </c:pt>
                <c:pt idx="18">
                  <c:v>146.00506176489006</c:v>
                </c:pt>
                <c:pt idx="19">
                  <c:v>111.70014014132103</c:v>
                </c:pt>
                <c:pt idx="20">
                  <c:v>90.082386351083855</c:v>
                </c:pt>
                <c:pt idx="21">
                  <c:v>75.400303108311704</c:v>
                </c:pt>
                <c:pt idx="22">
                  <c:v>60.773881622787364</c:v>
                </c:pt>
                <c:pt idx="23">
                  <c:v>62.987375807674404</c:v>
                </c:pt>
                <c:pt idx="24">
                  <c:v>63.216926887471487</c:v>
                </c:pt>
                <c:pt idx="25">
                  <c:v>64.486614678739869</c:v>
                </c:pt>
                <c:pt idx="26">
                  <c:v>68.796039572297445</c:v>
                </c:pt>
                <c:pt idx="27">
                  <c:v>62.40577902641072</c:v>
                </c:pt>
                <c:pt idx="28">
                  <c:v>53.557778484967464</c:v>
                </c:pt>
                <c:pt idx="29">
                  <c:v>39.814156963097382</c:v>
                </c:pt>
                <c:pt idx="30">
                  <c:v>35.13180416840693</c:v>
                </c:pt>
                <c:pt idx="31">
                  <c:v>31.72953752088457</c:v>
                </c:pt>
                <c:pt idx="32">
                  <c:v>21.587402570222324</c:v>
                </c:pt>
                <c:pt idx="33">
                  <c:v>21.587402570222324</c:v>
                </c:pt>
                <c:pt idx="34">
                  <c:v>21.587402570222324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E-460C-9FF8-B561FA7B5322}"/>
            </c:ext>
          </c:extLst>
        </c:ser>
        <c:ser>
          <c:idx val="1"/>
          <c:order val="1"/>
          <c:tx>
            <c:strRef>
              <c:f>'Figure ST1'!$C$6</c:f>
              <c:strCache>
                <c:ptCount val="1"/>
                <c:pt idx="0">
                  <c:v>Secondary Forest Reclearing</c:v>
                </c:pt>
              </c:strCache>
            </c:strRef>
          </c:tx>
          <c:spPr>
            <a:pattFill prst="pct80">
              <a:fgClr>
                <a:srgbClr val="92D050"/>
              </a:fgClr>
              <a:bgClr>
                <a:schemeClr val="accent5">
                  <a:lumMod val="90000"/>
                  <a:lumOff val="10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f>'[24]Figure 6.1.6'!$J$13:$J$47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2022-24</c:v>
                </c:pt>
              </c:strCache>
            </c:strRef>
          </c:cat>
          <c:val>
            <c:numRef>
              <c:f>'Figure ST1'!$C$7:$C$41</c:f>
              <c:numCache>
                <c:formatCode>_(* #,##0.00_);_(* \(#,##0.00\);_(* "-"??_);_(@_)</c:formatCode>
                <c:ptCount val="35"/>
                <c:pt idx="0">
                  <c:v>322.71233324432819</c:v>
                </c:pt>
                <c:pt idx="1">
                  <c:v>353.28284573363118</c:v>
                </c:pt>
                <c:pt idx="2">
                  <c:v>393.13091028890392</c:v>
                </c:pt>
                <c:pt idx="3">
                  <c:v>313.65371003780803</c:v>
                </c:pt>
                <c:pt idx="4">
                  <c:v>337.25951594477351</c:v>
                </c:pt>
                <c:pt idx="5">
                  <c:v>259.63662957889329</c:v>
                </c:pt>
                <c:pt idx="6">
                  <c:v>294.15820309486793</c:v>
                </c:pt>
                <c:pt idx="7">
                  <c:v>286.10692433640708</c:v>
                </c:pt>
                <c:pt idx="8">
                  <c:v>302.8494406688406</c:v>
                </c:pt>
                <c:pt idx="9">
                  <c:v>379.86755492645045</c:v>
                </c:pt>
                <c:pt idx="10">
                  <c:v>347.30504143602275</c:v>
                </c:pt>
                <c:pt idx="11">
                  <c:v>400.87881229246909</c:v>
                </c:pt>
                <c:pt idx="12">
                  <c:v>357.04731340396745</c:v>
                </c:pt>
                <c:pt idx="13">
                  <c:v>371.78759182052863</c:v>
                </c:pt>
                <c:pt idx="14">
                  <c:v>400.20301355053203</c:v>
                </c:pt>
                <c:pt idx="15">
                  <c:v>568.48883510111898</c:v>
                </c:pt>
                <c:pt idx="16">
                  <c:v>537.6046210194196</c:v>
                </c:pt>
                <c:pt idx="17">
                  <c:v>499.67370874870943</c:v>
                </c:pt>
                <c:pt idx="18">
                  <c:v>391.92823671478584</c:v>
                </c:pt>
                <c:pt idx="19">
                  <c:v>355.12299022111876</c:v>
                </c:pt>
                <c:pt idx="20">
                  <c:v>341.32589616399844</c:v>
                </c:pt>
                <c:pt idx="21">
                  <c:v>319.85114902037594</c:v>
                </c:pt>
                <c:pt idx="22">
                  <c:v>333.40315516865479</c:v>
                </c:pt>
                <c:pt idx="23">
                  <c:v>434.04962475338567</c:v>
                </c:pt>
                <c:pt idx="24">
                  <c:v>394.59386016056965</c:v>
                </c:pt>
                <c:pt idx="25">
                  <c:v>377.09177744844828</c:v>
                </c:pt>
                <c:pt idx="26">
                  <c:v>418.85946699862728</c:v>
                </c:pt>
                <c:pt idx="27">
                  <c:v>406.99747670113118</c:v>
                </c:pt>
                <c:pt idx="28">
                  <c:v>390.83533090756583</c:v>
                </c:pt>
                <c:pt idx="29">
                  <c:v>306.72623935673926</c:v>
                </c:pt>
                <c:pt idx="30">
                  <c:v>281.44777623982577</c:v>
                </c:pt>
                <c:pt idx="31">
                  <c:v>288.69573616538833</c:v>
                </c:pt>
                <c:pt idx="32">
                  <c:v>164.57220869179847</c:v>
                </c:pt>
                <c:pt idx="33">
                  <c:v>164.57220869179847</c:v>
                </c:pt>
                <c:pt idx="34">
                  <c:v>164.57220869179847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E-460C-9FF8-B561FA7B5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84875984"/>
        <c:axId val="884874416"/>
      </c:barChart>
      <c:catAx>
        <c:axId val="88487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4416"/>
        <c:crosses val="autoZero"/>
        <c:auto val="1"/>
        <c:lblAlgn val="ctr"/>
        <c:lblOffset val="100"/>
        <c:tickLblSkip val="1"/>
        <c:noMultiLvlLbl val="0"/>
      </c:catAx>
      <c:valAx>
        <c:axId val="8848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>
                    <a:solidFill>
                      <a:sysClr val="windowText" lastClr="000000"/>
                    </a:solidFill>
                  </a:rPr>
                  <a:t>Area</a:t>
                </a:r>
                <a:r>
                  <a:rPr lang="en-AU" sz="1200" baseline="0">
                    <a:solidFill>
                      <a:sysClr val="windowText" lastClr="000000"/>
                    </a:solidFill>
                  </a:rPr>
                  <a:t> (kha)</a:t>
                </a:r>
                <a:endParaRPr lang="en-AU" sz="1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7.8395061728395062E-3"/>
              <c:y val="0.36182569444444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239469766241434"/>
          <c:y val="0.92563541666666671"/>
          <c:w val="0.59659949413047453"/>
          <c:h val="5.6725694444444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51696586684578E-2"/>
          <c:y val="4.3715837589639518E-2"/>
          <c:w val="0.89233584092788443"/>
          <c:h val="0.6608090541657880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'Figure ST2'!$B$6</c:f>
              <c:strCache>
                <c:ptCount val="1"/>
                <c:pt idx="0">
                  <c:v>A: Direct emissions from primary clearing</c:v>
                </c:pt>
              </c:strCache>
            </c:strRef>
          </c:tx>
          <c:spPr>
            <a:pattFill prst="lgCheck">
              <a:fgClr>
                <a:srgbClr val="0070C0"/>
              </a:fgClr>
              <a:bgClr>
                <a:srgbClr val="00B0F0"/>
              </a:bgClr>
            </a:pattFill>
            <a:ln>
              <a:noFill/>
            </a:ln>
            <a:effectLst/>
          </c:spPr>
          <c:invertIfNegative val="0"/>
          <c:cat>
            <c:strRef>
              <c:f>'Figure ST2'!$A$7:$A$41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ST2'!$B$7:$B$41</c:f>
              <c:numCache>
                <c:formatCode>_-* #,##0.0_-;\-* #,##0.0_-;_-* "-"??_-;_-@_-</c:formatCode>
                <c:ptCount val="35"/>
                <c:pt idx="0">
                  <c:v>118.20052520028489</c:v>
                </c:pt>
                <c:pt idx="1">
                  <c:v>104.66403179711202</c:v>
                </c:pt>
                <c:pt idx="2">
                  <c:v>71.826512039526619</c:v>
                </c:pt>
                <c:pt idx="3">
                  <c:v>57.749780596276572</c:v>
                </c:pt>
                <c:pt idx="4">
                  <c:v>48.691541004747428</c:v>
                </c:pt>
                <c:pt idx="5">
                  <c:v>44.238581917940664</c:v>
                </c:pt>
                <c:pt idx="6">
                  <c:v>36.585302258162422</c:v>
                </c:pt>
                <c:pt idx="7">
                  <c:v>39.405357897383688</c:v>
                </c:pt>
                <c:pt idx="8">
                  <c:v>37.030548428849642</c:v>
                </c:pt>
                <c:pt idx="9">
                  <c:v>42.081977119826306</c:v>
                </c:pt>
                <c:pt idx="10">
                  <c:v>43.381639880183769</c:v>
                </c:pt>
                <c:pt idx="11">
                  <c:v>45.131585787833373</c:v>
                </c:pt>
                <c:pt idx="12">
                  <c:v>47.451224406556619</c:v>
                </c:pt>
                <c:pt idx="13">
                  <c:v>39.101017502453402</c:v>
                </c:pt>
                <c:pt idx="14">
                  <c:v>37.735750912705583</c:v>
                </c:pt>
                <c:pt idx="15">
                  <c:v>47.327998850578858</c:v>
                </c:pt>
                <c:pt idx="16">
                  <c:v>46.606345619176139</c:v>
                </c:pt>
                <c:pt idx="17">
                  <c:v>43.042159076576333</c:v>
                </c:pt>
                <c:pt idx="18">
                  <c:v>31.349308336613152</c:v>
                </c:pt>
                <c:pt idx="19">
                  <c:v>25.148149041552109</c:v>
                </c:pt>
                <c:pt idx="20">
                  <c:v>22.095868277439688</c:v>
                </c:pt>
                <c:pt idx="21">
                  <c:v>19.296746606738235</c:v>
                </c:pt>
                <c:pt idx="22">
                  <c:v>13.219831150812293</c:v>
                </c:pt>
                <c:pt idx="23">
                  <c:v>12.294776898782937</c:v>
                </c:pt>
                <c:pt idx="24">
                  <c:v>14.278750126704221</c:v>
                </c:pt>
                <c:pt idx="25">
                  <c:v>11.841008674886844</c:v>
                </c:pt>
                <c:pt idx="26">
                  <c:v>13.761305121522613</c:v>
                </c:pt>
                <c:pt idx="27">
                  <c:v>11.999318018279917</c:v>
                </c:pt>
                <c:pt idx="28">
                  <c:v>11.336664922592737</c:v>
                </c:pt>
                <c:pt idx="29">
                  <c:v>8.9424438798169366</c:v>
                </c:pt>
                <c:pt idx="30">
                  <c:v>7.7997464192180797</c:v>
                </c:pt>
                <c:pt idx="31">
                  <c:v>7.3974726333912777</c:v>
                </c:pt>
                <c:pt idx="32">
                  <c:v>5.8591248303702264</c:v>
                </c:pt>
                <c:pt idx="33">
                  <c:v>5.8591248303702264</c:v>
                </c:pt>
                <c:pt idx="34">
                  <c:v>5.8591248303702264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F-4AC7-8814-AEFB500624AC}"/>
            </c:ext>
          </c:extLst>
        </c:ser>
        <c:ser>
          <c:idx val="2"/>
          <c:order val="1"/>
          <c:tx>
            <c:strRef>
              <c:f>'Figure ST2'!$C$6</c:f>
              <c:strCache>
                <c:ptCount val="1"/>
                <c:pt idx="0">
                  <c:v>B: Direct emissions from reclearing</c:v>
                </c:pt>
              </c:strCache>
            </c:strRef>
          </c:tx>
          <c:spPr>
            <a:pattFill prst="pct80">
              <a:fgClr>
                <a:srgbClr val="92D050"/>
              </a:fgClr>
              <a:bgClr>
                <a:schemeClr val="accent5">
                  <a:lumMod val="90000"/>
                  <a:lumOff val="10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f>'Figure ST2'!$A$7:$A$41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ST2'!$C$7:$C$41</c:f>
              <c:numCache>
                <c:formatCode>_-* #,##0.0_-;\-* #,##0.0_-;_-* "-"??_-;_-@_-</c:formatCode>
                <c:ptCount val="35"/>
                <c:pt idx="0">
                  <c:v>9.7414030249593857</c:v>
                </c:pt>
                <c:pt idx="1">
                  <c:v>9.7644108859892551</c:v>
                </c:pt>
                <c:pt idx="2">
                  <c:v>9.2333789289448198</c:v>
                </c:pt>
                <c:pt idx="3">
                  <c:v>8.3588928805155689</c:v>
                </c:pt>
                <c:pt idx="4">
                  <c:v>8.5303559283674009</c:v>
                </c:pt>
                <c:pt idx="5">
                  <c:v>8.3038514881399141</c:v>
                </c:pt>
                <c:pt idx="6">
                  <c:v>7.0585657237160575</c:v>
                </c:pt>
                <c:pt idx="7">
                  <c:v>8.7731014322408019</c:v>
                </c:pt>
                <c:pt idx="8">
                  <c:v>9.3287972755206816</c:v>
                </c:pt>
                <c:pt idx="9">
                  <c:v>11.245123206498453</c:v>
                </c:pt>
                <c:pt idx="10">
                  <c:v>12.908861390300064</c:v>
                </c:pt>
                <c:pt idx="11">
                  <c:v>13.414818825309256</c:v>
                </c:pt>
                <c:pt idx="12">
                  <c:v>15.375425084369434</c:v>
                </c:pt>
                <c:pt idx="13">
                  <c:v>13.828005528909493</c:v>
                </c:pt>
                <c:pt idx="14">
                  <c:v>15.173295945944854</c:v>
                </c:pt>
                <c:pt idx="15">
                  <c:v>19.948043458612517</c:v>
                </c:pt>
                <c:pt idx="16">
                  <c:v>21.124187619426507</c:v>
                </c:pt>
                <c:pt idx="17">
                  <c:v>20.856172288669082</c:v>
                </c:pt>
                <c:pt idx="18">
                  <c:v>14.885630993208384</c:v>
                </c:pt>
                <c:pt idx="19">
                  <c:v>12.749977530849577</c:v>
                </c:pt>
                <c:pt idx="20">
                  <c:v>13.428017210119277</c:v>
                </c:pt>
                <c:pt idx="21">
                  <c:v>11.540987264365205</c:v>
                </c:pt>
                <c:pt idx="22">
                  <c:v>9.7461169571602362</c:v>
                </c:pt>
                <c:pt idx="23">
                  <c:v>11.217405597029693</c:v>
                </c:pt>
                <c:pt idx="24">
                  <c:v>12.583649425079908</c:v>
                </c:pt>
                <c:pt idx="25">
                  <c:v>10.636424622031567</c:v>
                </c:pt>
                <c:pt idx="26">
                  <c:v>12.028405982024371</c:v>
                </c:pt>
                <c:pt idx="27">
                  <c:v>12.019486669011162</c:v>
                </c:pt>
                <c:pt idx="28">
                  <c:v>12.399132233357649</c:v>
                </c:pt>
                <c:pt idx="29">
                  <c:v>10.977232595615574</c:v>
                </c:pt>
                <c:pt idx="30">
                  <c:v>10.17033333720561</c:v>
                </c:pt>
                <c:pt idx="31">
                  <c:v>10.391528214688574</c:v>
                </c:pt>
                <c:pt idx="32">
                  <c:v>8.5932348584479996</c:v>
                </c:pt>
                <c:pt idx="33">
                  <c:v>8.5932348584479996</c:v>
                </c:pt>
                <c:pt idx="34">
                  <c:v>8.5932348584479996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F-4AC7-8814-AEFB500624AC}"/>
            </c:ext>
          </c:extLst>
        </c:ser>
        <c:ser>
          <c:idx val="3"/>
          <c:order val="2"/>
          <c:tx>
            <c:strRef>
              <c:f>'Figure ST2'!$D$6</c:f>
              <c:strCache>
                <c:ptCount val="1"/>
                <c:pt idx="0">
                  <c:v>C: All other emissions on lands with a history of clearing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ST2'!$A$7:$A$41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ST2'!$D$7:$D$41</c:f>
              <c:numCache>
                <c:formatCode>_-* #,##0.0_-;\-* #,##0.0_-;_-* "-"??_-;_-@_-</c:formatCode>
                <c:ptCount val="35"/>
                <c:pt idx="0">
                  <c:v>45.133506873301592</c:v>
                </c:pt>
                <c:pt idx="1">
                  <c:v>39.124667544234129</c:v>
                </c:pt>
                <c:pt idx="2">
                  <c:v>38.151817951557682</c:v>
                </c:pt>
                <c:pt idx="3">
                  <c:v>37.014451127145513</c:v>
                </c:pt>
                <c:pt idx="4">
                  <c:v>26.60472011426144</c:v>
                </c:pt>
                <c:pt idx="5">
                  <c:v>22.466349271804646</c:v>
                </c:pt>
                <c:pt idx="6">
                  <c:v>22.779310876040203</c:v>
                </c:pt>
                <c:pt idx="7">
                  <c:v>23.350928601059664</c:v>
                </c:pt>
                <c:pt idx="8">
                  <c:v>19.421019071342343</c:v>
                </c:pt>
                <c:pt idx="9">
                  <c:v>26.291657253985772</c:v>
                </c:pt>
                <c:pt idx="10">
                  <c:v>18.321395940950541</c:v>
                </c:pt>
                <c:pt idx="11">
                  <c:v>32.258798417516871</c:v>
                </c:pt>
                <c:pt idx="12">
                  <c:v>27.282261628027744</c:v>
                </c:pt>
                <c:pt idx="13">
                  <c:v>31.011651997892535</c:v>
                </c:pt>
                <c:pt idx="14">
                  <c:v>22.998886948869007</c:v>
                </c:pt>
                <c:pt idx="15">
                  <c:v>23.694704691024594</c:v>
                </c:pt>
                <c:pt idx="16">
                  <c:v>39.149244152372724</c:v>
                </c:pt>
                <c:pt idx="17">
                  <c:v>20.119673733454992</c:v>
                </c:pt>
                <c:pt idx="18">
                  <c:v>27.313545720624933</c:v>
                </c:pt>
                <c:pt idx="19">
                  <c:v>14.605635906279455</c:v>
                </c:pt>
                <c:pt idx="20">
                  <c:v>25.770668165451792</c:v>
                </c:pt>
                <c:pt idx="21">
                  <c:v>12.078728386285867</c:v>
                </c:pt>
                <c:pt idx="22">
                  <c:v>9.0817904132310829</c:v>
                </c:pt>
                <c:pt idx="23">
                  <c:v>30.938044602766631</c:v>
                </c:pt>
                <c:pt idx="24">
                  <c:v>26.958842367842099</c:v>
                </c:pt>
                <c:pt idx="25">
                  <c:v>20.004560130233777</c:v>
                </c:pt>
                <c:pt idx="26">
                  <c:v>2.2002379766206666</c:v>
                </c:pt>
                <c:pt idx="27">
                  <c:v>26.050071335525999</c:v>
                </c:pt>
                <c:pt idx="28">
                  <c:v>16.290012857863154</c:v>
                </c:pt>
                <c:pt idx="29">
                  <c:v>7.3766602409214013</c:v>
                </c:pt>
                <c:pt idx="30">
                  <c:v>20.16490423136996</c:v>
                </c:pt>
                <c:pt idx="31">
                  <c:v>2.7855327985056615</c:v>
                </c:pt>
                <c:pt idx="32">
                  <c:v>-8.5786487619918503</c:v>
                </c:pt>
                <c:pt idx="33">
                  <c:v>25.300999999999998</c:v>
                </c:pt>
                <c:pt idx="34">
                  <c:v>12.852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F-4AC7-8814-AEFB5006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84878336"/>
        <c:axId val="884872064"/>
      </c:barChart>
      <c:catAx>
        <c:axId val="8848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2064"/>
        <c:crosses val="autoZero"/>
        <c:auto val="1"/>
        <c:lblAlgn val="ctr"/>
        <c:lblOffset val="100"/>
        <c:noMultiLvlLbl val="0"/>
      </c:catAx>
      <c:valAx>
        <c:axId val="884872064"/>
        <c:scaling>
          <c:orientation val="minMax"/>
          <c:max val="180"/>
          <c:min val="-1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>
                    <a:solidFill>
                      <a:sysClr val="windowText" lastClr="000000"/>
                    </a:solidFill>
                  </a:rPr>
                  <a:t>Emissions (Mt CO</a:t>
                </a:r>
                <a:r>
                  <a:rPr lang="en-AU" sz="1200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AU" sz="1200">
                    <a:solidFill>
                      <a:sysClr val="windowText" lastClr="000000"/>
                    </a:solidFill>
                  </a:rPr>
                  <a:t>-e)</a:t>
                </a:r>
              </a:p>
            </c:rich>
          </c:tx>
          <c:layout>
            <c:manualLayout>
              <c:xMode val="edge"/>
              <c:yMode val="edge"/>
              <c:x val="4.7963938108378399E-3"/>
              <c:y val="0.2754616248307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833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3709620600557"/>
          <c:w val="1"/>
          <c:h val="0.13362903793994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86909722222223"/>
          <c:y val="3.8186728395061723E-2"/>
          <c:w val="0.77908888888888894"/>
          <c:h val="0.74494660493827169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'Figure ST3'!$A$9:$A$43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ST3'!$B$9:$B$43</c:f>
              <c:numCache>
                <c:formatCode>_-* #,##0.0_-;\-* #,##0.0_-;_-* "-"??_-;_-@_-</c:formatCode>
                <c:ptCount val="35"/>
                <c:pt idx="0">
                  <c:v>-3.5712664603300164</c:v>
                </c:pt>
                <c:pt idx="1">
                  <c:v>-4.0059050138670989</c:v>
                </c:pt>
                <c:pt idx="2">
                  <c:v>-4.8884601863690689</c:v>
                </c:pt>
                <c:pt idx="3">
                  <c:v>-5.4142050996457023</c:v>
                </c:pt>
                <c:pt idx="4">
                  <c:v>-4.0264677201541286</c:v>
                </c:pt>
                <c:pt idx="5">
                  <c:v>-7.9841520327729052</c:v>
                </c:pt>
                <c:pt idx="6">
                  <c:v>-7.2355798664015918</c:v>
                </c:pt>
                <c:pt idx="7">
                  <c:v>-10.427194231550875</c:v>
                </c:pt>
                <c:pt idx="8">
                  <c:v>-10.222240842237222</c:v>
                </c:pt>
                <c:pt idx="9">
                  <c:v>-12.743732246124971</c:v>
                </c:pt>
                <c:pt idx="10">
                  <c:v>-14.821050065014937</c:v>
                </c:pt>
                <c:pt idx="11">
                  <c:v>-7.8465437979223331</c:v>
                </c:pt>
                <c:pt idx="12">
                  <c:v>-7.4564916058696298</c:v>
                </c:pt>
                <c:pt idx="13">
                  <c:v>-7.0503391685594208</c:v>
                </c:pt>
                <c:pt idx="14">
                  <c:v>-9.473811136844402</c:v>
                </c:pt>
                <c:pt idx="15">
                  <c:v>-3.1170391143969778</c:v>
                </c:pt>
                <c:pt idx="16">
                  <c:v>-9.4200426729528051</c:v>
                </c:pt>
                <c:pt idx="17">
                  <c:v>-4.4251738277023209</c:v>
                </c:pt>
                <c:pt idx="18">
                  <c:v>-4.1646191736313192</c:v>
                </c:pt>
                <c:pt idx="19">
                  <c:v>-6.2178335649482248</c:v>
                </c:pt>
                <c:pt idx="20">
                  <c:v>-7.843755923750698</c:v>
                </c:pt>
                <c:pt idx="21">
                  <c:v>-21.827836798713928</c:v>
                </c:pt>
                <c:pt idx="22">
                  <c:v>-8.4510048832574309</c:v>
                </c:pt>
                <c:pt idx="23">
                  <c:v>-5.9838742806546179</c:v>
                </c:pt>
                <c:pt idx="24">
                  <c:v>-14.512146951110228</c:v>
                </c:pt>
                <c:pt idx="25">
                  <c:v>-12.972839612283501</c:v>
                </c:pt>
                <c:pt idx="26">
                  <c:v>-22.536829244294339</c:v>
                </c:pt>
                <c:pt idx="27">
                  <c:v>-23.672160178827205</c:v>
                </c:pt>
                <c:pt idx="28">
                  <c:v>-18.501780964648031</c:v>
                </c:pt>
                <c:pt idx="29">
                  <c:v>-15.237586926854974</c:v>
                </c:pt>
                <c:pt idx="30">
                  <c:v>-21.785040767756055</c:v>
                </c:pt>
                <c:pt idx="31">
                  <c:v>-34.137618753856493</c:v>
                </c:pt>
                <c:pt idx="32">
                  <c:v>-37.132944419379847</c:v>
                </c:pt>
                <c:pt idx="33">
                  <c:v>-32.39591779175182</c:v>
                </c:pt>
                <c:pt idx="34">
                  <c:v>-28.097476253103999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C-4D33-A286-ADAFAC571128}"/>
            </c:ext>
          </c:extLst>
        </c:ser>
        <c:ser>
          <c:idx val="1"/>
          <c:order val="1"/>
          <c:tx>
            <c:v>Trend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'Figure ST3'!$C$9:$C$43</c:f>
              <c:numCache>
                <c:formatCode>_-* #,##0.0_-;\-* #,##0.0_-;_-* "-"??_-;_-@_-</c:formatCode>
                <c:ptCount val="35"/>
                <c:pt idx="0">
                  <c:v>-4.1552105535220614</c:v>
                </c:pt>
                <c:pt idx="1">
                  <c:v>-4.4699591900529718</c:v>
                </c:pt>
                <c:pt idx="2">
                  <c:v>-4.3812608960732033</c:v>
                </c:pt>
                <c:pt idx="3">
                  <c:v>-5.2638380105617806</c:v>
                </c:pt>
                <c:pt idx="4">
                  <c:v>-5.9097729810686799</c:v>
                </c:pt>
                <c:pt idx="5">
                  <c:v>-7.017519790105041</c:v>
                </c:pt>
                <c:pt idx="6">
                  <c:v>-7.9791269386233452</c:v>
                </c:pt>
                <c:pt idx="7">
                  <c:v>-9.7225798438175133</c:v>
                </c:pt>
                <c:pt idx="8">
                  <c:v>-11.089959450265919</c:v>
                </c:pt>
                <c:pt idx="9">
                  <c:v>-11.212152236570068</c:v>
                </c:pt>
                <c:pt idx="10">
                  <c:v>-10.618011711433818</c:v>
                </c:pt>
                <c:pt idx="11">
                  <c:v>-9.9836313766982592</c:v>
                </c:pt>
                <c:pt idx="12">
                  <c:v>-9.3296471548421458</c:v>
                </c:pt>
                <c:pt idx="13">
                  <c:v>-6.9888449647185542</c:v>
                </c:pt>
                <c:pt idx="14">
                  <c:v>-7.3035447397246473</c:v>
                </c:pt>
                <c:pt idx="15">
                  <c:v>-6.6972811840911861</c:v>
                </c:pt>
                <c:pt idx="16">
                  <c:v>-6.1201371851055644</c:v>
                </c:pt>
                <c:pt idx="17">
                  <c:v>-5.4689416707263296</c:v>
                </c:pt>
                <c:pt idx="18">
                  <c:v>-6.4142850325970739</c:v>
                </c:pt>
                <c:pt idx="19">
                  <c:v>-8.8958438577492984</c:v>
                </c:pt>
                <c:pt idx="20">
                  <c:v>-9.7010100688603202</c:v>
                </c:pt>
                <c:pt idx="21">
                  <c:v>-10.06486109026498</c:v>
                </c:pt>
                <c:pt idx="22">
                  <c:v>-11.723723767497381</c:v>
                </c:pt>
                <c:pt idx="23">
                  <c:v>-12.749540505203941</c:v>
                </c:pt>
                <c:pt idx="24">
                  <c:v>-12.891338994320023</c:v>
                </c:pt>
                <c:pt idx="25">
                  <c:v>-15.935570053433981</c:v>
                </c:pt>
                <c:pt idx="26">
                  <c:v>-18.439151390232663</c:v>
                </c:pt>
                <c:pt idx="27">
                  <c:v>-18.584239385381611</c:v>
                </c:pt>
                <c:pt idx="28">
                  <c:v>-20.34667961647612</c:v>
                </c:pt>
                <c:pt idx="29">
                  <c:v>-22.666837518388554</c:v>
                </c:pt>
                <c:pt idx="30">
                  <c:v>-25.358994366499083</c:v>
                </c:pt>
                <c:pt idx="31">
                  <c:v>-28.137821731919836</c:v>
                </c:pt>
                <c:pt idx="32">
                  <c:v>-30.709799597169642</c:v>
                </c:pt>
                <c:pt idx="33">
                  <c:v>-32.940989304523036</c:v>
                </c:pt>
                <c:pt idx="34">
                  <c:v>-32.542112821411884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9-45DE-96D2-890D42AB0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878336"/>
        <c:axId val="884872064"/>
      </c:lineChart>
      <c:catAx>
        <c:axId val="88487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tx1"/>
                    </a:solidFill>
                  </a:rPr>
                  <a:t>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206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8848720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>
                    <a:solidFill>
                      <a:sysClr val="windowText" lastClr="000000"/>
                    </a:solidFill>
                  </a:rPr>
                  <a:t>Emissions (Mt CO</a:t>
                </a:r>
                <a:r>
                  <a:rPr lang="en-AU" sz="1100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AU" sz="1100">
                    <a:solidFill>
                      <a:sysClr val="windowText" lastClr="000000"/>
                    </a:solidFill>
                  </a:rPr>
                  <a:t>-e)</a:t>
                </a:r>
              </a:p>
            </c:rich>
          </c:tx>
          <c:layout>
            <c:manualLayout>
              <c:xMode val="edge"/>
              <c:yMode val="edge"/>
              <c:x val="4.7963938108378399E-3"/>
              <c:y val="0.2754616248307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475853175908263"/>
          <c:y val="0.70947530864197528"/>
          <c:w val="0.50637091467393203"/>
          <c:h val="4.96583115006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6326388888889"/>
          <c:y val="4.3715788850264448E-2"/>
          <c:w val="0.73503125000000002"/>
          <c:h val="0.7371070987654321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'Figure ST3'!$D$8</c:f>
              <c:strCache>
                <c:ptCount val="1"/>
                <c:pt idx="0">
                  <c:v>Cumulative area of regrowth and regenerating forest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ST3'!$A$9:$A$43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ST3'!$D$9:$D$43</c:f>
              <c:numCache>
                <c:formatCode>_-* #,##0.0_-;\-* #,##0.0_-;_-* "-"??_-;_-@_-</c:formatCode>
                <c:ptCount val="35"/>
                <c:pt idx="0">
                  <c:v>3010.3634080000002</c:v>
                </c:pt>
                <c:pt idx="1">
                  <c:v>3596.232908</c:v>
                </c:pt>
                <c:pt idx="2">
                  <c:v>4061.2710770000003</c:v>
                </c:pt>
                <c:pt idx="3">
                  <c:v>4429.0550550000007</c:v>
                </c:pt>
                <c:pt idx="4">
                  <c:v>4747.2440809999998</c:v>
                </c:pt>
                <c:pt idx="5">
                  <c:v>5084.6557359999997</c:v>
                </c:pt>
                <c:pt idx="6">
                  <c:v>5337.8530449999998</c:v>
                </c:pt>
                <c:pt idx="7">
                  <c:v>5595.7281220000004</c:v>
                </c:pt>
                <c:pt idx="8">
                  <c:v>5828.7227540000004</c:v>
                </c:pt>
                <c:pt idx="9">
                  <c:v>6050.5992299999998</c:v>
                </c:pt>
                <c:pt idx="10">
                  <c:v>6300.5337360000003</c:v>
                </c:pt>
                <c:pt idx="11">
                  <c:v>6453.4793820000004</c:v>
                </c:pt>
                <c:pt idx="12">
                  <c:v>6623.2811739999997</c:v>
                </c:pt>
                <c:pt idx="13">
                  <c:v>6774.1361770000003</c:v>
                </c:pt>
                <c:pt idx="14">
                  <c:v>6973.429967</c:v>
                </c:pt>
                <c:pt idx="15">
                  <c:v>7127.7175189999998</c:v>
                </c:pt>
                <c:pt idx="16">
                  <c:v>7364.9641919999995</c:v>
                </c:pt>
                <c:pt idx="17">
                  <c:v>7571.9545149999994</c:v>
                </c:pt>
                <c:pt idx="18">
                  <c:v>7816.2028090000003</c:v>
                </c:pt>
                <c:pt idx="19">
                  <c:v>8187.8066090000002</c:v>
                </c:pt>
                <c:pt idx="20">
                  <c:v>8640.022226000001</c:v>
                </c:pt>
                <c:pt idx="21">
                  <c:v>9091.974513000001</c:v>
                </c:pt>
                <c:pt idx="22">
                  <c:v>9501.0537469999999</c:v>
                </c:pt>
                <c:pt idx="23">
                  <c:v>9928.6948690000008</c:v>
                </c:pt>
                <c:pt idx="24">
                  <c:v>10411.155354999999</c:v>
                </c:pt>
                <c:pt idx="25">
                  <c:v>10954.038521</c:v>
                </c:pt>
                <c:pt idx="26">
                  <c:v>11471.342726000001</c:v>
                </c:pt>
                <c:pt idx="27">
                  <c:v>11925.103136</c:v>
                </c:pt>
                <c:pt idx="28">
                  <c:v>12159.53234</c:v>
                </c:pt>
                <c:pt idx="29">
                  <c:v>12371.828019</c:v>
                </c:pt>
                <c:pt idx="30">
                  <c:v>12579.737598</c:v>
                </c:pt>
                <c:pt idx="31">
                  <c:v>12913.506279000001</c:v>
                </c:pt>
                <c:pt idx="32">
                  <c:v>13574.176369999999</c:v>
                </c:pt>
                <c:pt idx="33">
                  <c:v>13813.611422</c:v>
                </c:pt>
                <c:pt idx="34">
                  <c:v>13813.611860999999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9-4694-910D-1E7178644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84878336"/>
        <c:axId val="884872064"/>
      </c:barChart>
      <c:catAx>
        <c:axId val="88487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tx1"/>
                    </a:solidFill>
                  </a:rPr>
                  <a:t>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2064"/>
        <c:crosses val="autoZero"/>
        <c:auto val="1"/>
        <c:lblAlgn val="ctr"/>
        <c:lblOffset val="100"/>
        <c:tickLblSkip val="5"/>
        <c:noMultiLvlLbl val="0"/>
      </c:catAx>
      <c:valAx>
        <c:axId val="8848720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>
                    <a:solidFill>
                      <a:sysClr val="windowText" lastClr="000000"/>
                    </a:solidFill>
                  </a:rPr>
                  <a:t>Cumulative</a:t>
                </a:r>
                <a:r>
                  <a:rPr lang="en-AU" sz="1100" baseline="0">
                    <a:solidFill>
                      <a:sysClr val="windowText" lastClr="000000"/>
                    </a:solidFill>
                  </a:rPr>
                  <a:t> Area (kha)</a:t>
                </a:r>
              </a:p>
            </c:rich>
          </c:tx>
          <c:layout>
            <c:manualLayout>
              <c:xMode val="edge"/>
              <c:yMode val="edge"/>
              <c:x val="4.7963938108378399E-3"/>
              <c:y val="0.2754616248307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7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68541666666667"/>
          <c:y val="3.7151768106157314E-2"/>
          <c:w val="0.72480763888888888"/>
          <c:h val="0.75796205368424807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'Figure ST4'!$A$7:$A$41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ST4'!$C$7:$C$41</c:f>
              <c:numCache>
                <c:formatCode>_-* #,##0.0_-;\-* #,##0.0_-;_-* "-"??_-;_-@_-</c:formatCode>
                <c:ptCount val="35"/>
                <c:pt idx="0">
                  <c:v>-5.7099122300017875</c:v>
                </c:pt>
                <c:pt idx="1">
                  <c:v>-7.3231027223480725</c:v>
                </c:pt>
                <c:pt idx="2">
                  <c:v>-14.146866511322557</c:v>
                </c:pt>
                <c:pt idx="3">
                  <c:v>-16.329291523803391</c:v>
                </c:pt>
                <c:pt idx="4">
                  <c:v>-4.1793266668478042</c:v>
                </c:pt>
                <c:pt idx="5">
                  <c:v>-4.2734633089646072</c:v>
                </c:pt>
                <c:pt idx="6">
                  <c:v>-10.548649724217615</c:v>
                </c:pt>
                <c:pt idx="7">
                  <c:v>-15.406235944014879</c:v>
                </c:pt>
                <c:pt idx="8">
                  <c:v>-5.0705731635486382</c:v>
                </c:pt>
                <c:pt idx="9">
                  <c:v>-12.802572726000996</c:v>
                </c:pt>
                <c:pt idx="10">
                  <c:v>-4.5584863045236981</c:v>
                </c:pt>
                <c:pt idx="11">
                  <c:v>-8.5772362470455992</c:v>
                </c:pt>
                <c:pt idx="12">
                  <c:v>-16.268898808456647</c:v>
                </c:pt>
                <c:pt idx="13">
                  <c:v>-20.000215974437488</c:v>
                </c:pt>
                <c:pt idx="14">
                  <c:v>-23.410275366361354</c:v>
                </c:pt>
                <c:pt idx="15">
                  <c:v>-22.087939057041257</c:v>
                </c:pt>
                <c:pt idx="16">
                  <c:v>-22.80114602028678</c:v>
                </c:pt>
                <c:pt idx="17">
                  <c:v>-22.057837475491993</c:v>
                </c:pt>
                <c:pt idx="18">
                  <c:v>-21.453298897354507</c:v>
                </c:pt>
                <c:pt idx="19">
                  <c:v>-9.1186173448192829</c:v>
                </c:pt>
                <c:pt idx="20">
                  <c:v>-5.7018985854530326</c:v>
                </c:pt>
                <c:pt idx="21">
                  <c:v>-8.7789702409550703</c:v>
                </c:pt>
                <c:pt idx="22">
                  <c:v>-11.924071336619171</c:v>
                </c:pt>
                <c:pt idx="23">
                  <c:v>-14.746885570376682</c:v>
                </c:pt>
                <c:pt idx="24">
                  <c:v>-29.25763210572655</c:v>
                </c:pt>
                <c:pt idx="25">
                  <c:v>-36.055461873323161</c:v>
                </c:pt>
                <c:pt idx="26">
                  <c:v>-38.393637338962037</c:v>
                </c:pt>
                <c:pt idx="27">
                  <c:v>-41.525334649658085</c:v>
                </c:pt>
                <c:pt idx="28">
                  <c:v>-47.117488183236922</c:v>
                </c:pt>
                <c:pt idx="29">
                  <c:v>-38.264199208440388</c:v>
                </c:pt>
                <c:pt idx="30">
                  <c:v>-33.954414871524556</c:v>
                </c:pt>
                <c:pt idx="31">
                  <c:v>-34.122775676681577</c:v>
                </c:pt>
                <c:pt idx="32">
                  <c:v>-28.031542265743681</c:v>
                </c:pt>
                <c:pt idx="33">
                  <c:v>-28.46506156208271</c:v>
                </c:pt>
                <c:pt idx="34">
                  <c:v>-30.777373031991303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0-49DC-99B2-CE4052CB8F90}"/>
            </c:ext>
          </c:extLst>
        </c:ser>
        <c:ser>
          <c:idx val="1"/>
          <c:order val="1"/>
          <c:tx>
            <c:v>Trend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'Figure ST4'!$A$7:$A$41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ST4'!$D$7:$D$41</c:f>
              <c:numCache>
                <c:formatCode>_-* #,##0.0_-;\-* #,##0.0_-;_-* "-"??_-;_-@_-</c:formatCode>
                <c:ptCount val="35"/>
                <c:pt idx="0">
                  <c:v>-9.5376999308647221</c:v>
                </c:pt>
                <c:pt idx="1">
                  <c:v>-8.6603271605480376</c:v>
                </c:pt>
                <c:pt idx="2">
                  <c:v>-8.9300875267865489</c:v>
                </c:pt>
                <c:pt idx="3">
                  <c:v>-9.7396060789400902</c:v>
                </c:pt>
                <c:pt idx="4">
                  <c:v>-9.2208246438965968</c:v>
                </c:pt>
                <c:pt idx="5">
                  <c:v>-10.008898032340953</c:v>
                </c:pt>
                <c:pt idx="6">
                  <c:v>-9.7017184303604669</c:v>
                </c:pt>
                <c:pt idx="7">
                  <c:v>-9.0828706232185823</c:v>
                </c:pt>
                <c:pt idx="8">
                  <c:v>-9.0761603215133881</c:v>
                </c:pt>
                <c:pt idx="9">
                  <c:v>-10.834036911245574</c:v>
                </c:pt>
                <c:pt idx="10">
                  <c:v>-12.960349362067436</c:v>
                </c:pt>
                <c:pt idx="11">
                  <c:v>-14.242492621270063</c:v>
                </c:pt>
                <c:pt idx="12">
                  <c:v>-15.064149296411383</c:v>
                </c:pt>
                <c:pt idx="13">
                  <c:v>-16.951623108849532</c:v>
                </c:pt>
                <c:pt idx="14">
                  <c:v>-17.91281490566659</c:v>
                </c:pt>
                <c:pt idx="15">
                  <c:v>-18.419496132366099</c:v>
                </c:pt>
                <c:pt idx="16">
                  <c:v>-18.100014169966926</c:v>
                </c:pt>
                <c:pt idx="17">
                  <c:v>-17.267799884688973</c:v>
                </c:pt>
                <c:pt idx="18">
                  <c:v>-16.370450480486941</c:v>
                </c:pt>
                <c:pt idx="19">
                  <c:v>-15.407851614266422</c:v>
                </c:pt>
                <c:pt idx="20">
                  <c:v>-16.204484175231453</c:v>
                </c:pt>
                <c:pt idx="21">
                  <c:v>-17.67718593667994</c:v>
                </c:pt>
                <c:pt idx="22">
                  <c:v>-19.492274810398833</c:v>
                </c:pt>
                <c:pt idx="23">
                  <c:v>-21.722501005099232</c:v>
                </c:pt>
                <c:pt idx="24">
                  <c:v>-25.944597764923415</c:v>
                </c:pt>
                <c:pt idx="25">
                  <c:v>-29.562631167477562</c:v>
                </c:pt>
                <c:pt idx="26">
                  <c:v>-32.359902793096389</c:v>
                </c:pt>
                <c:pt idx="27">
                  <c:v>-34.826425497547774</c:v>
                </c:pt>
                <c:pt idx="28">
                  <c:v>-36.302498463699656</c:v>
                </c:pt>
                <c:pt idx="29">
                  <c:v>-36.214435069961461</c:v>
                </c:pt>
                <c:pt idx="30">
                  <c:v>-35.627980754257919</c:v>
                </c:pt>
                <c:pt idx="31">
                  <c:v>-35.282273681169904</c:v>
                </c:pt>
                <c:pt idx="32">
                  <c:v>-34.390407828528737</c:v>
                </c:pt>
                <c:pt idx="33">
                  <c:v>-32.269227769410712</c:v>
                </c:pt>
                <c:pt idx="34">
                  <c:v>-31.070233481604767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7-4035-936F-7154C627E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053151"/>
        <c:axId val="459062751"/>
      </c:lineChart>
      <c:catAx>
        <c:axId val="45905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>
                    <a:solidFill>
                      <a:schemeClr val="tx1"/>
                    </a:solidFill>
                  </a:rPr>
                  <a:t>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62751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5906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>
                    <a:solidFill>
                      <a:schemeClr val="tx1"/>
                    </a:solidFill>
                  </a:rPr>
                  <a:t>Net</a:t>
                </a:r>
                <a:r>
                  <a:rPr lang="en-AU" sz="1100" baseline="0">
                    <a:solidFill>
                      <a:schemeClr val="tx1"/>
                    </a:solidFill>
                  </a:rPr>
                  <a:t> Emissions (Mt CO</a:t>
                </a:r>
                <a:r>
                  <a:rPr lang="en-AU" sz="1100" baseline="-25000">
                    <a:solidFill>
                      <a:schemeClr val="tx1"/>
                    </a:solidFill>
                  </a:rPr>
                  <a:t>2</a:t>
                </a:r>
                <a:r>
                  <a:rPr lang="en-AU" sz="1100" baseline="0">
                    <a:solidFill>
                      <a:schemeClr val="tx1"/>
                    </a:solidFill>
                  </a:rPr>
                  <a:t>-e)</a:t>
                </a:r>
                <a:endParaRPr lang="en-AU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5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570925925925925"/>
          <c:y val="0.7224761229969956"/>
          <c:w val="0.56938402777777775"/>
          <c:h val="6.6163449783277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ST4'!$A$7:$A$41</c:f>
              <c:strCache>
                <c:ptCount val="35"/>
                <c:pt idx="0">
                  <c:v>1989-90</c:v>
                </c:pt>
                <c:pt idx="1">
                  <c:v>1990-91</c:v>
                </c:pt>
                <c:pt idx="2">
                  <c:v>1991-92</c:v>
                </c:pt>
                <c:pt idx="3">
                  <c:v>1992-93</c:v>
                </c:pt>
                <c:pt idx="4">
                  <c:v>1993-94</c:v>
                </c:pt>
                <c:pt idx="5">
                  <c:v>1994-95</c:v>
                </c:pt>
                <c:pt idx="6">
                  <c:v>1995-96</c:v>
                </c:pt>
                <c:pt idx="7">
                  <c:v>1996-97</c:v>
                </c:pt>
                <c:pt idx="8">
                  <c:v>1997-98</c:v>
                </c:pt>
                <c:pt idx="9">
                  <c:v>1998-99</c:v>
                </c:pt>
                <c:pt idx="10">
                  <c:v>1999-00</c:v>
                </c:pt>
                <c:pt idx="11">
                  <c:v>2000-01</c:v>
                </c:pt>
                <c:pt idx="12">
                  <c:v>2001-02</c:v>
                </c:pt>
                <c:pt idx="13">
                  <c:v>2002-03</c:v>
                </c:pt>
                <c:pt idx="14">
                  <c:v>2003-04</c:v>
                </c:pt>
                <c:pt idx="15">
                  <c:v>2004-05</c:v>
                </c:pt>
                <c:pt idx="16">
                  <c:v>2005-06</c:v>
                </c:pt>
                <c:pt idx="17">
                  <c:v>2006-07</c:v>
                </c:pt>
                <c:pt idx="18">
                  <c:v>2007-08</c:v>
                </c:pt>
                <c:pt idx="19">
                  <c:v>2008-09</c:v>
                </c:pt>
                <c:pt idx="20">
                  <c:v>2009-10</c:v>
                </c:pt>
                <c:pt idx="21">
                  <c:v>2010-11</c:v>
                </c:pt>
                <c:pt idx="22">
                  <c:v>2011-12</c:v>
                </c:pt>
                <c:pt idx="23">
                  <c:v>2012-13</c:v>
                </c:pt>
                <c:pt idx="24">
                  <c:v>2013-14</c:v>
                </c:pt>
                <c:pt idx="25">
                  <c:v>2014-15</c:v>
                </c:pt>
                <c:pt idx="26">
                  <c:v>2015-16</c:v>
                </c:pt>
                <c:pt idx="27">
                  <c:v>2016-17</c:v>
                </c:pt>
                <c:pt idx="28">
                  <c:v>2017-18</c:v>
                </c:pt>
                <c:pt idx="29">
                  <c:v>2018-19</c:v>
                </c:pt>
                <c:pt idx="30">
                  <c:v>2019-20</c:v>
                </c:pt>
                <c:pt idx="31">
                  <c:v>2020-21</c:v>
                </c:pt>
                <c:pt idx="32">
                  <c:v>2021-22</c:v>
                </c:pt>
                <c:pt idx="33">
                  <c:v>2022-23</c:v>
                </c:pt>
                <c:pt idx="34">
                  <c:v>2023-24</c:v>
                </c:pt>
              </c:strCache>
            </c:strRef>
          </c:cat>
          <c:val>
            <c:numRef>
              <c:f>'Figure ST4'!$B$7:$B$41</c:f>
              <c:numCache>
                <c:formatCode>_-* #,##0.0_-;\-* #,##0.0_-;_-* "-"??_-;_-@_-</c:formatCode>
                <c:ptCount val="35"/>
                <c:pt idx="0">
                  <c:v>166858.44861857733</c:v>
                </c:pt>
                <c:pt idx="1">
                  <c:v>146612.09807143584</c:v>
                </c:pt>
                <c:pt idx="2">
                  <c:v>189219.64491116226</c:v>
                </c:pt>
                <c:pt idx="3">
                  <c:v>188900.63337974847</c:v>
                </c:pt>
                <c:pt idx="4">
                  <c:v>180305.58590359264</c:v>
                </c:pt>
                <c:pt idx="5">
                  <c:v>179159.96227610149</c:v>
                </c:pt>
                <c:pt idx="6">
                  <c:v>166306.58315143018</c:v>
                </c:pt>
                <c:pt idx="7">
                  <c:v>134842.23697714173</c:v>
                </c:pt>
                <c:pt idx="8">
                  <c:v>142707.36562431685</c:v>
                </c:pt>
                <c:pt idx="9">
                  <c:v>116485.74643670651</c:v>
                </c:pt>
                <c:pt idx="10">
                  <c:v>103576.1021444131</c:v>
                </c:pt>
                <c:pt idx="11">
                  <c:v>123697.88376840724</c:v>
                </c:pt>
                <c:pt idx="12">
                  <c:v>106103.36019522531</c:v>
                </c:pt>
                <c:pt idx="13">
                  <c:v>93705.512332279061</c:v>
                </c:pt>
                <c:pt idx="14">
                  <c:v>108925.90806577595</c:v>
                </c:pt>
                <c:pt idx="15">
                  <c:v>111693.94211300544</c:v>
                </c:pt>
                <c:pt idx="16">
                  <c:v>101688.28529622602</c:v>
                </c:pt>
                <c:pt idx="17">
                  <c:v>94960.040428413166</c:v>
                </c:pt>
                <c:pt idx="18">
                  <c:v>97216.014113065015</c:v>
                </c:pt>
                <c:pt idx="19">
                  <c:v>91004.806115618339</c:v>
                </c:pt>
                <c:pt idx="20">
                  <c:v>78174.424886668276</c:v>
                </c:pt>
                <c:pt idx="21">
                  <c:v>63164.071812848953</c:v>
                </c:pt>
                <c:pt idx="22">
                  <c:v>55351.515785262171</c:v>
                </c:pt>
                <c:pt idx="23">
                  <c:v>70317.097888409073</c:v>
                </c:pt>
                <c:pt idx="24">
                  <c:v>53873.893023617064</c:v>
                </c:pt>
                <c:pt idx="25">
                  <c:v>57402.249088617747</c:v>
                </c:pt>
                <c:pt idx="26">
                  <c:v>42999.305939824233</c:v>
                </c:pt>
                <c:pt idx="27">
                  <c:v>51548.581357905714</c:v>
                </c:pt>
                <c:pt idx="28">
                  <c:v>57001.849935031998</c:v>
                </c:pt>
                <c:pt idx="29">
                  <c:v>43420.130071186737</c:v>
                </c:pt>
                <c:pt idx="30">
                  <c:v>42915.765211939164</c:v>
                </c:pt>
                <c:pt idx="31">
                  <c:v>33376.877010133125</c:v>
                </c:pt>
                <c:pt idx="32">
                  <c:v>38538.638392658133</c:v>
                </c:pt>
                <c:pt idx="33">
                  <c:v>31756.899146820175</c:v>
                </c:pt>
                <c:pt idx="34">
                  <c:v>27843.756078996626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4-4BB9-857F-A7C920BB2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459053151"/>
        <c:axId val="459062751"/>
      </c:barChart>
      <c:catAx>
        <c:axId val="45905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>
                    <a:solidFill>
                      <a:schemeClr val="tx1"/>
                    </a:solidFill>
                  </a:rPr>
                  <a:t>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62751"/>
        <c:crosses val="autoZero"/>
        <c:auto val="1"/>
        <c:lblAlgn val="ctr"/>
        <c:lblOffset val="100"/>
        <c:tickLblSkip val="5"/>
        <c:noMultiLvlLbl val="0"/>
      </c:catAx>
      <c:valAx>
        <c:axId val="45906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>
                    <a:solidFill>
                      <a:schemeClr val="tx1"/>
                    </a:solidFill>
                  </a:rPr>
                  <a:t>Area Harvested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5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201705</xdr:colOff>
      <xdr:row>1</xdr:row>
      <xdr:rowOff>100852</xdr:rowOff>
    </xdr:from>
    <xdr:to>
      <xdr:col>8</xdr:col>
      <xdr:colOff>105585</xdr:colOff>
      <xdr:row>36</xdr:row>
      <xdr:rowOff>25586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73AFE-D1F8-A771-6ACB-FEB861E87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05" y="291352"/>
          <a:ext cx="4658349" cy="6589059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104775</xdr:rowOff>
    </xdr:from>
    <xdr:to>
      <xdr:col>7</xdr:col>
      <xdr:colOff>63707</xdr:colOff>
      <xdr:row>27</xdr:row>
      <xdr:rowOff>44711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D84A44-FB9B-036F-7FCE-ADE04B936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04775"/>
          <a:ext cx="4019757" cy="5086611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136072</xdr:colOff>
      <xdr:row>5</xdr:row>
      <xdr:rowOff>271420</xdr:rowOff>
    </xdr:from>
    <xdr:to>
      <xdr:col>15</xdr:col>
      <xdr:colOff>255361</xdr:colOff>
      <xdr:row>29</xdr:row>
      <xdr:rowOff>65165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9F661-20B5-BB95-BA63-F310A1051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3715" y="1523277"/>
          <a:ext cx="6245678" cy="48315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2163536</xdr:colOff>
      <xdr:row>5</xdr:row>
      <xdr:rowOff>122465</xdr:rowOff>
    </xdr:from>
    <xdr:to>
      <xdr:col>13</xdr:col>
      <xdr:colOff>351486</xdr:colOff>
      <xdr:row>26</xdr:row>
      <xdr:rowOff>65257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38FE1-F147-7BB3-3A6D-DBB865A79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3036" y="1183822"/>
          <a:ext cx="6328196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160111</xdr:colOff>
      <xdr:row>7</xdr:row>
      <xdr:rowOff>340178</xdr:rowOff>
    </xdr:from>
    <xdr:to>
      <xdr:col>21</xdr:col>
      <xdr:colOff>409398</xdr:colOff>
      <xdr:row>32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FBC5D9-0730-BEBA-BC5B-E4566614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77897" y="1796142"/>
          <a:ext cx="8011708" cy="60143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952500</xdr:colOff>
      <xdr:row>3</xdr:row>
      <xdr:rowOff>36286</xdr:rowOff>
    </xdr:from>
    <xdr:to>
      <xdr:col>9</xdr:col>
      <xdr:colOff>607180</xdr:colOff>
      <xdr:row>23</xdr:row>
      <xdr:rowOff>126277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4421B0-35D2-6F08-F52C-0A58DF81F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7286" y="689429"/>
          <a:ext cx="6822015" cy="44138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432955</xdr:colOff>
      <xdr:row>5</xdr:row>
      <xdr:rowOff>34636</xdr:rowOff>
    </xdr:from>
    <xdr:to>
      <xdr:col>23</xdr:col>
      <xdr:colOff>87896</xdr:colOff>
      <xdr:row>27</xdr:row>
      <xdr:rowOff>12046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A203C-FB77-8C7B-30E7-79B1E6DB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0591" y="1108363"/>
          <a:ext cx="6931753" cy="48406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21</xdr:col>
      <xdr:colOff>273271</xdr:colOff>
      <xdr:row>27</xdr:row>
      <xdr:rowOff>6667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7543C-92C0-3360-EC85-8E239359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5" y="1073727"/>
          <a:ext cx="6943946" cy="48589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190499</xdr:colOff>
      <xdr:row>10</xdr:row>
      <xdr:rowOff>34636</xdr:rowOff>
    </xdr:from>
    <xdr:to>
      <xdr:col>5</xdr:col>
      <xdr:colOff>239155</xdr:colOff>
      <xdr:row>34</xdr:row>
      <xdr:rowOff>25761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028C7-4DD6-2BD3-3EDD-5AA9E5D03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7681" y="2459181"/>
          <a:ext cx="6834208" cy="4566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244929</xdr:colOff>
      <xdr:row>5</xdr:row>
      <xdr:rowOff>571498</xdr:rowOff>
    </xdr:from>
    <xdr:to>
      <xdr:col>14</xdr:col>
      <xdr:colOff>354208</xdr:colOff>
      <xdr:row>29</xdr:row>
      <xdr:rowOff>55076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3EAFC-C486-32C1-3123-74C021722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4786" y="1850569"/>
          <a:ext cx="6229318" cy="43685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176893</xdr:colOff>
      <xdr:row>5</xdr:row>
      <xdr:rowOff>326572</xdr:rowOff>
    </xdr:from>
    <xdr:to>
      <xdr:col>13</xdr:col>
      <xdr:colOff>315297</xdr:colOff>
      <xdr:row>26</xdr:row>
      <xdr:rowOff>69219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E0B1A-1475-1030-F943-A66C8D6EF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0964" y="1592036"/>
          <a:ext cx="5611651" cy="412097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19</xdr:col>
      <xdr:colOff>174499</xdr:colOff>
      <xdr:row>29</xdr:row>
      <xdr:rowOff>154852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855746-4264-01C0-C0CE-065617F8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9714" y="1877786"/>
          <a:ext cx="6297714" cy="44138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1537608</xdr:colOff>
      <xdr:row>6</xdr:row>
      <xdr:rowOff>13607</xdr:rowOff>
    </xdr:from>
    <xdr:to>
      <xdr:col>8</xdr:col>
      <xdr:colOff>716535</xdr:colOff>
      <xdr:row>30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051D1-A5FB-9E69-ADBF-11A710A1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2858" y="1700893"/>
          <a:ext cx="6421102" cy="46808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67237</xdr:colOff>
      <xdr:row>5</xdr:row>
      <xdr:rowOff>347382</xdr:rowOff>
    </xdr:from>
    <xdr:to>
      <xdr:col>13</xdr:col>
      <xdr:colOff>245560</xdr:colOff>
      <xdr:row>27</xdr:row>
      <xdr:rowOff>86472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87635-90B9-EDD3-0B51-34181CD19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4472" y="1389529"/>
          <a:ext cx="5624382" cy="429185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40821</xdr:colOff>
      <xdr:row>5</xdr:row>
      <xdr:rowOff>340177</xdr:rowOff>
    </xdr:from>
    <xdr:to>
      <xdr:col>10</xdr:col>
      <xdr:colOff>238063</xdr:colOff>
      <xdr:row>26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723FE-9BD6-8E2A-CE4D-FC6C089CE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7285" y="1932213"/>
          <a:ext cx="6405274" cy="41093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408215</xdr:colOff>
      <xdr:row>7</xdr:row>
      <xdr:rowOff>122464</xdr:rowOff>
    </xdr:from>
    <xdr:to>
      <xdr:col>16</xdr:col>
      <xdr:colOff>190500</xdr:colOff>
      <xdr:row>28</xdr:row>
      <xdr:rowOff>134711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D8CC6-C409-61E2-6FF8-0E9AF232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4679" y="1809750"/>
          <a:ext cx="6531428" cy="406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112059</xdr:colOff>
      <xdr:row>5</xdr:row>
      <xdr:rowOff>201706</xdr:rowOff>
    </xdr:from>
    <xdr:to>
      <xdr:col>16</xdr:col>
      <xdr:colOff>64842</xdr:colOff>
      <xdr:row>25</xdr:row>
      <xdr:rowOff>6760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ABF43-1CB4-0E49-12EA-B7F2260F9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80059" y="1400735"/>
          <a:ext cx="6090432" cy="41273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18142</xdr:colOff>
      <xdr:row>5</xdr:row>
      <xdr:rowOff>172358</xdr:rowOff>
    </xdr:from>
    <xdr:to>
      <xdr:col>19</xdr:col>
      <xdr:colOff>377218</xdr:colOff>
      <xdr:row>27</xdr:row>
      <xdr:rowOff>169926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01A6C-7012-2D7E-D7FB-1BA1E1A03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5571" y="1378858"/>
          <a:ext cx="7443861" cy="459678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435429</xdr:colOff>
      <xdr:row>5</xdr:row>
      <xdr:rowOff>81644</xdr:rowOff>
    </xdr:from>
    <xdr:to>
      <xdr:col>14</xdr:col>
      <xdr:colOff>521401</xdr:colOff>
      <xdr:row>25</xdr:row>
      <xdr:rowOff>73209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E05A8-1D5A-C2A9-FF5C-651F3BE52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4893" y="1333501"/>
          <a:ext cx="6212362" cy="441388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124918</xdr:colOff>
      <xdr:row>7</xdr:row>
      <xdr:rowOff>78073</xdr:rowOff>
    </xdr:from>
    <xdr:to>
      <xdr:col>16</xdr:col>
      <xdr:colOff>256544</xdr:colOff>
      <xdr:row>33</xdr:row>
      <xdr:rowOff>7413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E96891-A9E0-9305-3B5C-5842D02A7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5943" y="1873770"/>
          <a:ext cx="6224555" cy="479796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336342</xdr:colOff>
      <xdr:row>5</xdr:row>
      <xdr:rowOff>185261</xdr:rowOff>
    </xdr:from>
    <xdr:to>
      <xdr:col>12</xdr:col>
      <xdr:colOff>331305</xdr:colOff>
      <xdr:row>24</xdr:row>
      <xdr:rowOff>149087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0.0047</cdr:x>
      <cdr:y>0.20136</cdr:y>
    </cdr:from>
    <cdr:to>
      <cdr:x>0.06165</cdr:x>
      <cdr:y>0.61578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-712496" y="1635453"/>
          <a:ext cx="1839167" cy="3555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1200" b="0" baseline="0"/>
            <a:t>Emissions</a:t>
          </a:r>
          <a:r>
            <a:rPr lang="en-AU" sz="1200" b="0"/>
            <a:t> (Mt CO</a:t>
          </a:r>
          <a:r>
            <a:rPr lang="en-AU" sz="1200" b="0" baseline="-25000"/>
            <a:t>2</a:t>
          </a:r>
          <a:r>
            <a:rPr lang="en-AU" sz="1200" b="0"/>
            <a:t>-e)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5</xdr:row>
      <xdr:rowOff>346364</xdr:rowOff>
    </xdr:from>
    <xdr:to>
      <xdr:col>15</xdr:col>
      <xdr:colOff>125975</xdr:colOff>
      <xdr:row>28</xdr:row>
      <xdr:rowOff>31155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F20CBE-03E6-C976-0551-3FEB65672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9318" y="1697182"/>
          <a:ext cx="6828112" cy="444729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1170213</xdr:colOff>
      <xdr:row>6</xdr:row>
      <xdr:rowOff>190499</xdr:rowOff>
    </xdr:from>
    <xdr:to>
      <xdr:col>13</xdr:col>
      <xdr:colOff>247927</xdr:colOff>
      <xdr:row>28</xdr:row>
      <xdr:rowOff>19608</xdr:rowOff>
    </xdr:to>
    <xdr:graphicFrame macro="">
      <xdr:nvGraphicFramePr>
        <xdr:cNvPr id="35" name="Chart 4">
          <a:extLst>
            <a:ext uri="{FF2B5EF4-FFF2-40B4-BE49-F238E27FC236}">
              <a16:creationId xmlns:a16="http://schemas.microsoft.com/office/drawing/2014/main" id="{D8382A62-5CF6-42A4-9BB3-5312D9C30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263071</xdr:colOff>
      <xdr:row>5</xdr:row>
      <xdr:rowOff>199571</xdr:rowOff>
    </xdr:from>
    <xdr:to>
      <xdr:col>15</xdr:col>
      <xdr:colOff>526141</xdr:colOff>
      <xdr:row>27</xdr:row>
      <xdr:rowOff>18143</xdr:rowOff>
    </xdr:to>
    <xdr:graphicFrame macro="">
      <xdr:nvGraphicFramePr>
        <xdr:cNvPr id="140" name="Chart 1">
          <a:extLst>
            <a:ext uri="{FF2B5EF4-FFF2-40B4-BE49-F238E27FC236}">
              <a16:creationId xmlns:a16="http://schemas.microsoft.com/office/drawing/2014/main" id="{A368A7FB-12BC-4C65-BA1B-FA07DCFAA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475502</xdr:colOff>
      <xdr:row>7</xdr:row>
      <xdr:rowOff>333002</xdr:rowOff>
    </xdr:from>
    <xdr:to>
      <xdr:col>16</xdr:col>
      <xdr:colOff>216634</xdr:colOff>
      <xdr:row>30</xdr:row>
      <xdr:rowOff>44209</xdr:rowOff>
    </xdr:to>
    <xdr:grpSp>
      <xdr:nvGrpSpPr>
        <xdr:cNvPr id="2" name="Group 141">
          <a:extLst>
            <a:ext uri="{FF2B5EF4-FFF2-40B4-BE49-F238E27FC236}">
              <a16:creationId xmlns:a16="http://schemas.microsoft.com/office/drawing/2014/main" id="{11994127-68A6-B137-6302-5BC63946947E}"/>
            </a:ext>
          </a:extLst>
        </xdr:cNvPr>
        <xdr:cNvGrpSpPr/>
      </xdr:nvGrpSpPr>
      <xdr:grpSpPr>
        <a:xfrm>
          <a:off x="10400552" y="1733177"/>
          <a:ext cx="6446732" cy="4321307"/>
          <a:chOff x="26149406" y="2651158"/>
          <a:chExt cx="5840857" cy="3243173"/>
        </a:xfrm>
      </xdr:grpSpPr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61E9A36A-7149-4956-AAC2-BE6CCE103632}"/>
              </a:ext>
            </a:extLst>
          </xdr:cNvPr>
          <xdr:cNvGraphicFramePr>
            <a:graphicFrameLocks/>
          </xdr:cNvGraphicFramePr>
        </xdr:nvGraphicFramePr>
        <xdr:xfrm>
          <a:off x="29071287" y="2654331"/>
          <a:ext cx="2918976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674D833F-09FB-4AB7-BB81-415F3D099403}"/>
              </a:ext>
            </a:extLst>
          </xdr:cNvPr>
          <xdr:cNvGraphicFramePr>
            <a:graphicFrameLocks/>
          </xdr:cNvGraphicFramePr>
        </xdr:nvGraphicFramePr>
        <xdr:xfrm>
          <a:off x="26149406" y="2651158"/>
          <a:ext cx="2918977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1671713</xdr:colOff>
      <xdr:row>7</xdr:row>
      <xdr:rowOff>17996</xdr:rowOff>
    </xdr:from>
    <xdr:to>
      <xdr:col>16</xdr:col>
      <xdr:colOff>635000</xdr:colOff>
      <xdr:row>30</xdr:row>
      <xdr:rowOff>80818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453D7A10-DEE4-4C89-81B4-8462C59C0A3A}"/>
            </a:ext>
          </a:extLst>
        </xdr:cNvPr>
        <xdr:cNvGrpSpPr/>
      </xdr:nvGrpSpPr>
      <xdr:grpSpPr>
        <a:xfrm>
          <a:off x="9205988" y="1427696"/>
          <a:ext cx="7907262" cy="4225247"/>
          <a:chOff x="11698941" y="1826559"/>
          <a:chExt cx="6467294" cy="4318881"/>
        </a:xfrm>
      </xdr:grpSpPr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E648919A-33DC-47CD-4AC5-B298D139B5DF}"/>
              </a:ext>
            </a:extLst>
          </xdr:cNvPr>
          <xdr:cNvGraphicFramePr/>
        </xdr:nvGraphicFramePr>
        <xdr:xfrm>
          <a:off x="14926235" y="1827678"/>
          <a:ext cx="3240000" cy="43131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8" name="Chart 2">
            <a:extLst>
              <a:ext uri="{FF2B5EF4-FFF2-40B4-BE49-F238E27FC236}">
                <a16:creationId xmlns:a16="http://schemas.microsoft.com/office/drawing/2014/main" id="{6F972632-BF5A-4444-B2BF-775E52626153}"/>
              </a:ext>
            </a:extLst>
          </xdr:cNvPr>
          <xdr:cNvGraphicFramePr>
            <a:graphicFrameLocks/>
          </xdr:cNvGraphicFramePr>
        </xdr:nvGraphicFramePr>
        <xdr:xfrm>
          <a:off x="11698941" y="1826559"/>
          <a:ext cx="3236400" cy="43188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155575</xdr:colOff>
      <xdr:row>6</xdr:row>
      <xdr:rowOff>82550</xdr:rowOff>
    </xdr:from>
    <xdr:to>
      <xdr:col>17</xdr:col>
      <xdr:colOff>479473</xdr:colOff>
      <xdr:row>30</xdr:row>
      <xdr:rowOff>161682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40C95-88C5-8898-6463-76CF4ADCA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0175" y="1295400"/>
          <a:ext cx="6419898" cy="451143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42422</xdr:colOff>
      <xdr:row>96</xdr:row>
      <xdr:rowOff>99040</xdr:rowOff>
    </xdr:from>
    <xdr:to>
      <xdr:col>10</xdr:col>
      <xdr:colOff>1217172</xdr:colOff>
      <xdr:row>98</xdr:row>
      <xdr:rowOff>99040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42422" y="17148790"/>
          <a:ext cx="12931321" cy="3537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Estimates for the March Quarter 2026 are preliminary estimates and will be finalised in the next quarterly update.</a:t>
          </a:r>
          <a:endParaRPr lang="en-AU">
            <a:effectLst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39401</xdr:colOff>
      <xdr:row>95</xdr:row>
      <xdr:rowOff>35168</xdr:rowOff>
    </xdr:from>
    <xdr:to>
      <xdr:col>11</xdr:col>
      <xdr:colOff>39401</xdr:colOff>
      <xdr:row>98</xdr:row>
      <xdr:rowOff>133796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39401" y="17303071"/>
          <a:ext cx="13037984" cy="651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/>
            <a:t>This table presents estimates of quarterly emissions by sector since 2004-05, in seasonally adjusted terms. Estimates for the national inventory total and the electricity sector include weather normalisation, as described in Section 5: Technical Notes. Seasonally adjusted estimates for all other sectors are presented without weather normalisation. As a result, the national inventory total may differ from the sum of the rows.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Estimates for the March Quarter 2026</a:t>
          </a:r>
          <a:r>
            <a:rPr lang="en-A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preliminary estimates and will be finalised in the next quarterly update.</a:t>
          </a:r>
          <a:endParaRPr lang="en-AU">
            <a:effectLst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</xdr:row>
      <xdr:rowOff>17325</xdr:rowOff>
    </xdr:from>
    <xdr:to>
      <xdr:col>10</xdr:col>
      <xdr:colOff>1210246</xdr:colOff>
      <xdr:row>100</xdr:row>
      <xdr:rowOff>5146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/>
      </xdr:nvSpPr>
      <xdr:spPr>
        <a:xfrm>
          <a:off x="0" y="17597754"/>
          <a:ext cx="12966817" cy="695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AU" sz="1100"/>
            <a:t>This table presents estimates of quarterly emissions by sector since 2004-05, in trend terms. Estimates for the national inventory total and the electricity sector include weather normalisation, as described in Section 5: Technical Notes. trend estimates for all other sectors are presented without weather normalisation. As a result, the national inventory total may differ from the sum of the rows. 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Estimates for the March Quarter 2026 are preliminary estimates and will be finalised in the next quarterly update.</a:t>
          </a:r>
          <a:endParaRPr lang="en-AU">
            <a:effectLst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416718</xdr:colOff>
      <xdr:row>2</xdr:row>
      <xdr:rowOff>50798</xdr:rowOff>
    </xdr:from>
    <xdr:to>
      <xdr:col>10</xdr:col>
      <xdr:colOff>295326</xdr:colOff>
      <xdr:row>42</xdr:row>
      <xdr:rowOff>65087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AC7F70-B0AB-C499-98AB-E3D2E3C49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718" y="407986"/>
          <a:ext cx="6066683" cy="7161214"/>
        </a:xfrm>
        <a:prstGeom prst="rect">
          <a:avLst/>
        </a:prstGeom>
        <a:ln>
          <a:solidFill>
            <a:schemeClr val="accent5">
              <a:lumMod val="50000"/>
            </a:schemeClr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ubs.acs.org/Users/Austin/Box%20Sync/G&amp;P%20data/Analysis/Analysis.CombinedSites.CMU.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H%2021032013%20Deforestation%20Projections%20and%20Quarterly%20Inventory%20Model%20-%202013%20v4%20new%20decaying%20fun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aspapp001.nisir.local\forest\MH\consumption%20based%20emission%20accounting\final%202017_MC_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aspapp001.nisir.local\forest\2019%20Consumption%20inventory\Time-series%20consumption_6Nov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LandAndForest\ForestLandEconomics\_Data\AFWPS\18%20AFWPS%20-%20May%2011\Templates_May2011\historical%20summary%20update%20ne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ubs.acs.org/Users/alr/AppData/Local/Microsoft/Windows/Temporary%20Internet%20Files/Content.Outlook/1RGAGJF0/G&amp;P%20Site%20Data-vCMU8tem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ubs.acs.org/Users/Austin/Box%20Sync/G&amp;P%20data/Analysis/Analysis.CombinedSites.ARI.v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ac01file03\LAND\LAAB\NCAS%20Forests%20&amp;%20Inventory%20Models%20Unit\Inventory%20Improvement\AGEIS_Structure_KP2\HWP\FM\Harvested%20Wood%20products%20and%20waste%20generation%20%20model_2013%20inv%20year_production%20method%20net%20expt_V1_FM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19%20Inventory%20Submission%20Testing\improvement\Max\Regression%20testing\Temperate%20-%20inventory%20v2.1_ND%20test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aspapp001.nisir.local\forest\2019%20Consumption%20inventory\Fresh%20model%20-%20RE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0192\OneDrive%20-%20Agriculture\Desktop\Copy%20of%20nggi-quarterly-update-march-2023-data-sources.xlsx" TargetMode="External"/><Relationship Id="rId1" Type="http://schemas.openxmlformats.org/officeDocument/2006/relationships/externalLinkPath" Target="file:///C:\Users\am0192\OneDrive%20-%20Agriculture\Desktop\Copy%20of%20nggi-quarterly-update-march-2023-data-sour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MURRAY\Downloads\nggi-quarterly-update-dec-2023-data-sources%20(5).xlsx" TargetMode="External"/><Relationship Id="rId1" Type="http://schemas.openxmlformats.org/officeDocument/2006/relationships/externalLinkPath" Target="file:///C:\Users\AlexMURRAY\Downloads\nggi-quarterly-update-dec-2023-data-sources%20(5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.protected.ind\group\BREE\_Programs_and_Themes\_Energy_&amp;_Quantitative\_Ongoing%20Projects\AES\2019\masterfile%202019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.protected.ind\group\BREE\_Programs_and_Themes\_Energy_&amp;_Quantitative\_Ongoing%20Projects\Workspace\Pam\Data%20entry%20testing\Masterfile%20data%20entry%20tes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ecure%20IO%20files\Web%20Tool%202010\WebTableAutomationTool_v2010_ACC5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20%20Inventory%20Submission%20Testing\FrF%20Fire\Quarterly%20&amp;%20Factsheet\Temperate%20fire%20calc%20sheet%20-%20Feb11up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ac01file03\ccshare$\LAND\LAAB\NCAS%20Forests%20&amp;%20Inventory%20Models%20Unit\Inventory%20Submissions\Quarterly\2015%20Quarterly%20special%20topics\Reference%20Level%20using%20ABARES%20AFWPS\AFWPS10_02HistoricalSummar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ubs.acs.org/Users/Austin/Documents/My%20Box%20Files/G&amp;P%20data/Analysis/Analysis.CombinedSites.CMU.V5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dl.brs.gov.au/data/warehouse/agcomd9abcc004/agcomd9abcc004201303/AgCommodities2013.No1_Stats_Ver1.0.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aspapp001.nisir.local\forest\Tim\ANZSIC%20allocations\4604.0%20Energy%20Account%202016-17,%20Gross%20u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ABAREHome$\Hoque%20Ziaul\My%20Documents\afwps\Resources\Excel\Book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VVIRTCLUS02FS\Users$\Users\dinhka\AppData\Local\Temp\notesAE903A\46550_201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ac01file03\LAND\FORB\National%20Inventory%20Team\NGGI\12%20Sub%2010%20Inv\Waste\Solid%20Waste\HWP\Resources\Excel\Book3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ir/Shared%20Documents/NIR%202026_24/NIR%202026_24%20-%20Chapter%206%20LULUCF%20Tables%20and%20Figures.xlsx" TargetMode="External"/><Relationship Id="rId2" Type="http://schemas.openxmlformats.org/officeDocument/2006/relationships/externalLinkPath" Target="https://dcceew2.sharepoint.com/sites/dochub-climate/businessfunctions/nga/nir/Shared%20Documents/NIR%202026_24/NIR%202026_24%20-%20Chapter%206%20LULUCF%20Tables%20and%20Figures.xlsx" TargetMode="External"/><Relationship Id="rId1" Type="http://schemas.openxmlformats.org/officeDocument/2006/relationships/externalLinkPath" Target="/sites/dochub-climate/businessfunctions/nga/nir/Shared%20Documents/NIR%202026_24/NIR%202026_24%20-%20Chapter%206%20LULUCF%20Tables%20and%20Fig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"/>
      <sheetName val="AllSites"/>
      <sheetName val="AllSitesv14"/>
      <sheetName val="CMU ARI tally"/>
      <sheetName val="Site Plots"/>
      <sheetName val="Wind Distance raw"/>
      <sheetName val="Wind Distance clean"/>
      <sheetName val="Wind only"/>
      <sheetName val="Distance onl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  <sheetName val="INSTRUCTIONS"/>
      <sheetName val="Constants"/>
      <sheetName val="Farmers ToT"/>
      <sheetName val="Farm ToT elasticity"/>
      <sheetName val="Clearing areas"/>
      <sheetName val="Clearing areas backcasting %"/>
      <sheetName val="Clearing areas back val linear"/>
      <sheetName val="Clearing areas back val lin (2"/>
      <sheetName val="Calcs 1"/>
      <sheetName val="Calcs 2"/>
      <sheetName val="Calcs 3"/>
      <sheetName val="Historical emissions"/>
      <sheetName val="CFI"/>
      <sheetName val="Scaling factor"/>
      <sheetName val="Results - PROJECTIONS"/>
      <sheetName val="Results - QUARTERLY"/>
      <sheetName val="summary of results"/>
      <sheetName val="pub table"/>
      <sheetName val="ABARE EXP volumn"/>
      <sheetName val="ABARE forecast"/>
      <sheetName val="Sheep"/>
      <sheetName val="Milk Cattle"/>
      <sheetName val="livestock saleyard price"/>
      <sheetName val="wool exp price"/>
      <sheetName val="Meat Cattle"/>
      <sheetName val="modified TOT model"/>
      <sheetName val="Sheet2"/>
      <sheetName val="regression "/>
      <sheetName val="livestock TOT inflator"/>
      <sheetName val="regression livestock adjust TOT"/>
      <sheetName val="grazing beef num"/>
      <sheetName val="regression with adj TOT&amp;grazing"/>
      <sheetName val="experiment"/>
      <sheetName val="Sheet7"/>
      <sheetName val="Sheet8"/>
      <sheetName val="Sheet9"/>
      <sheetName val="Sheet1"/>
      <sheetName val="Sheet3"/>
      <sheetName val="final modelling specification"/>
      <sheetName val="exchange"/>
      <sheetName val="real exchange rate"/>
      <sheetName val="population"/>
      <sheetName val="National account cube"/>
      <sheetName val="GDP per capita"/>
      <sheetName val="labor productiv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 emissions after adj"/>
      <sheetName val="IOIG Aggregation"/>
      <sheetName val="Sector-IOIG allocation"/>
      <sheetName val="Native forest sink"/>
      <sheetName val="self gen electricity Steve"/>
      <sheetName val="LNG steve"/>
      <sheetName val="LNG trade 2017"/>
      <sheetName val="Aluminium emissions"/>
      <sheetName val="Facilities"/>
      <sheetName val="Emissions"/>
      <sheetName val="aluminium trade17"/>
      <sheetName val="UNFCCC with or without LULUCF"/>
      <sheetName val="ALcF+ERF (Pre and Post 90)"/>
      <sheetName val="ALcF frac GcF"/>
      <sheetName val="IO level production emissions"/>
      <sheetName val="P vector"/>
      <sheetName val="P diagnosed (2)"/>
      <sheetName val="D table 10 17"/>
      <sheetName val="Table 10"/>
      <sheetName val="P diagnosed D% (2)"/>
      <sheetName val="Alt calc EFcumulative"/>
      <sheetName val="fin demand table 8 17"/>
      <sheetName val="cumulative emission intensi"/>
      <sheetName val="cum emission intensi augament"/>
      <sheetName val="PD fin demand output"/>
      <sheetName val="PD fin demand output augment"/>
      <sheetName val="derived imports"/>
      <sheetName val="import goods trade17"/>
      <sheetName val="export goods trade17"/>
      <sheetName val="import service trade17"/>
      <sheetName val="export service trade17"/>
      <sheetName val="derived import trade june19 (2"/>
      <sheetName val="derived export trade june19 (2"/>
      <sheetName val="table5 17"/>
      <sheetName val="Table 8 17"/>
      <sheetName val="Table 8 minus 5"/>
      <sheetName val="UNFCCC IO mapping petrol diesel"/>
      <sheetName val="UNFCCC IO mapping fugitive"/>
      <sheetName val="UNFCCC IO mapping stationarylub"/>
      <sheetName val="UNFCCC IO mapping none energy"/>
      <sheetName val="OLAP petrol diesel LPG"/>
      <sheetName val="OLAP fugitive"/>
      <sheetName val="OLAP stationary lubricant"/>
      <sheetName val="LPG IO Industries adjusted CO2"/>
      <sheetName val="OLAP KP ECO mark"/>
      <sheetName val="Ag KP OLAP"/>
      <sheetName val="National_ANZSIC_Prop"/>
      <sheetName val="LULUCF UNFCC - KP"/>
      <sheetName val="LULUCF UNFCCC Adj"/>
      <sheetName val="Waste"/>
      <sheetName val="LULUCF KP Adj"/>
      <sheetName val="exp 12b Index"/>
      <sheetName val="exp 12b Data1"/>
      <sheetName val="exp 12b Data2"/>
      <sheetName val="imp 13b Index"/>
      <sheetName val="imp 13b Data1"/>
      <sheetName val="imp 13b Data2"/>
      <sheetName val="allocated IO emissions"/>
      <sheetName val="Table 5"/>
      <sheetName val="P hector"/>
      <sheetName val="P diagnosed"/>
      <sheetName val="D table 7"/>
      <sheetName val="P diagnosed D%"/>
      <sheetName val="fin demand table 8"/>
      <sheetName val="cumulative emission intensity"/>
      <sheetName val="PD fin dem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FCCC with or without LULUCF"/>
      <sheetName val="ALcF+ERF (Pre and Post 90)"/>
      <sheetName val="ALcF frac GcF"/>
      <sheetName val="S1 emissions surplus"/>
      <sheetName val="S2 emissions embedded in trade"/>
      <sheetName val="S3 Emissions embedded in export"/>
      <sheetName val="Ratios"/>
      <sheetName val="Fig 4"/>
      <sheetName val="S4 Emissions embedded in import"/>
      <sheetName val="S5 Implied Emission Factors"/>
      <sheetName val="S6 Aust trade intensities"/>
      <sheetName val="Trade values"/>
      <sheetName val="S7 BalANCE OF TRADE"/>
      <sheetName val="S8 BoT NE Asia"/>
      <sheetName val="IEFs 1617"/>
      <sheetName val="IEFs"/>
      <sheetName val="IOIG-SICT concordance"/>
      <sheetName val="2016-17  Export calcs"/>
      <sheetName val="2016-17 Import calcs"/>
      <sheetName val="Emissions imprts from NE Asia"/>
      <sheetName val="Real Imports from NE Asia ASIC2"/>
      <sheetName val="Imports from NE-Asia ASIC 2"/>
      <sheetName val="Imports from NE-Asia transpose"/>
      <sheetName val="Imports from NE-Asia"/>
      <sheetName val="Emissions fro imports"/>
      <sheetName val="Reordered ABS real Q imports"/>
      <sheetName val="Derived 2016-17 Q m P deflator"/>
      <sheetName val="Derived Q ABS import data"/>
      <sheetName val="ABS real Q import values"/>
      <sheetName val="Derived 2016-17 A m P deflator"/>
      <sheetName val="2011-12 BASEQ Import price defl"/>
      <sheetName val="ABS raw import price deflator"/>
      <sheetName val="Raw monthly ABS import data"/>
      <sheetName val="Emissions from Expts to NE-Asia"/>
      <sheetName val="Real exports to NE Asia ASIC2"/>
      <sheetName val="Exports to NE-Asia ASIC 2"/>
      <sheetName val="Exports to NE-Asia transpose"/>
      <sheetName val="Exports to NE-Asia"/>
      <sheetName val="Derived 2016-17 X a P deflator"/>
      <sheetName val="Emissions fro exports"/>
      <sheetName val="Reordered ABS real Q exports"/>
      <sheetName val="ABS real Q export values"/>
      <sheetName val="Derived 2016-17 Q x P deflator"/>
      <sheetName val="2011-12 BASEQ Export price defl"/>
      <sheetName val="ABS raw export price deflator"/>
      <sheetName val="Derived Q ABS export data"/>
      <sheetName val="Raw monthly ABS export data"/>
      <sheetName val="QC check DIIS REQ"/>
      <sheetName val="Emissions intensity factors"/>
      <sheetName val="EFc - splits"/>
      <sheetName val="Ores - proportions"/>
      <sheetName val="Exports-3class-Data1"/>
      <sheetName val="Imports-3class-Data1"/>
      <sheetName val="RBA GDP"/>
      <sheetName val="GDP Data"/>
      <sheetName val="DEFAT Trade values"/>
      <sheetName val="allocated IO emissions"/>
      <sheetName val="Table 5"/>
      <sheetName val="P hector"/>
      <sheetName val="P diagnosed"/>
      <sheetName val="D table 7"/>
      <sheetName val="P diagnosed D%"/>
      <sheetName val="fin demand table 8"/>
      <sheetName val="cumulative emission intensity"/>
      <sheetName val="PD fin dem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  <sheetName val="8b Log value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Sitesv24"/>
      <sheetName val="AllSites"/>
      <sheetName val="Tables"/>
      <sheetName val="Tables SI"/>
      <sheetName val="Observations"/>
      <sheetName val="Observations table"/>
      <sheetName val="High Emitters"/>
      <sheetName val="Regression"/>
      <sheetName val="All G Regression final"/>
      <sheetName val="C+CD Regression final"/>
      <sheetName val="RegressionNotes"/>
      <sheetName val="EPA-GRI"/>
      <sheetName val="BoxWhisker"/>
      <sheetName val="GCcompare"/>
      <sheetName val="SummaryBWs"/>
      <sheetName val="CumulativePlots - Processing"/>
      <sheetName val="CumulativePlots - Throughput"/>
      <sheetName val="CumulativePlots - Facility"/>
      <sheetName val="ARI"/>
      <sheetName val="CMU"/>
      <sheetName val="Wind Distance clean"/>
      <sheetName val="Recovery table"/>
      <sheetName val="GHGRI"/>
      <sheetName val="Intermittent events"/>
      <sheetName val="BOE Capacity"/>
      <sheetName val="Gas types"/>
      <sheetName val="GasTypeCompare"/>
      <sheetName val="CompanyCompare"/>
      <sheetName val="PlotAll"/>
      <sheetName val="linear regression"/>
      <sheetName val="Ta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"/>
      <sheetName val="AllSites"/>
      <sheetName val="AllSitesv14"/>
      <sheetName val="Eth-Meth"/>
      <sheetName val="Avg or Not"/>
      <sheetName val="Collocate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ste Generation"/>
      <sheetName val="Intro"/>
      <sheetName val="Data updates and changes"/>
      <sheetName val="Updating Activity Data "/>
      <sheetName val="Constants"/>
      <sheetName val="Flows"/>
      <sheetName val="Results"/>
      <sheetName val="AGEIS report"/>
      <sheetName val="NEW CRF structure"/>
      <sheetName val="KP tables"/>
      <sheetName val="Table7.D4"/>
      <sheetName val="Compost "/>
      <sheetName val="Waste disposal data"/>
      <sheetName val="Accounts"/>
      <sheetName val="Softwood"/>
      <sheetName val="Plywood"/>
      <sheetName val="Hardwood"/>
      <sheetName val="Cypress"/>
      <sheetName val="Pres Trt Sw"/>
      <sheetName val="ParticleB"/>
      <sheetName val="MDF"/>
      <sheetName val="Hardboard"/>
      <sheetName val="Softboard"/>
      <sheetName val="Pulp&amp;Paper"/>
      <sheetName val="HPSM"/>
      <sheetName val="CL Exports"/>
      <sheetName val="export volumes check"/>
      <sheetName val="import volumes check"/>
      <sheetName val="production volumes check"/>
      <sheetName val="Removals check"/>
      <sheetName val="Facility data"/>
      <sheetName val="Facility Data 12-13"/>
      <sheetName val="Facility Data 11-12"/>
      <sheetName val="Facility Data 10-11 "/>
      <sheetName val="Facility Data 09-10"/>
      <sheetName val="Facility data 08-09"/>
      <sheetName val="DET"/>
      <sheetName val="ABARE data&gt;&gt;&gt;&gt;"/>
      <sheetName val="06 Logs harvested"/>
      <sheetName val="22 Rec paper"/>
      <sheetName val="23 Imp summ"/>
      <sheetName val="24 Exp summ"/>
      <sheetName val="55 Exp rw"/>
      <sheetName val="65 Exp woodchips"/>
      <sheetName val="11 Production"/>
      <sheetName val="Pre 00 data"/>
      <sheetName val="Table F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ull filter"/>
      <sheetName val="ND calculations"/>
      <sheetName val="Emissions excl ND (no recovery)"/>
      <sheetName val="Total Net CO2 with all ND"/>
      <sheetName val="ND Net CO2"/>
      <sheetName val="Net CO2 excl ND"/>
      <sheetName val="NonCO2 excl ND"/>
      <sheetName val="Total Net emissions"/>
      <sheetName val="Prescribed burning Area"/>
      <sheetName val="PB non-CO2"/>
      <sheetName val="PB Net CO2"/>
      <sheetName val="PB total net emis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 &gt;&gt;&gt;"/>
      <sheetName val="31(1)"/>
      <sheetName val="31(2)"/>
      <sheetName val="31(3)"/>
      <sheetName val="15"/>
      <sheetName val="16"/>
      <sheetName val="17"/>
      <sheetName val="IO &gt;&gt;&gt;"/>
      <sheetName val="Table 3"/>
      <sheetName val="Table 5"/>
      <sheetName val="Table 7"/>
      <sheetName val="Table 8"/>
      <sheetName val="Table 10"/>
      <sheetName val="Emissions &gt;&gt;&gt;"/>
      <sheetName val="NGER scope 2"/>
      <sheetName val="Allocations IOIG"/>
      <sheetName val="Calcs &gt;&gt;&gt;"/>
      <sheetName val="Direct EF"/>
      <sheetName val="Matrix multiplication example"/>
      <sheetName val="EFc-direct"/>
      <sheetName val="EFc-mans"/>
      <sheetName val="EFc-ind"/>
      <sheetName val="Final consumption emissions"/>
      <sheetName val="Imports (IOIG Tab3)"/>
      <sheetName val="Final C emissions (Manson)"/>
      <sheetName val="LNG splits"/>
      <sheetName val="AL splits"/>
      <sheetName val="Final Cons - splits"/>
      <sheetName val="Cons accounting"/>
      <sheetName val="EFc - splits"/>
      <sheetName val="Charts etc"/>
      <sheetName val="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Cover"/>
      <sheetName val="Copyright"/>
      <sheetName val="Contents"/>
      <sheetName val="Figure P1"/>
      <sheetName val="Figure 1"/>
      <sheetName val="Figure 2"/>
      <sheetName val="Figure 3"/>
      <sheetName val="Figure 4"/>
      <sheetName val="Figure 5"/>
      <sheetName val="Figure 6"/>
      <sheetName val="Figure 7"/>
      <sheetName val="Figure 8"/>
      <sheetName val="Figure 9"/>
      <sheetName val="Figure 10"/>
      <sheetName val="Figure 11"/>
      <sheetName val="Figure 12"/>
      <sheetName val="Figure 13"/>
      <sheetName val="Figure 14"/>
      <sheetName val="Figure 15"/>
      <sheetName val="Figure 16"/>
      <sheetName val="Figure 17"/>
      <sheetName val="Figure ST1"/>
      <sheetName val="Figure ST2"/>
      <sheetName val="Figure ST3"/>
      <sheetName val="Figure ST4"/>
      <sheetName val="Figure ST5"/>
      <sheetName val="Data Table 1A"/>
      <sheetName val="Data Table 1B"/>
      <sheetName val="Data Table 1C"/>
      <sheetName val="Back 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Cover"/>
      <sheetName val="Copyright"/>
      <sheetName val="Contents"/>
      <sheetName val="Figure P1"/>
      <sheetName val="Figure 1"/>
      <sheetName val="Figure 2"/>
      <sheetName val="Figure 3"/>
      <sheetName val="Figure 3a"/>
      <sheetName val="Figure 4"/>
      <sheetName val="Figure 5"/>
      <sheetName val="Figure 6"/>
      <sheetName val="Figure 7"/>
      <sheetName val="Figure 8"/>
      <sheetName val="Figure 9"/>
      <sheetName val="Figure 10"/>
      <sheetName val="Figure 11"/>
      <sheetName val="Figure 12"/>
      <sheetName val="Figure 13"/>
      <sheetName val="Figure 14"/>
      <sheetName val="Figure 15"/>
      <sheetName val="Figure 16"/>
      <sheetName val="Figure 17"/>
      <sheetName val="Figure ST1"/>
      <sheetName val="Figure ST2"/>
      <sheetName val="Figure ST3"/>
      <sheetName val="Figure ST4"/>
      <sheetName val="Figure ST5"/>
      <sheetName val="Figure ST6"/>
      <sheetName val="Figure ST7"/>
      <sheetName val="Figure ST8"/>
      <sheetName val="Data Table 1A"/>
      <sheetName val="Data Table 1B"/>
      <sheetName val="Data Table 1C"/>
      <sheetName val="Back 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F concordance"/>
      <sheetName val="Table D &amp; G (&amp;H) concordance"/>
      <sheetName val="Industry concordance 2019"/>
      <sheetName val="Fuel concordance 2019"/>
      <sheetName val="Excluded GLOWS sectors"/>
      <sheetName val="Table D &amp; G concordance"/>
      <sheetName val="Masterfile 2019"/>
      <sheetName val="Pivot Mfile 2019"/>
      <sheetName val="Coal Pivot"/>
      <sheetName val="Oil Pivot"/>
      <sheetName val="Gas Pivot"/>
      <sheetName val="Renewables Pivot"/>
      <sheetName val="Electricity Pivot"/>
      <sheetName val="NSW"/>
      <sheetName val="VIC"/>
      <sheetName val="QLD"/>
      <sheetName val="WA"/>
      <sheetName val="SA"/>
      <sheetName val="TAS"/>
      <sheetName val="NT"/>
      <sheetName val="Crude Pivot"/>
      <sheetName val="LPG Pivot"/>
      <sheetName val="Refined products 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list new 2019"/>
      <sheetName val="Fuel list"/>
      <sheetName val="Industry list"/>
      <sheetName val="MasterPivot 2018"/>
      <sheetName val="GLOWS"/>
      <sheetName val="Masterfile 2018"/>
      <sheetName val="Table K Pivot"/>
      <sheetName val="Table E Pivot"/>
      <sheetName val="Table C Pivot"/>
      <sheetName val="Table F Pivot"/>
      <sheetName val="Tab F NSW"/>
      <sheetName val="Tab F VIC"/>
      <sheetName val="Tab F fuel industry list"/>
      <sheetName val="Table L Pivot"/>
      <sheetName val="Table Q1 Pivot"/>
      <sheetName val="Table D"/>
      <sheetName val="Masterfile data entry test"/>
      <sheetName val="Fuel list 2018"/>
      <sheetName val="Industry list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o"/>
      <sheetName val="Setup"/>
      <sheetName val="Table Mappings"/>
      <sheetName val="Formatting"/>
      <sheetName val="TableStructure"/>
      <sheetName val="Contents Template"/>
      <sheetName val="Explanatory Notes Templa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re_2050_withND"/>
      <sheetName val="ND calculations"/>
      <sheetName val="Factors"/>
      <sheetName val="2019_17 comparison ND"/>
      <sheetName val="CO2 (net excl ND)"/>
      <sheetName val="2019_17 comparison CO2"/>
      <sheetName val="NonCO2 (excl ND)"/>
      <sheetName val="DETFRF"/>
      <sheetName val="DETFRF (Average)"/>
      <sheetName val="Recalc"/>
      <sheetName val="ND emissions - UNFCCC"/>
      <sheetName val="Wildfire areas - 1990-2019"/>
      <sheetName val="Total inc disturbances"/>
      <sheetName val="QA QC report UNFCCC"/>
      <sheetName val="KP ND calcs"/>
      <sheetName val="KP (adj)"/>
      <sheetName val="Non-UNFCCC"/>
      <sheetName val="ND emissions - K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"/>
      <sheetName val="AllSites"/>
      <sheetName val="Summary Histogram"/>
      <sheetName val="r-sq test"/>
      <sheetName val="CriteriaSensitivity"/>
      <sheetName val="Intercomparison"/>
      <sheetName val="PlumeTypes"/>
      <sheetName val="Sheet1"/>
      <sheetName val="Sheet3"/>
      <sheetName val="Sheet4"/>
      <sheetName val="Prelininary result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0"/>
      <sheetName val="Table 11a"/>
      <sheetName val="Table 11b"/>
      <sheetName val="Table 12a"/>
      <sheetName val="Table 12b"/>
      <sheetName val="Table 13a"/>
      <sheetName val="Table 13b"/>
      <sheetName val="Table 14"/>
      <sheetName val="Table 15"/>
      <sheetName val="Table 16a"/>
      <sheetName val="Table 16b"/>
      <sheetName val="Table 17a"/>
      <sheetName val="Table 17b"/>
      <sheetName val="Table 18"/>
      <sheetName val="Table 19"/>
      <sheetName val="Table 20"/>
      <sheetName val="Table 21"/>
      <sheetName val="Table 22"/>
      <sheetName val="Table 23"/>
      <sheetName val="Table 24"/>
      <sheetName val="Table 25"/>
      <sheetName val="Table 26"/>
      <sheetName val="Table 27"/>
      <sheetName val="Table 28"/>
      <sheetName val="Table 29"/>
      <sheetName val="Table 30"/>
      <sheetName val="Table 31"/>
      <sheetName val="Table 32"/>
      <sheetName val="Table 33"/>
      <sheetName val="Table 3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Table 2.1"/>
      <sheetName val="Explanatory Note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 Land area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Table_1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Table_29"/>
      <sheetName val="Table_30"/>
      <sheetName val="Table_31"/>
      <sheetName val="Table_32"/>
      <sheetName val="Table_33"/>
      <sheetName val="Table_34"/>
      <sheetName val="Explanatory Notes"/>
      <sheetName val="AES Table D - Fig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 Land area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ents"/>
      <sheetName val="Table 6.1.1"/>
      <sheetName val="Table 6.1.2"/>
      <sheetName val="Table 6.2.1"/>
      <sheetName val="Table 6.2.2"/>
      <sheetName val="Table 6.3.1"/>
      <sheetName val="Table 6.3.2"/>
      <sheetName val="Table 6.3.3"/>
      <sheetName val="Table 6.3.4"/>
      <sheetName val="Table 6.3.5"/>
      <sheetName val="Table 6.4.1"/>
      <sheetName val="Table 6.4.2"/>
      <sheetName val="Table 6.4.3"/>
      <sheetName val="Table 6.4.4"/>
      <sheetName val="Table 6.4.5"/>
      <sheetName val="Table 6.4.6"/>
      <sheetName val="Table 6.4.7"/>
      <sheetName val="Table 6.4.8"/>
      <sheetName val="Table 6.4.9"/>
      <sheetName val="Table 6.4.10"/>
      <sheetName val="Table 6.4.11"/>
      <sheetName val="Table 6.4.12"/>
      <sheetName val="Table 6.4.13"/>
      <sheetName val="Table 6.4.14"/>
      <sheetName val="Table 6.4.15"/>
      <sheetName val="Table 6.4.16"/>
      <sheetName val="Table 6.4.17"/>
      <sheetName val="Table 6.4.18"/>
      <sheetName val="Table 6.4.19"/>
      <sheetName val="Table 6.4.20"/>
      <sheetName val="Table 6.4.21"/>
      <sheetName val="Table 6.4.22"/>
      <sheetName val="Table 6.4.23"/>
      <sheetName val="Table 6.5.1"/>
      <sheetName val="Table 6.5.2"/>
      <sheetName val="Table 6.5.3"/>
      <sheetName val="Table 6.5.4"/>
      <sheetName val="Table 6.5.5"/>
      <sheetName val="Table 6.5.6"/>
      <sheetName val="Table 6.5.7"/>
      <sheetName val="Table 6.6.1"/>
      <sheetName val="Table 6.6.2"/>
      <sheetName val="Table 6.6.3"/>
      <sheetName val="Table 6.6.4"/>
      <sheetName val="Table 6.6.5"/>
      <sheetName val="Table 6.6.6"/>
      <sheetName val="Table 6.6.7"/>
      <sheetName val="Table 6.6.8"/>
      <sheetName val="Table 6.6.9"/>
      <sheetName val="Table 6.6.10"/>
      <sheetName val="Table 6.6.11"/>
      <sheetName val="Table 6.7.1"/>
      <sheetName val="Table 6.7.2"/>
      <sheetName val="Table 6.7.3"/>
      <sheetName val="Table 6.7.4"/>
      <sheetName val="Table 6.7.5"/>
      <sheetName val="Table 6.7.6"/>
      <sheetName val="Table 6.7.7"/>
      <sheetName val="Table 6.8.1"/>
      <sheetName val="Table 6.8.2"/>
      <sheetName val="Table 6.8.3"/>
      <sheetName val="Table 6.8.4"/>
      <sheetName val="Table 6.8.5"/>
      <sheetName val="Table 6.10.1"/>
      <sheetName val="Table 6.10.2"/>
      <sheetName val="Table 6.10.3"/>
      <sheetName val="Table 6.10.4"/>
      <sheetName val="Table 6.10.5"/>
      <sheetName val="Table 6.10.6"/>
      <sheetName val="Table 6.10.7"/>
      <sheetName val="Figure 6.1.1"/>
      <sheetName val="Figure 6.1.2"/>
      <sheetName val="Figure 6.1.3"/>
      <sheetName val="Figure 6.1.4"/>
      <sheetName val="Figure 6.1.5"/>
      <sheetName val="Figure 6.1.6"/>
      <sheetName val="Figure 6.1.7"/>
      <sheetName val="Figure 6.1.8"/>
      <sheetName val="Figure 6.1.9"/>
      <sheetName val="Figure 6.1.10"/>
      <sheetName val="Figure 6.1.11"/>
      <sheetName val="Figure 6.2.1"/>
      <sheetName val="Figure 6.2.2"/>
      <sheetName val="Figure 6.2.3"/>
      <sheetName val="Figure 6.2.4"/>
      <sheetName val="Figure 6.2.5"/>
      <sheetName val="Figure 6.2.6"/>
      <sheetName val="Figure 6.3.1"/>
      <sheetName val="Figure 6.3.2"/>
      <sheetName val="Figure 6.3.3"/>
      <sheetName val="Figure 6.3.4"/>
      <sheetName val="Figure 6.4.1"/>
      <sheetName val="Figure 6.4.2"/>
      <sheetName val="Figure 6.4.3"/>
      <sheetName val="Figure 6.4.4"/>
      <sheetName val="Figure 6.5.1"/>
      <sheetName val="Figure 6.5.2"/>
      <sheetName val="Figure 6.6.1"/>
      <sheetName val="Figure 6.6.2"/>
      <sheetName val="Figure 6.6.3"/>
      <sheetName val="Figure 6.6.4"/>
      <sheetName val="Figure 6.6.5"/>
      <sheetName val="Figure 6.6.6"/>
      <sheetName val="Figure 6.6.7"/>
      <sheetName val="Figure 6.10.1"/>
      <sheetName val="Figure 6.10.2"/>
      <sheetName val="Figure 6.10.3"/>
      <sheetName val="List Options"/>
      <sheetName val="Statu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3">
          <cell r="J13" t="str">
            <v>1989-90</v>
          </cell>
        </row>
        <row r="14">
          <cell r="J14" t="str">
            <v>1990-91</v>
          </cell>
        </row>
        <row r="15">
          <cell r="J15" t="str">
            <v>1991-92</v>
          </cell>
        </row>
        <row r="16">
          <cell r="J16" t="str">
            <v>1992-93</v>
          </cell>
        </row>
        <row r="17">
          <cell r="J17" t="str">
            <v>1993-94</v>
          </cell>
        </row>
        <row r="18">
          <cell r="J18" t="str">
            <v>1994-95</v>
          </cell>
        </row>
        <row r="19">
          <cell r="J19" t="str">
            <v>1995-96</v>
          </cell>
        </row>
        <row r="20">
          <cell r="J20" t="str">
            <v>1996-97</v>
          </cell>
        </row>
        <row r="21">
          <cell r="J21" t="str">
            <v>1997-98</v>
          </cell>
        </row>
        <row r="22">
          <cell r="J22" t="str">
            <v>1998-99</v>
          </cell>
        </row>
        <row r="23">
          <cell r="J23" t="str">
            <v>1999-00</v>
          </cell>
        </row>
        <row r="24">
          <cell r="J24" t="str">
            <v>2000-01</v>
          </cell>
        </row>
        <row r="25">
          <cell r="J25" t="str">
            <v>2001-02</v>
          </cell>
        </row>
        <row r="26">
          <cell r="J26" t="str">
            <v>2002-03</v>
          </cell>
        </row>
        <row r="27">
          <cell r="J27" t="str">
            <v>2003-04</v>
          </cell>
        </row>
        <row r="28">
          <cell r="J28" t="str">
            <v>2004-05</v>
          </cell>
        </row>
        <row r="29">
          <cell r="J29" t="str">
            <v>2005-06</v>
          </cell>
        </row>
        <row r="30">
          <cell r="J30" t="str">
            <v>2006-07</v>
          </cell>
        </row>
        <row r="31">
          <cell r="J31" t="str">
            <v>2007-08</v>
          </cell>
        </row>
        <row r="32">
          <cell r="J32" t="str">
            <v>2008-09</v>
          </cell>
        </row>
        <row r="33">
          <cell r="J33" t="str">
            <v>2009-10</v>
          </cell>
        </row>
        <row r="34">
          <cell r="J34" t="str">
            <v>2010-11</v>
          </cell>
        </row>
        <row r="35">
          <cell r="J35" t="str">
            <v>2011-12</v>
          </cell>
        </row>
        <row r="36">
          <cell r="J36" t="str">
            <v>2012-13</v>
          </cell>
        </row>
        <row r="37">
          <cell r="J37" t="str">
            <v>2013-14</v>
          </cell>
        </row>
        <row r="38">
          <cell r="J38" t="str">
            <v>2014-15</v>
          </cell>
        </row>
        <row r="39">
          <cell r="J39" t="str">
            <v>2015-16</v>
          </cell>
        </row>
        <row r="40">
          <cell r="J40" t="str">
            <v>2016-17</v>
          </cell>
        </row>
        <row r="41">
          <cell r="J41" t="str">
            <v>2017-18</v>
          </cell>
        </row>
        <row r="42">
          <cell r="J42" t="str">
            <v>2018-19</v>
          </cell>
        </row>
        <row r="43">
          <cell r="J43" t="str">
            <v>2019-20</v>
          </cell>
        </row>
        <row r="44">
          <cell r="J44" t="str">
            <v>2020-21</v>
          </cell>
        </row>
        <row r="45">
          <cell r="J45" t="str">
            <v>2021-22</v>
          </cell>
        </row>
        <row r="46">
          <cell r="J46" t="str">
            <v>2022-23</v>
          </cell>
        </row>
        <row r="47">
          <cell r="J47" t="str">
            <v>2022-24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06C17-07B2-492F-9988-01BD6EF1F05A}" name="Table2" displayName="Table2" ref="A6:D92" totalsRowShown="0" headerRowDxfId="139" headerRowBorderDxfId="137" tableBorderDxfId="138" totalsRowBorderDxfId="136">
  <autoFilter ref="A6:D92" xr:uid="{A8006C17-07B2-492F-9988-01BD6EF1F05A}"/>
  <tableColumns count="4">
    <tableColumn id="1" xr3:uid="{A1C716DD-20CA-47D3-B6B3-44B157B2ABE3}" name="Quarter" dataDxfId="135"/>
    <tableColumn id="2" xr3:uid="{93B79CB0-1D4A-4783-9EBB-59D559ADE12E}" name="Actual emissions" dataDxfId="134"/>
    <tableColumn id="3" xr3:uid="{736F08BB-794E-47DC-8413-A5ABC713C4F8}" name="Seasonally adjusted and weather normalised" dataDxfId="133"/>
    <tableColumn id="4" xr3:uid="{5D880289-D0EC-4B6F-8F04-6880C2EE38C7}" name="Trend" dataDxfId="1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63E1B1-288C-4407-9E8A-DB21DED11CEF}" name="Table3" displayName="Table3" ref="A8:H94" totalsRowShown="0" headerRowDxfId="131" dataDxfId="130" tableBorderDxfId="129">
  <autoFilter ref="A8:H94" xr:uid="{CD63E1B1-288C-4407-9E8A-DB21DED11CEF}"/>
  <tableColumns count="8">
    <tableColumn id="1" xr3:uid="{7ACE6213-7D2C-4A71-920F-6DA2F0723137}" name="Quarter" dataDxfId="128"/>
    <tableColumn id="2" xr3:uid="{C8D9833A-B271-4C0F-A914-BACC5773A716}" name="CO2 emissions (trend)" dataDxfId="127" dataCellStyle="Comma"/>
    <tableColumn id="3" xr3:uid="{4FE904E1-3A3E-4E50-B789-AF69398C9A86}" name="CH4 emissions (trend) " dataDxfId="126" dataCellStyle="Comma"/>
    <tableColumn id="4" xr3:uid="{D1AF243F-44FF-4F3E-920C-1D6B65BD144C}" name="N2O emissions (trend)" dataDxfId="125" dataCellStyle="Comma"/>
    <tableColumn id="5" xr3:uid="{669D20F9-5D76-4CCF-811D-98E8E1A9348F}" name="Other emissions (trend)" dataDxfId="124" dataCellStyle="Comma"/>
    <tableColumn id="6" xr3:uid="{0619D76B-3D9A-4821-B372-344A7266C986}" name="Raw CO2 emissions (trend)" dataDxfId="123" dataCellStyle="Comma"/>
    <tableColumn id="7" xr3:uid="{EE09D1E1-858F-4A10-AD96-082E2AED26BF}" name="Raw CH4 emissions (trend) " dataDxfId="122" dataCellStyle="Comma"/>
    <tableColumn id="8" xr3:uid="{E985A8BF-AACF-4C52-8791-3BFA09F25599}" name="Raw N2O emissions (trend)" dataDxfId="121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FEDDFB-31DA-4D2C-8359-476EB9743FE6}" name="Table418" displayName="Table418" ref="A6:I27" totalsRowShown="0" headerRowDxfId="120" dataDxfId="119" headerRowBorderDxfId="117" tableBorderDxfId="118" totalsRowBorderDxfId="116">
  <autoFilter ref="A6:I27" xr:uid="{08E5B033-743F-48A9-A3CE-A3AB402916AB}"/>
  <tableColumns count="9">
    <tableColumn id="1" xr3:uid="{884BC359-DFF9-439F-8F83-82B3A79BEC19}" name="Year" dataDxfId="115"/>
    <tableColumn id="2" xr3:uid="{0A5A9BFF-2096-44B8-B07C-16A93DE863C3}" name="Electricity" dataDxfId="114"/>
    <tableColumn id="3" xr3:uid="{C0236B8B-F74D-4C1F-827C-432C8307B73A}" name="Stationary energy excl. electricity" dataDxfId="113"/>
    <tableColumn id="4" xr3:uid="{8CF40F2B-3EE9-4C18-B8D9-D0754A29A3C9}" name="Transport" dataDxfId="112"/>
    <tableColumn id="5" xr3:uid="{6EB0A9D0-FB88-437B-ABEF-BCB61157C48C}" name="Fugitive emissions" dataDxfId="111"/>
    <tableColumn id="6" xr3:uid="{77B5B9FF-2F5C-4733-842E-62AEE9B36AC6}" name="Industrial processes and product use" dataDxfId="110"/>
    <tableColumn id="7" xr3:uid="{E312317A-5251-4EEB-AA1D-4A79E7C0AB29}" name="Agriculture" dataDxfId="109"/>
    <tableColumn id="8" xr3:uid="{03E179FF-C0A5-496D-ADF4-E07742440B7B}" name="Waste" dataDxfId="108"/>
    <tableColumn id="9" xr3:uid="{749AFC1D-5F29-4793-86D9-05EC45EE4F33}" name="LULUCF" dataDxfId="10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1AB38FA-8F4A-4472-9DF1-FDFA0A444443}" name="Table41817" displayName="Table41817" ref="A6:H27" totalsRowShown="0" headerRowDxfId="106" dataDxfId="105" headerRowBorderDxfId="103" tableBorderDxfId="104" totalsRowBorderDxfId="102">
  <autoFilter ref="A6:H27" xr:uid="{08E5B033-743F-48A9-A3CE-A3AB402916AB}"/>
  <tableColumns count="8">
    <tableColumn id="1" xr3:uid="{6C40FCFE-65B8-4107-A80D-684A92BF1F93}" name="Year" dataDxfId="101"/>
    <tableColumn id="2" xr3:uid="{EC09B58F-E67F-4DC2-BF07-8B900A0D1590}" name="Electricity" dataDxfId="100"/>
    <tableColumn id="3" xr3:uid="{5E3730D6-ABC7-468F-BDC6-8736F5D0E7EB}" name="Stationary energy excl. electricity" dataDxfId="99"/>
    <tableColumn id="4" xr3:uid="{B2908857-AAD9-4679-8949-326A7C4D7220}" name="Transport" dataDxfId="98"/>
    <tableColumn id="5" xr3:uid="{F2BB5ABF-B817-4C9F-9D21-98BBFA888DD1}" name="Fugitive emissions" dataDxfId="97"/>
    <tableColumn id="6" xr3:uid="{87CFCE0D-4CA4-4E01-90DE-9FA23987A348}" name="Industrial processes and product use" dataDxfId="96"/>
    <tableColumn id="7" xr3:uid="{A50CF989-320D-4ABC-A2A2-84E6ED300B48}" name="Agriculture" dataDxfId="95"/>
    <tableColumn id="8" xr3:uid="{9A3CF860-A8F6-4AB2-91E7-6822046B5331}" name="Waste" dataDxfId="9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22E582-0141-43D8-ABE4-DEBBB1DF126D}" name="Table5" displayName="Table5" ref="A6:C93" totalsRowShown="0" headerRowDxfId="93" headerRowBorderDxfId="91" tableBorderDxfId="92" totalsRowBorderDxfId="90">
  <autoFilter ref="A6:C93" xr:uid="{5C22E582-0141-43D8-ABE4-DEBBB1DF126D}"/>
  <tableColumns count="3">
    <tableColumn id="1" xr3:uid="{BDC7409B-61B4-48DD-A774-5CFD58B83208}" name="Quarter" dataDxfId="89"/>
    <tableColumn id="2" xr3:uid="{528E19EC-E791-4D24-90BA-351D1CB25E08}" name="Actual emissions" dataDxfId="88"/>
    <tableColumn id="3" xr3:uid="{F6329EC7-AF19-4E2A-B5D0-C283B0259376}" name="Trend Emissions" dataDxfId="8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A2FAF9-43FA-40EA-A7C4-8B0BE6EBB4E0}" name="Table6" displayName="Table6" ref="A6:C93" totalsRowShown="0" headerRowDxfId="86" headerRowBorderDxfId="84" tableBorderDxfId="85" totalsRowBorderDxfId="83">
  <autoFilter ref="A6:C93" xr:uid="{34A2FAF9-43FA-40EA-A7C4-8B0BE6EBB4E0}"/>
  <tableColumns count="3">
    <tableColumn id="1" xr3:uid="{DA518E2E-946B-4847-BE94-15FCD8B49F88}" name="Quarter" dataDxfId="82"/>
    <tableColumn id="2" xr3:uid="{D713EB38-3431-443F-AB5D-A0FFB43EEF29}" name="Actual emissions" dataDxfId="81"/>
    <tableColumn id="3" xr3:uid="{070B1945-34A8-4936-812B-3CC7E147F259}" name="Trend emissions" dataDxfId="8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4484A8-ED92-48E4-B067-83BA5CA5B748}" name="Table7" displayName="Table7" ref="A6:G72" totalsRowShown="0" headerRowDxfId="79" headerRowBorderDxfId="77" tableBorderDxfId="78" totalsRowBorderDxfId="76">
  <autoFilter ref="A6:G72" xr:uid="{8C4484A8-ED92-48E4-B067-83BA5CA5B748}"/>
  <tableColumns count="7">
    <tableColumn id="1" xr3:uid="{0BDA6D43-C697-4F5F-A1C0-7EBBB46C8DF0}" name="Year to" dataDxfId="75"/>
    <tableColumn id="2" xr3:uid="{FCE540DB-7569-4269-AB70-057DAE182935}" name="Coal" dataDxfId="74"/>
    <tableColumn id="3" xr3:uid="{75A71FE5-754B-41D8-884D-19FAF2DEAD5C}" name="Gas" dataDxfId="73"/>
    <tableColumn id="4" xr3:uid="{0398ACA3-3A3E-4449-BECE-59A5684F64EC}" name="Wind" dataDxfId="72"/>
    <tableColumn id="5" xr3:uid="{59DDB513-2963-4DB5-84A5-510DA77BE9A5}" name="Hydro" dataDxfId="71"/>
    <tableColumn id="6" xr3:uid="{310614FB-9245-4B45-89CE-AF7C8642305F}" name="Large-scale Solar" dataDxfId="70"/>
    <tableColumn id="7" xr3:uid="{501BD28A-0C1A-4B24-8212-8880AB15EFF1}" name="Small Solar" dataDxfId="6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1C3503-90B9-43E0-BD36-D7A4609AE41A}" name="Table8" displayName="Table8" ref="A6:C92" totalsRowShown="0" headerRowDxfId="68" tableBorderDxfId="67">
  <autoFilter ref="A6:C92" xr:uid="{7F1C3503-90B9-43E0-BD36-D7A4609AE41A}"/>
  <tableColumns count="3">
    <tableColumn id="1" xr3:uid="{99FEDEF2-0617-41AE-A241-1FEA51A75975}" name="Quarter" dataDxfId="66"/>
    <tableColumn id="2" xr3:uid="{B6862EA2-6BE7-4C33-BDDB-1383C9F1442F}" name="Stationary energy excluding electricity - Actual" dataDxfId="65" dataCellStyle="Comma"/>
    <tableColumn id="3" xr3:uid="{61A2B996-F0F6-413B-B51A-4648BA97AACC}" name="Stationary energy excluding electricity - Trend" dataDxfId="64" dataCellStyle="Comm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B51D72-3290-4ED7-956E-8FCA91173C9F}" name="Table9" displayName="Table9" ref="A6:B92" totalsRowShown="0" headerRowDxfId="63" headerRowBorderDxfId="61" tableBorderDxfId="62" totalsRowBorderDxfId="60">
  <autoFilter ref="A6:B92" xr:uid="{23B51D72-3290-4ED7-956E-8FCA91173C9F}"/>
  <tableColumns count="2">
    <tableColumn id="1" xr3:uid="{1D8BF1E3-E40C-4D40-A20E-D9BC42CCD6FF}" name="Year" dataDxfId="59"/>
    <tableColumn id="2" xr3:uid="{20708AF0-7DE3-4622-A233-DF7735088029}" name="LNG" dataDxfId="58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6A8B75-691D-481A-B971-FB7D5E54FE26}" name="Table10" displayName="Table10" ref="A6:C92" totalsRowShown="0" headerRowDxfId="57" headerRowBorderDxfId="55" tableBorderDxfId="56" totalsRowBorderDxfId="54">
  <autoFilter ref="A6:C92" xr:uid="{AB6A8B75-691D-481A-B971-FB7D5E54FE26}"/>
  <tableColumns count="3">
    <tableColumn id="1" xr3:uid="{B11D0BAE-7CF3-430E-B411-E34DC5EE5E07}" name="Quarter" dataDxfId="53"/>
    <tableColumn id="2" xr3:uid="{F5907EEA-AD96-4A8F-95AF-C4EEEAA4CDF6}" name="Transport - Actual " dataDxfId="52"/>
    <tableColumn id="3" xr3:uid="{2DA6D7BC-AD92-4449-BF90-CE0667AD939D}" name="Transport - Trend" dataDxfId="5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735603-76CD-4970-8488-A1016423AA28}" name="Table11" displayName="Table11" ref="A6:E89" totalsRowShown="0" headerRowDxfId="50" dataDxfId="49" headerRowBorderDxfId="47" tableBorderDxfId="48" totalsRowBorderDxfId="46" dataCellStyle="Comma">
  <autoFilter ref="A6:E89" xr:uid="{D0735603-76CD-4970-8488-A1016423AA28}"/>
  <tableColumns count="5">
    <tableColumn id="1" xr3:uid="{29CC1FD1-AD6D-4614-A906-5DACFE72C638}" name="Quarter" dataDxfId="45"/>
    <tableColumn id="2" xr3:uid="{276A34CF-D941-48F6-B02C-2BC4837C5C47}" name="Petrol" dataDxfId="44" dataCellStyle="Comma"/>
    <tableColumn id="3" xr3:uid="{33D6F90A-A1CC-4543-8A65-787948A960CA}" name="Diesel" dataDxfId="43" dataCellStyle="Comma"/>
    <tableColumn id="4" xr3:uid="{33146243-F55C-4FA1-BC2F-16882549B8A6}" name="Petrol - Trend" dataDxfId="42" dataCellStyle="Comma"/>
    <tableColumn id="5" xr3:uid="{1E51CF89-5E62-4E49-A0E2-870F86DF91E7}" name="Diesel - Trend" dataDxfId="41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412993F-15FE-467E-B98B-6FA81F32A7BA}" name="Table12" displayName="Table12" ref="A6:E92" totalsRowShown="0" headerRowDxfId="40" dataDxfId="39" headerRowBorderDxfId="37" tableBorderDxfId="38" totalsRowBorderDxfId="36" dataCellStyle="Comma">
  <autoFilter ref="A6:E92" xr:uid="{0412993F-15FE-467E-B98B-6FA81F32A7BA}"/>
  <tableColumns count="5">
    <tableColumn id="1" xr3:uid="{ED36829F-F943-47B3-99F4-C983C19A15EB}" name="Quarter" dataDxfId="35"/>
    <tableColumn id="2" xr3:uid="{5BD83A0E-5A7E-413E-A778-A30EBEF8FC23}" name="Coal - actual emissions" dataDxfId="34" dataCellStyle="Comma"/>
    <tableColumn id="3" xr3:uid="{19014AEF-1839-488C-8E63-43839F35DC7B}" name="Oil and natural gas - actual emissions" dataDxfId="33" dataCellStyle="Comma"/>
    <tableColumn id="4" xr3:uid="{21F8DF54-C334-4E6C-9F2C-50CA91CCF520}" name="Coal - trend" dataDxfId="32" dataCellStyle="Comma"/>
    <tableColumn id="5" xr3:uid="{A6670119-853C-4CE9-89C3-DF54B2EFB9F9}" name="Oil and natural gas - trend" dataDxfId="31" dataCellStyle="Comma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298A4A4-3169-49DD-87A5-1C5BC40BFE44}" name="Table13" displayName="Table13" ref="A6:F92" totalsRowShown="0" headerRowDxfId="30" headerRowBorderDxfId="28" tableBorderDxfId="29" totalsRowBorderDxfId="27">
  <autoFilter ref="A6:F92" xr:uid="{4298A4A4-3169-49DD-87A5-1C5BC40BFE44}"/>
  <tableColumns count="6">
    <tableColumn id="1" xr3:uid="{39FF929D-F864-4D94-B03F-BB0F625A2EB8}" name="Quarter" dataDxfId="26"/>
    <tableColumn id="2" xr3:uid="{82A8DBD6-B491-4A11-A4D2-847D6095CD37}" name="Chemical industry" dataDxfId="25"/>
    <tableColumn id="3" xr3:uid="{E7D79851-9620-4BB1-8461-4366034A4D42}" name="Products substituted for Ozone Depleting Substances" dataDxfId="24"/>
    <tableColumn id="4" xr3:uid="{54F7FBE9-FAB3-4482-A44A-1AC86E3BBAFB}" name="Metal industry" dataDxfId="23"/>
    <tableColumn id="5" xr3:uid="{5EB71332-AE0F-4690-A995-39C0C3ACB3AD}" name="Mineral industry" dataDxfId="22"/>
    <tableColumn id="6" xr3:uid="{652045BF-E408-4997-8502-52F8BC77AF04}" name="Other product and lubricant use" dataDxfId="21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80BA75C-2124-43F9-96B5-06C56B4D2A6F}" name="Table14" displayName="Table14" ref="A6:C92" totalsRowShown="0" headerRowDxfId="20" headerRowBorderDxfId="18" tableBorderDxfId="19" totalsRowBorderDxfId="17">
  <autoFilter ref="A6:C92" xr:uid="{C80BA75C-2124-43F9-96B5-06C56B4D2A6F}"/>
  <tableColumns count="3">
    <tableColumn id="1" xr3:uid="{C7913CA7-FFB6-4778-977C-1A0981302723}" name="Quarter" dataDxfId="16"/>
    <tableColumn id="2" xr3:uid="{A55DC505-14B6-4E92-93AF-1441AA12E12C}" name="Agriculture emissions (actual)" dataDxfId="15" dataCellStyle="Comma"/>
    <tableColumn id="3" xr3:uid="{272C5260-F31C-4844-87B1-320FFCD525E4}" name="Agriculture emissions (trend)" dataDxfId="14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0AC2260-D7DB-4B73-B7A0-32EE5A4A8C7E}" name="Table15" displayName="Table15" ref="A6:D93" totalsRowShown="0" headerRowDxfId="13" headerRowBorderDxfId="11" tableBorderDxfId="12" totalsRowBorderDxfId="10">
  <autoFilter ref="A6:D93" xr:uid="{E0AC2260-D7DB-4B73-B7A0-32EE5A4A8C7E}"/>
  <tableColumns count="4">
    <tableColumn id="1" xr3:uid="{E2F6F1B0-9907-4A2E-A1CD-B39278AC1701}" name="Quarter" dataDxfId="9"/>
    <tableColumn id="2" xr3:uid="{A2FCFB1E-18DB-4A3A-BEAD-E76FAFD31A7A}" name="Solid waste disposal on land" dataDxfId="8"/>
    <tableColumn id="3" xr3:uid="{3E69214F-EEA6-4371-AC83-9933CB93752B}" name="Wastewater handling" dataDxfId="7"/>
    <tableColumn id="4" xr3:uid="{359BDF46-52DE-4618-97E7-BFA1DDEF33F6}" name="Incineration and biological treatment of solid waste" dataDxfId="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91A615-3E7B-4F1B-986C-AA3F50B71C24}" name="Table16" displayName="Table16" ref="A6:C92" totalsRowShown="0" headerRowDxfId="5" headerRowBorderDxfId="3" tableBorderDxfId="4">
  <autoFilter ref="A6:C92" xr:uid="{F491A615-3E7B-4F1B-986C-AA3F50B71C24}"/>
  <tableColumns count="3">
    <tableColumn id="1" xr3:uid="{7972501A-A052-4BEC-A476-652C832364AD}" name="Quarter" dataDxfId="2"/>
    <tableColumn id="2" xr3:uid="{46C85242-6691-4717-B57F-BC36C3188410}" name="Emissions per capita (trend)" dataDxfId="1" dataCellStyle="Comma"/>
    <tableColumn id="3" xr3:uid="{7DF074A2-076B-4E9B-B3F9-19C1970BA063}" name="Emissions per dollar of real GDP - trend (RHS)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DCCEEW">
      <a:dk1>
        <a:srgbClr val="222021"/>
      </a:dk1>
      <a:lt1>
        <a:srgbClr val="FFFFFF"/>
      </a:lt1>
      <a:dk2>
        <a:srgbClr val="083A42"/>
      </a:dk2>
      <a:lt2>
        <a:srgbClr val="40C1AC"/>
      </a:lt2>
      <a:accent1>
        <a:srgbClr val="197C7D"/>
      </a:accent1>
      <a:accent2>
        <a:srgbClr val="AC145A"/>
      </a:accent2>
      <a:accent3>
        <a:srgbClr val="007096"/>
      </a:accent3>
      <a:accent4>
        <a:srgbClr val="211551"/>
      </a:accent4>
      <a:accent5>
        <a:srgbClr val="11322C"/>
      </a:accent5>
      <a:accent6>
        <a:srgbClr val="EA7600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dcceew.gov.au/climate-change/publications/national-greenhouse-gas-inventory-quarterly-update-september-202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78"/>
  <sheetViews>
    <sheetView tabSelected="1" zoomScale="85" zoomScaleNormal="85" workbookViewId="0">
      <selection activeCell="L29" sqref="K28:L29"/>
    </sheetView>
  </sheetViews>
  <sheetFormatPr defaultColWidth="8.85546875" defaultRowHeight="14.45"/>
  <cols>
    <col min="1" max="16384" width="8.85546875" style="70"/>
  </cols>
  <sheetData>
    <row r="78" spans="1:1">
      <c r="A78" s="7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"/>
  <sheetViews>
    <sheetView zoomScaleNormal="100" workbookViewId="0">
      <selection activeCell="L7" sqref="L7"/>
    </sheetView>
  </sheetViews>
  <sheetFormatPr defaultColWidth="8.85546875" defaultRowHeight="14.45"/>
  <cols>
    <col min="1" max="16384" width="8.85546875" style="70"/>
  </cols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69A6-8BDF-4B7E-B726-078BCEAA2F5D}">
  <dimension ref="A1:A62"/>
  <sheetViews>
    <sheetView zoomScale="85" zoomScaleNormal="85" workbookViewId="0">
      <selection activeCell="A28" sqref="A28"/>
    </sheetView>
  </sheetViews>
  <sheetFormatPr defaultColWidth="8.85546875" defaultRowHeight="14.45"/>
  <cols>
    <col min="1" max="1" width="248.42578125" customWidth="1"/>
  </cols>
  <sheetData>
    <row r="1" spans="1:1" ht="21">
      <c r="A1" s="64" t="s">
        <v>0</v>
      </c>
    </row>
    <row r="2" spans="1:1" ht="18.600000000000001">
      <c r="A2" s="65" t="s">
        <v>1</v>
      </c>
    </row>
    <row r="3" spans="1:1" ht="18.600000000000001">
      <c r="A3" s="65" t="s">
        <v>2</v>
      </c>
    </row>
    <row r="4" spans="1:1" ht="18.600000000000001">
      <c r="A4" s="65"/>
    </row>
    <row r="5" spans="1:1" ht="31.5" thickBot="1">
      <c r="A5" s="66" t="s">
        <v>3</v>
      </c>
    </row>
    <row r="6" spans="1:1" s="68" customFormat="1" ht="30.75" customHeight="1" thickTop="1">
      <c r="A6" s="134" t="s">
        <v>4</v>
      </c>
    </row>
    <row r="7" spans="1:1" ht="18" customHeight="1">
      <c r="A7" s="135" t="str">
        <f>'Figure P1'!A4</f>
        <v>Figure P1: Emissions, by quarter, September 2004 to December 2025 (including preliminary March 2026)</v>
      </c>
    </row>
    <row r="8" spans="1:1" ht="18" customHeight="1">
      <c r="A8" s="135" t="str">
        <f>'Figure 1'!A4</f>
        <v xml:space="preserve">Figure 1: Emissions, by quarter, September 2004 to December 2025 </v>
      </c>
    </row>
    <row r="9" spans="1:1" ht="18" customHeight="1">
      <c r="A9" s="135" t="str">
        <f>'Figure 2'!A4</f>
        <v xml:space="preserve">Figure 2: Emissions by quarter and gas, trend, September 2004 to December 2025 </v>
      </c>
    </row>
    <row r="10" spans="1:1" ht="18" customHeight="1">
      <c r="A10" s="135" t="str">
        <f>'Figure 3'!A4</f>
        <v>Figure 3: Change in emissions from year to December 2024 to year to December 2025 by sector, Mt CO2-e.</v>
      </c>
    </row>
    <row r="11" spans="1:1" ht="18" customHeight="1">
      <c r="A11" s="135" t="str">
        <f>'Figure 4'!A4</f>
        <v>Figure 4: Percentage change in emissions, by sector, since year to June 2005</v>
      </c>
    </row>
    <row r="12" spans="1:1" ht="18" customHeight="1">
      <c r="A12" s="135" t="str">
        <f>'Figure 4a'!A4</f>
        <v>Figure 4a: Percentage change in emissions, by sector, since year to December 2025 (excluding LULUCF)</v>
      </c>
    </row>
    <row r="13" spans="1:1" ht="18" customHeight="1">
      <c r="A13" s="135" t="str">
        <f>'Figure 5'!A4</f>
        <v xml:space="preserve">Figure 5: Share of total emissions, by sector, for the year to December 2025 </v>
      </c>
    </row>
    <row r="14" spans="1:1" ht="18" customHeight="1">
      <c r="A14" s="135" t="str">
        <f>'Figure 5'!A4</f>
        <v xml:space="preserve">Figure 5: Share of total emissions, by sector, for the year to December 2025 </v>
      </c>
    </row>
    <row r="15" spans="1:1" ht="18" customHeight="1">
      <c r="A15" s="135" t="str">
        <f>'Figure 6'!A4</f>
        <v xml:space="preserve">Figure 6: Emissions from the electricity sector, by quarter, September 2004 to December 2025 </v>
      </c>
    </row>
    <row r="16" spans="1:1" ht="18" customHeight="1">
      <c r="A16" s="135" t="str">
        <f>'Figure 7'!A4</f>
        <v>Figure7: NEM emissions, by quarter, September 2004 to December 2025 (including preliminary March 2026)</v>
      </c>
    </row>
    <row r="17" spans="1:1" ht="18" customHeight="1">
      <c r="A17" s="135" t="str">
        <f>'Figure 8'!$A$4</f>
        <v>Figure 8: Change in electricity generation in the NEM (trend), by fuel, by quarter, September 2010 to December 2025 (including preliminary March 2026)</v>
      </c>
    </row>
    <row r="18" spans="1:1" ht="18" customHeight="1">
      <c r="A18" s="135" t="str">
        <f>'Figure 9'!$A$4</f>
        <v xml:space="preserve">Figure 9: Stationary energy excluding electricity emissions and energy industries excluding electricity, by quarter, September 2004 to December 2025 </v>
      </c>
    </row>
    <row r="19" spans="1:1" ht="18" customHeight="1">
      <c r="A19" s="135" t="str">
        <f>'Figure 10'!$A$4</f>
        <v xml:space="preserve">Figure 10: LNG exports, by quarter, September 2004 to December 2025 </v>
      </c>
    </row>
    <row r="20" spans="1:1" ht="18" customHeight="1">
      <c r="A20" s="135" t="str">
        <f>'Figure 11'!$A$4</f>
        <v xml:space="preserve">Figure 11: Transport emissions, actual and trend, by quarter, September 2004 to December 2025 </v>
      </c>
    </row>
    <row r="21" spans="1:1" ht="18" customHeight="1">
      <c r="A21" s="135" t="str">
        <f>'Figure 12'!$A$4</f>
        <v xml:space="preserve">Figure 12: Consumption of primary liquid fuels, actual and trend, by quarter, June 2005 to December 2025 </v>
      </c>
    </row>
    <row r="22" spans="1:1" ht="18" customHeight="1">
      <c r="A22" s="135" t="str">
        <f>'Figure 13'!$A$4</f>
        <v xml:space="preserve">Figure 13: Fugitive emissions, actual and trend, by sub-sector, by quarter September 2004 to December 2025 </v>
      </c>
    </row>
    <row r="23" spans="1:1" ht="18" customHeight="1">
      <c r="A23" s="135" t="str">
        <f>'Figure 14'!$A$4</f>
        <v>Figure 14: Industrial processes and product use emissions, actual, by sub-sector, by quarter, September 2004 to December 2025</v>
      </c>
    </row>
    <row r="24" spans="1:1" ht="18" customHeight="1">
      <c r="A24" s="135" t="str">
        <f>'Figure 15'!$A$4</f>
        <v xml:space="preserve">Figure 15: Agriculture emissions, actual and trend, by quarter, September 2004 to December 2025 </v>
      </c>
    </row>
    <row r="25" spans="1:1" ht="18" customHeight="1">
      <c r="A25" s="135" t="str">
        <f>'Figure 16'!$A$4</f>
        <v>Figure 16: Waste emissions, actual, by sub-sector, by quarter, September 2004 to December 2025</v>
      </c>
    </row>
    <row r="26" spans="1:1" ht="18" customHeight="1">
      <c r="A26" s="135" t="str">
        <f>'Figure 17'!$A$4</f>
        <v xml:space="preserve">Figure 17: LULUCF net anthropogenic emissions, by sub-sector, from year to December 2025 </v>
      </c>
    </row>
    <row r="27" spans="1:1" ht="18" customHeight="1">
      <c r="A27" s="135" t="str">
        <f>'Figure 18'!$A$4</f>
        <v xml:space="preserve">Figure 18: Emissions per capita and per dollar of real GDP, by quarter, September 2004 to December 2025 </v>
      </c>
    </row>
    <row r="28" spans="1:1" ht="18" customHeight="1">
      <c r="A28" s="135" t="str">
        <f>'Figure ST1'!$A$4</f>
        <v>Figure ST1: Total cleared area, Australia, 1989-90 to 2023-24</v>
      </c>
    </row>
    <row r="29" spans="1:1" ht="18" customHeight="1">
      <c r="A29" s="135" t="str">
        <f>'Figure ST2'!$A$4</f>
        <v>Figure ST2: Disaggregated emissions associated with forest conversions</v>
      </c>
    </row>
    <row r="30" spans="1:1" ht="18" customHeight="1">
      <c r="A30" s="135" t="str">
        <f>'Figure ST3'!$A$4</f>
        <v>Figure ST3: Net emissions from regrowth and regenerating forest</v>
      </c>
    </row>
    <row r="31" spans="1:1" ht="18" customHeight="1">
      <c r="A31" s="135" t="str">
        <f>'Figure ST4'!$A$4</f>
        <v>Figure ST4: Harvest Area and Net Emissions in Harvested Native Forests</v>
      </c>
    </row>
    <row r="32" spans="1:1" ht="18" customHeight="1">
      <c r="A32" s="135" t="str">
        <f>'Figure ST5'!$A$4</f>
        <v xml:space="preserve">Figure ST5: Net emissions from savanna fire management in ACCU project areas and non-project areas </v>
      </c>
    </row>
    <row r="33" spans="1:1" ht="18" customHeight="1">
      <c r="A33" s="134" t="s">
        <v>5</v>
      </c>
    </row>
    <row r="34" spans="1:1" ht="18" customHeight="1">
      <c r="A34" s="135" t="str">
        <f>'Data Table 1A'!A4</f>
        <v>Data Table 1A: Actual emissions (Mt), by sector, by quarter, since 2004-05 (including preliminary March 2026)</v>
      </c>
    </row>
    <row r="35" spans="1:1" ht="18" customHeight="1">
      <c r="A35" s="135" t="str">
        <f>'Data Table 1B'!A4</f>
        <v>Data Table 1B: Seasonally adjusted emissions (Mt), by sector, by quarter, since 2004-05 (including preliminary March 2026)</v>
      </c>
    </row>
    <row r="36" spans="1:1" ht="18" customHeight="1">
      <c r="A36" s="135" t="str">
        <f>'Data Table 1C'!A4</f>
        <v>Data Table 1C: Trend emissions (Mt), by sector, by quarter, since 2004-05 (including preliminary March 2026)</v>
      </c>
    </row>
    <row r="37" spans="1:1" ht="18" customHeight="1">
      <c r="A37" s="69"/>
    </row>
    <row r="38" spans="1:1" ht="30" customHeight="1">
      <c r="A38" s="67" t="s">
        <v>6</v>
      </c>
    </row>
    <row r="39" spans="1:1" ht="18" customHeight="1">
      <c r="A39" s="69"/>
    </row>
    <row r="40" spans="1:1" ht="18" customHeight="1">
      <c r="A40" s="69"/>
    </row>
    <row r="41" spans="1:1" ht="18" customHeight="1">
      <c r="A41" s="69"/>
    </row>
    <row r="42" spans="1:1" ht="18" customHeight="1">
      <c r="A42" s="69"/>
    </row>
    <row r="43" spans="1:1" ht="18" customHeight="1">
      <c r="A43" s="69"/>
    </row>
    <row r="44" spans="1:1" ht="18" customHeight="1">
      <c r="A44" s="69"/>
    </row>
    <row r="45" spans="1:1" ht="18" customHeight="1">
      <c r="A45" s="69"/>
    </row>
    <row r="46" spans="1:1">
      <c r="A46" s="69"/>
    </row>
    <row r="47" spans="1:1">
      <c r="A47" s="69"/>
    </row>
    <row r="48" spans="1:1">
      <c r="A48" s="69"/>
    </row>
    <row r="49" spans="1:1">
      <c r="A49" s="69"/>
    </row>
    <row r="50" spans="1:1">
      <c r="A50" s="69"/>
    </row>
    <row r="51" spans="1:1">
      <c r="A51" s="69"/>
    </row>
    <row r="52" spans="1:1">
      <c r="A52" s="69"/>
    </row>
    <row r="53" spans="1:1">
      <c r="A53" s="69"/>
    </row>
    <row r="54" spans="1:1">
      <c r="A54" s="69"/>
    </row>
    <row r="55" spans="1:1">
      <c r="A55" s="69"/>
    </row>
    <row r="56" spans="1:1">
      <c r="A56" s="69"/>
    </row>
    <row r="57" spans="1:1">
      <c r="A57" s="69"/>
    </row>
    <row r="58" spans="1:1">
      <c r="A58" s="69"/>
    </row>
    <row r="59" spans="1:1">
      <c r="A59" s="69"/>
    </row>
    <row r="60" spans="1:1">
      <c r="A60" s="69"/>
    </row>
    <row r="61" spans="1:1">
      <c r="A61" s="69"/>
    </row>
    <row r="62" spans="1:1">
      <c r="A62" s="69"/>
    </row>
  </sheetData>
  <hyperlinks>
    <hyperlink ref="A34" location="'Data Table 1A'!A2" display="'Data Table 1A'!A2" xr:uid="{F07A22F4-56E6-4EA0-B1A4-1AE715D9AF02}"/>
    <hyperlink ref="A35" location="'Data Table 1B'!A2" display="'Data Table 1B'!A2" xr:uid="{1858EE58-452A-4086-9BAE-8B21BBC61FA8}"/>
    <hyperlink ref="A36" location="'Data Table 1C'!A2" display="'Data Table 1C'!A2" xr:uid="{CC67D93C-CF5E-4E43-BE73-C8E89DFEB3C1}"/>
    <hyperlink ref="A7" location="'Figure P1'!A4" display="'Figure P1'!A4" xr:uid="{E4E5D07F-AE21-4477-9808-7F436CAF08A9}"/>
    <hyperlink ref="A8" location="'Figure 1'!A4" display="'Figure 1'!A4" xr:uid="{12CA0816-F14A-4ABE-9C82-DFAB5570C298}"/>
    <hyperlink ref="A9" location="'Figure 2'!A1" display="'Figure 2'!A1" xr:uid="{74C07B75-65D6-4A6C-A817-F467E2C8B22D}"/>
    <hyperlink ref="A10" location="'Figure 3'!A1" display="'Figure 3'!A1" xr:uid="{8D34CEFD-4636-4B2A-AFC7-3EECB741E876}"/>
    <hyperlink ref="A15" location="'Figure 6'!A1" display="'Figure 6'!A1" xr:uid="{8458EA69-6E49-420B-9E35-3EDBC7E892F3}"/>
    <hyperlink ref="A16" location="'Figure 7'!A1" display="'Figure 7'!A1" xr:uid="{A12A86B1-FE01-4479-8544-679D2D1CB533}"/>
    <hyperlink ref="A14" location="'Figure 5'!A1" display="'Figure 5'!A1" xr:uid="{211F3F3D-68BA-4B43-82CD-E9DA524B020E}"/>
    <hyperlink ref="A17:A26" location="'Figure 7'!A1" display="'Figure 7'!A1" xr:uid="{2F4E6986-4EDF-412F-821A-B5E13882C76B}"/>
    <hyperlink ref="A26" location="'Figure 17'!A1" display="'Figure 17'!A1" xr:uid="{2B61043F-697B-4802-92E1-1594B26146F3}"/>
    <hyperlink ref="A25" location="'Figure 16'!A1" display="'Figure 16'!A1" xr:uid="{4130CE41-6F96-48E7-82A5-CD60F908CE7C}"/>
    <hyperlink ref="A24" location="'Figure 15'!A1" display="'Figure 15'!A1" xr:uid="{FD120189-0FC9-4A20-9660-14F777889635}"/>
    <hyperlink ref="A23" location="'Figure 14'!A1" display="'Figure 14'!A1" xr:uid="{76C8C07E-BF9D-4E4B-9F5C-1C66C2B28B28}"/>
    <hyperlink ref="A21" location="'Figure 12'!A1" display="'Figure 12'!A1" xr:uid="{B5887027-8618-4441-9DC1-39C92CC31361}"/>
    <hyperlink ref="A22" location="'Figure 13'!A1" display="'Figure 13'!A1" xr:uid="{8A74941B-1994-473C-A16E-D6A4A4FFF30D}"/>
    <hyperlink ref="A20" location="'Figure 11'!A1" display="'Figure 11'!A1" xr:uid="{B2601063-EBE9-4758-8E3F-068BE248FB4C}"/>
    <hyperlink ref="A19" location="'Figure 10'!A1" display="'Figure 10'!A1" xr:uid="{A8B2C6CB-2120-46A5-A4B6-BB7F67C7F8AA}"/>
    <hyperlink ref="A18" location="'Figure 9'!A1" display="'Figure 9'!A1" xr:uid="{8E9C4B9F-E5E6-47AE-903C-BC8090B9F620}"/>
    <hyperlink ref="A17" location="'Figure 8'!A1" display="'Figure 8'!A1" xr:uid="{856F6486-44FB-4FFF-971D-74E7A7FA24F6}"/>
    <hyperlink ref="A27" location="'Figure 18'!A1" display="'Figure 18'!A1" xr:uid="{C9E20586-BFDC-44DF-93D0-4C4133B9887F}"/>
    <hyperlink ref="A38" r:id="rId1" xr:uid="{444AC41F-DAD9-4472-B272-72A7F27142CD}"/>
    <hyperlink ref="A12" location="'Figure 4a'!A1" display="'Figure 4a'!A1" xr:uid="{DCB46CA5-100C-4857-A887-5E07E9CD1183}"/>
    <hyperlink ref="A11" location="'Figure 4'!A1" display="'Figure 4'!A1" xr:uid="{CE1EE61C-CB00-40A3-9FE9-A202491AAF4C}"/>
    <hyperlink ref="A28" location="'Figure ST1'!A1" display="'Figure ST1'!A1" xr:uid="{E8E3CFD9-DB96-406D-9B5E-D100D15F16AF}"/>
    <hyperlink ref="A29" location="'Figure ST2'!A1" display="'Figure ST2'!A1" xr:uid="{33325B06-E8F2-4D1F-85F1-5D009B98E2FA}"/>
    <hyperlink ref="A30" location="'Figure ST3'!A1" display="'Figure ST3'!A1" xr:uid="{7F42FAD1-9D92-4999-B137-05B16D174E38}"/>
    <hyperlink ref="A31" location="'Figure ST4'!A1" display="'Figure ST4'!A1" xr:uid="{5BF581D1-B9E4-4452-B45B-FADA494EF775}"/>
    <hyperlink ref="A32" location="'Figure ST5'!A1" display="'Figure ST5'!A1" xr:uid="{ABBF7F97-ADF0-4708-999B-C20C21BD4623}"/>
  </hyperlinks>
  <pageMargins left="0.7" right="0.7" top="0.75" bottom="0.75" header="0.3" footer="0.3"/>
  <pageSetup paperSize="9" orientation="portrait" r:id="rId2"/>
  <headerFooter>
    <oddHeader>&amp;C&amp;"Calibri"&amp;12&amp;KFF0000 OFFICIAL&amp;1#_x000D_</oddHeader>
    <oddFooter>&amp;C_x000D_&amp;1#&amp;"Calibri"&amp;12&amp;KFF0000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5"/>
  <sheetViews>
    <sheetView zoomScale="70" zoomScaleNormal="70" workbookViewId="0"/>
  </sheetViews>
  <sheetFormatPr defaultColWidth="9.140625" defaultRowHeight="14.45"/>
  <cols>
    <col min="1" max="1" width="21.140625" style="7" customWidth="1"/>
    <col min="2" max="2" width="27.140625" style="2" customWidth="1"/>
    <col min="3" max="3" width="23.42578125" style="8" customWidth="1"/>
    <col min="4" max="4" width="11.5703125" customWidth="1"/>
  </cols>
  <sheetData>
    <row r="1" spans="1:29" ht="18.600000000000001">
      <c r="A1" s="58" t="s">
        <v>7</v>
      </c>
      <c r="B1" s="1"/>
      <c r="C1" s="1"/>
    </row>
    <row r="2" spans="1:29">
      <c r="A2" s="15" t="s">
        <v>8</v>
      </c>
      <c r="B2" s="1"/>
      <c r="C2" s="1"/>
    </row>
    <row r="3" spans="1:29" ht="18.600000000000001">
      <c r="A3" s="12"/>
      <c r="B3" s="1"/>
      <c r="C3" s="1"/>
    </row>
    <row r="4" spans="1:29">
      <c r="A4" s="57" t="s">
        <v>9</v>
      </c>
      <c r="B4" s="39"/>
      <c r="C4" s="39"/>
      <c r="D4" s="39"/>
      <c r="E4" s="39"/>
      <c r="F4" s="39"/>
      <c r="G4" s="39"/>
      <c r="H4" s="39"/>
      <c r="I4" s="39"/>
    </row>
    <row r="5" spans="1:29" ht="29.1">
      <c r="A5" s="16" t="s">
        <v>10</v>
      </c>
      <c r="B5" s="21" t="s">
        <v>11</v>
      </c>
      <c r="C5" s="21" t="s">
        <v>11</v>
      </c>
    </row>
    <row r="6" spans="1:29" ht="45" customHeight="1">
      <c r="A6" s="90" t="s">
        <v>12</v>
      </c>
      <c r="B6" s="89" t="s">
        <v>13</v>
      </c>
      <c r="C6" s="89" t="s">
        <v>14</v>
      </c>
    </row>
    <row r="7" spans="1:29" ht="15" customHeight="1">
      <c r="A7" s="9">
        <v>38231</v>
      </c>
      <c r="B7" s="5">
        <v>151.1815632566219</v>
      </c>
      <c r="C7" s="5">
        <v>149.8345910211799</v>
      </c>
      <c r="AB7" s="2"/>
      <c r="AC7" s="2"/>
    </row>
    <row r="8" spans="1:29" ht="15" customHeight="1">
      <c r="A8" s="9">
        <v>38322</v>
      </c>
      <c r="B8" s="5">
        <v>151.65293022420562</v>
      </c>
      <c r="C8" s="5">
        <v>151.63018138396347</v>
      </c>
      <c r="AB8" s="2"/>
      <c r="AC8" s="2"/>
    </row>
    <row r="9" spans="1:29" ht="15" customHeight="1">
      <c r="A9" s="9">
        <v>38412</v>
      </c>
      <c r="B9" s="5">
        <v>153.20810196457774</v>
      </c>
      <c r="C9" s="5">
        <v>153.45096106882337</v>
      </c>
      <c r="AB9" s="2"/>
      <c r="AC9" s="2"/>
    </row>
    <row r="10" spans="1:29" ht="17.25" customHeight="1">
      <c r="A10" s="9">
        <v>38504</v>
      </c>
      <c r="B10" s="5">
        <v>151.6236269626061</v>
      </c>
      <c r="C10" s="5">
        <v>155.89573411461009</v>
      </c>
      <c r="AB10" s="2"/>
      <c r="AC10" s="2"/>
    </row>
    <row r="11" spans="1:29" ht="18.75" customHeight="1">
      <c r="A11" s="9">
        <v>38596</v>
      </c>
      <c r="B11" s="5">
        <v>160.95529469776105</v>
      </c>
      <c r="C11" s="5">
        <v>158.72275895339371</v>
      </c>
      <c r="AB11" s="2"/>
      <c r="AC11" s="2"/>
    </row>
    <row r="12" spans="1:29">
      <c r="A12" s="9">
        <v>38687</v>
      </c>
      <c r="B12" s="5">
        <v>161.1652980261091</v>
      </c>
      <c r="C12" s="5">
        <v>160.8591784527716</v>
      </c>
      <c r="I12" s="33"/>
      <c r="J12" s="33"/>
      <c r="AB12" s="2"/>
      <c r="AC12" s="2"/>
    </row>
    <row r="13" spans="1:29">
      <c r="A13" s="9">
        <v>38777</v>
      </c>
      <c r="B13" s="5">
        <v>161.43691845721054</v>
      </c>
      <c r="C13" s="5">
        <v>161.24475302480607</v>
      </c>
      <c r="I13" s="33"/>
      <c r="J13" s="33"/>
      <c r="AB13" s="2"/>
      <c r="AC13" s="2"/>
    </row>
    <row r="14" spans="1:29">
      <c r="A14" s="9">
        <v>38869</v>
      </c>
      <c r="B14" s="5">
        <v>160.40122360818012</v>
      </c>
      <c r="C14" s="5">
        <v>159.96450776941708</v>
      </c>
      <c r="I14" s="33"/>
      <c r="J14" s="33"/>
      <c r="AB14" s="2"/>
      <c r="AC14" s="2"/>
    </row>
    <row r="15" spans="1:29">
      <c r="A15" s="9">
        <v>38961</v>
      </c>
      <c r="B15" s="5">
        <v>156.96805125807106</v>
      </c>
      <c r="C15" s="5">
        <v>158.21129169615844</v>
      </c>
      <c r="I15" s="33"/>
      <c r="J15" s="33"/>
      <c r="AB15" s="2"/>
      <c r="AC15" s="2"/>
    </row>
    <row r="16" spans="1:29">
      <c r="A16" s="9">
        <v>39052</v>
      </c>
      <c r="B16" s="5">
        <v>156.84569730739167</v>
      </c>
      <c r="C16" s="5">
        <v>156.99278218567628</v>
      </c>
      <c r="I16" s="33"/>
      <c r="J16" s="33"/>
      <c r="AB16" s="2"/>
      <c r="AC16" s="2"/>
    </row>
    <row r="17" spans="1:29">
      <c r="A17" s="9">
        <v>39142</v>
      </c>
      <c r="B17" s="5">
        <v>156.71868357025036</v>
      </c>
      <c r="C17" s="5">
        <v>156.42006552305435</v>
      </c>
      <c r="I17" s="33"/>
      <c r="J17" s="33"/>
      <c r="AB17" s="2"/>
      <c r="AC17" s="2"/>
    </row>
    <row r="18" spans="1:29">
      <c r="A18" s="9">
        <v>39234</v>
      </c>
      <c r="B18" s="5">
        <v>155.95252681788634</v>
      </c>
      <c r="C18" s="5">
        <v>155.89955251705848</v>
      </c>
      <c r="I18" s="33"/>
      <c r="J18" s="33"/>
      <c r="AB18" s="2"/>
      <c r="AC18" s="2"/>
    </row>
    <row r="19" spans="1:29">
      <c r="A19" s="9">
        <v>39326</v>
      </c>
      <c r="B19" s="5">
        <v>155.17030803259578</v>
      </c>
      <c r="C19" s="5">
        <v>155.11096497673702</v>
      </c>
      <c r="I19" s="33"/>
      <c r="J19" s="33"/>
      <c r="AB19" s="2"/>
      <c r="AC19" s="2"/>
    </row>
    <row r="20" spans="1:29">
      <c r="A20" s="9">
        <v>39417</v>
      </c>
      <c r="B20" s="5">
        <v>154.09486532620861</v>
      </c>
      <c r="C20" s="5">
        <v>154.16433107916211</v>
      </c>
      <c r="I20" s="33"/>
      <c r="J20" s="33"/>
      <c r="AB20" s="2"/>
      <c r="AC20" s="2"/>
    </row>
    <row r="21" spans="1:29">
      <c r="A21" s="9">
        <v>39508</v>
      </c>
      <c r="B21" s="5">
        <v>153.8014979321552</v>
      </c>
      <c r="C21" s="5">
        <v>153.74350412777835</v>
      </c>
      <c r="I21" s="33"/>
      <c r="J21" s="33"/>
      <c r="AB21" s="2"/>
      <c r="AC21" s="2"/>
    </row>
    <row r="22" spans="1:29">
      <c r="A22" s="9">
        <v>39600</v>
      </c>
      <c r="B22" s="5">
        <v>153.41219951036877</v>
      </c>
      <c r="C22" s="5">
        <v>153.93247842415948</v>
      </c>
      <c r="I22" s="33"/>
      <c r="J22" s="33"/>
      <c r="AB22" s="2"/>
      <c r="AC22" s="2"/>
    </row>
    <row r="23" spans="1:29">
      <c r="A23" s="9">
        <v>39692</v>
      </c>
      <c r="B23" s="5">
        <v>155.3028186383128</v>
      </c>
      <c r="C23" s="5">
        <v>154.01854359933293</v>
      </c>
      <c r="I23" s="33"/>
      <c r="J23" s="33"/>
      <c r="AB23" s="2"/>
      <c r="AC23" s="2"/>
    </row>
    <row r="24" spans="1:29">
      <c r="A24" s="9">
        <v>39783</v>
      </c>
      <c r="B24" s="5">
        <v>153.56192797601224</v>
      </c>
      <c r="C24" s="5">
        <v>153.47389457130583</v>
      </c>
      <c r="I24" s="33"/>
      <c r="J24" s="33"/>
      <c r="AB24" s="2"/>
      <c r="AC24" s="2"/>
    </row>
    <row r="25" spans="1:29">
      <c r="A25" s="9">
        <v>39873</v>
      </c>
      <c r="B25" s="5">
        <v>151.3564227733691</v>
      </c>
      <c r="C25" s="5">
        <v>152.65663090256689</v>
      </c>
      <c r="I25" s="33"/>
      <c r="J25" s="33"/>
      <c r="AB25" s="2"/>
      <c r="AC25" s="2"/>
    </row>
    <row r="26" spans="1:29">
      <c r="A26" s="9">
        <v>39965</v>
      </c>
      <c r="B26" s="5">
        <v>150.55655644217401</v>
      </c>
      <c r="C26" s="5">
        <v>152.35579007895939</v>
      </c>
      <c r="I26" s="33"/>
      <c r="J26" s="33"/>
      <c r="AB26" s="2"/>
      <c r="AC26" s="2"/>
    </row>
    <row r="27" spans="1:29">
      <c r="A27" s="9">
        <v>40057</v>
      </c>
      <c r="B27" s="5">
        <v>153.85171129446167</v>
      </c>
      <c r="C27" s="5">
        <v>152.87211940429006</v>
      </c>
      <c r="I27" s="33"/>
      <c r="J27" s="33"/>
      <c r="AB27" s="2"/>
      <c r="AC27" s="2"/>
    </row>
    <row r="28" spans="1:29">
      <c r="A28" s="9">
        <v>40148</v>
      </c>
      <c r="B28" s="5">
        <v>153.02125529002996</v>
      </c>
      <c r="C28" s="5">
        <v>153.57223029683379</v>
      </c>
      <c r="I28" s="33"/>
      <c r="J28" s="33"/>
      <c r="AB28" s="2"/>
      <c r="AC28" s="2"/>
    </row>
    <row r="29" spans="1:29">
      <c r="A29" s="9">
        <v>40238</v>
      </c>
      <c r="B29" s="5">
        <v>153.17454757608624</v>
      </c>
      <c r="C29" s="5">
        <v>153.31018113033133</v>
      </c>
      <c r="I29" s="33"/>
      <c r="J29" s="33"/>
      <c r="AB29" s="2"/>
      <c r="AC29" s="2"/>
    </row>
    <row r="30" spans="1:29">
      <c r="A30" s="9">
        <v>40330</v>
      </c>
      <c r="B30" s="5">
        <v>152.47336715240999</v>
      </c>
      <c r="C30" s="5">
        <v>151.34279839771622</v>
      </c>
      <c r="I30" s="33"/>
      <c r="J30" s="33"/>
      <c r="AB30" s="2"/>
      <c r="AC30" s="2"/>
    </row>
    <row r="31" spans="1:29">
      <c r="A31" s="9">
        <v>40422</v>
      </c>
      <c r="B31" s="5">
        <v>147.7026459155318</v>
      </c>
      <c r="C31" s="5">
        <v>148.30748876557536</v>
      </c>
      <c r="I31" s="33"/>
      <c r="J31" s="33"/>
      <c r="AB31" s="2"/>
      <c r="AC31" s="2"/>
    </row>
    <row r="32" spans="1:29">
      <c r="A32" s="9">
        <v>40513</v>
      </c>
      <c r="B32" s="5">
        <v>145.13142440950114</v>
      </c>
      <c r="C32" s="5">
        <v>145.73708485537779</v>
      </c>
      <c r="I32" s="33"/>
      <c r="J32" s="33"/>
      <c r="AB32" s="2"/>
      <c r="AC32" s="2"/>
    </row>
    <row r="33" spans="1:29">
      <c r="A33" s="9">
        <v>40603</v>
      </c>
      <c r="B33" s="5">
        <v>144.76625027154353</v>
      </c>
      <c r="C33" s="5">
        <v>144.42014485077326</v>
      </c>
      <c r="AB33" s="2"/>
      <c r="AC33" s="2"/>
    </row>
    <row r="34" spans="1:29">
      <c r="A34" s="9">
        <v>40695</v>
      </c>
      <c r="B34" s="5">
        <v>144.16547396197092</v>
      </c>
      <c r="C34" s="5">
        <v>143.65762546630421</v>
      </c>
      <c r="AB34" s="2"/>
      <c r="AC34" s="2"/>
    </row>
    <row r="35" spans="1:29">
      <c r="A35" s="9">
        <v>40787</v>
      </c>
      <c r="B35" s="5">
        <v>142.16928406417787</v>
      </c>
      <c r="C35" s="5">
        <v>142.23321184757143</v>
      </c>
      <c r="AB35" s="2"/>
      <c r="AC35" s="2"/>
    </row>
    <row r="36" spans="1:29">
      <c r="A36" s="9">
        <v>40878</v>
      </c>
      <c r="B36" s="5">
        <v>139.75570367915822</v>
      </c>
      <c r="C36" s="5">
        <v>140.37111175703566</v>
      </c>
      <c r="AB36" s="2"/>
      <c r="AC36" s="2"/>
    </row>
    <row r="37" spans="1:29">
      <c r="A37" s="9">
        <v>40969</v>
      </c>
      <c r="B37" s="5">
        <v>139.02027334223274</v>
      </c>
      <c r="C37" s="5">
        <v>138.78731333853199</v>
      </c>
      <c r="AB37" s="2"/>
      <c r="AC37" s="2"/>
    </row>
    <row r="38" spans="1:29">
      <c r="A38" s="9">
        <v>41061</v>
      </c>
      <c r="B38" s="5">
        <v>135.67497343809444</v>
      </c>
      <c r="C38" s="5">
        <v>138.41785366023322</v>
      </c>
      <c r="AB38" s="2"/>
      <c r="AC38" s="2"/>
    </row>
    <row r="39" spans="1:29">
      <c r="A39" s="9">
        <v>41153</v>
      </c>
      <c r="B39" s="5">
        <v>140.96882764758794</v>
      </c>
      <c r="C39" s="5">
        <v>138.98585978140881</v>
      </c>
      <c r="AB39" s="2"/>
      <c r="AC39" s="2"/>
    </row>
    <row r="40" spans="1:29">
      <c r="A40" s="9">
        <v>41244</v>
      </c>
      <c r="B40" s="5">
        <v>140.68109799524811</v>
      </c>
      <c r="C40" s="5">
        <v>139.51701072233323</v>
      </c>
      <c r="AB40" s="2"/>
      <c r="AC40" s="2"/>
    </row>
    <row r="41" spans="1:29">
      <c r="A41" s="9">
        <v>41334</v>
      </c>
      <c r="B41" s="5">
        <v>138.64354322775864</v>
      </c>
      <c r="C41" s="5">
        <v>139.25328714310996</v>
      </c>
      <c r="AB41" s="2"/>
      <c r="AC41" s="2"/>
    </row>
    <row r="42" spans="1:29">
      <c r="A42" s="9">
        <v>41426</v>
      </c>
      <c r="B42" s="5">
        <v>139.3271422791253</v>
      </c>
      <c r="C42" s="5">
        <v>138.17917970097403</v>
      </c>
      <c r="AB42" s="2"/>
      <c r="AC42" s="2"/>
    </row>
    <row r="43" spans="1:29">
      <c r="A43" s="9">
        <v>41518</v>
      </c>
      <c r="B43" s="5">
        <v>135.78980870466324</v>
      </c>
      <c r="C43" s="5">
        <v>137.22399407603825</v>
      </c>
      <c r="AB43" s="2"/>
      <c r="AC43" s="2"/>
    </row>
    <row r="44" spans="1:29">
      <c r="A44" s="9">
        <v>41609</v>
      </c>
      <c r="B44" s="5">
        <v>135.99918096109261</v>
      </c>
      <c r="C44" s="5">
        <v>136.21918359734804</v>
      </c>
      <c r="AB44" s="2"/>
      <c r="AC44" s="2"/>
    </row>
    <row r="45" spans="1:29">
      <c r="A45" s="9">
        <v>41699</v>
      </c>
      <c r="B45" s="5">
        <v>136.27230295657907</v>
      </c>
      <c r="C45" s="5">
        <v>135.29846781876878</v>
      </c>
      <c r="AB45" s="2"/>
      <c r="AC45" s="2"/>
    </row>
    <row r="46" spans="1:29">
      <c r="A46" s="9">
        <v>41791</v>
      </c>
      <c r="B46" s="5">
        <v>132.9269677164167</v>
      </c>
      <c r="C46" s="5">
        <v>134.9321685567254</v>
      </c>
      <c r="AB46" s="2"/>
      <c r="AC46" s="2"/>
    </row>
    <row r="47" spans="1:29">
      <c r="A47" s="9">
        <v>41883</v>
      </c>
      <c r="B47" s="5">
        <v>136.17834148099098</v>
      </c>
      <c r="C47" s="5">
        <v>134.8884923909506</v>
      </c>
      <c r="AB47" s="2"/>
      <c r="AC47" s="2"/>
    </row>
    <row r="48" spans="1:29">
      <c r="A48" s="9">
        <v>41974</v>
      </c>
      <c r="B48" s="5">
        <v>133.9592118891054</v>
      </c>
      <c r="C48" s="5">
        <v>134.85925199255789</v>
      </c>
      <c r="AB48" s="2"/>
      <c r="AC48" s="2"/>
    </row>
    <row r="49" spans="1:29">
      <c r="A49" s="9">
        <v>42064</v>
      </c>
      <c r="B49" s="5">
        <v>133.59018033428168</v>
      </c>
      <c r="C49" s="5">
        <v>133.7245241414582</v>
      </c>
      <c r="AB49" s="2"/>
      <c r="AC49" s="2"/>
    </row>
    <row r="50" spans="1:29">
      <c r="A50" s="9">
        <v>42156</v>
      </c>
      <c r="B50" s="5">
        <v>133.77703125596483</v>
      </c>
      <c r="C50" s="5">
        <v>130.87301682505927</v>
      </c>
      <c r="AB50" s="2"/>
      <c r="AC50" s="2"/>
    </row>
    <row r="51" spans="1:29">
      <c r="A51" s="9">
        <v>42248</v>
      </c>
      <c r="B51" s="5">
        <v>125.17005412064766</v>
      </c>
      <c r="C51" s="5">
        <v>127.39311562208343</v>
      </c>
      <c r="AB51" s="2"/>
      <c r="AC51" s="2"/>
    </row>
    <row r="52" spans="1:29">
      <c r="A52" s="9">
        <v>42339</v>
      </c>
      <c r="B52" s="5">
        <v>124.42413497675906</v>
      </c>
      <c r="C52" s="5">
        <v>124.498335712082</v>
      </c>
      <c r="AB52" s="2"/>
      <c r="AC52" s="2"/>
    </row>
    <row r="53" spans="1:29">
      <c r="A53" s="9">
        <v>42430</v>
      </c>
      <c r="B53" s="5">
        <v>123.71768175833131</v>
      </c>
      <c r="C53" s="5">
        <v>123.89477614712543</v>
      </c>
      <c r="AB53" s="2"/>
      <c r="AC53" s="2"/>
    </row>
    <row r="54" spans="1:29">
      <c r="A54" s="9">
        <v>42522</v>
      </c>
      <c r="B54" s="5">
        <v>121.38732846329825</v>
      </c>
      <c r="C54" s="5">
        <v>126.21305331176335</v>
      </c>
      <c r="AB54" s="2"/>
      <c r="AC54" s="2"/>
    </row>
    <row r="55" spans="1:29">
      <c r="A55" s="9">
        <v>42614</v>
      </c>
      <c r="B55" s="5">
        <v>133.94071659878909</v>
      </c>
      <c r="C55" s="5">
        <v>129.97940585739403</v>
      </c>
      <c r="AB55" s="2"/>
      <c r="AC55" s="2"/>
    </row>
    <row r="56" spans="1:29">
      <c r="A56" s="9">
        <v>42705</v>
      </c>
      <c r="B56" s="5">
        <v>132.5537652324347</v>
      </c>
      <c r="C56" s="5">
        <v>133.33650963991039</v>
      </c>
      <c r="AB56" s="2"/>
      <c r="AC56" s="2"/>
    </row>
    <row r="57" spans="1:29">
      <c r="A57" s="9">
        <v>42795</v>
      </c>
      <c r="B57" s="5">
        <v>133.99704676176268</v>
      </c>
      <c r="C57" s="5">
        <v>134.0101528962436</v>
      </c>
      <c r="AB57" s="2"/>
      <c r="AC57" s="2"/>
    </row>
    <row r="58" spans="1:29">
      <c r="A58" s="9">
        <v>42887</v>
      </c>
      <c r="B58" s="5">
        <v>133.35098027380286</v>
      </c>
      <c r="C58" s="5">
        <v>131.80630990367442</v>
      </c>
      <c r="AB58" s="2"/>
      <c r="AC58" s="2"/>
    </row>
    <row r="59" spans="1:29">
      <c r="A59" s="9">
        <v>42979</v>
      </c>
      <c r="B59" s="5">
        <v>128.14521376602099</v>
      </c>
      <c r="C59" s="5">
        <v>128.55106834663258</v>
      </c>
      <c r="AB59" s="2"/>
      <c r="AC59" s="2"/>
    </row>
    <row r="60" spans="1:29">
      <c r="A60" s="9">
        <v>43070</v>
      </c>
      <c r="B60" s="5">
        <v>126.08760569667099</v>
      </c>
      <c r="C60" s="5">
        <v>126.19573270898196</v>
      </c>
      <c r="AB60" s="2"/>
      <c r="AC60" s="2"/>
    </row>
    <row r="61" spans="1:29">
      <c r="A61" s="9">
        <v>43160</v>
      </c>
      <c r="B61" s="5">
        <v>125.3514003191961</v>
      </c>
      <c r="C61" s="5">
        <v>125.39202229537401</v>
      </c>
      <c r="AB61" s="2"/>
      <c r="AC61" s="2"/>
    </row>
    <row r="62" spans="1:29">
      <c r="A62" s="9">
        <v>43252</v>
      </c>
      <c r="B62" s="5">
        <v>125.4368232378624</v>
      </c>
      <c r="C62" s="5">
        <v>125.31573750719117</v>
      </c>
      <c r="AB62" s="2"/>
      <c r="AC62" s="2"/>
    </row>
    <row r="63" spans="1:29">
      <c r="A63" s="9">
        <v>43344</v>
      </c>
      <c r="B63" s="5">
        <v>125.65302622095933</v>
      </c>
      <c r="C63" s="5">
        <v>124.80660306190372</v>
      </c>
      <c r="AB63" s="2"/>
      <c r="AC63" s="2"/>
    </row>
    <row r="64" spans="1:29">
      <c r="A64" s="9">
        <v>43435</v>
      </c>
      <c r="B64" s="5">
        <v>123.24944437827011</v>
      </c>
      <c r="C64" s="5">
        <v>123.73012022001427</v>
      </c>
      <c r="AB64" s="2"/>
      <c r="AC64" s="2"/>
    </row>
    <row r="65" spans="1:29">
      <c r="A65" s="9">
        <v>43525</v>
      </c>
      <c r="B65" s="5">
        <v>122.72226413814117</v>
      </c>
      <c r="C65" s="5">
        <v>122.4619154082489</v>
      </c>
      <c r="AB65" s="2"/>
      <c r="AC65" s="2"/>
    </row>
    <row r="66" spans="1:29">
      <c r="A66" s="9">
        <v>43617</v>
      </c>
      <c r="B66" s="5">
        <v>121.48060928357226</v>
      </c>
      <c r="C66" s="5">
        <v>121.72369584047642</v>
      </c>
      <c r="AB66" s="2"/>
      <c r="AC66" s="2"/>
    </row>
    <row r="67" spans="1:29">
      <c r="A67" s="9">
        <v>43709</v>
      </c>
      <c r="B67" s="5">
        <v>121.45067301688849</v>
      </c>
      <c r="C67" s="5">
        <v>121.68904401737819</v>
      </c>
      <c r="AB67" s="2"/>
      <c r="AC67" s="2"/>
    </row>
    <row r="68" spans="1:29">
      <c r="A68" s="9">
        <v>43800</v>
      </c>
      <c r="B68" s="5">
        <v>121.41174126779886</v>
      </c>
      <c r="C68" s="5">
        <v>120.98669262806655</v>
      </c>
      <c r="AB68" s="2"/>
      <c r="AC68" s="2"/>
    </row>
    <row r="69" spans="1:29">
      <c r="A69" s="9">
        <v>43891</v>
      </c>
      <c r="B69" s="5">
        <v>121.29758765460575</v>
      </c>
      <c r="C69" s="5">
        <v>118.563916595948</v>
      </c>
      <c r="AB69" s="2"/>
      <c r="AC69" s="2"/>
    </row>
    <row r="70" spans="1:29">
      <c r="A70" s="9">
        <v>43983</v>
      </c>
      <c r="B70" s="5">
        <v>112.60109970700357</v>
      </c>
      <c r="C70" s="5">
        <v>114.75442774930379</v>
      </c>
      <c r="AB70" s="2"/>
      <c r="AC70" s="2"/>
    </row>
    <row r="71" spans="1:29">
      <c r="A71" s="9">
        <v>44075</v>
      </c>
      <c r="B71" s="5">
        <v>109.31973202719446</v>
      </c>
      <c r="C71" s="5">
        <v>111.28891742791251</v>
      </c>
      <c r="AB71" s="2"/>
      <c r="AC71" s="2"/>
    </row>
    <row r="72" spans="1:29">
      <c r="A72" s="9">
        <v>44166</v>
      </c>
      <c r="B72" s="5">
        <v>109.77760414942486</v>
      </c>
      <c r="C72" s="5">
        <v>109.72989927009587</v>
      </c>
      <c r="AB72" s="2"/>
      <c r="AC72" s="2"/>
    </row>
    <row r="73" spans="1:29">
      <c r="A73" s="9">
        <v>44256</v>
      </c>
      <c r="B73" s="5">
        <v>109.66493707921617</v>
      </c>
      <c r="C73" s="5">
        <v>110.17159752316462</v>
      </c>
      <c r="AB73" s="2"/>
      <c r="AC73" s="2"/>
    </row>
    <row r="74" spans="1:29">
      <c r="A74" s="9">
        <v>44348</v>
      </c>
      <c r="B74" s="5">
        <v>111.65831748181526</v>
      </c>
      <c r="C74" s="5">
        <v>111.27646880325143</v>
      </c>
      <c r="AB74" s="2"/>
      <c r="AC74" s="2"/>
    </row>
    <row r="75" spans="1:29">
      <c r="A75" s="9">
        <v>44440</v>
      </c>
      <c r="B75" s="5">
        <v>110.74090951688869</v>
      </c>
      <c r="C75" s="5">
        <v>111.75301298905856</v>
      </c>
      <c r="AB75" s="2"/>
      <c r="AC75" s="2"/>
    </row>
    <row r="76" spans="1:29">
      <c r="A76" s="9">
        <v>44531</v>
      </c>
      <c r="B76" s="5">
        <v>111.54943234022851</v>
      </c>
      <c r="C76" s="5">
        <v>111.47278572910176</v>
      </c>
      <c r="AB76" s="2"/>
      <c r="AC76" s="2"/>
    </row>
    <row r="77" spans="1:29">
      <c r="A77" s="9">
        <v>44621</v>
      </c>
      <c r="B77" s="5">
        <v>110.84501197711468</v>
      </c>
      <c r="C77" s="5">
        <v>111.89516276993567</v>
      </c>
      <c r="AB77" s="2"/>
      <c r="AC77" s="2"/>
    </row>
    <row r="78" spans="1:29">
      <c r="A78" s="9">
        <v>44713</v>
      </c>
      <c r="B78" s="5">
        <v>110.59078225925577</v>
      </c>
      <c r="C78" s="5">
        <v>114.21833228842931</v>
      </c>
      <c r="AB78" s="2"/>
      <c r="AC78" s="2"/>
    </row>
    <row r="79" spans="1:29">
      <c r="A79" s="9">
        <v>44805</v>
      </c>
      <c r="B79" s="5">
        <v>122.66863356495141</v>
      </c>
      <c r="C79" s="5">
        <v>117.65611393232572</v>
      </c>
      <c r="AB79" s="2"/>
      <c r="AC79" s="2"/>
    </row>
    <row r="80" spans="1:29">
      <c r="A80" s="9">
        <v>44896</v>
      </c>
      <c r="B80" s="5">
        <v>120.43852817499616</v>
      </c>
      <c r="C80" s="5">
        <v>120.34596259000568</v>
      </c>
      <c r="AB80" s="2"/>
      <c r="AC80" s="2"/>
    </row>
    <row r="81" spans="1:29">
      <c r="A81" s="9">
        <v>44986</v>
      </c>
      <c r="B81" s="5">
        <v>121.04772169021267</v>
      </c>
      <c r="C81" s="5">
        <v>120.69810919180227</v>
      </c>
      <c r="AB81" s="2"/>
      <c r="AC81" s="2"/>
    </row>
    <row r="82" spans="1:29">
      <c r="A82" s="9">
        <v>45078</v>
      </c>
      <c r="B82" s="5">
        <v>120.47944487168404</v>
      </c>
      <c r="C82" s="5">
        <v>118.96786015979028</v>
      </c>
      <c r="D82" s="2"/>
      <c r="AB82" s="2"/>
      <c r="AC82" s="2"/>
    </row>
    <row r="83" spans="1:29">
      <c r="A83" s="9">
        <v>45170</v>
      </c>
      <c r="B83" s="5">
        <v>114.48499982320385</v>
      </c>
      <c r="C83" s="5">
        <v>117.08349268109741</v>
      </c>
      <c r="E83" s="2"/>
      <c r="AB83" s="2"/>
      <c r="AC83" s="2"/>
    </row>
    <row r="84" spans="1:29">
      <c r="A84" s="9">
        <v>45261</v>
      </c>
      <c r="B84" s="5">
        <v>115.83754808519119</v>
      </c>
      <c r="C84" s="5">
        <v>116.45454798754731</v>
      </c>
      <c r="AB84" s="2"/>
      <c r="AC84" s="2"/>
    </row>
    <row r="85" spans="1:29">
      <c r="A85" s="9">
        <v>45352</v>
      </c>
      <c r="B85" s="5">
        <v>119.06897869247609</v>
      </c>
      <c r="C85" s="5">
        <v>116.93318835023646</v>
      </c>
      <c r="AB85" s="2"/>
      <c r="AC85" s="2"/>
    </row>
    <row r="86" spans="1:29">
      <c r="A86" s="9">
        <v>45444</v>
      </c>
      <c r="B86" s="5">
        <v>116.94199656417487</v>
      </c>
      <c r="C86" s="5">
        <v>117.30601418493711</v>
      </c>
      <c r="E86" s="2"/>
      <c r="AB86" s="2"/>
      <c r="AC86" s="2"/>
    </row>
    <row r="87" spans="1:29">
      <c r="A87" s="9">
        <v>45536</v>
      </c>
      <c r="B87" s="5">
        <v>116.62615118359379</v>
      </c>
      <c r="C87" s="5">
        <v>116.69541236738873</v>
      </c>
      <c r="E87" s="2"/>
      <c r="AB87" s="2"/>
      <c r="AC87" s="2"/>
    </row>
    <row r="88" spans="1:29">
      <c r="A88" s="9">
        <v>45627</v>
      </c>
      <c r="B88" s="5">
        <v>115.94759913034106</v>
      </c>
      <c r="C88" s="5">
        <v>115.63565733090559</v>
      </c>
      <c r="E88" s="2"/>
      <c r="AB88" s="2"/>
      <c r="AC88" s="2"/>
    </row>
    <row r="89" spans="1:29">
      <c r="A89" s="9">
        <v>45717</v>
      </c>
      <c r="B89" s="5">
        <v>114.57280476767266</v>
      </c>
      <c r="C89" s="5">
        <v>115.01285846338727</v>
      </c>
      <c r="AB89" s="2"/>
      <c r="AC89" s="2"/>
    </row>
    <row r="90" spans="1:29">
      <c r="A90" s="9">
        <v>45809</v>
      </c>
      <c r="B90" s="5">
        <v>114.57480375289245</v>
      </c>
      <c r="C90" s="5">
        <v>114.83318778551968</v>
      </c>
      <c r="AB90" s="2"/>
      <c r="AC90" s="2"/>
    </row>
    <row r="91" spans="1:29">
      <c r="A91" s="9">
        <v>45901</v>
      </c>
      <c r="B91" s="5">
        <v>115.45219058280574</v>
      </c>
      <c r="C91" s="5">
        <v>114.70957456860781</v>
      </c>
    </row>
    <row r="92" spans="1:29">
      <c r="A92" s="9">
        <v>45992</v>
      </c>
      <c r="B92" s="5">
        <v>114.24823649751006</v>
      </c>
      <c r="C92" s="5">
        <v>114.37525481255264</v>
      </c>
    </row>
    <row r="93" spans="1:29">
      <c r="A93" s="9">
        <v>46082</v>
      </c>
      <c r="B93" s="5">
        <v>113.36971018764321</v>
      </c>
      <c r="C93" s="5">
        <v>113.99607673458108</v>
      </c>
      <c r="E93" s="10"/>
    </row>
    <row r="95" spans="1:29">
      <c r="A95" s="7" t="s">
        <v>15</v>
      </c>
    </row>
  </sheetData>
  <hyperlinks>
    <hyperlink ref="A2" location="Contents!A1" display="Click here to return to contents page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5"/>
  <sheetViews>
    <sheetView zoomScale="70" zoomScaleNormal="70" workbookViewId="0">
      <selection activeCell="A2" sqref="A2"/>
    </sheetView>
  </sheetViews>
  <sheetFormatPr defaultColWidth="9.42578125" defaultRowHeight="14.45"/>
  <cols>
    <col min="1" max="1" width="18.42578125" style="7" customWidth="1"/>
    <col min="2" max="2" width="49.5703125" style="2" customWidth="1"/>
    <col min="3" max="3" width="53.5703125" style="2" customWidth="1"/>
    <col min="4" max="4" width="46.85546875" bestFit="1" customWidth="1"/>
    <col min="5" max="5" width="46.85546875" customWidth="1"/>
  </cols>
  <sheetData>
    <row r="1" spans="1:27" ht="18.600000000000001">
      <c r="A1" s="58" t="s">
        <v>7</v>
      </c>
      <c r="B1" s="1"/>
      <c r="C1" s="1"/>
    </row>
    <row r="2" spans="1:27">
      <c r="A2" s="15" t="s">
        <v>8</v>
      </c>
      <c r="B2" s="1"/>
      <c r="C2" s="1"/>
    </row>
    <row r="3" spans="1:27" ht="18.600000000000001">
      <c r="A3" s="12"/>
      <c r="B3" s="1"/>
      <c r="C3" s="1"/>
    </row>
    <row r="4" spans="1:27">
      <c r="A4" s="57" t="s">
        <v>16</v>
      </c>
      <c r="B4" s="39"/>
      <c r="C4" s="39"/>
      <c r="D4" s="39"/>
      <c r="E4" s="39"/>
      <c r="F4" s="39"/>
      <c r="G4" s="39"/>
      <c r="H4" s="39"/>
      <c r="I4" s="39"/>
      <c r="J4" s="39"/>
    </row>
    <row r="5" spans="1:27">
      <c r="A5" s="16" t="s">
        <v>10</v>
      </c>
      <c r="B5" s="16" t="s">
        <v>11</v>
      </c>
      <c r="C5" s="16" t="s">
        <v>11</v>
      </c>
      <c r="D5" s="16" t="s">
        <v>11</v>
      </c>
      <c r="E5" s="16"/>
    </row>
    <row r="6" spans="1:27" ht="45" customHeight="1">
      <c r="A6" s="93" t="s">
        <v>12</v>
      </c>
      <c r="B6" s="91" t="s">
        <v>17</v>
      </c>
      <c r="C6" s="91" t="s">
        <v>13</v>
      </c>
      <c r="D6" s="92" t="s">
        <v>14</v>
      </c>
      <c r="E6" s="29"/>
      <c r="F6" s="186"/>
      <c r="G6" s="186"/>
      <c r="H6" s="186"/>
      <c r="I6" s="186"/>
    </row>
    <row r="7" spans="1:27" ht="18" customHeight="1">
      <c r="A7" s="46">
        <v>38231</v>
      </c>
      <c r="B7" s="5">
        <v>156.28069828841342</v>
      </c>
      <c r="C7" s="5">
        <v>151.1815632566219</v>
      </c>
      <c r="D7" s="50">
        <v>149.8345910211799</v>
      </c>
      <c r="E7" s="29"/>
      <c r="F7" s="37"/>
      <c r="G7" s="37"/>
      <c r="H7" s="37"/>
      <c r="I7" s="37"/>
      <c r="Y7" s="2"/>
      <c r="Z7" s="2"/>
      <c r="AA7" s="2"/>
    </row>
    <row r="8" spans="1:27" ht="18" customHeight="1">
      <c r="A8" s="46">
        <v>38322</v>
      </c>
      <c r="B8" s="5">
        <v>148.93172097917818</v>
      </c>
      <c r="C8" s="5">
        <v>151.65293022420562</v>
      </c>
      <c r="D8" s="50">
        <v>151.63018138396347</v>
      </c>
      <c r="E8" s="29"/>
      <c r="F8" s="37"/>
      <c r="G8" s="37"/>
      <c r="H8" s="37"/>
      <c r="I8" s="37"/>
      <c r="Y8" s="2"/>
      <c r="Z8" s="2"/>
      <c r="AA8" s="2"/>
    </row>
    <row r="9" spans="1:27" ht="18" customHeight="1">
      <c r="A9" s="46">
        <v>38412</v>
      </c>
      <c r="B9" s="5">
        <v>148.40287496163918</v>
      </c>
      <c r="C9" s="5">
        <v>153.20810196457774</v>
      </c>
      <c r="D9" s="50">
        <v>153.45096106882337</v>
      </c>
      <c r="E9" s="29"/>
      <c r="F9" s="37"/>
      <c r="G9" s="37"/>
      <c r="H9" s="37"/>
      <c r="I9" s="37"/>
      <c r="Y9" s="2"/>
      <c r="Z9" s="2"/>
      <c r="AA9" s="2"/>
    </row>
    <row r="10" spans="1:27" ht="20.25" customHeight="1">
      <c r="A10" s="46">
        <v>38504</v>
      </c>
      <c r="B10" s="5">
        <v>154.11395345426541</v>
      </c>
      <c r="C10" s="5">
        <v>151.6236269626061</v>
      </c>
      <c r="D10" s="50">
        <v>155.89573411461009</v>
      </c>
      <c r="E10" s="29"/>
      <c r="F10" s="37"/>
      <c r="G10" s="37"/>
      <c r="H10" s="37"/>
      <c r="I10" s="37"/>
      <c r="Y10" s="2"/>
      <c r="Z10" s="2"/>
      <c r="AA10" s="2"/>
    </row>
    <row r="11" spans="1:27" ht="20.25" customHeight="1">
      <c r="A11" s="46">
        <v>38596</v>
      </c>
      <c r="B11" s="5">
        <v>165.97846659657714</v>
      </c>
      <c r="C11" s="5">
        <v>160.95529469776105</v>
      </c>
      <c r="D11" s="50">
        <v>158.72275895339371</v>
      </c>
      <c r="E11" s="29"/>
      <c r="F11" s="37"/>
      <c r="G11" s="37"/>
      <c r="H11" s="37"/>
      <c r="I11" s="37"/>
      <c r="Y11" s="2"/>
      <c r="Z11" s="2"/>
      <c r="AA11" s="2"/>
    </row>
    <row r="12" spans="1:27">
      <c r="A12" s="46">
        <v>38687</v>
      </c>
      <c r="B12" s="5">
        <v>158.31420069446767</v>
      </c>
      <c r="C12" s="5">
        <v>161.1652980261091</v>
      </c>
      <c r="D12" s="50">
        <v>160.8591784527716</v>
      </c>
      <c r="E12" s="2"/>
      <c r="F12" s="37"/>
      <c r="G12" s="37"/>
      <c r="H12" s="37"/>
      <c r="I12" s="37"/>
      <c r="Y12" s="2"/>
      <c r="Z12" s="2"/>
      <c r="AA12" s="2"/>
    </row>
    <row r="13" spans="1:27">
      <c r="A13" s="46">
        <v>38777</v>
      </c>
      <c r="B13" s="5">
        <v>156.79172338566465</v>
      </c>
      <c r="C13" s="5">
        <v>161.43691845721054</v>
      </c>
      <c r="D13" s="50">
        <v>161.24475302480607</v>
      </c>
      <c r="E13" s="2"/>
      <c r="F13" s="37"/>
      <c r="G13" s="37"/>
      <c r="H13" s="37"/>
      <c r="I13" s="37"/>
      <c r="Y13" s="2"/>
      <c r="Z13" s="2"/>
      <c r="AA13" s="2"/>
    </row>
    <row r="14" spans="1:27">
      <c r="A14" s="46">
        <v>38869</v>
      </c>
      <c r="B14" s="5">
        <v>163.00165337713247</v>
      </c>
      <c r="C14" s="5">
        <v>160.40122360818012</v>
      </c>
      <c r="D14" s="50">
        <v>159.96450776941708</v>
      </c>
      <c r="E14" s="2"/>
      <c r="F14" s="37"/>
      <c r="G14" s="37"/>
      <c r="H14" s="37"/>
      <c r="I14" s="37"/>
      <c r="Y14" s="2"/>
      <c r="Z14" s="2"/>
      <c r="AA14" s="2"/>
    </row>
    <row r="15" spans="1:27">
      <c r="A15" s="46">
        <v>38961</v>
      </c>
      <c r="B15" s="5">
        <v>161.82237805969783</v>
      </c>
      <c r="C15" s="5">
        <v>156.96805125807106</v>
      </c>
      <c r="D15" s="50">
        <v>158.21129169615844</v>
      </c>
      <c r="E15" s="2"/>
      <c r="F15" s="37"/>
      <c r="G15" s="37"/>
      <c r="H15" s="37"/>
      <c r="I15" s="37"/>
      <c r="Y15" s="2"/>
      <c r="Z15" s="2"/>
      <c r="AA15" s="2"/>
    </row>
    <row r="16" spans="1:27">
      <c r="A16" s="46">
        <v>39052</v>
      </c>
      <c r="B16" s="5">
        <v>153.88430431383671</v>
      </c>
      <c r="C16" s="5">
        <v>156.84569730739167</v>
      </c>
      <c r="D16" s="50">
        <v>156.99278218567628</v>
      </c>
      <c r="E16" s="2"/>
      <c r="F16" s="37"/>
      <c r="G16" s="37"/>
      <c r="H16" s="37"/>
      <c r="I16" s="37"/>
      <c r="Y16" s="2"/>
      <c r="Z16" s="2"/>
      <c r="AA16" s="2"/>
    </row>
    <row r="17" spans="1:27" ht="14.25" customHeight="1">
      <c r="A17" s="46">
        <v>39142</v>
      </c>
      <c r="B17" s="5">
        <v>152.24585418555367</v>
      </c>
      <c r="C17" s="5">
        <v>156.71868357025036</v>
      </c>
      <c r="D17" s="50">
        <v>156.42006552305435</v>
      </c>
      <c r="E17" s="2"/>
      <c r="F17" s="37"/>
      <c r="G17" s="37"/>
      <c r="H17" s="37"/>
      <c r="I17" s="37"/>
      <c r="Y17" s="2"/>
      <c r="Z17" s="2"/>
      <c r="AA17" s="2"/>
    </row>
    <row r="18" spans="1:27">
      <c r="A18" s="46">
        <v>39234</v>
      </c>
      <c r="B18" s="5">
        <v>158.82227376757123</v>
      </c>
      <c r="C18" s="5">
        <v>155.95252681788634</v>
      </c>
      <c r="D18" s="50">
        <v>155.89955251705848</v>
      </c>
      <c r="E18" s="2"/>
      <c r="F18" s="37"/>
      <c r="G18" s="37"/>
      <c r="H18" s="37"/>
      <c r="I18" s="37"/>
      <c r="Y18" s="2"/>
      <c r="Z18" s="2"/>
      <c r="AA18" s="2"/>
    </row>
    <row r="19" spans="1:27">
      <c r="A19" s="46">
        <v>39326</v>
      </c>
      <c r="B19" s="5">
        <v>159.63993458771219</v>
      </c>
      <c r="C19" s="5">
        <v>155.17030803259578</v>
      </c>
      <c r="D19" s="50">
        <v>155.11096497673702</v>
      </c>
      <c r="E19" s="2"/>
      <c r="F19" s="37"/>
      <c r="G19" s="37"/>
      <c r="H19" s="37"/>
      <c r="I19" s="37"/>
      <c r="Y19" s="2"/>
      <c r="Z19" s="2"/>
      <c r="AA19" s="2"/>
    </row>
    <row r="20" spans="1:27">
      <c r="A20" s="46">
        <v>39417</v>
      </c>
      <c r="B20" s="5">
        <v>151.01677015176034</v>
      </c>
      <c r="C20" s="5">
        <v>154.09486532620861</v>
      </c>
      <c r="D20" s="50">
        <v>154.16433107916211</v>
      </c>
      <c r="E20" s="2"/>
      <c r="F20" s="37"/>
      <c r="G20" s="37"/>
      <c r="H20" s="37"/>
      <c r="I20" s="37"/>
      <c r="Y20" s="2"/>
      <c r="Z20" s="2"/>
      <c r="AA20" s="2"/>
    </row>
    <row r="21" spans="1:27">
      <c r="A21" s="46">
        <v>39508</v>
      </c>
      <c r="B21" s="5">
        <v>149.56232304855956</v>
      </c>
      <c r="C21" s="5">
        <v>153.8014979321552</v>
      </c>
      <c r="D21" s="50">
        <v>153.74350412777835</v>
      </c>
      <c r="E21" s="2"/>
      <c r="F21" s="37"/>
      <c r="G21" s="37"/>
      <c r="H21" s="37"/>
      <c r="I21" s="37"/>
      <c r="Y21" s="2"/>
      <c r="Z21" s="2"/>
      <c r="AA21" s="2"/>
    </row>
    <row r="22" spans="1:27">
      <c r="A22" s="46">
        <v>39600</v>
      </c>
      <c r="B22" s="5">
        <v>156.60970508173017</v>
      </c>
      <c r="C22" s="5">
        <v>153.41219951036877</v>
      </c>
      <c r="D22" s="50">
        <v>153.93247842415948</v>
      </c>
      <c r="E22" s="2"/>
      <c r="F22" s="37"/>
      <c r="G22" s="37"/>
      <c r="H22" s="37"/>
      <c r="I22" s="37"/>
      <c r="Y22" s="2"/>
      <c r="Z22" s="2"/>
      <c r="AA22" s="2"/>
    </row>
    <row r="23" spans="1:27">
      <c r="A23" s="46">
        <v>39692</v>
      </c>
      <c r="B23" s="5">
        <v>159.31048082684998</v>
      </c>
      <c r="C23" s="5">
        <v>155.3028186383128</v>
      </c>
      <c r="D23" s="50">
        <v>154.01854359933293</v>
      </c>
      <c r="E23" s="2"/>
      <c r="F23" s="37"/>
      <c r="G23" s="37"/>
      <c r="H23" s="37"/>
      <c r="I23" s="37"/>
      <c r="Y23" s="2"/>
      <c r="Z23" s="2"/>
      <c r="AA23" s="2"/>
    </row>
    <row r="24" spans="1:27">
      <c r="A24" s="46">
        <v>39783</v>
      </c>
      <c r="B24" s="5">
        <v>150.41086736070915</v>
      </c>
      <c r="C24" s="5">
        <v>153.56192797601224</v>
      </c>
      <c r="D24" s="50">
        <v>153.47389457130583</v>
      </c>
      <c r="E24" s="2"/>
      <c r="F24" s="37"/>
      <c r="G24" s="37"/>
      <c r="H24" s="37"/>
      <c r="I24" s="37"/>
      <c r="Y24" s="2"/>
      <c r="Z24" s="2"/>
      <c r="AA24" s="2"/>
    </row>
    <row r="25" spans="1:27">
      <c r="A25" s="46">
        <v>39873</v>
      </c>
      <c r="B25" s="5">
        <v>147.41545084174325</v>
      </c>
      <c r="C25" s="5">
        <v>151.3564227733691</v>
      </c>
      <c r="D25" s="50">
        <v>152.65663090256689</v>
      </c>
      <c r="E25" s="2"/>
      <c r="F25" s="37"/>
      <c r="G25" s="37"/>
      <c r="H25" s="37"/>
      <c r="I25" s="37"/>
      <c r="Y25" s="2"/>
      <c r="Z25" s="2"/>
      <c r="AA25" s="2"/>
    </row>
    <row r="26" spans="1:27">
      <c r="A26" s="46">
        <v>39965</v>
      </c>
      <c r="B26" s="5">
        <v>153.97191595451753</v>
      </c>
      <c r="C26" s="5">
        <v>150.55655644217401</v>
      </c>
      <c r="D26" s="50">
        <v>152.35579007895939</v>
      </c>
      <c r="E26" s="2"/>
      <c r="F26" s="37"/>
      <c r="G26" s="37"/>
      <c r="H26" s="37"/>
      <c r="I26" s="37"/>
      <c r="Y26" s="2"/>
      <c r="Z26" s="2"/>
      <c r="AA26" s="2"/>
    </row>
    <row r="27" spans="1:27">
      <c r="A27" s="46">
        <v>40057</v>
      </c>
      <c r="B27" s="5">
        <v>157.24634482416968</v>
      </c>
      <c r="C27" s="5">
        <v>153.85171129446167</v>
      </c>
      <c r="D27" s="50">
        <v>152.87211940429006</v>
      </c>
      <c r="E27" s="2"/>
      <c r="F27" s="37"/>
      <c r="G27" s="37"/>
      <c r="H27" s="37"/>
      <c r="I27" s="37"/>
      <c r="Y27" s="2"/>
      <c r="Z27" s="2"/>
      <c r="AA27" s="2"/>
    </row>
    <row r="28" spans="1:27">
      <c r="A28" s="46">
        <v>40148</v>
      </c>
      <c r="B28" s="5">
        <v>150.1469277538055</v>
      </c>
      <c r="C28" s="5">
        <v>153.02125529002996</v>
      </c>
      <c r="D28" s="50">
        <v>153.57223029683379</v>
      </c>
      <c r="E28" s="2"/>
      <c r="F28" s="37"/>
      <c r="G28" s="37"/>
      <c r="H28" s="37"/>
      <c r="I28" s="37"/>
      <c r="Y28" s="2"/>
      <c r="Z28" s="2"/>
      <c r="AA28" s="2"/>
    </row>
    <row r="29" spans="1:27">
      <c r="A29" s="46">
        <v>40238</v>
      </c>
      <c r="B29" s="5">
        <v>149.47002496913748</v>
      </c>
      <c r="C29" s="5">
        <v>153.17454757608624</v>
      </c>
      <c r="D29" s="50">
        <v>153.31018113033133</v>
      </c>
      <c r="E29" s="2"/>
      <c r="F29" s="37"/>
      <c r="G29" s="37"/>
      <c r="H29" s="37"/>
      <c r="I29" s="37"/>
      <c r="Y29" s="2"/>
      <c r="Z29" s="2"/>
      <c r="AA29" s="2"/>
    </row>
    <row r="30" spans="1:27">
      <c r="A30" s="46">
        <v>40330</v>
      </c>
      <c r="B30" s="5">
        <v>155.9053806250605</v>
      </c>
      <c r="C30" s="5">
        <v>152.47336715240999</v>
      </c>
      <c r="D30" s="50">
        <v>151.34279839771622</v>
      </c>
      <c r="E30" s="2"/>
      <c r="F30" s="37"/>
      <c r="G30" s="37"/>
      <c r="H30" s="37"/>
      <c r="I30" s="37"/>
      <c r="Y30" s="2"/>
      <c r="Z30" s="2"/>
      <c r="AA30" s="2"/>
    </row>
    <row r="31" spans="1:27">
      <c r="A31" s="46">
        <v>40422</v>
      </c>
      <c r="B31" s="5">
        <v>150.50100427423337</v>
      </c>
      <c r="C31" s="5">
        <v>147.7026459155318</v>
      </c>
      <c r="D31" s="50">
        <v>148.30748876557536</v>
      </c>
      <c r="E31" s="2"/>
      <c r="F31" s="37"/>
      <c r="G31" s="37"/>
      <c r="H31" s="37"/>
      <c r="I31" s="37"/>
      <c r="Y31" s="2"/>
      <c r="Z31" s="2"/>
      <c r="AA31" s="2"/>
    </row>
    <row r="32" spans="1:27">
      <c r="A32" s="46">
        <v>40513</v>
      </c>
      <c r="B32" s="5">
        <v>142.6415872041394</v>
      </c>
      <c r="C32" s="5">
        <v>145.13142440950114</v>
      </c>
      <c r="D32" s="50">
        <v>145.73708485537779</v>
      </c>
      <c r="E32" s="2"/>
      <c r="F32" s="37"/>
      <c r="G32" s="37"/>
      <c r="H32" s="37"/>
      <c r="I32" s="37"/>
      <c r="Y32" s="2"/>
      <c r="Z32" s="2"/>
      <c r="AA32" s="2"/>
    </row>
    <row r="33" spans="1:27">
      <c r="A33" s="46">
        <v>40603</v>
      </c>
      <c r="B33" s="5">
        <v>141.37763056421329</v>
      </c>
      <c r="C33" s="5">
        <v>144.76625027154353</v>
      </c>
      <c r="D33" s="50">
        <v>144.42014485077326</v>
      </c>
      <c r="E33" s="2"/>
      <c r="F33" s="37"/>
      <c r="G33" s="37"/>
      <c r="H33" s="37"/>
      <c r="I33" s="37"/>
      <c r="Y33" s="2"/>
      <c r="Z33" s="2"/>
      <c r="AA33" s="2"/>
    </row>
    <row r="34" spans="1:27">
      <c r="A34" s="46">
        <v>40695</v>
      </c>
      <c r="B34" s="5">
        <v>147.38009346721304</v>
      </c>
      <c r="C34" s="5">
        <v>144.16547396197092</v>
      </c>
      <c r="D34" s="50">
        <v>143.65762546630421</v>
      </c>
      <c r="E34" s="2"/>
      <c r="F34" s="37"/>
      <c r="G34" s="37"/>
      <c r="H34" s="37"/>
      <c r="I34" s="37"/>
      <c r="Y34" s="2"/>
      <c r="Z34" s="2"/>
      <c r="AA34" s="2"/>
    </row>
    <row r="35" spans="1:27">
      <c r="A35" s="46">
        <v>40787</v>
      </c>
      <c r="B35" s="5">
        <v>144.49395297768262</v>
      </c>
      <c r="C35" s="5">
        <v>142.16928406417787</v>
      </c>
      <c r="D35" s="50">
        <v>142.23321184757143</v>
      </c>
      <c r="E35" s="2"/>
      <c r="F35" s="37"/>
      <c r="G35" s="37"/>
      <c r="H35" s="37"/>
      <c r="I35" s="37"/>
      <c r="Y35" s="2"/>
      <c r="Z35" s="2"/>
      <c r="AA35" s="2"/>
    </row>
    <row r="36" spans="1:27">
      <c r="A36" s="46">
        <v>40878</v>
      </c>
      <c r="B36" s="5">
        <v>137.54098248450185</v>
      </c>
      <c r="C36" s="5">
        <v>139.75570367915822</v>
      </c>
      <c r="D36" s="50">
        <v>140.37111175703566</v>
      </c>
      <c r="E36" s="2"/>
      <c r="F36" s="37"/>
      <c r="G36" s="37"/>
      <c r="H36" s="37"/>
      <c r="I36" s="37"/>
      <c r="Y36" s="2"/>
      <c r="Z36" s="2"/>
      <c r="AA36" s="2"/>
    </row>
    <row r="37" spans="1:27">
      <c r="A37" s="46">
        <v>40969</v>
      </c>
      <c r="B37" s="5">
        <v>135.98141157541676</v>
      </c>
      <c r="C37" s="5">
        <v>139.02027334223274</v>
      </c>
      <c r="D37" s="50">
        <v>138.78731333853199</v>
      </c>
      <c r="E37" s="2"/>
      <c r="F37" s="37"/>
      <c r="G37" s="37"/>
      <c r="H37" s="37"/>
      <c r="I37" s="37"/>
      <c r="Y37" s="2"/>
      <c r="Z37" s="2"/>
      <c r="AA37" s="2"/>
    </row>
    <row r="38" spans="1:27">
      <c r="A38" s="46">
        <v>41061</v>
      </c>
      <c r="B38" s="5">
        <v>138.60978401817843</v>
      </c>
      <c r="C38" s="5">
        <v>135.67497343809444</v>
      </c>
      <c r="D38" s="50">
        <v>138.41785366023322</v>
      </c>
      <c r="E38" s="2"/>
      <c r="F38" s="37"/>
      <c r="G38" s="37"/>
      <c r="H38" s="37"/>
      <c r="I38" s="37"/>
      <c r="Y38" s="2"/>
      <c r="Z38" s="2"/>
      <c r="AA38" s="2"/>
    </row>
    <row r="39" spans="1:27">
      <c r="A39" s="46">
        <v>41153</v>
      </c>
      <c r="B39" s="5">
        <v>142.8787640952921</v>
      </c>
      <c r="C39" s="5">
        <v>140.96882764758794</v>
      </c>
      <c r="D39" s="50">
        <v>138.98585978140881</v>
      </c>
      <c r="E39" s="2"/>
      <c r="F39" s="37"/>
      <c r="G39" s="37"/>
      <c r="H39" s="37"/>
      <c r="I39" s="37"/>
      <c r="Y39" s="2"/>
      <c r="Z39" s="2"/>
      <c r="AA39" s="2"/>
    </row>
    <row r="40" spans="1:27">
      <c r="A40" s="46">
        <v>41244</v>
      </c>
      <c r="B40" s="5">
        <v>138.91595126184845</v>
      </c>
      <c r="C40" s="5">
        <v>140.68109799524811</v>
      </c>
      <c r="D40" s="50">
        <v>139.51701072233323</v>
      </c>
      <c r="E40" s="2"/>
      <c r="F40" s="37"/>
      <c r="G40" s="37"/>
      <c r="H40" s="37"/>
      <c r="I40" s="37"/>
      <c r="Y40" s="2"/>
      <c r="Z40" s="2"/>
      <c r="AA40" s="2"/>
    </row>
    <row r="41" spans="1:27">
      <c r="A41" s="46">
        <v>41334</v>
      </c>
      <c r="B41" s="5">
        <v>135.89044129759753</v>
      </c>
      <c r="C41" s="5">
        <v>138.64354322775864</v>
      </c>
      <c r="D41" s="50">
        <v>139.25328714310996</v>
      </c>
      <c r="E41" s="2"/>
      <c r="F41" s="37"/>
      <c r="G41" s="37"/>
      <c r="H41" s="37"/>
      <c r="I41" s="37"/>
      <c r="Y41" s="2"/>
      <c r="Z41" s="2"/>
      <c r="AA41" s="2"/>
    </row>
    <row r="42" spans="1:27">
      <c r="A42" s="46">
        <v>41426</v>
      </c>
      <c r="B42" s="5">
        <v>141.8423121150588</v>
      </c>
      <c r="C42" s="5">
        <v>139.3271422791253</v>
      </c>
      <c r="D42" s="50">
        <v>138.17917970097403</v>
      </c>
      <c r="E42" s="2"/>
      <c r="F42" s="37"/>
      <c r="G42" s="37"/>
      <c r="H42" s="37"/>
      <c r="I42" s="37"/>
      <c r="Y42" s="2"/>
      <c r="Z42" s="2"/>
      <c r="AA42" s="2"/>
    </row>
    <row r="43" spans="1:27">
      <c r="A43" s="46">
        <v>41518</v>
      </c>
      <c r="B43" s="5">
        <v>137.47127583306889</v>
      </c>
      <c r="C43" s="5">
        <v>135.78980870466324</v>
      </c>
      <c r="D43" s="50">
        <v>137.22399407603825</v>
      </c>
      <c r="E43" s="2"/>
      <c r="F43" s="37"/>
      <c r="G43" s="37"/>
      <c r="H43" s="37"/>
      <c r="I43" s="37"/>
      <c r="Y43" s="2"/>
      <c r="Z43" s="2"/>
      <c r="AA43" s="2"/>
    </row>
    <row r="44" spans="1:27">
      <c r="A44" s="46">
        <v>41609</v>
      </c>
      <c r="B44" s="5">
        <v>134.62813329131635</v>
      </c>
      <c r="C44" s="5">
        <v>135.99918096109261</v>
      </c>
      <c r="D44" s="50">
        <v>136.21918359734804</v>
      </c>
      <c r="E44" s="2"/>
      <c r="F44" s="37"/>
      <c r="G44" s="37"/>
      <c r="H44" s="37"/>
      <c r="I44" s="37"/>
      <c r="Y44" s="2"/>
      <c r="Z44" s="2"/>
      <c r="AA44" s="2"/>
    </row>
    <row r="45" spans="1:27">
      <c r="A45" s="46">
        <v>41699</v>
      </c>
      <c r="B45" s="5">
        <v>133.69377466496883</v>
      </c>
      <c r="C45" s="5">
        <v>136.27230295657907</v>
      </c>
      <c r="D45" s="50">
        <v>135.29846781876878</v>
      </c>
      <c r="E45" s="2"/>
      <c r="M45" s="2"/>
      <c r="N45" s="2"/>
      <c r="Y45" s="2"/>
      <c r="Z45" s="2"/>
      <c r="AA45" s="2"/>
    </row>
    <row r="46" spans="1:27">
      <c r="A46" s="46">
        <v>41791</v>
      </c>
      <c r="B46" s="5">
        <v>135.24273870830271</v>
      </c>
      <c r="C46" s="5">
        <v>132.9269677164167</v>
      </c>
      <c r="D46" s="50">
        <v>134.9321685567254</v>
      </c>
      <c r="E46" s="2"/>
      <c r="M46" s="2"/>
      <c r="N46" s="2"/>
      <c r="Y46" s="2"/>
      <c r="Z46" s="2"/>
      <c r="AA46" s="2"/>
    </row>
    <row r="47" spans="1:27">
      <c r="A47" s="46">
        <v>41883</v>
      </c>
      <c r="B47" s="5">
        <v>137.6118795828811</v>
      </c>
      <c r="C47" s="5">
        <v>136.17834148099098</v>
      </c>
      <c r="D47" s="50">
        <v>134.8884923909506</v>
      </c>
      <c r="E47" s="2"/>
      <c r="M47" s="2"/>
      <c r="N47" s="2"/>
      <c r="Y47" s="2"/>
      <c r="Z47" s="2"/>
      <c r="AA47" s="2"/>
    </row>
    <row r="48" spans="1:27">
      <c r="A48" s="46">
        <v>41974</v>
      </c>
      <c r="B48" s="5">
        <v>132.75030254391629</v>
      </c>
      <c r="C48" s="5">
        <v>133.9592118891054</v>
      </c>
      <c r="D48" s="50">
        <v>134.85925199255789</v>
      </c>
      <c r="E48" s="2"/>
      <c r="M48" s="2"/>
      <c r="N48" s="2"/>
      <c r="Y48" s="2"/>
      <c r="Z48" s="2"/>
      <c r="AA48" s="2"/>
    </row>
    <row r="49" spans="1:27">
      <c r="A49" s="46">
        <v>42064</v>
      </c>
      <c r="B49" s="5">
        <v>131.2051222994447</v>
      </c>
      <c r="C49" s="5">
        <v>133.59018033428168</v>
      </c>
      <c r="D49" s="50">
        <v>133.7245241414582</v>
      </c>
      <c r="E49" s="2"/>
      <c r="M49" s="2"/>
      <c r="N49" s="2"/>
      <c r="Y49" s="2"/>
      <c r="Z49" s="2"/>
      <c r="AA49" s="2"/>
    </row>
    <row r="50" spans="1:27">
      <c r="A50" s="46">
        <v>42156</v>
      </c>
      <c r="B50" s="5">
        <v>135.93211754549785</v>
      </c>
      <c r="C50" s="5">
        <v>133.77703125596483</v>
      </c>
      <c r="D50" s="50">
        <v>130.87301682505927</v>
      </c>
      <c r="M50" s="2"/>
      <c r="N50" s="2"/>
      <c r="Y50" s="2"/>
      <c r="Z50" s="2"/>
      <c r="AA50" s="2"/>
    </row>
    <row r="51" spans="1:27">
      <c r="A51" s="46">
        <v>42248</v>
      </c>
      <c r="B51" s="5">
        <v>126.47122806729924</v>
      </c>
      <c r="C51" s="5">
        <v>125.17005412064766</v>
      </c>
      <c r="D51" s="50">
        <v>127.39311562208343</v>
      </c>
      <c r="M51" s="2"/>
      <c r="N51" s="2"/>
      <c r="Y51" s="2"/>
      <c r="Z51" s="2"/>
      <c r="AA51" s="2"/>
    </row>
    <row r="52" spans="1:27">
      <c r="A52" s="46">
        <v>42339</v>
      </c>
      <c r="B52" s="5">
        <v>123.27589249757254</v>
      </c>
      <c r="C52" s="5">
        <v>124.42413497675906</v>
      </c>
      <c r="D52" s="50">
        <v>124.498335712082</v>
      </c>
      <c r="M52" s="2"/>
      <c r="N52" s="2"/>
      <c r="Y52" s="2"/>
      <c r="Z52" s="2"/>
      <c r="AA52" s="2"/>
    </row>
    <row r="53" spans="1:27">
      <c r="A53" s="46">
        <v>42430</v>
      </c>
      <c r="B53" s="5">
        <v>121.47100195130139</v>
      </c>
      <c r="C53" s="5">
        <v>123.71768175833131</v>
      </c>
      <c r="D53" s="50">
        <v>123.89477614712543</v>
      </c>
      <c r="M53" s="2"/>
      <c r="N53" s="2"/>
      <c r="Y53" s="2"/>
      <c r="Z53" s="2"/>
      <c r="AA53" s="2"/>
    </row>
    <row r="54" spans="1:27">
      <c r="A54" s="46">
        <v>42522</v>
      </c>
      <c r="B54" s="5">
        <v>123.55112794886466</v>
      </c>
      <c r="C54" s="5">
        <v>121.38732846329825</v>
      </c>
      <c r="D54" s="50">
        <v>126.21305331176335</v>
      </c>
      <c r="M54" s="2"/>
      <c r="N54" s="2"/>
      <c r="Y54" s="2"/>
      <c r="Z54" s="2"/>
      <c r="AA54" s="2"/>
    </row>
    <row r="55" spans="1:27">
      <c r="A55" s="46">
        <v>42614</v>
      </c>
      <c r="B55" s="5">
        <v>135.1021577009648</v>
      </c>
      <c r="C55" s="5">
        <v>133.94071659878909</v>
      </c>
      <c r="D55" s="50">
        <v>129.97940585739403</v>
      </c>
      <c r="M55" s="2"/>
      <c r="N55" s="2"/>
      <c r="Y55" s="2"/>
      <c r="Z55" s="2"/>
      <c r="AA55" s="2"/>
    </row>
    <row r="56" spans="1:27">
      <c r="A56" s="46">
        <v>42705</v>
      </c>
      <c r="B56" s="5">
        <v>131.44166100983779</v>
      </c>
      <c r="C56" s="5">
        <v>132.5537652324347</v>
      </c>
      <c r="D56" s="50">
        <v>133.33650963991039</v>
      </c>
      <c r="M56" s="2"/>
      <c r="N56" s="2"/>
      <c r="Y56" s="2"/>
      <c r="Z56" s="2"/>
      <c r="AA56" s="2"/>
    </row>
    <row r="57" spans="1:27">
      <c r="A57" s="46">
        <v>42795</v>
      </c>
      <c r="B57" s="5">
        <v>131.87851071724219</v>
      </c>
      <c r="C57" s="5">
        <v>133.99704676176268</v>
      </c>
      <c r="D57" s="50">
        <v>134.0101528962436</v>
      </c>
      <c r="Y57" s="2"/>
      <c r="Z57" s="2"/>
      <c r="AA57" s="2"/>
    </row>
    <row r="58" spans="1:27">
      <c r="A58" s="46">
        <v>42887</v>
      </c>
      <c r="B58" s="5">
        <v>135.34437786683498</v>
      </c>
      <c r="C58" s="5">
        <v>133.35098027380286</v>
      </c>
      <c r="D58" s="50">
        <v>131.80630990367442</v>
      </c>
      <c r="Y58" s="2"/>
      <c r="Z58" s="2"/>
      <c r="AA58" s="2"/>
    </row>
    <row r="59" spans="1:27">
      <c r="A59" s="46">
        <v>42979</v>
      </c>
      <c r="B59" s="5">
        <v>129.40407491101288</v>
      </c>
      <c r="C59" s="5">
        <v>128.14521376602099</v>
      </c>
      <c r="D59" s="50">
        <v>128.55106834663258</v>
      </c>
      <c r="Y59" s="2"/>
      <c r="Z59" s="2"/>
      <c r="AA59" s="2"/>
    </row>
    <row r="60" spans="1:27">
      <c r="A60" s="46">
        <v>43070</v>
      </c>
      <c r="B60" s="5">
        <v>124.99941841985139</v>
      </c>
      <c r="C60" s="5">
        <v>126.08760569667099</v>
      </c>
      <c r="D60" s="50">
        <v>126.19573270898196</v>
      </c>
      <c r="Y60" s="2"/>
      <c r="Z60" s="2"/>
      <c r="AA60" s="2"/>
    </row>
    <row r="61" spans="1:27">
      <c r="A61" s="46">
        <v>43160</v>
      </c>
      <c r="B61" s="5">
        <v>123.15433715787609</v>
      </c>
      <c r="C61" s="5">
        <v>125.3514003191961</v>
      </c>
      <c r="D61" s="50">
        <v>125.39202229537401</v>
      </c>
      <c r="Y61" s="2"/>
      <c r="Z61" s="2"/>
      <c r="AA61" s="2"/>
    </row>
    <row r="62" spans="1:27">
      <c r="A62" s="46">
        <v>43252</v>
      </c>
      <c r="B62" s="5">
        <v>127.35332782649941</v>
      </c>
      <c r="C62" s="5">
        <v>125.4368232378624</v>
      </c>
      <c r="D62" s="50">
        <v>125.31573750719117</v>
      </c>
      <c r="Y62" s="2"/>
      <c r="Z62" s="2"/>
      <c r="AA62" s="2"/>
    </row>
    <row r="63" spans="1:27">
      <c r="A63" s="46">
        <v>43344</v>
      </c>
      <c r="B63" s="5">
        <v>127.16682696131463</v>
      </c>
      <c r="C63" s="5">
        <v>125.65302622095933</v>
      </c>
      <c r="D63" s="50">
        <v>124.80660306190372</v>
      </c>
      <c r="Y63" s="2"/>
      <c r="Z63" s="2"/>
      <c r="AA63" s="2"/>
    </row>
    <row r="64" spans="1:27">
      <c r="A64" s="46">
        <v>43435</v>
      </c>
      <c r="B64" s="5">
        <v>122.05332363450373</v>
      </c>
      <c r="C64" s="5">
        <v>123.24944437827011</v>
      </c>
      <c r="D64" s="50">
        <v>123.73012022001427</v>
      </c>
      <c r="Y64" s="2"/>
      <c r="Z64" s="2"/>
      <c r="AA64" s="2"/>
    </row>
    <row r="65" spans="1:27">
      <c r="A65" s="46">
        <v>43525</v>
      </c>
      <c r="B65" s="5">
        <v>120.40719304898303</v>
      </c>
      <c r="C65" s="5">
        <v>122.72226413814117</v>
      </c>
      <c r="D65" s="50">
        <v>122.4619154082489</v>
      </c>
      <c r="Y65" s="2"/>
      <c r="Z65" s="2"/>
      <c r="AA65" s="2"/>
    </row>
    <row r="66" spans="1:27">
      <c r="A66" s="46">
        <v>43617</v>
      </c>
      <c r="B66" s="5">
        <v>123.24116727521596</v>
      </c>
      <c r="C66" s="5">
        <v>121.48060928357226</v>
      </c>
      <c r="D66" s="50">
        <v>121.72369584047642</v>
      </c>
      <c r="Y66" s="2"/>
      <c r="Z66" s="2"/>
      <c r="AA66" s="2"/>
    </row>
    <row r="67" spans="1:27">
      <c r="A67" s="46">
        <v>43709</v>
      </c>
      <c r="B67" s="5">
        <v>123.50115418466245</v>
      </c>
      <c r="C67" s="5">
        <v>121.45067301688849</v>
      </c>
      <c r="D67" s="50">
        <v>121.68904401737819</v>
      </c>
      <c r="Y67" s="2"/>
      <c r="Z67" s="2"/>
      <c r="AA67" s="2"/>
    </row>
    <row r="68" spans="1:27">
      <c r="A68" s="46">
        <v>43800</v>
      </c>
      <c r="B68" s="5">
        <v>119.95874612291465</v>
      </c>
      <c r="C68" s="5">
        <v>121.41174126779886</v>
      </c>
      <c r="D68" s="50">
        <v>120.98669262806655</v>
      </c>
      <c r="Y68" s="2"/>
      <c r="Z68" s="2"/>
      <c r="AA68" s="2"/>
    </row>
    <row r="69" spans="1:27">
      <c r="A69" s="46">
        <v>43891</v>
      </c>
      <c r="B69" s="5">
        <v>118.69715204930282</v>
      </c>
      <c r="C69" s="5">
        <v>121.29758765460575</v>
      </c>
      <c r="D69" s="50">
        <v>118.563916595948</v>
      </c>
      <c r="Y69" s="2"/>
      <c r="Z69" s="2"/>
      <c r="AA69" s="2"/>
    </row>
    <row r="70" spans="1:27">
      <c r="A70" s="46">
        <v>43983</v>
      </c>
      <c r="B70" s="5">
        <v>114.47944927744039</v>
      </c>
      <c r="C70" s="5">
        <v>112.60109970700357</v>
      </c>
      <c r="D70" s="50">
        <v>114.75442774930379</v>
      </c>
      <c r="Y70" s="2"/>
      <c r="Z70" s="2"/>
      <c r="AA70" s="2"/>
    </row>
    <row r="71" spans="1:27">
      <c r="A71" s="46">
        <v>44075</v>
      </c>
      <c r="B71" s="5">
        <v>111.75952617536385</v>
      </c>
      <c r="C71" s="5">
        <v>109.31973202719446</v>
      </c>
      <c r="D71" s="50">
        <v>111.28891742791251</v>
      </c>
      <c r="Y71" s="2"/>
      <c r="Z71" s="2"/>
      <c r="AA71" s="2"/>
    </row>
    <row r="72" spans="1:27">
      <c r="A72" s="46">
        <v>44166</v>
      </c>
      <c r="B72" s="5">
        <v>108.07309453455964</v>
      </c>
      <c r="C72" s="5">
        <v>109.77760414942486</v>
      </c>
      <c r="D72" s="50">
        <v>109.72989927009587</v>
      </c>
      <c r="Y72" s="2"/>
      <c r="Z72" s="2"/>
      <c r="AA72" s="2"/>
    </row>
    <row r="73" spans="1:27">
      <c r="A73" s="46">
        <v>44256</v>
      </c>
      <c r="B73" s="5">
        <v>106.82082565121149</v>
      </c>
      <c r="C73" s="5">
        <v>109.66493707921617</v>
      </c>
      <c r="D73" s="50">
        <v>110.17159752316462</v>
      </c>
      <c r="Y73" s="2"/>
      <c r="Z73" s="2"/>
      <c r="AA73" s="2"/>
    </row>
    <row r="74" spans="1:27">
      <c r="A74" s="46">
        <v>44348</v>
      </c>
      <c r="B74" s="5">
        <v>113.71257306440128</v>
      </c>
      <c r="C74" s="5">
        <v>111.65831748181526</v>
      </c>
      <c r="D74" s="50">
        <v>111.27646880325143</v>
      </c>
      <c r="Y74" s="2"/>
      <c r="Z74" s="2"/>
      <c r="AA74" s="2"/>
    </row>
    <row r="75" spans="1:27">
      <c r="A75" s="46">
        <v>44440</v>
      </c>
      <c r="B75" s="5">
        <v>113.4804954600861</v>
      </c>
      <c r="C75" s="5">
        <v>110.74090951688869</v>
      </c>
      <c r="D75" s="50">
        <v>111.75301298905856</v>
      </c>
      <c r="Y75" s="2"/>
      <c r="Z75" s="2"/>
      <c r="AA75" s="2"/>
    </row>
    <row r="76" spans="1:27">
      <c r="A76" s="46">
        <v>44531</v>
      </c>
      <c r="B76" s="5">
        <v>109.58941457736633</v>
      </c>
      <c r="C76" s="5">
        <v>111.54943234022851</v>
      </c>
      <c r="D76" s="50">
        <v>111.47278572910176</v>
      </c>
      <c r="Y76" s="2"/>
      <c r="Z76" s="2"/>
      <c r="AA76" s="2"/>
    </row>
    <row r="77" spans="1:27">
      <c r="A77" s="46">
        <v>44621</v>
      </c>
      <c r="B77" s="5">
        <v>107.76892888781701</v>
      </c>
      <c r="C77" s="5">
        <v>110.84501197711468</v>
      </c>
      <c r="D77" s="50">
        <v>111.89516276993567</v>
      </c>
      <c r="Y77" s="2"/>
      <c r="Z77" s="2"/>
      <c r="AA77" s="2"/>
    </row>
    <row r="78" spans="1:27">
      <c r="A78" s="46">
        <v>44713</v>
      </c>
      <c r="B78" s="5">
        <v>112.92770868869778</v>
      </c>
      <c r="C78" s="5">
        <v>110.59078225925577</v>
      </c>
      <c r="D78" s="50">
        <v>114.21833228842931</v>
      </c>
      <c r="Y78" s="2"/>
      <c r="Z78" s="2"/>
      <c r="AA78" s="2"/>
    </row>
    <row r="79" spans="1:27">
      <c r="A79" s="46">
        <v>44805</v>
      </c>
      <c r="B79" s="5">
        <v>125.61478462380319</v>
      </c>
      <c r="C79" s="5">
        <v>122.66863356495141</v>
      </c>
      <c r="D79" s="50">
        <v>117.65611393232572</v>
      </c>
      <c r="Y79" s="2"/>
      <c r="Z79" s="2"/>
      <c r="AA79" s="2"/>
    </row>
    <row r="80" spans="1:27">
      <c r="A80" s="46">
        <v>44896</v>
      </c>
      <c r="B80" s="5">
        <v>118.21770811491425</v>
      </c>
      <c r="C80" s="5">
        <v>120.43852817499616</v>
      </c>
      <c r="D80" s="50">
        <v>120.34596259000568</v>
      </c>
      <c r="Y80" s="2"/>
      <c r="Z80" s="2"/>
      <c r="AA80" s="2"/>
    </row>
    <row r="81" spans="1:27">
      <c r="A81" s="46">
        <v>44986</v>
      </c>
      <c r="B81" s="5">
        <v>117.73936068229264</v>
      </c>
      <c r="C81" s="5">
        <v>121.04772169021267</v>
      </c>
      <c r="D81" s="50">
        <v>120.69810919180227</v>
      </c>
      <c r="Y81" s="2"/>
      <c r="Z81" s="2"/>
      <c r="AA81" s="2"/>
    </row>
    <row r="82" spans="1:27">
      <c r="A82" s="47">
        <v>45078</v>
      </c>
      <c r="B82" s="51">
        <v>123.1073368827343</v>
      </c>
      <c r="C82" s="51">
        <v>120.47944487168404</v>
      </c>
      <c r="D82" s="52">
        <v>118.96786015979028</v>
      </c>
      <c r="Y82" s="2"/>
      <c r="Z82" s="2"/>
      <c r="AA82" s="2"/>
    </row>
    <row r="83" spans="1:27">
      <c r="A83" s="46">
        <v>45170</v>
      </c>
      <c r="B83" s="51">
        <v>117.64944975766151</v>
      </c>
      <c r="C83" s="51">
        <v>114.48499982320385</v>
      </c>
      <c r="D83" s="52">
        <v>117.08349268109741</v>
      </c>
      <c r="Y83" s="2"/>
      <c r="Z83" s="2"/>
      <c r="AA83" s="2"/>
    </row>
    <row r="84" spans="1:27">
      <c r="A84" s="46">
        <v>45261</v>
      </c>
      <c r="B84" s="5">
        <v>113.23805884161776</v>
      </c>
      <c r="C84" s="51">
        <v>115.83754808519119</v>
      </c>
      <c r="D84" s="52">
        <v>116.45454798754731</v>
      </c>
      <c r="Y84" s="2"/>
      <c r="Z84" s="2"/>
      <c r="AA84" s="2"/>
    </row>
    <row r="85" spans="1:27">
      <c r="A85" s="46">
        <v>45352</v>
      </c>
      <c r="B85" s="5">
        <v>115.58960830226758</v>
      </c>
      <c r="C85" s="5">
        <v>119.06897869247609</v>
      </c>
      <c r="D85" s="50">
        <v>116.93318835023646</v>
      </c>
      <c r="Y85" s="2"/>
      <c r="Z85" s="2"/>
      <c r="AA85" s="2"/>
    </row>
    <row r="86" spans="1:27">
      <c r="A86" s="46">
        <v>45444</v>
      </c>
      <c r="B86" s="5">
        <v>119.94561255718514</v>
      </c>
      <c r="C86" s="5">
        <v>116.94199656417487</v>
      </c>
      <c r="D86" s="50">
        <v>117.30601418493711</v>
      </c>
      <c r="Y86" s="2"/>
      <c r="Z86" s="2"/>
      <c r="AA86" s="2"/>
    </row>
    <row r="87" spans="1:27">
      <c r="A87" s="46">
        <v>45536</v>
      </c>
      <c r="B87" s="51">
        <v>119.96036370494585</v>
      </c>
      <c r="C87" s="51">
        <v>116.62615118359379</v>
      </c>
      <c r="D87" s="52">
        <v>116.69541236738873</v>
      </c>
      <c r="Y87" s="2"/>
      <c r="Z87" s="2"/>
      <c r="AA87" s="2"/>
    </row>
    <row r="88" spans="1:27">
      <c r="A88" s="47">
        <v>45627</v>
      </c>
      <c r="B88" s="5">
        <v>113.07782837312844</v>
      </c>
      <c r="C88" s="5">
        <v>115.94759913034106</v>
      </c>
      <c r="D88" s="50">
        <v>115.63565733090559</v>
      </c>
    </row>
    <row r="89" spans="1:27">
      <c r="A89" s="46">
        <v>45717</v>
      </c>
      <c r="B89" s="108">
        <v>111.02308683715742</v>
      </c>
      <c r="C89" s="108">
        <v>114.57280476767266</v>
      </c>
      <c r="D89" s="109">
        <v>115.01285846338727</v>
      </c>
    </row>
    <row r="90" spans="1:27">
      <c r="A90" s="46">
        <v>45809</v>
      </c>
      <c r="B90" s="108">
        <v>117.6875255139517</v>
      </c>
      <c r="C90" s="108">
        <v>114.57480375289245</v>
      </c>
      <c r="D90" s="109">
        <v>114.83318778551968</v>
      </c>
      <c r="F90" s="2"/>
      <c r="G90" s="33"/>
      <c r="H90" s="8"/>
      <c r="I90" s="33"/>
    </row>
    <row r="91" spans="1:27">
      <c r="A91" s="46">
        <v>45901</v>
      </c>
      <c r="B91" s="108">
        <v>118.86690830893649</v>
      </c>
      <c r="C91" s="108">
        <v>115.45219058280574</v>
      </c>
      <c r="D91" s="109">
        <v>114.70957456860781</v>
      </c>
    </row>
    <row r="92" spans="1:27">
      <c r="A92" s="46">
        <v>45992</v>
      </c>
      <c r="B92" s="108">
        <v>111.33423147166435</v>
      </c>
      <c r="C92" s="108">
        <v>114.24823649751006</v>
      </c>
      <c r="D92" s="109">
        <v>114.37525481255264</v>
      </c>
    </row>
    <row r="95" spans="1:27">
      <c r="A95" s="7" t="s">
        <v>15</v>
      </c>
    </row>
  </sheetData>
  <mergeCells count="1">
    <mergeCell ref="F6:I6"/>
  </mergeCells>
  <hyperlinks>
    <hyperlink ref="A2" location="Contents!A1" display="Click here to return to contents page" xr:uid="{00000000-0004-0000-04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100"/>
  <sheetViews>
    <sheetView topLeftCell="D1" zoomScale="70" zoomScaleNormal="70" workbookViewId="0">
      <selection activeCell="R39" sqref="R39"/>
    </sheetView>
  </sheetViews>
  <sheetFormatPr defaultColWidth="9.140625" defaultRowHeight="14.45"/>
  <cols>
    <col min="1" max="1" width="22.42578125" style="7" customWidth="1"/>
    <col min="2" max="2" width="28.140625" style="2" customWidth="1"/>
    <col min="3" max="3" width="28.5703125" customWidth="1"/>
    <col min="4" max="4" width="28.140625" customWidth="1"/>
    <col min="5" max="5" width="29.5703125" customWidth="1"/>
    <col min="6" max="6" width="30.85546875" customWidth="1"/>
    <col min="7" max="8" width="29.42578125" customWidth="1"/>
    <col min="11" max="11" width="12.5703125" customWidth="1"/>
    <col min="12" max="12" width="16.140625" customWidth="1"/>
  </cols>
  <sheetData>
    <row r="1" spans="1:92" ht="18.600000000000001">
      <c r="A1" s="58" t="str">
        <f>'Figure P1'!A1</f>
        <v>Quarterly Update of Australia's National Greenhouse Gas Inventory | Figures and Tables for the December Quarter 2025</v>
      </c>
      <c r="B1" s="1"/>
      <c r="C1" s="1"/>
    </row>
    <row r="2" spans="1:92">
      <c r="A2" s="15" t="s">
        <v>8</v>
      </c>
      <c r="B2" s="1"/>
      <c r="C2" s="1"/>
    </row>
    <row r="3" spans="1:92" ht="18.600000000000001">
      <c r="A3" s="12"/>
      <c r="B3" s="1"/>
      <c r="C3" s="1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</row>
    <row r="4" spans="1:92">
      <c r="A4" s="57" t="s">
        <v>18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</row>
    <row r="5" spans="1:92">
      <c r="A5" s="57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</row>
    <row r="6" spans="1:92">
      <c r="A6" s="16" t="s">
        <v>10</v>
      </c>
      <c r="B6" s="16" t="s">
        <v>11</v>
      </c>
    </row>
    <row r="7" spans="1:92" ht="20.100000000000001" customHeight="1">
      <c r="A7" s="16"/>
      <c r="B7" s="187" t="s">
        <v>19</v>
      </c>
      <c r="C7" s="187"/>
      <c r="D7" s="187"/>
      <c r="E7" s="187"/>
      <c r="F7" s="188" t="s">
        <v>20</v>
      </c>
      <c r="G7" s="189"/>
      <c r="H7" s="190"/>
    </row>
    <row r="8" spans="1:92" ht="57.95" customHeight="1">
      <c r="A8" s="94" t="s">
        <v>12</v>
      </c>
      <c r="B8" s="95" t="s">
        <v>21</v>
      </c>
      <c r="C8" s="95" t="s">
        <v>22</v>
      </c>
      <c r="D8" s="95" t="s">
        <v>23</v>
      </c>
      <c r="E8" s="96" t="s">
        <v>24</v>
      </c>
      <c r="F8" s="95" t="s">
        <v>25</v>
      </c>
      <c r="G8" s="95" t="s">
        <v>26</v>
      </c>
      <c r="H8" s="95" t="s">
        <v>27</v>
      </c>
    </row>
    <row r="9" spans="1:92" ht="18" customHeight="1">
      <c r="A9" s="116">
        <v>38231</v>
      </c>
      <c r="B9" s="141">
        <v>106.72881132319165</v>
      </c>
      <c r="C9" s="141">
        <v>36.655414192225287</v>
      </c>
      <c r="D9" s="141">
        <v>5.0787832671456066</v>
      </c>
      <c r="E9" s="141">
        <v>1.3116955373400701</v>
      </c>
      <c r="F9" s="141">
        <v>108.80254512206069</v>
      </c>
      <c r="G9" s="141">
        <v>1.3077706965718687</v>
      </c>
      <c r="H9" s="141">
        <v>1.918162199899013E-2</v>
      </c>
      <c r="I9" s="140"/>
      <c r="J9" s="138"/>
      <c r="K9" s="137"/>
      <c r="L9" s="137"/>
      <c r="M9" s="137"/>
      <c r="N9" s="137"/>
      <c r="O9" s="137"/>
    </row>
    <row r="10" spans="1:92" ht="18" customHeight="1">
      <c r="A10" s="116">
        <v>38322</v>
      </c>
      <c r="B10" s="141">
        <v>108.54342741199979</v>
      </c>
      <c r="C10" s="141">
        <v>36.634800081431017</v>
      </c>
      <c r="D10" s="141">
        <v>5.0787953994311419</v>
      </c>
      <c r="E10" s="141">
        <v>1.3614862160435699</v>
      </c>
      <c r="F10" s="141">
        <v>108.78070221156102</v>
      </c>
      <c r="G10" s="141">
        <v>1.3089082574919373</v>
      </c>
      <c r="H10" s="141">
        <v>1.9179349837338371E-2</v>
      </c>
      <c r="I10" s="138"/>
      <c r="J10" s="138"/>
      <c r="K10" s="137"/>
      <c r="L10" s="137"/>
      <c r="M10" s="137"/>
      <c r="N10" s="137"/>
    </row>
    <row r="11" spans="1:92" ht="18" customHeight="1">
      <c r="A11" s="116">
        <v>38412</v>
      </c>
      <c r="B11" s="141">
        <v>110.45937619167242</v>
      </c>
      <c r="C11" s="141">
        <v>36.703734097525135</v>
      </c>
      <c r="D11" s="141">
        <v>5.0857558623114141</v>
      </c>
      <c r="E11" s="141">
        <v>1.36875498782003</v>
      </c>
      <c r="F11" s="141">
        <v>109.72021201664177</v>
      </c>
      <c r="G11" s="141">
        <v>1.3111661089031006</v>
      </c>
      <c r="H11" s="141">
        <v>1.9190659885574779E-2</v>
      </c>
      <c r="I11" s="138"/>
      <c r="J11" s="138"/>
      <c r="K11" s="137"/>
      <c r="L11" s="137"/>
      <c r="M11" s="137"/>
      <c r="N11" s="137"/>
    </row>
    <row r="12" spans="1:92" ht="18" customHeight="1">
      <c r="A12" s="116">
        <v>38504</v>
      </c>
      <c r="B12" s="81">
        <v>113.01570336903623</v>
      </c>
      <c r="C12" s="81">
        <v>36.802809776125926</v>
      </c>
      <c r="D12" s="81">
        <v>5.1012566597250757</v>
      </c>
      <c r="E12" s="81">
        <v>1.32951889915114</v>
      </c>
      <c r="F12" s="81">
        <v>112.00331495752697</v>
      </c>
      <c r="G12" s="81">
        <v>1.3143406354671123</v>
      </c>
      <c r="H12" s="81">
        <v>1.9240691163772184E-2</v>
      </c>
      <c r="I12" s="138"/>
      <c r="J12" s="138"/>
      <c r="K12" s="137"/>
      <c r="L12" s="137"/>
      <c r="M12" s="137"/>
      <c r="N12" s="137"/>
    </row>
    <row r="13" spans="1:92" ht="18" customHeight="1">
      <c r="A13" s="116">
        <v>38596</v>
      </c>
      <c r="B13" s="81">
        <v>115.82582813681535</v>
      </c>
      <c r="C13" s="81">
        <v>36.90311776128712</v>
      </c>
      <c r="D13" s="81">
        <v>5.1211434390683035</v>
      </c>
      <c r="E13" s="81">
        <v>1.2718146019288199</v>
      </c>
      <c r="F13" s="81">
        <v>114.93893255511057</v>
      </c>
      <c r="G13" s="81">
        <v>1.3179546147787056</v>
      </c>
      <c r="H13" s="81">
        <v>1.9321606328059852E-2</v>
      </c>
      <c r="I13" s="138"/>
      <c r="J13" s="138"/>
      <c r="K13" s="137"/>
      <c r="L13" s="137"/>
      <c r="M13" s="137"/>
      <c r="N13" s="137"/>
    </row>
    <row r="14" spans="1:92" ht="18" customHeight="1">
      <c r="A14" s="116">
        <v>38687</v>
      </c>
      <c r="B14" s="81">
        <v>117.79653986697538</v>
      </c>
      <c r="C14" s="81">
        <v>36.955240833351468</v>
      </c>
      <c r="D14" s="81">
        <v>5.1286683612378807</v>
      </c>
      <c r="E14" s="81">
        <v>1.2344964506723299</v>
      </c>
      <c r="F14" s="81">
        <v>117.21120493894664</v>
      </c>
      <c r="G14" s="81">
        <v>1.3199634226041055</v>
      </c>
      <c r="H14" s="81">
        <v>1.9361018513221924E-2</v>
      </c>
      <c r="I14" s="138"/>
      <c r="J14" s="138"/>
      <c r="K14" s="137"/>
      <c r="L14" s="137"/>
      <c r="M14" s="137"/>
      <c r="N14" s="137"/>
    </row>
    <row r="15" spans="1:92" ht="18" customHeight="1">
      <c r="A15" s="116">
        <v>38777</v>
      </c>
      <c r="B15" s="81">
        <v>118.02117421748046</v>
      </c>
      <c r="C15" s="81">
        <v>36.985826122633298</v>
      </c>
      <c r="D15" s="81">
        <v>5.1105746307324669</v>
      </c>
      <c r="E15" s="81">
        <v>1.2363838303908301</v>
      </c>
      <c r="F15" s="81">
        <v>117.70282959440375</v>
      </c>
      <c r="G15" s="81">
        <v>1.3212036653834964</v>
      </c>
      <c r="H15" s="81">
        <v>1.9291963957244095E-2</v>
      </c>
      <c r="I15" s="138"/>
      <c r="J15" s="138"/>
      <c r="K15" s="137"/>
      <c r="L15" s="137"/>
      <c r="M15" s="137"/>
      <c r="N15" s="137"/>
    </row>
    <row r="16" spans="1:92" ht="18" customHeight="1">
      <c r="A16" s="116">
        <v>38869</v>
      </c>
      <c r="B16" s="81">
        <v>116.6848852604279</v>
      </c>
      <c r="C16" s="81">
        <v>37.056752805581013</v>
      </c>
      <c r="D16" s="81">
        <v>5.0685659990652239</v>
      </c>
      <c r="E16" s="81">
        <v>1.2676653516280001</v>
      </c>
      <c r="F16" s="81">
        <v>116.43859968298504</v>
      </c>
      <c r="G16" s="81">
        <v>1.323676190012224</v>
      </c>
      <c r="H16" s="81">
        <v>1.9124247738061019E-2</v>
      </c>
      <c r="I16" s="138"/>
      <c r="J16" s="138"/>
      <c r="K16" s="137"/>
      <c r="L16" s="137"/>
      <c r="M16" s="137"/>
      <c r="N16" s="137"/>
    </row>
    <row r="17" spans="1:14" ht="18" customHeight="1">
      <c r="A17" s="116">
        <v>38961</v>
      </c>
      <c r="B17" s="81">
        <v>114.88405044066322</v>
      </c>
      <c r="C17" s="81">
        <v>37.210626874290774</v>
      </c>
      <c r="D17" s="81">
        <v>5.0159599089738824</v>
      </c>
      <c r="E17" s="81">
        <v>1.3058451053979301</v>
      </c>
      <c r="F17" s="81">
        <v>114.57118667519991</v>
      </c>
      <c r="G17" s="81">
        <v>1.3292211798297224</v>
      </c>
      <c r="H17" s="81">
        <v>1.8926280679342475E-2</v>
      </c>
      <c r="I17" s="138"/>
      <c r="J17" s="138"/>
      <c r="K17" s="137"/>
      <c r="L17" s="137"/>
      <c r="M17" s="137"/>
      <c r="N17" s="137"/>
    </row>
    <row r="18" spans="1:14" ht="18" customHeight="1">
      <c r="A18" s="116">
        <v>39052</v>
      </c>
      <c r="B18" s="81">
        <v>113.48713194556916</v>
      </c>
      <c r="C18" s="81">
        <v>37.385643359375777</v>
      </c>
      <c r="D18" s="81">
        <v>4.9740636198725987</v>
      </c>
      <c r="E18" s="81">
        <v>1.3384159313122601</v>
      </c>
      <c r="F18" s="81">
        <v>113.16649132794466</v>
      </c>
      <c r="G18" s="81">
        <v>1.33558772606329</v>
      </c>
      <c r="H18" s="81">
        <v>1.8779027289398818E-2</v>
      </c>
      <c r="I18" s="138"/>
      <c r="J18" s="138"/>
      <c r="K18" s="137"/>
      <c r="L18" s="137"/>
      <c r="M18" s="137"/>
      <c r="N18" s="137"/>
    </row>
    <row r="19" spans="1:14" ht="18" customHeight="1">
      <c r="A19" s="116">
        <v>39142</v>
      </c>
      <c r="B19" s="81">
        <v>112.75817186108991</v>
      </c>
      <c r="C19" s="81">
        <v>37.438632039984988</v>
      </c>
      <c r="D19" s="81">
        <v>4.9416032632840547</v>
      </c>
      <c r="E19" s="81">
        <v>1.3664903073433801</v>
      </c>
      <c r="F19" s="81">
        <v>112.5447246355298</v>
      </c>
      <c r="G19" s="81">
        <v>1.337779631055374</v>
      </c>
      <c r="H19" s="81">
        <v>1.8666244565207171E-2</v>
      </c>
      <c r="I19" s="138"/>
      <c r="J19" s="138"/>
      <c r="K19" s="137"/>
      <c r="L19" s="137"/>
      <c r="M19" s="137"/>
      <c r="N19" s="137"/>
    </row>
    <row r="20" spans="1:14" ht="18" customHeight="1">
      <c r="A20" s="116">
        <v>39234</v>
      </c>
      <c r="B20" s="81">
        <v>112.31288459924914</v>
      </c>
      <c r="C20" s="81">
        <v>37.252088192295091</v>
      </c>
      <c r="D20" s="81">
        <v>4.9051985842928154</v>
      </c>
      <c r="E20" s="81">
        <v>1.3910480051995</v>
      </c>
      <c r="F20" s="81">
        <v>112.30793096822795</v>
      </c>
      <c r="G20" s="81">
        <v>1.3313463377546089</v>
      </c>
      <c r="H20" s="81">
        <v>1.8528829768214617E-2</v>
      </c>
      <c r="I20" s="138"/>
      <c r="J20" s="138"/>
      <c r="K20" s="137"/>
      <c r="L20" s="137"/>
      <c r="M20" s="137"/>
      <c r="N20" s="137"/>
    </row>
    <row r="21" spans="1:14" ht="18" customHeight="1">
      <c r="A21" s="116">
        <v>39326</v>
      </c>
      <c r="B21" s="81">
        <v>111.84970509982054</v>
      </c>
      <c r="C21" s="81">
        <v>36.909502813637047</v>
      </c>
      <c r="D21" s="81">
        <v>4.8710728939693118</v>
      </c>
      <c r="E21" s="81">
        <v>1.4164523379596901</v>
      </c>
      <c r="F21" s="81">
        <v>111.95392490960587</v>
      </c>
      <c r="G21" s="81">
        <v>1.3192230635020459</v>
      </c>
      <c r="H21" s="81">
        <v>1.8392116575876909E-2</v>
      </c>
      <c r="I21" s="138"/>
      <c r="J21" s="138"/>
      <c r="K21" s="137"/>
      <c r="L21" s="137"/>
      <c r="M21" s="137"/>
      <c r="N21" s="137"/>
    </row>
    <row r="22" spans="1:14" ht="18" customHeight="1">
      <c r="A22" s="116">
        <v>39417</v>
      </c>
      <c r="B22" s="81">
        <v>111.30388674132345</v>
      </c>
      <c r="C22" s="81">
        <v>36.546883933545018</v>
      </c>
      <c r="D22" s="81">
        <v>4.8487552031330132</v>
      </c>
      <c r="E22" s="81">
        <v>1.44696052998206</v>
      </c>
      <c r="F22" s="81">
        <v>111.36039089468828</v>
      </c>
      <c r="G22" s="81">
        <v>1.3059697156183798</v>
      </c>
      <c r="H22" s="81">
        <v>1.8311846538840042E-2</v>
      </c>
      <c r="I22" s="138"/>
      <c r="J22" s="138"/>
      <c r="K22" s="137"/>
      <c r="L22" s="137"/>
      <c r="M22" s="137"/>
      <c r="N22" s="137"/>
    </row>
    <row r="23" spans="1:14" ht="18" customHeight="1">
      <c r="A23" s="116">
        <v>39508</v>
      </c>
      <c r="B23" s="81">
        <v>111.10038007916299</v>
      </c>
      <c r="C23" s="81">
        <v>36.326388785823035</v>
      </c>
      <c r="D23" s="81">
        <v>4.8574447725370185</v>
      </c>
      <c r="E23" s="81">
        <v>1.48558307641751</v>
      </c>
      <c r="F23" s="81">
        <v>111.04606384249733</v>
      </c>
      <c r="G23" s="81">
        <v>1.2975572426965787</v>
      </c>
      <c r="H23" s="81">
        <v>1.8357214685520828E-2</v>
      </c>
      <c r="I23" s="138"/>
      <c r="J23" s="138"/>
      <c r="K23" s="137"/>
      <c r="L23" s="137"/>
      <c r="M23" s="137"/>
      <c r="N23" s="137"/>
    </row>
    <row r="24" spans="1:14" ht="18" customHeight="1">
      <c r="A24" s="116">
        <v>39600</v>
      </c>
      <c r="B24" s="81">
        <v>111.23936205871853</v>
      </c>
      <c r="C24" s="81">
        <v>36.293141751612922</v>
      </c>
      <c r="D24" s="81">
        <v>4.8934465168816708</v>
      </c>
      <c r="E24" s="81">
        <v>1.53267202858973</v>
      </c>
      <c r="F24" s="81">
        <v>111.18949980157639</v>
      </c>
      <c r="G24" s="81">
        <v>1.2960218053251986</v>
      </c>
      <c r="H24" s="81">
        <v>1.8500285128353965E-2</v>
      </c>
      <c r="I24" s="138"/>
      <c r="J24" s="138"/>
      <c r="K24" s="137"/>
      <c r="L24" s="137"/>
      <c r="M24" s="137"/>
      <c r="N24" s="137"/>
    </row>
    <row r="25" spans="1:14" ht="18" customHeight="1">
      <c r="A25" s="116">
        <v>39692</v>
      </c>
      <c r="B25" s="81">
        <v>111.20033313605768</v>
      </c>
      <c r="C25" s="81">
        <v>36.304494858474207</v>
      </c>
      <c r="D25" s="81">
        <v>4.9298244328226115</v>
      </c>
      <c r="E25" s="81">
        <v>1.58002699301656</v>
      </c>
      <c r="F25" s="81">
        <v>111.24903522868226</v>
      </c>
      <c r="G25" s="81">
        <v>1.2964292326960678</v>
      </c>
      <c r="H25" s="81">
        <v>1.8631921586978326E-2</v>
      </c>
      <c r="I25" s="138"/>
      <c r="J25" s="138"/>
      <c r="K25" s="137"/>
      <c r="L25" s="137"/>
      <c r="M25" s="137"/>
      <c r="N25" s="137"/>
    </row>
    <row r="26" spans="1:14" ht="18" customHeight="1">
      <c r="A26" s="116">
        <v>39783</v>
      </c>
      <c r="B26" s="81">
        <v>110.59539695060126</v>
      </c>
      <c r="C26" s="81">
        <v>36.294116055400714</v>
      </c>
      <c r="D26" s="81">
        <v>4.9509887384529625</v>
      </c>
      <c r="E26" s="81">
        <v>1.62185546368196</v>
      </c>
      <c r="F26" s="81">
        <v>110.65336159563918</v>
      </c>
      <c r="G26" s="81">
        <v>1.2963391577811456</v>
      </c>
      <c r="H26" s="81">
        <v>1.8692945769822368E-2</v>
      </c>
      <c r="I26" s="138"/>
      <c r="J26" s="138"/>
      <c r="K26" s="137"/>
      <c r="L26" s="137"/>
      <c r="M26" s="137"/>
      <c r="N26" s="137"/>
    </row>
    <row r="27" spans="1:14" ht="18" customHeight="1">
      <c r="A27" s="116">
        <v>39873</v>
      </c>
      <c r="B27" s="81">
        <v>109.88376452049192</v>
      </c>
      <c r="C27" s="81">
        <v>36.128822310364356</v>
      </c>
      <c r="D27" s="81">
        <v>4.9633305128475671</v>
      </c>
      <c r="E27" s="81">
        <v>1.6578591498292601</v>
      </c>
      <c r="F27" s="81">
        <v>109.84785158478591</v>
      </c>
      <c r="G27" s="81">
        <v>1.2907425533246542</v>
      </c>
      <c r="H27" s="81">
        <v>1.8726006758133115E-2</v>
      </c>
      <c r="I27" s="138"/>
      <c r="J27" s="138"/>
      <c r="K27" s="137"/>
      <c r="L27" s="137"/>
      <c r="M27" s="137"/>
      <c r="N27" s="137"/>
    </row>
    <row r="28" spans="1:14" ht="18" customHeight="1">
      <c r="A28" s="116">
        <v>39965</v>
      </c>
      <c r="B28" s="81">
        <v>109.81595824045377</v>
      </c>
      <c r="C28" s="81">
        <v>35.799596072060929</v>
      </c>
      <c r="D28" s="81">
        <v>4.9813526629819984</v>
      </c>
      <c r="E28" s="81">
        <v>1.6918196268043799</v>
      </c>
      <c r="F28" s="81">
        <v>109.73925922827189</v>
      </c>
      <c r="G28" s="81">
        <v>1.2790174163807997</v>
      </c>
      <c r="H28" s="81">
        <v>1.8795851158883183E-2</v>
      </c>
      <c r="I28" s="138"/>
      <c r="J28" s="138"/>
      <c r="K28" s="137"/>
      <c r="L28" s="137"/>
      <c r="M28" s="137"/>
      <c r="N28" s="137"/>
    </row>
    <row r="29" spans="1:14" ht="18" customHeight="1">
      <c r="A29" s="116">
        <v>40057</v>
      </c>
      <c r="B29" s="81">
        <v>110.57237883693871</v>
      </c>
      <c r="C29" s="81">
        <v>35.453513129624703</v>
      </c>
      <c r="D29" s="81">
        <v>5.0071825657004796</v>
      </c>
      <c r="E29" s="81">
        <v>1.7263021738772499</v>
      </c>
      <c r="F29" s="81">
        <v>110.5678734736848</v>
      </c>
      <c r="G29" s="81">
        <v>1.2665038736480194</v>
      </c>
      <c r="H29" s="81">
        <v>1.8897967380140251E-2</v>
      </c>
      <c r="I29" s="138"/>
      <c r="J29" s="138"/>
      <c r="K29" s="137"/>
      <c r="L29" s="137"/>
      <c r="M29" s="137"/>
      <c r="N29" s="137"/>
    </row>
    <row r="30" spans="1:14" ht="18" customHeight="1">
      <c r="A30" s="116">
        <v>40148</v>
      </c>
      <c r="B30" s="81">
        <v>111.46634629557053</v>
      </c>
      <c r="C30" s="81">
        <v>35.267656124992342</v>
      </c>
      <c r="D30" s="81">
        <v>5.0306273571176581</v>
      </c>
      <c r="E30" s="81">
        <v>1.75754819359907</v>
      </c>
      <c r="F30" s="81">
        <v>111.46221654537794</v>
      </c>
      <c r="G30" s="81">
        <v>1.259720323839618</v>
      </c>
      <c r="H30" s="81">
        <v>1.8991838645982771E-2</v>
      </c>
      <c r="I30" s="138"/>
      <c r="J30" s="138"/>
      <c r="K30" s="137"/>
      <c r="L30" s="137"/>
      <c r="M30" s="137"/>
      <c r="N30" s="137"/>
    </row>
    <row r="31" spans="1:14" ht="18" customHeight="1">
      <c r="A31" s="116">
        <v>40238</v>
      </c>
      <c r="B31" s="81">
        <v>111.09439679537071</v>
      </c>
      <c r="C31" s="81">
        <v>35.340506433262874</v>
      </c>
      <c r="D31" s="81">
        <v>5.0498800491611675</v>
      </c>
      <c r="E31" s="81">
        <v>1.7914503648839799</v>
      </c>
      <c r="F31" s="81">
        <v>111.0758789163303</v>
      </c>
      <c r="G31" s="81">
        <v>1.2622073597461039</v>
      </c>
      <c r="H31" s="81">
        <v>1.9062721335691275E-2</v>
      </c>
      <c r="I31" s="138"/>
      <c r="J31" s="138"/>
      <c r="K31" s="137"/>
      <c r="L31" s="137"/>
      <c r="M31" s="137"/>
      <c r="N31" s="137"/>
    </row>
    <row r="32" spans="1:14" ht="18" customHeight="1">
      <c r="A32" s="116">
        <v>40330</v>
      </c>
      <c r="B32" s="81">
        <v>108.78694648617748</v>
      </c>
      <c r="C32" s="81">
        <v>35.570069302971376</v>
      </c>
      <c r="D32" s="81">
        <v>5.0794115630715053</v>
      </c>
      <c r="E32" s="81">
        <v>1.8355148122627001</v>
      </c>
      <c r="F32" s="81">
        <v>108.79276249292586</v>
      </c>
      <c r="G32" s="81">
        <v>1.270337950552628</v>
      </c>
      <c r="H32" s="81">
        <v>1.9168914610331645E-2</v>
      </c>
      <c r="I32" s="138"/>
      <c r="J32" s="138"/>
      <c r="K32" s="137"/>
      <c r="L32" s="137"/>
      <c r="M32" s="137"/>
      <c r="N32" s="137"/>
    </row>
    <row r="33" spans="1:98" ht="18" customHeight="1">
      <c r="A33" s="116">
        <v>40422</v>
      </c>
      <c r="B33" s="81">
        <v>105.50634124084505</v>
      </c>
      <c r="C33" s="81">
        <v>35.713620627485653</v>
      </c>
      <c r="D33" s="81">
        <v>5.1160197930401639</v>
      </c>
      <c r="E33" s="81">
        <v>1.88473218771202</v>
      </c>
      <c r="F33" s="81">
        <v>105.55212259837296</v>
      </c>
      <c r="G33" s="81">
        <v>1.2756490184385132</v>
      </c>
      <c r="H33" s="81">
        <v>1.9308773710791559E-2</v>
      </c>
      <c r="I33" s="138"/>
      <c r="J33" s="138"/>
      <c r="K33" s="137"/>
      <c r="L33" s="137"/>
      <c r="M33" s="137"/>
      <c r="N33" s="137"/>
    </row>
    <row r="34" spans="1:98" ht="18" customHeight="1">
      <c r="A34" s="116">
        <v>40513</v>
      </c>
      <c r="B34" s="81">
        <v>102.8765601051698</v>
      </c>
      <c r="C34" s="81">
        <v>35.700337722482082</v>
      </c>
      <c r="D34" s="81">
        <v>5.1380066222884668</v>
      </c>
      <c r="E34" s="81">
        <v>1.92934244877349</v>
      </c>
      <c r="F34" s="81">
        <v>102.93357968191609</v>
      </c>
      <c r="G34" s="81">
        <v>1.2751117724401249</v>
      </c>
      <c r="H34" s="81">
        <v>1.9393703296865371E-2</v>
      </c>
      <c r="I34" s="138"/>
      <c r="J34" s="138"/>
      <c r="K34" s="137"/>
      <c r="L34" s="137"/>
      <c r="M34" s="137"/>
      <c r="N34" s="137"/>
    </row>
    <row r="35" spans="1:98" ht="18" customHeight="1">
      <c r="A35" s="116">
        <v>40603</v>
      </c>
      <c r="B35" s="81">
        <v>101.6599661619306</v>
      </c>
      <c r="C35" s="81">
        <v>35.616113095466247</v>
      </c>
      <c r="D35" s="81">
        <v>5.1340234091039276</v>
      </c>
      <c r="E35" s="81">
        <v>1.9610325220531899</v>
      </c>
      <c r="F35" s="81">
        <v>101.65796932210242</v>
      </c>
      <c r="G35" s="81">
        <v>1.2719653189877862</v>
      </c>
      <c r="H35" s="81">
        <v>1.9377989336651316E-2</v>
      </c>
      <c r="I35" s="138"/>
      <c r="J35" s="138"/>
      <c r="K35" s="137"/>
      <c r="L35" s="137"/>
      <c r="M35" s="137"/>
      <c r="N35" s="137"/>
    </row>
    <row r="36" spans="1:98" ht="18" customHeight="1">
      <c r="A36" s="116">
        <v>40695</v>
      </c>
      <c r="B36" s="81">
        <v>100.93497874365039</v>
      </c>
      <c r="C36" s="81">
        <v>35.614576317210727</v>
      </c>
      <c r="D36" s="81">
        <v>5.1082329002759481</v>
      </c>
      <c r="E36" s="81">
        <v>1.98157362943793</v>
      </c>
      <c r="F36" s="81">
        <v>100.92090658792061</v>
      </c>
      <c r="G36" s="81">
        <v>1.2716639211764813</v>
      </c>
      <c r="H36" s="81">
        <v>1.9274665171109734E-2</v>
      </c>
      <c r="I36" s="138"/>
      <c r="J36" s="138"/>
      <c r="K36" s="137"/>
      <c r="L36" s="137"/>
      <c r="M36" s="137"/>
      <c r="N36" s="137"/>
    </row>
    <row r="37" spans="1:98" ht="18" customHeight="1">
      <c r="A37" s="116">
        <v>40787</v>
      </c>
      <c r="B37" s="81">
        <v>99.434637381415769</v>
      </c>
      <c r="C37" s="81">
        <v>35.703799885843445</v>
      </c>
      <c r="D37" s="81">
        <v>5.0819819394550585</v>
      </c>
      <c r="E37" s="81">
        <v>2.0046963978661601</v>
      </c>
      <c r="F37" s="81">
        <v>99.461436362666632</v>
      </c>
      <c r="G37" s="81">
        <v>1.2753543563860463</v>
      </c>
      <c r="H37" s="81">
        <v>1.9169955325899397E-2</v>
      </c>
      <c r="I37" s="138"/>
      <c r="J37" s="138"/>
      <c r="K37" s="137"/>
      <c r="L37" s="137"/>
      <c r="M37" s="137"/>
      <c r="N37" s="137"/>
    </row>
    <row r="38" spans="1:98" ht="18" customHeight="1">
      <c r="A38" s="116">
        <v>40878</v>
      </c>
      <c r="B38" s="81">
        <v>97.581635302282081</v>
      </c>
      <c r="C38" s="81">
        <v>35.691490053339272</v>
      </c>
      <c r="D38" s="81">
        <v>5.0623260787546212</v>
      </c>
      <c r="E38" s="81">
        <v>2.0332253600149701</v>
      </c>
      <c r="F38" s="81">
        <v>97.591674855353318</v>
      </c>
      <c r="G38" s="81">
        <v>1.2747399405712565</v>
      </c>
      <c r="H38" s="81">
        <v>1.9094418105761062E-2</v>
      </c>
      <c r="I38" s="138"/>
      <c r="J38" s="138"/>
      <c r="K38" s="137"/>
      <c r="L38" s="137"/>
      <c r="M38" s="137"/>
      <c r="N38" s="137"/>
    </row>
    <row r="39" spans="1:98" ht="18" customHeight="1">
      <c r="A39" s="116">
        <v>40969</v>
      </c>
      <c r="B39" s="81">
        <v>96.116146039012648</v>
      </c>
      <c r="C39" s="81">
        <v>35.548483464030937</v>
      </c>
      <c r="D39" s="81">
        <v>5.0338748991493087</v>
      </c>
      <c r="E39" s="81">
        <v>2.0610134180602202</v>
      </c>
      <c r="F39" s="81">
        <v>96.116268471710868</v>
      </c>
      <c r="G39" s="81">
        <v>1.2696083608102338</v>
      </c>
      <c r="H39" s="81">
        <v>1.8988796173407835E-2</v>
      </c>
      <c r="I39" s="138"/>
      <c r="J39" s="138"/>
      <c r="K39" s="137"/>
      <c r="L39" s="137"/>
      <c r="M39" s="137"/>
      <c r="N39" s="137"/>
    </row>
    <row r="40" spans="1:98" ht="18" customHeight="1">
      <c r="A40" s="116">
        <v>41061</v>
      </c>
      <c r="B40" s="81">
        <v>95.871420328730935</v>
      </c>
      <c r="C40" s="81">
        <v>35.444847147421697</v>
      </c>
      <c r="D40" s="81">
        <v>4.985901878534678</v>
      </c>
      <c r="E40" s="81">
        <v>2.08068005806357</v>
      </c>
      <c r="F40" s="81">
        <v>95.870305962082085</v>
      </c>
      <c r="G40" s="81">
        <v>1.2660560199795556</v>
      </c>
      <c r="H40" s="81">
        <v>1.8810581882680626E-2</v>
      </c>
      <c r="I40" s="138"/>
      <c r="J40" s="138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</row>
    <row r="41" spans="1:98" ht="18" customHeight="1">
      <c r="A41" s="116">
        <v>41153</v>
      </c>
      <c r="B41" s="81">
        <v>96.494406669560831</v>
      </c>
      <c r="C41" s="81">
        <v>35.47466035995523</v>
      </c>
      <c r="D41" s="81">
        <v>4.9227669297090877</v>
      </c>
      <c r="E41" s="81">
        <v>2.0910410180800398</v>
      </c>
      <c r="F41" s="81">
        <v>96.495742120814768</v>
      </c>
      <c r="G41" s="81">
        <v>1.2667849176926931</v>
      </c>
      <c r="H41" s="81">
        <v>1.857395107213998E-2</v>
      </c>
      <c r="I41" s="138"/>
      <c r="J41" s="138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7"/>
      <c r="CS41" s="137"/>
      <c r="CT41" s="137"/>
    </row>
    <row r="42" spans="1:98" ht="18" customHeight="1">
      <c r="A42" s="116">
        <v>41244</v>
      </c>
      <c r="B42" s="81">
        <v>97.027449664013773</v>
      </c>
      <c r="C42" s="81">
        <v>35.559100597082129</v>
      </c>
      <c r="D42" s="81">
        <v>4.8709328796071638</v>
      </c>
      <c r="E42" s="81">
        <v>2.1059615360744401</v>
      </c>
      <c r="F42" s="81">
        <v>96.980911012542322</v>
      </c>
      <c r="G42" s="81">
        <v>1.2699822814399804</v>
      </c>
      <c r="H42" s="81">
        <v>1.8378862500933416E-2</v>
      </c>
      <c r="I42" s="138"/>
      <c r="J42" s="138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7"/>
      <c r="CS42" s="137"/>
      <c r="CT42" s="137"/>
    </row>
    <row r="43" spans="1:98" ht="18" customHeight="1">
      <c r="A43" s="116">
        <v>41334</v>
      </c>
      <c r="B43" s="81">
        <v>96.814542084227298</v>
      </c>
      <c r="C43" s="81">
        <v>35.539061989151747</v>
      </c>
      <c r="D43" s="81">
        <v>4.8524064758691479</v>
      </c>
      <c r="E43" s="81">
        <v>2.1368803062370199</v>
      </c>
      <c r="F43" s="81">
        <v>96.74632421319744</v>
      </c>
      <c r="G43" s="81">
        <v>1.2692157631232945</v>
      </c>
      <c r="H43" s="81">
        <v>1.83094381476103E-2</v>
      </c>
      <c r="I43" s="138"/>
      <c r="J43" s="138"/>
      <c r="K43" s="137"/>
      <c r="L43" s="137"/>
      <c r="M43" s="137"/>
      <c r="N43" s="137"/>
    </row>
    <row r="44" spans="1:98" ht="18" customHeight="1">
      <c r="A44" s="116">
        <v>41426</v>
      </c>
      <c r="B44" s="81">
        <v>95.935170759139936</v>
      </c>
      <c r="C44" s="81">
        <v>35.295903854087015</v>
      </c>
      <c r="D44" s="81">
        <v>4.8631045065415917</v>
      </c>
      <c r="E44" s="81">
        <v>2.1828188642817201</v>
      </c>
      <c r="F44" s="81">
        <v>95.880746200453686</v>
      </c>
      <c r="G44" s="81">
        <v>1.2602472882349622</v>
      </c>
      <c r="H44" s="81">
        <v>1.8348661809705132E-2</v>
      </c>
      <c r="I44" s="138"/>
      <c r="J44" s="138"/>
      <c r="K44" s="137"/>
      <c r="L44" s="137"/>
      <c r="M44" s="137"/>
      <c r="N44" s="137"/>
    </row>
    <row r="45" spans="1:98" ht="18" customHeight="1">
      <c r="A45" s="116">
        <v>41518</v>
      </c>
      <c r="B45" s="81">
        <v>95.136817429565525</v>
      </c>
      <c r="C45" s="81">
        <v>35.01497057271586</v>
      </c>
      <c r="D45" s="81">
        <v>4.890164402713121</v>
      </c>
      <c r="E45" s="81">
        <v>2.23360506427426</v>
      </c>
      <c r="F45" s="81">
        <v>95.077066318612665</v>
      </c>
      <c r="G45" s="81">
        <v>1.2508779025523151</v>
      </c>
      <c r="H45" s="81">
        <v>1.844654255391092E-2</v>
      </c>
      <c r="I45" s="138"/>
      <c r="J45" s="138"/>
      <c r="K45" s="137"/>
      <c r="L45" s="137"/>
      <c r="M45" s="137"/>
      <c r="N45" s="137"/>
    </row>
    <row r="46" spans="1:98" ht="18" customHeight="1">
      <c r="A46" s="116">
        <v>41609</v>
      </c>
      <c r="B46" s="81">
        <v>94.193377146044895</v>
      </c>
      <c r="C46" s="81">
        <v>34.874558336606079</v>
      </c>
      <c r="D46" s="81">
        <v>4.9032560100272047</v>
      </c>
      <c r="E46" s="81">
        <v>2.2769221722847299</v>
      </c>
      <c r="F46" s="81">
        <v>94.135320374923523</v>
      </c>
      <c r="G46" s="81">
        <v>1.2456011719795519</v>
      </c>
      <c r="H46" s="81">
        <v>1.8496728184008302E-2</v>
      </c>
      <c r="I46" s="138"/>
      <c r="J46" s="138"/>
      <c r="K46" s="137"/>
      <c r="L46" s="137"/>
      <c r="M46" s="137"/>
      <c r="N46" s="137"/>
    </row>
    <row r="47" spans="1:98" ht="18" customHeight="1">
      <c r="A47" s="116">
        <v>41699</v>
      </c>
      <c r="B47" s="81">
        <v>93.221705273151812</v>
      </c>
      <c r="C47" s="81">
        <v>34.923477206993333</v>
      </c>
      <c r="D47" s="81">
        <v>4.8839186917552473</v>
      </c>
      <c r="E47" s="81">
        <v>2.3109914713031201</v>
      </c>
      <c r="F47" s="81">
        <v>93.221367261315976</v>
      </c>
      <c r="G47" s="81">
        <v>1.2471881939216627</v>
      </c>
      <c r="H47" s="81">
        <v>1.8445188211117645E-2</v>
      </c>
      <c r="I47" s="138"/>
      <c r="J47" s="138"/>
      <c r="K47" s="137"/>
      <c r="L47" s="137"/>
      <c r="M47" s="137"/>
      <c r="N47" s="137"/>
    </row>
    <row r="48" spans="1:98" ht="18" customHeight="1">
      <c r="A48" s="116">
        <v>41791</v>
      </c>
      <c r="B48" s="81">
        <v>92.78011290480471</v>
      </c>
      <c r="C48" s="81">
        <v>35.03561897702523</v>
      </c>
      <c r="D48" s="81">
        <v>4.8346268417585563</v>
      </c>
      <c r="E48" s="81">
        <v>2.3429925829823799</v>
      </c>
      <c r="F48" s="81">
        <v>92.805414804710992</v>
      </c>
      <c r="G48" s="81">
        <v>1.2510642461103916</v>
      </c>
      <c r="H48" s="81">
        <v>1.8309765286434024E-2</v>
      </c>
      <c r="I48" s="138"/>
      <c r="J48" s="138"/>
      <c r="K48" s="137"/>
      <c r="L48" s="137"/>
      <c r="M48" s="137"/>
      <c r="N48" s="137"/>
    </row>
    <row r="49" spans="1:14" ht="18" customHeight="1">
      <c r="A49" s="116">
        <v>41883</v>
      </c>
      <c r="B49" s="81">
        <v>92.763101212872996</v>
      </c>
      <c r="C49" s="81">
        <v>35.011436180637325</v>
      </c>
      <c r="D49" s="81">
        <v>4.7738278616963807</v>
      </c>
      <c r="E49" s="81">
        <v>2.3748823227855702</v>
      </c>
      <c r="F49" s="81">
        <v>92.76210373543546</v>
      </c>
      <c r="G49" s="81">
        <v>1.25061775510129</v>
      </c>
      <c r="H49" s="81">
        <v>1.7940041142471608E-2</v>
      </c>
      <c r="I49" s="138"/>
      <c r="J49" s="138"/>
      <c r="K49" s="137"/>
      <c r="L49" s="137"/>
      <c r="M49" s="137"/>
      <c r="N49" s="137"/>
    </row>
    <row r="50" spans="1:14" ht="18" customHeight="1">
      <c r="A50" s="116">
        <v>41974</v>
      </c>
      <c r="B50" s="81">
        <v>92.759136345954929</v>
      </c>
      <c r="C50" s="81">
        <v>34.959890074982354</v>
      </c>
      <c r="D50" s="81">
        <v>4.7249453890359963</v>
      </c>
      <c r="E50" s="81">
        <v>2.4032536079848299</v>
      </c>
      <c r="F50" s="81">
        <v>92.744287602329578</v>
      </c>
      <c r="G50" s="81">
        <v>1.2486285686672027</v>
      </c>
      <c r="H50" s="81">
        <v>1.7809323062982312E-2</v>
      </c>
      <c r="I50" s="138"/>
      <c r="J50" s="138"/>
      <c r="K50" s="137"/>
      <c r="L50" s="137"/>
      <c r="M50" s="137"/>
      <c r="N50" s="137"/>
    </row>
    <row r="51" spans="1:14" ht="18" customHeight="1">
      <c r="A51" s="116">
        <v>42064</v>
      </c>
      <c r="B51" s="81">
        <v>91.657688442176806</v>
      </c>
      <c r="C51" s="81">
        <v>34.908003755886753</v>
      </c>
      <c r="D51" s="81">
        <v>4.6929972208271087</v>
      </c>
      <c r="E51" s="81">
        <v>2.4265410777829302</v>
      </c>
      <c r="F51" s="81">
        <v>91.673551963015839</v>
      </c>
      <c r="G51" s="81">
        <v>1.2465187516654328</v>
      </c>
      <c r="H51" s="81">
        <v>1.7713738663919773E-2</v>
      </c>
      <c r="I51" s="138"/>
      <c r="J51" s="138"/>
      <c r="K51" s="137"/>
      <c r="L51" s="137"/>
      <c r="M51" s="137"/>
      <c r="N51" s="137"/>
    </row>
    <row r="52" spans="1:14" ht="18" customHeight="1">
      <c r="A52" s="116">
        <v>42156</v>
      </c>
      <c r="B52" s="81">
        <v>88.920023323323576</v>
      </c>
      <c r="C52" s="81">
        <v>34.819039295846089</v>
      </c>
      <c r="D52" s="81">
        <v>4.6696515671688674</v>
      </c>
      <c r="E52" s="81">
        <v>2.4477675375167398</v>
      </c>
      <c r="F52" s="81">
        <v>88.950436603800441</v>
      </c>
      <c r="G52" s="81">
        <v>1.2428700388857203</v>
      </c>
      <c r="H52" s="81">
        <v>1.7626330124094688E-2</v>
      </c>
      <c r="I52" s="138"/>
      <c r="J52" s="138"/>
      <c r="K52" s="137"/>
      <c r="L52" s="137"/>
      <c r="M52" s="137"/>
      <c r="N52" s="137"/>
    </row>
    <row r="53" spans="1:14" ht="18" customHeight="1">
      <c r="A53" s="116">
        <v>42248</v>
      </c>
      <c r="B53" s="81">
        <v>85.591283468311204</v>
      </c>
      <c r="C53" s="81">
        <v>34.668542733105696</v>
      </c>
      <c r="D53" s="81">
        <v>4.648796141607705</v>
      </c>
      <c r="E53" s="81">
        <v>2.4744697248428</v>
      </c>
      <c r="F53" s="81">
        <v>85.588599174393039</v>
      </c>
      <c r="G53" s="81">
        <v>1.2387704350316169</v>
      </c>
      <c r="H53" s="81">
        <v>1.7542085831446418E-2</v>
      </c>
      <c r="I53" s="138"/>
      <c r="J53" s="138"/>
      <c r="K53" s="137"/>
      <c r="L53" s="137"/>
      <c r="M53" s="137"/>
      <c r="N53" s="137"/>
    </row>
    <row r="54" spans="1:14" ht="18" customHeight="1">
      <c r="A54" s="116">
        <v>42339</v>
      </c>
      <c r="B54" s="81">
        <v>82.895355383447836</v>
      </c>
      <c r="C54" s="81">
        <v>34.454721013816062</v>
      </c>
      <c r="D54" s="81">
        <v>4.6308416299436832</v>
      </c>
      <c r="E54" s="81">
        <v>2.5022973046485202</v>
      </c>
      <c r="F54" s="81">
        <v>82.8718258800413</v>
      </c>
      <c r="G54" s="81">
        <v>1.2306503347907054</v>
      </c>
      <c r="H54" s="81">
        <v>1.7473028669287554E-2</v>
      </c>
      <c r="I54" s="138"/>
      <c r="J54" s="138"/>
      <c r="K54" s="137"/>
      <c r="L54" s="137"/>
      <c r="M54" s="137"/>
      <c r="N54" s="137"/>
    </row>
    <row r="55" spans="1:14" ht="18" customHeight="1">
      <c r="A55" s="116">
        <v>42430</v>
      </c>
      <c r="B55" s="81">
        <v>82.284446094773713</v>
      </c>
      <c r="C55" s="81">
        <v>34.427623676267501</v>
      </c>
      <c r="D55" s="81">
        <v>4.6365903855387911</v>
      </c>
      <c r="E55" s="81">
        <v>2.5248728912134899</v>
      </c>
      <c r="F55" s="81">
        <v>82.282053047290759</v>
      </c>
      <c r="G55" s="81">
        <v>1.2295214058378088</v>
      </c>
      <c r="H55" s="81">
        <v>1.7495684240208496E-2</v>
      </c>
      <c r="I55" s="138"/>
      <c r="J55" s="138"/>
      <c r="K55" s="137"/>
      <c r="L55" s="137"/>
      <c r="M55" s="137"/>
      <c r="N55" s="137"/>
    </row>
    <row r="56" spans="1:14" ht="18" customHeight="1">
      <c r="A56" s="116">
        <v>42522</v>
      </c>
      <c r="B56" s="81">
        <v>84.217882190674644</v>
      </c>
      <c r="C56" s="81">
        <v>34.746944655929006</v>
      </c>
      <c r="D56" s="81">
        <v>4.6837486338605316</v>
      </c>
      <c r="E56" s="81">
        <v>2.5393502482987</v>
      </c>
      <c r="F56" s="81">
        <v>84.229258034414173</v>
      </c>
      <c r="G56" s="81">
        <v>1.2410924646701653</v>
      </c>
      <c r="H56" s="81">
        <v>1.7677220160341341E-2</v>
      </c>
      <c r="I56" s="138"/>
      <c r="J56" s="138"/>
      <c r="K56" s="137"/>
      <c r="L56" s="137"/>
      <c r="M56" s="137"/>
      <c r="N56" s="137"/>
    </row>
    <row r="57" spans="1:14" ht="18" customHeight="1">
      <c r="A57" s="116">
        <v>42614</v>
      </c>
      <c r="B57" s="81">
        <v>87.502030739659531</v>
      </c>
      <c r="C57" s="81">
        <v>35.214325307519005</v>
      </c>
      <c r="D57" s="81">
        <v>4.7547770103975697</v>
      </c>
      <c r="E57" s="81">
        <v>2.5475496283893202</v>
      </c>
      <c r="F57" s="81">
        <v>87.496860431738426</v>
      </c>
      <c r="G57" s="81">
        <v>1.257479217970962</v>
      </c>
      <c r="H57" s="81">
        <v>1.794588296478649E-2</v>
      </c>
      <c r="I57" s="138"/>
      <c r="J57" s="138"/>
      <c r="K57" s="137"/>
      <c r="L57" s="137"/>
      <c r="M57" s="137"/>
      <c r="N57" s="137"/>
    </row>
    <row r="58" spans="1:14" ht="18" customHeight="1">
      <c r="A58" s="116">
        <v>42705</v>
      </c>
      <c r="B58" s="81">
        <v>90.541534331843479</v>
      </c>
      <c r="C58" s="81">
        <v>35.502536194269673</v>
      </c>
      <c r="D58" s="81">
        <v>4.8095348500948747</v>
      </c>
      <c r="E58" s="81">
        <v>2.5587666093698398</v>
      </c>
      <c r="F58" s="81">
        <v>90.516257309506969</v>
      </c>
      <c r="G58" s="81">
        <v>1.2679639703811347</v>
      </c>
      <c r="H58" s="81">
        <v>1.8155854918052008E-2</v>
      </c>
      <c r="I58" s="138"/>
      <c r="J58" s="138"/>
      <c r="K58" s="137"/>
      <c r="L58" s="137"/>
      <c r="M58" s="137"/>
      <c r="N58" s="137"/>
    </row>
    <row r="59" spans="1:14" ht="18" customHeight="1">
      <c r="A59" s="116">
        <v>42795</v>
      </c>
      <c r="B59" s="81">
        <v>91.305959257753287</v>
      </c>
      <c r="C59" s="81">
        <v>35.397500538004635</v>
      </c>
      <c r="D59" s="81">
        <v>4.803196967603574</v>
      </c>
      <c r="E59" s="81">
        <v>2.5690679618065202</v>
      </c>
      <c r="F59" s="81">
        <v>91.274492830621625</v>
      </c>
      <c r="G59" s="81">
        <v>1.2642422283409722</v>
      </c>
      <c r="H59" s="81">
        <v>1.8147070817730211E-2</v>
      </c>
      <c r="I59" s="138"/>
      <c r="J59" s="138"/>
      <c r="K59" s="137"/>
      <c r="L59" s="137"/>
      <c r="M59" s="137"/>
      <c r="N59" s="137"/>
    </row>
    <row r="60" spans="1:14" ht="18" customHeight="1">
      <c r="A60" s="116">
        <v>42887</v>
      </c>
      <c r="B60" s="81">
        <v>89.45101555281741</v>
      </c>
      <c r="C60" s="81">
        <v>35.082678775044549</v>
      </c>
      <c r="D60" s="81">
        <v>4.7305347962560109</v>
      </c>
      <c r="E60" s="81">
        <v>2.5680872817147602</v>
      </c>
      <c r="F60" s="81">
        <v>89.443386045788102</v>
      </c>
      <c r="G60" s="81">
        <v>1.2529327202858216</v>
      </c>
      <c r="H60" s="81">
        <v>1.7895479831075742E-2</v>
      </c>
      <c r="I60" s="138"/>
      <c r="J60" s="138"/>
      <c r="K60" s="137"/>
      <c r="L60" s="137"/>
      <c r="M60" s="137"/>
      <c r="N60" s="137"/>
    </row>
    <row r="61" spans="1:14" ht="18" customHeight="1">
      <c r="A61" s="116">
        <v>42979</v>
      </c>
      <c r="B61" s="81">
        <v>86.524874795524923</v>
      </c>
      <c r="C61" s="81">
        <v>34.835875809893416</v>
      </c>
      <c r="D61" s="81">
        <v>4.6357778480037224</v>
      </c>
      <c r="E61" s="81">
        <v>2.55949398713831</v>
      </c>
      <c r="F61" s="81">
        <v>86.538876143227469</v>
      </c>
      <c r="G61" s="81">
        <v>1.2440925355004322</v>
      </c>
      <c r="H61" s="81">
        <v>1.7465989990105301E-2</v>
      </c>
      <c r="I61" s="138"/>
      <c r="J61" s="138"/>
      <c r="K61" s="137"/>
      <c r="L61" s="137"/>
      <c r="M61" s="137"/>
      <c r="N61" s="137"/>
    </row>
    <row r="62" spans="1:14" ht="18" customHeight="1">
      <c r="A62" s="116">
        <v>43070</v>
      </c>
      <c r="B62" s="81">
        <v>84.362052047215343</v>
      </c>
      <c r="C62" s="81">
        <v>34.706036770154654</v>
      </c>
      <c r="D62" s="81">
        <v>4.5718438544486002</v>
      </c>
      <c r="E62" s="81">
        <v>2.5602769582845299</v>
      </c>
      <c r="F62" s="81">
        <v>84.362086153690797</v>
      </c>
      <c r="G62" s="81">
        <v>1.2394739494483322</v>
      </c>
      <c r="H62" s="81">
        <v>1.724422551370362E-2</v>
      </c>
      <c r="I62" s="138"/>
      <c r="J62" s="138"/>
      <c r="K62" s="137"/>
      <c r="L62" s="137"/>
      <c r="M62" s="137"/>
      <c r="N62" s="137"/>
    </row>
    <row r="63" spans="1:14" ht="18" customHeight="1">
      <c r="A63" s="116">
        <v>43160</v>
      </c>
      <c r="B63" s="81">
        <v>83.814349918810962</v>
      </c>
      <c r="C63" s="81">
        <v>34.473890622320617</v>
      </c>
      <c r="D63" s="81">
        <v>4.5379513715774698</v>
      </c>
      <c r="E63" s="81">
        <v>2.5880748252474501</v>
      </c>
      <c r="F63" s="81">
        <v>83.801543975073969</v>
      </c>
      <c r="G63" s="81">
        <v>1.2312912743065745</v>
      </c>
      <c r="H63" s="81">
        <v>1.7123674177577281E-2</v>
      </c>
      <c r="I63" s="138"/>
      <c r="J63" s="138"/>
      <c r="K63" s="137"/>
      <c r="L63" s="137"/>
      <c r="M63" s="137"/>
      <c r="N63" s="137"/>
    </row>
    <row r="64" spans="1:14" ht="18" customHeight="1">
      <c r="A64" s="116">
        <v>43252</v>
      </c>
      <c r="B64" s="81">
        <v>84.160640581436468</v>
      </c>
      <c r="C64" s="81">
        <v>34.01793967219303</v>
      </c>
      <c r="D64" s="81">
        <v>4.5016317338271863</v>
      </c>
      <c r="E64" s="81">
        <v>2.6461672958926199</v>
      </c>
      <c r="F64" s="81">
        <v>84.167333797372336</v>
      </c>
      <c r="G64" s="81">
        <v>1.2152331538109651</v>
      </c>
      <c r="H64" s="81">
        <v>1.698992507699635E-2</v>
      </c>
      <c r="I64" s="138"/>
      <c r="J64" s="138"/>
      <c r="K64" s="137"/>
      <c r="L64" s="137"/>
      <c r="M64" s="137"/>
      <c r="N64" s="137"/>
    </row>
    <row r="65" spans="1:14" ht="18" customHeight="1">
      <c r="A65" s="116">
        <v>43344</v>
      </c>
      <c r="B65" s="81">
        <v>84.194057222199717</v>
      </c>
      <c r="C65" s="81">
        <v>33.47056940808092</v>
      </c>
      <c r="D65" s="81">
        <v>4.4472396561043741</v>
      </c>
      <c r="E65" s="81">
        <v>2.7117514427082998</v>
      </c>
      <c r="F65" s="81">
        <v>84.211903965612379</v>
      </c>
      <c r="G65" s="81">
        <v>1.1950189705788212</v>
      </c>
      <c r="H65" s="81">
        <v>1.6779706486333593E-2</v>
      </c>
      <c r="I65" s="138"/>
      <c r="J65" s="138"/>
      <c r="K65" s="137"/>
      <c r="L65" s="137"/>
      <c r="M65" s="137"/>
      <c r="N65" s="137"/>
    </row>
    <row r="66" spans="1:14" ht="18" customHeight="1">
      <c r="A66" s="116">
        <v>43435</v>
      </c>
      <c r="B66" s="81">
        <v>83.525134976443951</v>
      </c>
      <c r="C66" s="81">
        <v>33.039950633028255</v>
      </c>
      <c r="D66" s="81">
        <v>4.3985994844453122</v>
      </c>
      <c r="E66" s="81">
        <v>2.76493745452585</v>
      </c>
      <c r="F66" s="81">
        <v>83.515182344899031</v>
      </c>
      <c r="G66" s="81">
        <v>1.1798609345001543</v>
      </c>
      <c r="H66" s="81">
        <v>1.6589721430486246E-2</v>
      </c>
      <c r="I66" s="138"/>
      <c r="J66" s="138"/>
      <c r="K66" s="137"/>
      <c r="L66" s="137"/>
      <c r="M66" s="137"/>
      <c r="N66" s="137"/>
    </row>
    <row r="67" spans="1:14" ht="18" customHeight="1">
      <c r="A67" s="116">
        <v>43525</v>
      </c>
      <c r="B67" s="81">
        <v>82.502076808165114</v>
      </c>
      <c r="C67" s="81">
        <v>32.791310905935013</v>
      </c>
      <c r="D67" s="81">
        <v>4.3743593610449416</v>
      </c>
      <c r="E67" s="81">
        <v>2.7954416543618099</v>
      </c>
      <c r="F67" s="81">
        <v>82.484018444402267</v>
      </c>
      <c r="G67" s="81">
        <v>1.1712878469657551</v>
      </c>
      <c r="H67" s="81">
        <v>1.6496329901738438E-2</v>
      </c>
      <c r="I67" s="138"/>
      <c r="J67" s="138"/>
      <c r="K67" s="137"/>
      <c r="L67" s="137"/>
      <c r="M67" s="137"/>
      <c r="N67" s="137"/>
    </row>
    <row r="68" spans="1:14" ht="18" customHeight="1">
      <c r="A68" s="116">
        <v>43617</v>
      </c>
      <c r="B68" s="81">
        <v>81.999154025254327</v>
      </c>
      <c r="C68" s="81">
        <v>32.574266314968462</v>
      </c>
      <c r="D68" s="81">
        <v>4.359398952621274</v>
      </c>
      <c r="E68" s="81">
        <v>2.8095533092181899</v>
      </c>
      <c r="F68" s="81">
        <v>82.006751568541716</v>
      </c>
      <c r="G68" s="81">
        <v>1.1640643575285443</v>
      </c>
      <c r="H68" s="81">
        <v>1.6439843709968704E-2</v>
      </c>
      <c r="I68" s="138"/>
      <c r="J68" s="138"/>
      <c r="K68" s="137"/>
      <c r="L68" s="137"/>
      <c r="M68" s="137"/>
      <c r="N68" s="137"/>
    </row>
    <row r="69" spans="1:14" ht="18" customHeight="1">
      <c r="A69" s="116">
        <v>43709</v>
      </c>
      <c r="B69" s="81">
        <v>82.224562340850056</v>
      </c>
      <c r="C69" s="81">
        <v>32.299609977419195</v>
      </c>
      <c r="D69" s="81">
        <v>4.3351207564221408</v>
      </c>
      <c r="E69" s="81">
        <v>2.82375077661733</v>
      </c>
      <c r="F69" s="81">
        <v>82.23853559923927</v>
      </c>
      <c r="G69" s="81">
        <v>1.1527688197633148</v>
      </c>
      <c r="H69" s="81">
        <v>1.6354255512092582E-2</v>
      </c>
      <c r="I69" s="138"/>
      <c r="J69" s="138"/>
      <c r="K69" s="137"/>
      <c r="L69" s="137"/>
      <c r="M69" s="137"/>
      <c r="N69" s="137"/>
    </row>
    <row r="70" spans="1:14" ht="18" customHeight="1">
      <c r="A70" s="116">
        <v>43800</v>
      </c>
      <c r="B70" s="81">
        <v>81.69010205769942</v>
      </c>
      <c r="C70" s="81">
        <v>32.139642334609412</v>
      </c>
      <c r="D70" s="81">
        <v>4.3226032646450072</v>
      </c>
      <c r="E70" s="81">
        <v>2.8377163042535298</v>
      </c>
      <c r="F70" s="81">
        <v>81.692692811089472</v>
      </c>
      <c r="G70" s="81">
        <v>1.1476540710107239</v>
      </c>
      <c r="H70" s="81">
        <v>1.6309554812129038E-2</v>
      </c>
      <c r="I70" s="138"/>
      <c r="J70" s="138"/>
      <c r="K70" s="137"/>
      <c r="L70" s="137"/>
      <c r="M70" s="137"/>
      <c r="N70" s="137"/>
    </row>
    <row r="71" spans="1:14" ht="18" customHeight="1">
      <c r="A71" s="116">
        <v>43891</v>
      </c>
      <c r="B71" s="81">
        <v>79.324796504143123</v>
      </c>
      <c r="C71" s="81">
        <v>32.120741437899738</v>
      </c>
      <c r="D71" s="81">
        <v>4.3261694794570849</v>
      </c>
      <c r="E71" s="81">
        <v>2.8581898912719099</v>
      </c>
      <c r="F71" s="81">
        <v>79.31799119135809</v>
      </c>
      <c r="G71" s="81">
        <v>1.1472695791600382</v>
      </c>
      <c r="H71" s="81">
        <v>1.6321388117123248E-2</v>
      </c>
      <c r="I71" s="138"/>
      <c r="J71" s="138"/>
      <c r="K71" s="137"/>
      <c r="L71" s="137"/>
      <c r="M71" s="137"/>
      <c r="N71" s="137"/>
    </row>
    <row r="72" spans="1:14" ht="18" customHeight="1">
      <c r="A72" s="116">
        <v>43983</v>
      </c>
      <c r="B72" s="81">
        <v>75.496822077468892</v>
      </c>
      <c r="C72" s="81">
        <v>32.13379305304656</v>
      </c>
      <c r="D72" s="81">
        <v>4.3500300265138883</v>
      </c>
      <c r="E72" s="81">
        <v>2.8926230656751799</v>
      </c>
      <c r="F72" s="81">
        <v>75.485473238031133</v>
      </c>
      <c r="G72" s="81">
        <v>1.1477497907764465</v>
      </c>
      <c r="H72" s="81">
        <v>1.6409709807547419E-2</v>
      </c>
      <c r="I72" s="138"/>
      <c r="J72" s="138"/>
      <c r="K72" s="137"/>
      <c r="L72" s="137"/>
      <c r="M72" s="137"/>
      <c r="N72" s="137"/>
    </row>
    <row r="73" spans="1:14" ht="18" customHeight="1">
      <c r="A73" s="116">
        <v>44075</v>
      </c>
      <c r="B73" s="81">
        <v>71.997102220425532</v>
      </c>
      <c r="C73" s="81">
        <v>32.086033526207238</v>
      </c>
      <c r="D73" s="81">
        <v>4.3830443599258064</v>
      </c>
      <c r="E73" s="81">
        <v>2.93049699293364</v>
      </c>
      <c r="F73" s="81">
        <v>71.973880768857711</v>
      </c>
      <c r="G73" s="81">
        <v>1.1459513386130316</v>
      </c>
      <c r="H73" s="81">
        <v>1.6533833774309642E-2</v>
      </c>
      <c r="I73" s="138"/>
      <c r="J73" s="138"/>
      <c r="K73" s="137"/>
      <c r="L73" s="137"/>
      <c r="M73" s="137"/>
      <c r="N73" s="137"/>
    </row>
    <row r="74" spans="1:14" ht="18" customHeight="1">
      <c r="A74" s="116">
        <v>44166</v>
      </c>
      <c r="B74" s="81">
        <v>70.35470718975408</v>
      </c>
      <c r="C74" s="81">
        <v>32.028398198979623</v>
      </c>
      <c r="D74" s="81">
        <v>4.4094924419933106</v>
      </c>
      <c r="E74" s="81">
        <v>2.96321486460059</v>
      </c>
      <c r="F74" s="81">
        <v>70.340768584698466</v>
      </c>
      <c r="G74" s="81">
        <v>1.1438426927309271</v>
      </c>
      <c r="H74" s="81">
        <v>1.6637505195376899E-2</v>
      </c>
      <c r="I74" s="138"/>
      <c r="J74" s="138"/>
      <c r="K74" s="137"/>
      <c r="L74" s="137"/>
      <c r="M74" s="137"/>
      <c r="N74" s="137"/>
    </row>
    <row r="75" spans="1:14" ht="18" customHeight="1">
      <c r="A75" s="116">
        <v>44256</v>
      </c>
      <c r="B75" s="81">
        <v>70.685713473441794</v>
      </c>
      <c r="C75" s="81">
        <v>32.017224947894</v>
      </c>
      <c r="D75" s="81">
        <v>4.4662891805970704</v>
      </c>
      <c r="E75" s="81">
        <v>2.9687211552813602</v>
      </c>
      <c r="F75" s="81">
        <v>70.684610328473198</v>
      </c>
      <c r="G75" s="81">
        <v>1.1434591472494222</v>
      </c>
      <c r="H75" s="81">
        <v>1.6855883379871602E-2</v>
      </c>
      <c r="I75" s="138"/>
      <c r="J75" s="138"/>
      <c r="K75" s="137"/>
      <c r="L75" s="137"/>
      <c r="M75" s="137"/>
      <c r="N75" s="137"/>
    </row>
    <row r="76" spans="1:14" ht="18" customHeight="1">
      <c r="A76" s="116">
        <v>44348</v>
      </c>
      <c r="B76" s="81">
        <v>71.695695014165793</v>
      </c>
      <c r="C76" s="81">
        <v>32.041643644250733</v>
      </c>
      <c r="D76" s="81">
        <v>4.5731296990430392</v>
      </c>
      <c r="E76" s="81">
        <v>2.9407919586069502</v>
      </c>
      <c r="F76" s="81">
        <v>71.680859649631444</v>
      </c>
      <c r="G76" s="81">
        <v>1.1443505226855304</v>
      </c>
      <c r="H76" s="81">
        <v>1.7258615559056063E-2</v>
      </c>
      <c r="I76" s="138"/>
      <c r="J76" s="138"/>
      <c r="K76" s="137"/>
      <c r="L76" s="137"/>
      <c r="M76" s="137"/>
      <c r="N76" s="137"/>
    </row>
    <row r="77" spans="1:14" ht="18" customHeight="1">
      <c r="A77" s="116">
        <v>44440</v>
      </c>
      <c r="B77" s="81">
        <v>72.077795296250898</v>
      </c>
      <c r="C77" s="81">
        <v>32.055354280376697</v>
      </c>
      <c r="D77" s="81">
        <v>4.6984620187706581</v>
      </c>
      <c r="E77" s="81">
        <v>2.9041476435383098</v>
      </c>
      <c r="F77" s="81">
        <v>72.04384712250237</v>
      </c>
      <c r="G77" s="81">
        <v>1.1448367987792409</v>
      </c>
      <c r="H77" s="81">
        <v>1.7731444044994452E-2</v>
      </c>
      <c r="I77" s="138"/>
      <c r="J77" s="138"/>
      <c r="K77" s="137"/>
      <c r="L77" s="137"/>
      <c r="M77" s="137"/>
      <c r="N77" s="137"/>
    </row>
    <row r="78" spans="1:14" ht="18" customHeight="1">
      <c r="A78" s="116">
        <v>44531</v>
      </c>
      <c r="B78" s="81">
        <v>71.829636955810159</v>
      </c>
      <c r="C78" s="81">
        <v>31.939360436172581</v>
      </c>
      <c r="D78" s="81">
        <v>4.7901746563970571</v>
      </c>
      <c r="E78" s="81">
        <v>2.8718797137711101</v>
      </c>
      <c r="F78" s="81">
        <v>71.823430830749942</v>
      </c>
      <c r="G78" s="81">
        <v>1.1406843102862956</v>
      </c>
      <c r="H78" s="81">
        <v>1.8076770790099846E-2</v>
      </c>
      <c r="I78" s="138"/>
      <c r="J78" s="138"/>
      <c r="K78" s="137"/>
      <c r="L78" s="137"/>
      <c r="M78" s="137"/>
      <c r="N78" s="137"/>
    </row>
    <row r="79" spans="1:14" ht="18" customHeight="1">
      <c r="A79" s="116">
        <v>44621</v>
      </c>
      <c r="B79" s="81">
        <v>72.206544152230521</v>
      </c>
      <c r="C79" s="81">
        <v>31.923687775962428</v>
      </c>
      <c r="D79" s="81">
        <v>4.8254575621210574</v>
      </c>
      <c r="E79" s="81">
        <v>2.8729183532203302</v>
      </c>
      <c r="F79" s="81">
        <v>72.244739674678243</v>
      </c>
      <c r="G79" s="81">
        <v>1.1401291431379288</v>
      </c>
      <c r="H79" s="81">
        <v>1.8210464395640554E-2</v>
      </c>
      <c r="I79" s="138"/>
      <c r="J79" s="138"/>
      <c r="K79" s="137"/>
      <c r="L79" s="137"/>
      <c r="M79" s="137"/>
      <c r="N79" s="137"/>
    </row>
    <row r="80" spans="1:14" ht="18" customHeight="1">
      <c r="A80" s="116">
        <v>44713</v>
      </c>
      <c r="B80" s="81">
        <v>74.241682501850548</v>
      </c>
      <c r="C80" s="81">
        <v>32.173281234046883</v>
      </c>
      <c r="D80" s="81">
        <v>4.8409508100939957</v>
      </c>
      <c r="E80" s="81">
        <v>2.91108375498044</v>
      </c>
      <c r="F80" s="81">
        <v>74.29578874581307</v>
      </c>
      <c r="G80" s="81">
        <v>1.1490502449922679</v>
      </c>
      <c r="H80" s="81">
        <v>1.8269574554088109E-2</v>
      </c>
      <c r="I80" s="138"/>
      <c r="J80" s="138"/>
      <c r="K80" s="137"/>
      <c r="L80" s="137"/>
      <c r="M80" s="137"/>
      <c r="N80" s="137"/>
    </row>
    <row r="81" spans="1:14" ht="18" customHeight="1">
      <c r="A81" s="116">
        <v>44805</v>
      </c>
      <c r="B81" s="81">
        <v>77.21503875484035</v>
      </c>
      <c r="C81" s="81">
        <v>32.560274047408747</v>
      </c>
      <c r="D81" s="81">
        <v>4.8749128190867612</v>
      </c>
      <c r="E81" s="81">
        <v>2.9565689329434401</v>
      </c>
      <c r="F81" s="81">
        <v>77.275515075590931</v>
      </c>
      <c r="G81" s="81">
        <v>1.1628886786146728</v>
      </c>
      <c r="H81" s="81">
        <v>1.8396608259462155E-2</v>
      </c>
      <c r="I81" s="138"/>
      <c r="J81" s="138"/>
      <c r="K81" s="137"/>
      <c r="L81" s="137"/>
      <c r="M81" s="137"/>
      <c r="N81" s="137"/>
    </row>
    <row r="82" spans="1:14" ht="18" customHeight="1">
      <c r="A82" s="116">
        <v>44896</v>
      </c>
      <c r="B82" s="81">
        <v>79.623314507579011</v>
      </c>
      <c r="C82" s="81">
        <v>32.841647002691737</v>
      </c>
      <c r="D82" s="81">
        <v>4.9035080155102442</v>
      </c>
      <c r="E82" s="81">
        <v>2.9895751403175201</v>
      </c>
      <c r="F82" s="81">
        <v>79.671225447118616</v>
      </c>
      <c r="G82" s="81">
        <v>1.1729537994807235</v>
      </c>
      <c r="H82" s="81">
        <v>1.8503369953397096E-2</v>
      </c>
      <c r="I82" s="138"/>
      <c r="J82" s="138"/>
      <c r="K82" s="137"/>
      <c r="L82" s="137"/>
      <c r="M82" s="137"/>
      <c r="N82" s="137"/>
    </row>
    <row r="83" spans="1:14" ht="18" customHeight="1">
      <c r="A83" s="116">
        <v>44986</v>
      </c>
      <c r="B83" s="81">
        <v>80.185133922477121</v>
      </c>
      <c r="C83" s="81">
        <v>32.777088537998999</v>
      </c>
      <c r="D83" s="81">
        <v>4.8588109319724673</v>
      </c>
      <c r="E83" s="81">
        <v>2.98549637320636</v>
      </c>
      <c r="F83" s="81">
        <v>80.193182559848282</v>
      </c>
      <c r="G83" s="81">
        <v>1.1706151437370669</v>
      </c>
      <c r="H83" s="81">
        <v>1.8333939117027232E-2</v>
      </c>
      <c r="I83" s="138"/>
      <c r="J83" s="138"/>
      <c r="K83" s="137"/>
      <c r="L83" s="137"/>
      <c r="M83" s="137"/>
      <c r="N83" s="137"/>
    </row>
    <row r="84" spans="1:14" ht="18" customHeight="1">
      <c r="A84" s="116">
        <v>45078</v>
      </c>
      <c r="B84" s="81">
        <v>79.014494702650737</v>
      </c>
      <c r="C84" s="81">
        <v>32.43513895812152</v>
      </c>
      <c r="D84" s="81">
        <v>4.7085815940908979</v>
      </c>
      <c r="E84" s="81">
        <v>2.94789619230162</v>
      </c>
      <c r="F84" s="81">
        <v>79.023262717440886</v>
      </c>
      <c r="G84" s="81">
        <v>1.1582963832110069</v>
      </c>
      <c r="H84" s="81">
        <v>1.7768171978282267E-2</v>
      </c>
      <c r="I84" s="138"/>
      <c r="J84" s="138"/>
      <c r="K84" s="137"/>
      <c r="L84" s="137"/>
      <c r="M84" s="137"/>
      <c r="N84" s="137"/>
    </row>
    <row r="85" spans="1:14" ht="18" customHeight="1">
      <c r="A85" s="116">
        <v>45170</v>
      </c>
      <c r="B85" s="81">
        <v>77.527760213252506</v>
      </c>
      <c r="C85" s="81">
        <v>32.220157291032812</v>
      </c>
      <c r="D85" s="81">
        <v>4.5177011222656809</v>
      </c>
      <c r="E85" s="81">
        <v>2.9093710217182198</v>
      </c>
      <c r="F85" s="81">
        <v>77.621709210830318</v>
      </c>
      <c r="G85" s="81">
        <v>1.1508362052094134</v>
      </c>
      <c r="H85" s="81">
        <v>1.7052113625886291E-2</v>
      </c>
      <c r="I85" s="138"/>
      <c r="J85" s="138"/>
      <c r="K85" s="137"/>
      <c r="L85" s="137"/>
      <c r="M85" s="137"/>
      <c r="N85" s="137"/>
    </row>
    <row r="86" spans="1:14" ht="18" customHeight="1">
      <c r="A86" s="116">
        <v>45261</v>
      </c>
      <c r="B86" s="81">
        <v>77.024922161215088</v>
      </c>
      <c r="C86" s="81">
        <v>32.181324924351863</v>
      </c>
      <c r="D86" s="81">
        <v>4.3959090036952908</v>
      </c>
      <c r="E86" s="81">
        <v>2.8860271389655701</v>
      </c>
      <c r="F86" s="81">
        <v>77.14573368839855</v>
      </c>
      <c r="G86" s="81">
        <v>1.1493249897896831</v>
      </c>
      <c r="H86" s="81">
        <v>1.6595816810133127E-2</v>
      </c>
      <c r="I86" s="138"/>
      <c r="J86" s="138"/>
      <c r="K86" s="137"/>
      <c r="L86" s="137"/>
      <c r="M86" s="137"/>
      <c r="N86" s="137"/>
    </row>
    <row r="87" spans="1:14" ht="18" customHeight="1">
      <c r="A87" s="116">
        <v>45352</v>
      </c>
      <c r="B87" s="81">
        <v>77.446865612851028</v>
      </c>
      <c r="C87" s="81">
        <v>32.264968330365178</v>
      </c>
      <c r="D87" s="81">
        <v>4.4250160364192022</v>
      </c>
      <c r="E87" s="81">
        <v>2.87841083518268</v>
      </c>
      <c r="F87" s="81">
        <v>77.432904385803951</v>
      </c>
      <c r="G87" s="81">
        <v>1.1522460855729575</v>
      </c>
      <c r="H87" s="81">
        <v>1.6704066356887395E-2</v>
      </c>
      <c r="I87" s="138"/>
      <c r="J87" s="138"/>
      <c r="K87" s="137"/>
      <c r="L87" s="137"/>
      <c r="M87" s="137"/>
      <c r="N87" s="137"/>
    </row>
    <row r="88" spans="1:14" ht="18" customHeight="1">
      <c r="A88" s="116">
        <v>45444</v>
      </c>
      <c r="B88" s="81">
        <v>77.75475510864824</v>
      </c>
      <c r="C88" s="81">
        <v>32.28002992841639</v>
      </c>
      <c r="D88" s="81">
        <v>4.5762223923392442</v>
      </c>
      <c r="E88" s="81">
        <v>2.87418736644883</v>
      </c>
      <c r="F88" s="81">
        <v>77.613058035636683</v>
      </c>
      <c r="G88" s="81">
        <v>1.1528022979055794</v>
      </c>
      <c r="H88" s="81">
        <v>1.7271099272235965E-2</v>
      </c>
      <c r="I88" s="138"/>
      <c r="J88" s="138"/>
      <c r="K88" s="137"/>
      <c r="L88" s="137"/>
      <c r="M88" s="137"/>
      <c r="N88" s="137"/>
    </row>
    <row r="89" spans="1:14" ht="18" customHeight="1">
      <c r="A89" s="116">
        <v>45536</v>
      </c>
      <c r="B89" s="81">
        <v>77.152663325521459</v>
      </c>
      <c r="C89" s="81">
        <v>32.009137867735248</v>
      </c>
      <c r="D89" s="81">
        <v>4.7428391667505627</v>
      </c>
      <c r="E89" s="81">
        <v>2.8608071164921798</v>
      </c>
      <c r="F89" s="81">
        <v>77.116822180626386</v>
      </c>
      <c r="G89" s="81">
        <v>1.1432182519016185</v>
      </c>
      <c r="H89" s="81">
        <v>1.7898708869184508E-2</v>
      </c>
      <c r="I89" s="138"/>
      <c r="J89" s="138"/>
      <c r="K89" s="137"/>
      <c r="L89" s="137"/>
      <c r="M89" s="137"/>
      <c r="N89" s="137"/>
    </row>
    <row r="90" spans="1:14" ht="18" customHeight="1">
      <c r="A90" s="116">
        <v>45627</v>
      </c>
      <c r="B90" s="81">
        <v>76.177943678882485</v>
      </c>
      <c r="C90" s="81">
        <v>31.63449566775672</v>
      </c>
      <c r="D90" s="81">
        <v>4.85469272278256</v>
      </c>
      <c r="E90" s="81">
        <v>2.84918702288725</v>
      </c>
      <c r="F90" s="81">
        <v>76.299852073090577</v>
      </c>
      <c r="G90" s="81">
        <v>1.1298389520563292</v>
      </c>
      <c r="H90" s="81">
        <v>1.832171327006871E-2</v>
      </c>
      <c r="I90" s="138"/>
      <c r="J90" s="138"/>
      <c r="K90" s="137"/>
      <c r="L90" s="137"/>
      <c r="M90" s="137"/>
      <c r="N90" s="137"/>
    </row>
    <row r="91" spans="1:14" ht="18" customHeight="1">
      <c r="A91" s="116">
        <v>45717</v>
      </c>
      <c r="B91" s="81">
        <v>75.777376202819724</v>
      </c>
      <c r="C91" s="81">
        <v>31.339472283139891</v>
      </c>
      <c r="D91" s="81">
        <v>4.908809579654398</v>
      </c>
      <c r="E91" s="81">
        <v>2.8471639240347502</v>
      </c>
      <c r="F91" s="81">
        <v>75.863126943747787</v>
      </c>
      <c r="G91" s="81">
        <v>1.1192300039655338</v>
      </c>
      <c r="H91" s="81">
        <v>1.8524599990377168E-2</v>
      </c>
      <c r="I91" s="138"/>
      <c r="J91" s="138"/>
      <c r="K91" s="137"/>
      <c r="L91" s="137"/>
      <c r="M91" s="137"/>
      <c r="N91" s="137"/>
    </row>
    <row r="92" spans="1:14" ht="18" customHeight="1">
      <c r="A92" s="116">
        <v>45809</v>
      </c>
      <c r="B92" s="81">
        <v>75.840465565055553</v>
      </c>
      <c r="C92" s="81">
        <v>31.195405242684256</v>
      </c>
      <c r="D92" s="81">
        <v>4.9429307564537055</v>
      </c>
      <c r="E92" s="81">
        <v>2.8504785741068099</v>
      </c>
      <c r="F92" s="81">
        <v>75.77950577639254</v>
      </c>
      <c r="G92" s="81">
        <v>1.1140625024844604</v>
      </c>
      <c r="H92" s="81">
        <v>1.864941884079532E-2</v>
      </c>
      <c r="I92" s="138"/>
      <c r="J92" s="138"/>
      <c r="K92" s="137"/>
      <c r="L92" s="137"/>
      <c r="M92" s="137"/>
      <c r="N92" s="137"/>
    </row>
    <row r="93" spans="1:14" ht="18" customHeight="1">
      <c r="A93" s="142">
        <v>45901</v>
      </c>
      <c r="B93" s="81">
        <v>75.76786399070383</v>
      </c>
      <c r="C93" s="81">
        <v>31.163178776721548</v>
      </c>
      <c r="D93" s="81">
        <v>4.9861748759982181</v>
      </c>
      <c r="E93" s="81">
        <v>2.8529535953603</v>
      </c>
      <c r="F93" s="81">
        <v>75.75846241601397</v>
      </c>
      <c r="G93" s="81">
        <v>1.1129929516586949</v>
      </c>
      <c r="H93" s="81">
        <v>1.881197565928169E-2</v>
      </c>
      <c r="I93" s="138"/>
      <c r="J93" s="138"/>
      <c r="K93" s="137"/>
      <c r="L93" s="137"/>
      <c r="M93" s="137"/>
      <c r="N93" s="137"/>
    </row>
    <row r="94" spans="1:14" ht="17.45" customHeight="1">
      <c r="A94" s="116">
        <v>45992</v>
      </c>
      <c r="B94" s="81">
        <v>75.304928887107948</v>
      </c>
      <c r="C94" s="81">
        <v>31.114696421342877</v>
      </c>
      <c r="D94" s="81">
        <v>5.0170108148126156</v>
      </c>
      <c r="E94" s="81">
        <v>2.8522251880659599</v>
      </c>
      <c r="F94" s="81">
        <v>75.569335740945704</v>
      </c>
      <c r="G94" s="81">
        <v>1.1113137370345445</v>
      </c>
      <c r="H94" s="81">
        <v>1.8932735688911902E-2</v>
      </c>
      <c r="I94" s="138"/>
      <c r="J94" s="138"/>
    </row>
    <row r="95" spans="1:14">
      <c r="B95"/>
    </row>
    <row r="96" spans="1:14" ht="16.5">
      <c r="A96" s="7" t="s">
        <v>28</v>
      </c>
      <c r="B96"/>
    </row>
    <row r="97" spans="1:2">
      <c r="A97" s="7" t="s">
        <v>15</v>
      </c>
      <c r="B97"/>
    </row>
    <row r="98" spans="1:2">
      <c r="A98"/>
      <c r="B98"/>
    </row>
    <row r="99" spans="1:2">
      <c r="A99"/>
      <c r="B99"/>
    </row>
    <row r="100" spans="1:2">
      <c r="A100"/>
      <c r="B100"/>
    </row>
  </sheetData>
  <mergeCells count="2">
    <mergeCell ref="B7:E7"/>
    <mergeCell ref="F7:H7"/>
  </mergeCells>
  <phoneticPr fontId="78" type="noConversion"/>
  <hyperlinks>
    <hyperlink ref="A2" location="Contents!A1" display="Click here to return to contents page" xr:uid="{00000000-0004-0000-05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D2EE-C24F-4A75-BC52-7B08E12C7BD4}">
  <dimension ref="A1:Q25"/>
  <sheetViews>
    <sheetView zoomScale="70" zoomScaleNormal="70" workbookViewId="0">
      <selection activeCell="F6" sqref="F6"/>
    </sheetView>
  </sheetViews>
  <sheetFormatPr defaultColWidth="9.140625" defaultRowHeight="14.45"/>
  <cols>
    <col min="1" max="1" width="35.42578125" style="7" customWidth="1"/>
    <col min="2" max="8" width="25.5703125" style="3" customWidth="1"/>
    <col min="9" max="9" width="25.5703125" customWidth="1"/>
  </cols>
  <sheetData>
    <row r="1" spans="1:17" ht="24" customHeight="1">
      <c r="A1" s="58" t="str">
        <f>'Figure 2'!A1</f>
        <v>Quarterly Update of Australia's National Greenhouse Gas Inventory | Figures and Tables for the December Quarter 2025</v>
      </c>
      <c r="B1" s="1"/>
      <c r="C1" s="1"/>
      <c r="D1"/>
      <c r="E1"/>
      <c r="F1"/>
      <c r="G1"/>
      <c r="H1"/>
    </row>
    <row r="2" spans="1:17" ht="20.100000000000001" customHeight="1">
      <c r="A2" s="15" t="s">
        <v>8</v>
      </c>
      <c r="B2" s="1"/>
      <c r="C2" s="1"/>
      <c r="D2"/>
      <c r="E2"/>
      <c r="F2"/>
      <c r="G2"/>
      <c r="H2"/>
    </row>
    <row r="3" spans="1:17" ht="18.600000000000001">
      <c r="A3" s="12"/>
      <c r="B3" s="1"/>
      <c r="C3" s="1"/>
      <c r="D3"/>
      <c r="E3"/>
      <c r="F3"/>
      <c r="G3"/>
      <c r="H3"/>
    </row>
    <row r="4" spans="1:17" ht="16.350000000000001" customHeight="1">
      <c r="A4" s="117" t="s">
        <v>29</v>
      </c>
      <c r="B4" s="39"/>
      <c r="C4" s="39"/>
      <c r="D4" s="39"/>
      <c r="E4" s="39"/>
      <c r="F4" s="39"/>
      <c r="G4" s="39"/>
      <c r="H4" s="39"/>
      <c r="I4" s="39"/>
      <c r="J4" s="39"/>
    </row>
    <row r="5" spans="1:17">
      <c r="A5" s="16" t="s">
        <v>10</v>
      </c>
      <c r="B5" s="16" t="s">
        <v>30</v>
      </c>
      <c r="C5" s="16"/>
      <c r="D5" s="16"/>
      <c r="E5" s="16"/>
      <c r="F5" s="16"/>
      <c r="G5" s="16"/>
      <c r="H5" s="16"/>
      <c r="I5" s="16"/>
    </row>
    <row r="6" spans="1:17" ht="68.25" customHeight="1">
      <c r="A6" s="93"/>
      <c r="B6" s="97" t="s">
        <v>31</v>
      </c>
      <c r="C6" s="97" t="s">
        <v>32</v>
      </c>
      <c r="D6" s="97" t="s">
        <v>33</v>
      </c>
      <c r="E6" s="97" t="s">
        <v>34</v>
      </c>
      <c r="F6"/>
      <c r="G6"/>
      <c r="H6"/>
    </row>
    <row r="7" spans="1:17">
      <c r="A7" s="120" t="s">
        <v>35</v>
      </c>
      <c r="B7" s="119"/>
      <c r="C7" s="118"/>
      <c r="D7" s="118">
        <v>520.71749053671397</v>
      </c>
      <c r="E7" s="118">
        <v>520.71749053671397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48" t="s">
        <v>36</v>
      </c>
      <c r="B8" s="113">
        <v>-5.7261199022820506</v>
      </c>
      <c r="C8" s="118">
        <v>5.7261199022820506</v>
      </c>
      <c r="D8" s="118">
        <v>514.99137063443186</v>
      </c>
      <c r="E8" s="118">
        <v>514.99137063443186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48" t="s">
        <v>37</v>
      </c>
      <c r="B9" s="113">
        <v>-2.5192347855745894</v>
      </c>
      <c r="C9" s="118">
        <v>2.5192347855745894</v>
      </c>
      <c r="D9" s="118">
        <v>512.47213584885731</v>
      </c>
      <c r="E9" s="118">
        <v>512.47213584885731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48" t="s">
        <v>38</v>
      </c>
      <c r="B10" s="113">
        <v>-1.5284650883015445</v>
      </c>
      <c r="C10" s="118">
        <v>1.5284650883015445</v>
      </c>
      <c r="D10" s="118">
        <v>510.94367076055573</v>
      </c>
      <c r="E10" s="118">
        <v>510.94367076055573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48" t="s">
        <v>39</v>
      </c>
      <c r="B11" s="113">
        <v>-0.62924126935781999</v>
      </c>
      <c r="C11" s="118">
        <v>0.62924126935781999</v>
      </c>
      <c r="D11" s="118">
        <v>510.31442949119793</v>
      </c>
      <c r="E11" s="118">
        <v>510.31442949119793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48" t="s">
        <v>40</v>
      </c>
      <c r="B12" s="113">
        <v>-0.23941660864369396</v>
      </c>
      <c r="C12" s="118">
        <v>0.23941660864369396</v>
      </c>
      <c r="D12" s="118">
        <v>510.07501288255423</v>
      </c>
      <c r="E12" s="118">
        <v>510.07501288255423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48" t="s">
        <v>41</v>
      </c>
      <c r="B13" s="113">
        <v>-7.6267164727624959E-2</v>
      </c>
      <c r="C13" s="118">
        <v>7.6267164727624959E-2</v>
      </c>
      <c r="D13" s="118">
        <v>509.99874571782664</v>
      </c>
      <c r="E13" s="118">
        <v>509.99874571782664</v>
      </c>
      <c r="F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48" t="s">
        <v>42</v>
      </c>
      <c r="B14" s="113">
        <v>0.91461385569546394</v>
      </c>
      <c r="C14" s="118">
        <v>0.91461385569546394</v>
      </c>
      <c r="D14" s="118">
        <v>509.99874571782664</v>
      </c>
      <c r="E14" s="118">
        <v>510.91335957352209</v>
      </c>
      <c r="F1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20" t="s">
        <v>43</v>
      </c>
      <c r="B15" s="119"/>
      <c r="C15" s="118"/>
      <c r="D15" s="118">
        <v>510.91335957352209</v>
      </c>
      <c r="E15" s="118"/>
      <c r="F15"/>
      <c r="G15"/>
      <c r="H15" s="13"/>
    </row>
    <row r="16" spans="1:17">
      <c r="A16" s="63"/>
      <c r="B16" s="13"/>
      <c r="C16" s="13"/>
      <c r="D16" s="13"/>
      <c r="E16" s="13"/>
      <c r="F16" s="13"/>
      <c r="G16" s="13"/>
      <c r="H16" s="13"/>
      <c r="I16" s="13"/>
      <c r="L16" s="13"/>
    </row>
    <row r="17" spans="1:12">
      <c r="A17" s="7" t="s">
        <v>15</v>
      </c>
      <c r="L17" s="13"/>
    </row>
    <row r="18" spans="1:12">
      <c r="L18" s="13"/>
    </row>
    <row r="19" spans="1:12">
      <c r="L19" s="13"/>
    </row>
    <row r="20" spans="1:12">
      <c r="L20" s="13"/>
    </row>
    <row r="21" spans="1:12">
      <c r="L21" s="13"/>
    </row>
    <row r="22" spans="1:12">
      <c r="L22" s="13"/>
    </row>
    <row r="23" spans="1:12">
      <c r="L23" s="13"/>
    </row>
    <row r="24" spans="1:12">
      <c r="L24" s="13"/>
    </row>
    <row r="25" spans="1:12">
      <c r="L25" s="13"/>
    </row>
  </sheetData>
  <hyperlinks>
    <hyperlink ref="A2" location="Contents!A1" display="Click here to return to contents page" xr:uid="{5134F731-5503-415B-9170-59F8AA8A9FB6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FA5B-15DC-4943-A52E-406677CBFEDF}">
  <dimension ref="A1:U29"/>
  <sheetViews>
    <sheetView zoomScale="55" zoomScaleNormal="55" workbookViewId="0">
      <selection activeCell="N8" sqref="N8"/>
    </sheetView>
  </sheetViews>
  <sheetFormatPr defaultColWidth="9.140625" defaultRowHeight="14.45"/>
  <cols>
    <col min="1" max="1" width="24.42578125" style="7" customWidth="1"/>
    <col min="2" max="8" width="25.5703125" style="3" customWidth="1"/>
    <col min="9" max="9" width="25.5703125" customWidth="1"/>
  </cols>
  <sheetData>
    <row r="1" spans="1:21" ht="18.600000000000001">
      <c r="A1" s="58" t="str">
        <f>'Figure 2'!A1</f>
        <v>Quarterly Update of Australia's National Greenhouse Gas Inventory | Figures and Tables for the December Quarter 2025</v>
      </c>
      <c r="B1" s="1"/>
      <c r="C1" s="1"/>
      <c r="D1"/>
      <c r="E1"/>
      <c r="F1"/>
      <c r="G1"/>
      <c r="H1"/>
    </row>
    <row r="2" spans="1:21">
      <c r="A2" s="15" t="s">
        <v>8</v>
      </c>
      <c r="B2" s="1"/>
      <c r="C2" s="1"/>
      <c r="D2"/>
      <c r="E2"/>
      <c r="F2"/>
      <c r="G2"/>
      <c r="H2"/>
    </row>
    <row r="3" spans="1:21" ht="18.600000000000001">
      <c r="A3" s="12"/>
      <c r="B3" s="1"/>
      <c r="C3" s="1"/>
      <c r="D3"/>
      <c r="E3"/>
      <c r="F3"/>
      <c r="G3"/>
      <c r="H3"/>
    </row>
    <row r="4" spans="1:21" ht="16.350000000000001" customHeight="1">
      <c r="A4" s="57" t="s">
        <v>44</v>
      </c>
      <c r="B4" s="39"/>
      <c r="C4" s="39"/>
      <c r="D4" s="39"/>
      <c r="E4" s="39"/>
      <c r="F4" s="39"/>
      <c r="G4" s="39"/>
      <c r="H4" s="39"/>
      <c r="I4" s="39"/>
      <c r="J4" s="39"/>
    </row>
    <row r="5" spans="1:21">
      <c r="A5" s="16" t="s">
        <v>10</v>
      </c>
      <c r="B5" s="16" t="s">
        <v>45</v>
      </c>
      <c r="C5" s="16"/>
      <c r="D5" s="16"/>
      <c r="E5" s="16"/>
      <c r="F5" s="16"/>
      <c r="G5" s="16"/>
      <c r="H5" s="16"/>
      <c r="I5" s="16"/>
    </row>
    <row r="6" spans="1:21" ht="68.25" customHeight="1">
      <c r="A6" s="93" t="s">
        <v>46</v>
      </c>
      <c r="B6" s="97" t="s">
        <v>47</v>
      </c>
      <c r="C6" s="97" t="s">
        <v>48</v>
      </c>
      <c r="D6" s="97" t="s">
        <v>49</v>
      </c>
      <c r="E6" s="97" t="s">
        <v>50</v>
      </c>
      <c r="F6" s="97" t="s">
        <v>51</v>
      </c>
      <c r="G6" s="97" t="s">
        <v>52</v>
      </c>
      <c r="H6" s="97" t="s">
        <v>53</v>
      </c>
      <c r="I6" s="92" t="s">
        <v>54</v>
      </c>
    </row>
    <row r="7" spans="1:21">
      <c r="A7" s="48">
        <v>2005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>
      <c r="A8" s="48">
        <v>2006</v>
      </c>
      <c r="B8" s="75">
        <v>3.1E-2</v>
      </c>
      <c r="C8" s="75">
        <v>-1E-3</v>
      </c>
      <c r="D8" s="75">
        <v>2.7E-2</v>
      </c>
      <c r="E8" s="75">
        <v>5.8999999999999997E-2</v>
      </c>
      <c r="F8" s="75">
        <v>0.05</v>
      </c>
      <c r="G8" s="75">
        <v>-3.5999999999999997E-2</v>
      </c>
      <c r="H8" s="75">
        <v>-3.0000000000000001E-3</v>
      </c>
      <c r="I8" s="75">
        <v>0.24199999999999999</v>
      </c>
      <c r="J8" s="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>
      <c r="A9" s="48">
        <v>2007</v>
      </c>
      <c r="B9" s="75">
        <v>0.04</v>
      </c>
      <c r="C9" s="75">
        <v>0.02</v>
      </c>
      <c r="D9" s="75">
        <v>4.9000000000000002E-2</v>
      </c>
      <c r="E9" s="75">
        <v>0.10299999999999999</v>
      </c>
      <c r="F9" s="75">
        <v>8.2000000000000003E-2</v>
      </c>
      <c r="G9" s="75">
        <v>-7.3999999999999996E-2</v>
      </c>
      <c r="H9" s="75">
        <v>2.5000000000000001E-2</v>
      </c>
      <c r="I9" s="75">
        <v>-8.9999999999999993E-3</v>
      </c>
      <c r="J9" s="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>
      <c r="A10" s="48">
        <v>2008</v>
      </c>
      <c r="B10" s="75">
        <v>5.8000000000000003E-2</v>
      </c>
      <c r="C10" s="75">
        <v>0.04</v>
      </c>
      <c r="D10" s="75">
        <v>6.0999999999999999E-2</v>
      </c>
      <c r="E10" s="75">
        <v>0.08</v>
      </c>
      <c r="F10" s="75">
        <v>8.6999999999999994E-2</v>
      </c>
      <c r="G10" s="75">
        <v>-8.7999999999999995E-2</v>
      </c>
      <c r="H10" s="75">
        <v>3.7999999999999999E-2</v>
      </c>
      <c r="I10" s="75">
        <v>-0.14099999999999999</v>
      </c>
      <c r="J10" s="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>
      <c r="A11" s="48">
        <v>2009</v>
      </c>
      <c r="B11" s="75">
        <v>5.8999999999999997E-2</v>
      </c>
      <c r="C11" s="75">
        <v>1E-3</v>
      </c>
      <c r="D11" s="75">
        <v>7.1999999999999995E-2</v>
      </c>
      <c r="E11" s="75">
        <v>6.7000000000000004E-2</v>
      </c>
      <c r="F11" s="75">
        <v>1.2E-2</v>
      </c>
      <c r="G11" s="75">
        <v>-0.104</v>
      </c>
      <c r="H11" s="75">
        <v>2.7E-2</v>
      </c>
      <c r="I11" s="75">
        <v>-0.15</v>
      </c>
      <c r="J11" s="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>
      <c r="A12" s="48">
        <v>2010</v>
      </c>
      <c r="B12" s="75">
        <v>2.5999999999999999E-2</v>
      </c>
      <c r="C12" s="75">
        <v>0.04</v>
      </c>
      <c r="D12" s="75">
        <v>9.6000000000000002E-2</v>
      </c>
      <c r="E12" s="75">
        <v>6.0999999999999999E-2</v>
      </c>
      <c r="F12" s="75">
        <v>0.14000000000000001</v>
      </c>
      <c r="G12" s="75">
        <v>-9.1999999999999998E-2</v>
      </c>
      <c r="H12" s="75">
        <v>8.0000000000000002E-3</v>
      </c>
      <c r="I12" s="75">
        <v>-0.32300000000000001</v>
      </c>
      <c r="J12" s="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>
      <c r="A13" s="48">
        <v>2011</v>
      </c>
      <c r="B13" s="75">
        <v>1.7000000000000001E-2</v>
      </c>
      <c r="C13" s="75">
        <v>7.0000000000000007E-2</v>
      </c>
      <c r="D13" s="75">
        <v>0.11600000000000001</v>
      </c>
      <c r="E13" s="75">
        <v>4.2000000000000003E-2</v>
      </c>
      <c r="F13" s="75">
        <v>0.11</v>
      </c>
      <c r="G13" s="75">
        <v>-0.06</v>
      </c>
      <c r="H13" s="75">
        <v>-0.05</v>
      </c>
      <c r="I13" s="75">
        <v>-0.71299999999999997</v>
      </c>
      <c r="J13" s="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A14" s="48">
        <v>2012</v>
      </c>
      <c r="B14" s="75">
        <v>-2.4E-2</v>
      </c>
      <c r="C14" s="75">
        <v>0.107</v>
      </c>
      <c r="D14" s="75">
        <v>0.125</v>
      </c>
      <c r="E14" s="75">
        <v>0.06</v>
      </c>
      <c r="F14" s="75">
        <v>1.2999999999999999E-2</v>
      </c>
      <c r="G14" s="75">
        <v>-4.8000000000000001E-2</v>
      </c>
      <c r="H14" s="75">
        <v>-0.104</v>
      </c>
      <c r="I14" s="75">
        <v>-0.82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>
      <c r="A15" s="48">
        <v>2013</v>
      </c>
      <c r="B15" s="75">
        <v>-7.0999999999999994E-2</v>
      </c>
      <c r="C15" s="75">
        <v>0.14799999999999999</v>
      </c>
      <c r="D15" s="75">
        <v>0.13900000000000001</v>
      </c>
      <c r="E15" s="75">
        <v>0.05</v>
      </c>
      <c r="F15" s="75">
        <v>-1.0999999999999999E-2</v>
      </c>
      <c r="G15" s="75">
        <v>-4.5999999999999999E-2</v>
      </c>
      <c r="H15" s="75">
        <v>-0.13100000000000001</v>
      </c>
      <c r="I15" s="75">
        <v>-0.82299999999999995</v>
      </c>
      <c r="L15" s="13"/>
    </row>
    <row r="16" spans="1:21">
      <c r="A16" s="48">
        <v>2014</v>
      </c>
      <c r="B16" s="75">
        <v>-5.2999999999999999E-2</v>
      </c>
      <c r="C16" s="75">
        <v>0.107</v>
      </c>
      <c r="D16" s="75">
        <v>0.14499999999999999</v>
      </c>
      <c r="E16" s="75">
        <v>9.0999999999999998E-2</v>
      </c>
      <c r="F16" s="75">
        <v>-3.0000000000000001E-3</v>
      </c>
      <c r="G16" s="75">
        <v>-6.2E-2</v>
      </c>
      <c r="H16" s="75">
        <v>-0.124</v>
      </c>
      <c r="I16" s="75">
        <v>-0.98</v>
      </c>
      <c r="L16" s="13"/>
    </row>
    <row r="17" spans="1:12">
      <c r="A17" s="48">
        <v>2015</v>
      </c>
      <c r="B17" s="75">
        <v>-2.4E-2</v>
      </c>
      <c r="C17" s="75">
        <v>0.105</v>
      </c>
      <c r="D17" s="75">
        <v>0.16700000000000001</v>
      </c>
      <c r="E17" s="75">
        <v>0.17899999999999999</v>
      </c>
      <c r="F17" s="75">
        <v>1.7000000000000001E-2</v>
      </c>
      <c r="G17" s="75">
        <v>-8.8999999999999996E-2</v>
      </c>
      <c r="H17" s="75">
        <v>-9.2999999999999999E-2</v>
      </c>
      <c r="I17" s="75">
        <v>-1.4</v>
      </c>
      <c r="L17" s="13"/>
    </row>
    <row r="18" spans="1:12">
      <c r="A18" s="48">
        <v>2016</v>
      </c>
      <c r="B18" s="75">
        <v>-3.4000000000000002E-2</v>
      </c>
      <c r="C18" s="75">
        <v>0.128</v>
      </c>
      <c r="D18" s="75">
        <v>0.16800000000000001</v>
      </c>
      <c r="E18" s="75">
        <v>0.24399999999999999</v>
      </c>
      <c r="F18" s="75">
        <v>2.9000000000000001E-2</v>
      </c>
      <c r="G18" s="75">
        <v>-6.9000000000000006E-2</v>
      </c>
      <c r="H18" s="75">
        <v>-8.1000000000000003E-2</v>
      </c>
      <c r="I18" s="75">
        <v>-1.534</v>
      </c>
      <c r="L18" s="13"/>
    </row>
    <row r="19" spans="1:12">
      <c r="A19" s="48">
        <v>2017</v>
      </c>
      <c r="B19" s="75">
        <v>-4.1000000000000002E-2</v>
      </c>
      <c r="C19" s="75">
        <v>0.183</v>
      </c>
      <c r="D19" s="75">
        <v>0.21199999999999999</v>
      </c>
      <c r="E19" s="75">
        <v>0.29499999999999998</v>
      </c>
      <c r="F19" s="75">
        <v>3.5999999999999997E-2</v>
      </c>
      <c r="G19" s="75">
        <v>-0.05</v>
      </c>
      <c r="H19" s="75">
        <v>-0.127</v>
      </c>
      <c r="I19" s="75">
        <v>-1.5329999999999999</v>
      </c>
      <c r="L19" s="13"/>
    </row>
    <row r="20" spans="1:12">
      <c r="A20" s="48">
        <v>2018</v>
      </c>
      <c r="B20" s="75">
        <v>-7.8E-2</v>
      </c>
      <c r="C20" s="75">
        <v>0.21</v>
      </c>
      <c r="D20" s="75">
        <v>0.223</v>
      </c>
      <c r="E20" s="75">
        <v>0.36</v>
      </c>
      <c r="F20" s="75">
        <v>7.3999999999999996E-2</v>
      </c>
      <c r="G20" s="75">
        <v>-9.1999999999999998E-2</v>
      </c>
      <c r="H20" s="75">
        <v>-0.161</v>
      </c>
      <c r="I20" s="75">
        <v>-1.7609999999999999</v>
      </c>
      <c r="L20" s="13"/>
    </row>
    <row r="21" spans="1:12">
      <c r="A21" s="48">
        <v>2019</v>
      </c>
      <c r="B21" s="75">
        <v>-0.106</v>
      </c>
      <c r="C21" s="75">
        <v>0.22600000000000001</v>
      </c>
      <c r="D21" s="75">
        <v>0.20499999999999999</v>
      </c>
      <c r="E21" s="75">
        <v>0.34200000000000003</v>
      </c>
      <c r="F21" s="75">
        <v>6.9000000000000006E-2</v>
      </c>
      <c r="G21" s="75">
        <v>-0.14099999999999999</v>
      </c>
      <c r="H21" s="75">
        <v>-0.151</v>
      </c>
      <c r="I21" s="75">
        <v>-1.7889999999999999</v>
      </c>
      <c r="L21" s="13"/>
    </row>
    <row r="22" spans="1:12">
      <c r="A22" s="48">
        <v>2020</v>
      </c>
      <c r="B22" s="75">
        <v>-0.14899999999999999</v>
      </c>
      <c r="C22" s="75">
        <v>0.23799999999999999</v>
      </c>
      <c r="D22" s="75">
        <v>7.0000000000000007E-2</v>
      </c>
      <c r="E22" s="75">
        <v>0.254</v>
      </c>
      <c r="F22" s="75">
        <v>7.1999999999999995E-2</v>
      </c>
      <c r="G22" s="75">
        <v>-0.11799999999999999</v>
      </c>
      <c r="H22" s="75">
        <v>-0.13400000000000001</v>
      </c>
      <c r="I22" s="75">
        <v>-1.9730000000000001</v>
      </c>
      <c r="L22" s="13"/>
    </row>
    <row r="23" spans="1:12">
      <c r="A23" s="48">
        <v>2021</v>
      </c>
      <c r="B23" s="75">
        <v>-0.19</v>
      </c>
      <c r="C23" s="75">
        <v>0.28199999999999997</v>
      </c>
      <c r="D23" s="75">
        <v>0.11899999999999999</v>
      </c>
      <c r="E23" s="75">
        <v>0.187</v>
      </c>
      <c r="F23" s="75">
        <v>9.5000000000000001E-2</v>
      </c>
      <c r="G23" s="75">
        <v>-8.1000000000000003E-2</v>
      </c>
      <c r="H23" s="75">
        <v>-0.11700000000000001</v>
      </c>
      <c r="I23" s="75">
        <v>-2.105</v>
      </c>
      <c r="L23" s="13"/>
    </row>
    <row r="24" spans="1:12">
      <c r="A24" s="48">
        <v>2022</v>
      </c>
      <c r="B24" s="75">
        <v>-0.214</v>
      </c>
      <c r="C24" s="75">
        <v>0.23499999999999999</v>
      </c>
      <c r="D24" s="75">
        <v>0.17699999999999999</v>
      </c>
      <c r="E24" s="75">
        <v>0.16800000000000001</v>
      </c>
      <c r="F24" s="75">
        <v>9.5000000000000001E-2</v>
      </c>
      <c r="G24" s="75">
        <v>-6.0999999999999999E-2</v>
      </c>
      <c r="H24" s="75">
        <v>-0.114</v>
      </c>
      <c r="I24" s="75">
        <v>-1.7929999999999999</v>
      </c>
      <c r="L24" s="13"/>
    </row>
    <row r="25" spans="1:12">
      <c r="A25" s="49">
        <v>2023</v>
      </c>
      <c r="B25" s="75">
        <v>-0.24</v>
      </c>
      <c r="C25" s="75">
        <v>0.218</v>
      </c>
      <c r="D25" s="75">
        <v>0.214</v>
      </c>
      <c r="E25" s="75">
        <v>0.11799999999999999</v>
      </c>
      <c r="F25" s="75">
        <v>6.3E-2</v>
      </c>
      <c r="G25" s="75">
        <v>-6.8000000000000005E-2</v>
      </c>
      <c r="H25" s="75">
        <v>-0.11899999999999999</v>
      </c>
      <c r="I25" s="75">
        <v>-1.6060000000000001</v>
      </c>
      <c r="L25" s="13"/>
    </row>
    <row r="26" spans="1:12">
      <c r="A26" s="48">
        <v>2024</v>
      </c>
      <c r="B26" s="75">
        <v>-0.22900000000000001</v>
      </c>
      <c r="C26" s="75">
        <v>0.21299999999999999</v>
      </c>
      <c r="D26" s="75">
        <v>0.24</v>
      </c>
      <c r="E26" s="75">
        <v>0.13600000000000001</v>
      </c>
      <c r="F26" s="75">
        <v>2.1000000000000001E-2</v>
      </c>
      <c r="G26" s="75">
        <v>-7.8E-2</v>
      </c>
      <c r="H26" s="75">
        <v>-0.129</v>
      </c>
      <c r="I26" s="75">
        <v>-1.679</v>
      </c>
    </row>
    <row r="27" spans="1:12">
      <c r="A27" s="105" t="s">
        <v>55</v>
      </c>
      <c r="B27" s="106">
        <v>-0.25800000000000001</v>
      </c>
      <c r="C27" s="106">
        <v>0.19400000000000001</v>
      </c>
      <c r="D27" s="106">
        <v>0.23300000000000001</v>
      </c>
      <c r="E27" s="106">
        <v>7.6999999999999999E-2</v>
      </c>
      <c r="F27" s="106">
        <v>5.0999999999999997E-2</v>
      </c>
      <c r="G27" s="106">
        <v>-7.8E-2</v>
      </c>
      <c r="H27" s="106">
        <v>-0.14399999999999999</v>
      </c>
      <c r="I27" s="107">
        <v>-1.677</v>
      </c>
    </row>
    <row r="28" spans="1:12">
      <c r="A28" s="63"/>
      <c r="B28" s="13"/>
      <c r="C28" s="13"/>
      <c r="D28" s="13"/>
      <c r="E28" s="13"/>
      <c r="F28" s="13"/>
      <c r="G28" s="13"/>
      <c r="H28" s="13"/>
      <c r="I28" s="13"/>
    </row>
    <row r="29" spans="1:12">
      <c r="A29" s="7" t="s">
        <v>15</v>
      </c>
    </row>
  </sheetData>
  <hyperlinks>
    <hyperlink ref="A2" location="Contents!A1" display="Click here to return to contents page" xr:uid="{3A0B51EE-7AD9-4347-B7DD-B9AB19BDBA35}"/>
  </hyperlink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AC54-A459-4D46-AB98-C8CD537D4B68}">
  <dimension ref="A1:T29"/>
  <sheetViews>
    <sheetView topLeftCell="A2" zoomScale="70" zoomScaleNormal="70" workbookViewId="0">
      <selection activeCell="E27" sqref="E27"/>
    </sheetView>
  </sheetViews>
  <sheetFormatPr defaultColWidth="9.140625" defaultRowHeight="14.45"/>
  <cols>
    <col min="1" max="1" width="24.42578125" style="7" customWidth="1"/>
    <col min="2" max="8" width="25.5703125" style="3" customWidth="1"/>
  </cols>
  <sheetData>
    <row r="1" spans="1:20" ht="18.600000000000001">
      <c r="A1" s="58" t="str">
        <f>'Figure 2'!A1</f>
        <v>Quarterly Update of Australia's National Greenhouse Gas Inventory | Figures and Tables for the December Quarter 2025</v>
      </c>
      <c r="B1" s="1"/>
      <c r="C1" s="1"/>
      <c r="D1"/>
      <c r="E1"/>
      <c r="F1"/>
      <c r="G1"/>
      <c r="H1"/>
    </row>
    <row r="2" spans="1:20">
      <c r="A2" s="15" t="s">
        <v>8</v>
      </c>
      <c r="B2" s="1"/>
      <c r="C2" s="1"/>
      <c r="D2"/>
      <c r="E2"/>
      <c r="F2"/>
      <c r="G2"/>
      <c r="H2"/>
    </row>
    <row r="3" spans="1:20" ht="18.600000000000001">
      <c r="A3" s="12"/>
      <c r="B3" s="1"/>
      <c r="C3" s="1"/>
      <c r="D3"/>
      <c r="E3"/>
      <c r="F3"/>
      <c r="G3"/>
      <c r="H3"/>
    </row>
    <row r="4" spans="1:20" ht="16.350000000000001" customHeight="1">
      <c r="A4" s="57" t="s">
        <v>56</v>
      </c>
      <c r="B4" s="39"/>
      <c r="C4" s="39"/>
      <c r="D4" s="39"/>
      <c r="E4" s="39"/>
      <c r="F4" s="39"/>
      <c r="G4" s="39"/>
      <c r="H4" s="39"/>
      <c r="I4" s="39"/>
    </row>
    <row r="5" spans="1:20">
      <c r="A5" s="16" t="s">
        <v>10</v>
      </c>
      <c r="B5" s="16" t="s">
        <v>45</v>
      </c>
      <c r="C5" s="16"/>
      <c r="D5" s="16"/>
      <c r="E5" s="16"/>
      <c r="F5" s="16"/>
      <c r="G5" s="16"/>
      <c r="H5" s="16"/>
    </row>
    <row r="6" spans="1:20" ht="68.25" customHeight="1">
      <c r="A6" s="93" t="s">
        <v>46</v>
      </c>
      <c r="B6" s="97" t="s">
        <v>47</v>
      </c>
      <c r="C6" s="97" t="s">
        <v>48</v>
      </c>
      <c r="D6" s="97" t="s">
        <v>49</v>
      </c>
      <c r="E6" s="97" t="s">
        <v>50</v>
      </c>
      <c r="F6" s="97" t="s">
        <v>51</v>
      </c>
      <c r="G6" s="97" t="s">
        <v>52</v>
      </c>
      <c r="H6" s="97" t="s">
        <v>53</v>
      </c>
    </row>
    <row r="7" spans="1:20">
      <c r="A7" s="48">
        <v>2005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>
      <c r="A8" s="48">
        <v>2006</v>
      </c>
      <c r="B8" s="75">
        <v>3.1E-2</v>
      </c>
      <c r="C8" s="75">
        <v>-1E-3</v>
      </c>
      <c r="D8" s="75">
        <v>2.7E-2</v>
      </c>
      <c r="E8" s="75">
        <v>5.8999999999999997E-2</v>
      </c>
      <c r="F8" s="75">
        <v>0.05</v>
      </c>
      <c r="G8" s="75">
        <v>-3.5999999999999997E-2</v>
      </c>
      <c r="H8" s="75">
        <v>-3.0000000000000001E-3</v>
      </c>
      <c r="I8" s="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>
      <c r="A9" s="48">
        <v>2007</v>
      </c>
      <c r="B9" s="75">
        <v>0.04</v>
      </c>
      <c r="C9" s="75">
        <v>0.02</v>
      </c>
      <c r="D9" s="75">
        <v>4.9000000000000002E-2</v>
      </c>
      <c r="E9" s="75">
        <v>0.10299999999999999</v>
      </c>
      <c r="F9" s="75">
        <v>8.2000000000000003E-2</v>
      </c>
      <c r="G9" s="75">
        <v>-7.3999999999999996E-2</v>
      </c>
      <c r="H9" s="75">
        <v>2.5000000000000001E-2</v>
      </c>
      <c r="I9" s="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>
      <c r="A10" s="48">
        <v>2008</v>
      </c>
      <c r="B10" s="75">
        <v>5.8000000000000003E-2</v>
      </c>
      <c r="C10" s="75">
        <v>0.04</v>
      </c>
      <c r="D10" s="75">
        <v>6.0999999999999999E-2</v>
      </c>
      <c r="E10" s="75">
        <v>0.08</v>
      </c>
      <c r="F10" s="75">
        <v>8.6999999999999994E-2</v>
      </c>
      <c r="G10" s="75">
        <v>-8.7999999999999995E-2</v>
      </c>
      <c r="H10" s="75">
        <v>3.7999999999999999E-2</v>
      </c>
      <c r="I10" s="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>
      <c r="A11" s="48">
        <v>2009</v>
      </c>
      <c r="B11" s="75">
        <v>5.8999999999999997E-2</v>
      </c>
      <c r="C11" s="75">
        <v>1E-3</v>
      </c>
      <c r="D11" s="75">
        <v>7.1999999999999995E-2</v>
      </c>
      <c r="E11" s="75">
        <v>6.7000000000000004E-2</v>
      </c>
      <c r="F11" s="75">
        <v>1.2E-2</v>
      </c>
      <c r="G11" s="75">
        <v>-0.104</v>
      </c>
      <c r="H11" s="75">
        <v>2.7E-2</v>
      </c>
      <c r="I11" s="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>
      <c r="A12" s="48">
        <v>2010</v>
      </c>
      <c r="B12" s="75">
        <v>2.5999999999999999E-2</v>
      </c>
      <c r="C12" s="75">
        <v>0.04</v>
      </c>
      <c r="D12" s="75">
        <v>9.6000000000000002E-2</v>
      </c>
      <c r="E12" s="75">
        <v>6.0999999999999999E-2</v>
      </c>
      <c r="F12" s="75">
        <v>0.14000000000000001</v>
      </c>
      <c r="G12" s="75">
        <v>-9.1999999999999998E-2</v>
      </c>
      <c r="H12" s="75">
        <v>8.0000000000000002E-3</v>
      </c>
      <c r="I12" s="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>
      <c r="A13" s="48">
        <v>2011</v>
      </c>
      <c r="B13" s="75">
        <v>1.7000000000000001E-2</v>
      </c>
      <c r="C13" s="75">
        <v>7.0000000000000007E-2</v>
      </c>
      <c r="D13" s="75">
        <v>0.11600000000000001</v>
      </c>
      <c r="E13" s="75">
        <v>4.2000000000000003E-2</v>
      </c>
      <c r="F13" s="75">
        <v>0.11</v>
      </c>
      <c r="G13" s="75">
        <v>-0.06</v>
      </c>
      <c r="H13" s="75">
        <v>-0.05</v>
      </c>
      <c r="I13" s="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>
      <c r="A14" s="48">
        <v>2012</v>
      </c>
      <c r="B14" s="75">
        <v>-2.4E-2</v>
      </c>
      <c r="C14" s="75">
        <v>0.107</v>
      </c>
      <c r="D14" s="75">
        <v>0.125</v>
      </c>
      <c r="E14" s="75">
        <v>0.06</v>
      </c>
      <c r="F14" s="75">
        <v>1.2999999999999999E-2</v>
      </c>
      <c r="G14" s="75">
        <v>-4.8000000000000001E-2</v>
      </c>
      <c r="H14" s="75">
        <v>-0.104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>
      <c r="A15" s="48">
        <v>2013</v>
      </c>
      <c r="B15" s="75">
        <v>-7.0999999999999994E-2</v>
      </c>
      <c r="C15" s="75">
        <v>0.14799999999999999</v>
      </c>
      <c r="D15" s="75">
        <v>0.13900000000000001</v>
      </c>
      <c r="E15" s="75">
        <v>0.05</v>
      </c>
      <c r="F15" s="75">
        <v>-1.0999999999999999E-2</v>
      </c>
      <c r="G15" s="75">
        <v>-4.5999999999999999E-2</v>
      </c>
      <c r="H15" s="75">
        <v>-0.13100000000000001</v>
      </c>
      <c r="K15" s="13"/>
    </row>
    <row r="16" spans="1:20">
      <c r="A16" s="48">
        <v>2014</v>
      </c>
      <c r="B16" s="75">
        <v>-5.2999999999999999E-2</v>
      </c>
      <c r="C16" s="75">
        <v>0.107</v>
      </c>
      <c r="D16" s="75">
        <v>0.14499999999999999</v>
      </c>
      <c r="E16" s="75">
        <v>9.0999999999999998E-2</v>
      </c>
      <c r="F16" s="75">
        <v>-3.0000000000000001E-3</v>
      </c>
      <c r="G16" s="75">
        <v>-6.2E-2</v>
      </c>
      <c r="H16" s="75">
        <v>-0.124</v>
      </c>
      <c r="K16" s="13"/>
    </row>
    <row r="17" spans="1:11">
      <c r="A17" s="48">
        <v>2015</v>
      </c>
      <c r="B17" s="75">
        <v>-2.4E-2</v>
      </c>
      <c r="C17" s="75">
        <v>0.105</v>
      </c>
      <c r="D17" s="75">
        <v>0.16700000000000001</v>
      </c>
      <c r="E17" s="75">
        <v>0.17899999999999999</v>
      </c>
      <c r="F17" s="75">
        <v>1.7000000000000001E-2</v>
      </c>
      <c r="G17" s="75">
        <v>-8.8999999999999996E-2</v>
      </c>
      <c r="H17" s="75">
        <v>-9.2999999999999999E-2</v>
      </c>
      <c r="K17" s="13"/>
    </row>
    <row r="18" spans="1:11">
      <c r="A18" s="48">
        <v>2016</v>
      </c>
      <c r="B18" s="75">
        <v>-3.4000000000000002E-2</v>
      </c>
      <c r="C18" s="75">
        <v>0.128</v>
      </c>
      <c r="D18" s="75">
        <v>0.16800000000000001</v>
      </c>
      <c r="E18" s="75">
        <v>0.24399999999999999</v>
      </c>
      <c r="F18" s="75">
        <v>2.9000000000000001E-2</v>
      </c>
      <c r="G18" s="75">
        <v>-6.9000000000000006E-2</v>
      </c>
      <c r="H18" s="75">
        <v>-8.1000000000000003E-2</v>
      </c>
      <c r="K18" s="13"/>
    </row>
    <row r="19" spans="1:11">
      <c r="A19" s="48">
        <v>2017</v>
      </c>
      <c r="B19" s="75">
        <v>-4.1000000000000002E-2</v>
      </c>
      <c r="C19" s="75">
        <v>0.183</v>
      </c>
      <c r="D19" s="75">
        <v>0.21199999999999999</v>
      </c>
      <c r="E19" s="75">
        <v>0.29499999999999998</v>
      </c>
      <c r="F19" s="75">
        <v>3.5999999999999997E-2</v>
      </c>
      <c r="G19" s="75">
        <v>-0.05</v>
      </c>
      <c r="H19" s="75">
        <v>-0.127</v>
      </c>
      <c r="K19" s="13"/>
    </row>
    <row r="20" spans="1:11">
      <c r="A20" s="48">
        <v>2018</v>
      </c>
      <c r="B20" s="75">
        <v>-7.8E-2</v>
      </c>
      <c r="C20" s="75">
        <v>0.21</v>
      </c>
      <c r="D20" s="75">
        <v>0.223</v>
      </c>
      <c r="E20" s="75">
        <v>0.36</v>
      </c>
      <c r="F20" s="75">
        <v>7.3999999999999996E-2</v>
      </c>
      <c r="G20" s="75">
        <v>-9.1999999999999998E-2</v>
      </c>
      <c r="H20" s="75">
        <v>-0.161</v>
      </c>
      <c r="K20" s="13"/>
    </row>
    <row r="21" spans="1:11">
      <c r="A21" s="48">
        <v>2019</v>
      </c>
      <c r="B21" s="75">
        <v>-0.106</v>
      </c>
      <c r="C21" s="75">
        <v>0.22600000000000001</v>
      </c>
      <c r="D21" s="75">
        <v>0.20499999999999999</v>
      </c>
      <c r="E21" s="75">
        <v>0.34200000000000003</v>
      </c>
      <c r="F21" s="75">
        <v>6.9000000000000006E-2</v>
      </c>
      <c r="G21" s="75">
        <v>-0.14099999999999999</v>
      </c>
      <c r="H21" s="75">
        <v>-0.151</v>
      </c>
      <c r="K21" s="13"/>
    </row>
    <row r="22" spans="1:11">
      <c r="A22" s="48">
        <v>2020</v>
      </c>
      <c r="B22" s="75">
        <v>-0.14899999999999999</v>
      </c>
      <c r="C22" s="75">
        <v>0.23799999999999999</v>
      </c>
      <c r="D22" s="75">
        <v>7.0000000000000007E-2</v>
      </c>
      <c r="E22" s="75">
        <v>0.254</v>
      </c>
      <c r="F22" s="75">
        <v>7.1999999999999995E-2</v>
      </c>
      <c r="G22" s="75">
        <v>-0.11799999999999999</v>
      </c>
      <c r="H22" s="75">
        <v>-0.13400000000000001</v>
      </c>
      <c r="K22" s="13"/>
    </row>
    <row r="23" spans="1:11">
      <c r="A23" s="48">
        <v>2021</v>
      </c>
      <c r="B23" s="75">
        <v>-0.19</v>
      </c>
      <c r="C23" s="75">
        <v>0.28199999999999997</v>
      </c>
      <c r="D23" s="75">
        <v>0.11899999999999999</v>
      </c>
      <c r="E23" s="75">
        <v>0.187</v>
      </c>
      <c r="F23" s="75">
        <v>9.5000000000000001E-2</v>
      </c>
      <c r="G23" s="75">
        <v>-8.1000000000000003E-2</v>
      </c>
      <c r="H23" s="75">
        <v>-0.11700000000000001</v>
      </c>
      <c r="K23" s="13"/>
    </row>
    <row r="24" spans="1:11">
      <c r="A24" s="48">
        <v>2022</v>
      </c>
      <c r="B24" s="75">
        <v>-0.214</v>
      </c>
      <c r="C24" s="75">
        <v>0.23499999999999999</v>
      </c>
      <c r="D24" s="75">
        <v>0.17699999999999999</v>
      </c>
      <c r="E24" s="75">
        <v>0.16800000000000001</v>
      </c>
      <c r="F24" s="75">
        <v>9.5000000000000001E-2</v>
      </c>
      <c r="G24" s="75">
        <v>-6.0999999999999999E-2</v>
      </c>
      <c r="H24" s="75">
        <v>-0.114</v>
      </c>
      <c r="K24" s="13"/>
    </row>
    <row r="25" spans="1:11">
      <c r="A25" s="49">
        <v>2023</v>
      </c>
      <c r="B25" s="75">
        <v>-0.24</v>
      </c>
      <c r="C25" s="75">
        <v>0.218</v>
      </c>
      <c r="D25" s="75">
        <v>0.214</v>
      </c>
      <c r="E25" s="75">
        <v>0.11799999999999999</v>
      </c>
      <c r="F25" s="75">
        <v>6.3E-2</v>
      </c>
      <c r="G25" s="75">
        <v>-6.8000000000000005E-2</v>
      </c>
      <c r="H25" s="75">
        <v>-0.11899999999999999</v>
      </c>
      <c r="K25" s="13"/>
    </row>
    <row r="26" spans="1:11">
      <c r="A26" s="48">
        <v>2024</v>
      </c>
      <c r="B26" s="75">
        <v>-0.22900000000000001</v>
      </c>
      <c r="C26" s="75">
        <v>0.21299999999999999</v>
      </c>
      <c r="D26" s="75">
        <v>0.24</v>
      </c>
      <c r="E26" s="75">
        <v>0.13600000000000001</v>
      </c>
      <c r="F26" s="75">
        <v>2.1000000000000001E-2</v>
      </c>
      <c r="G26" s="75">
        <v>-7.8E-2</v>
      </c>
      <c r="H26" s="75">
        <v>-0.129</v>
      </c>
    </row>
    <row r="27" spans="1:11">
      <c r="A27" s="105" t="s">
        <v>55</v>
      </c>
      <c r="B27" s="106">
        <v>-0.25800000000000001</v>
      </c>
      <c r="C27" s="106">
        <v>0.19400000000000001</v>
      </c>
      <c r="D27" s="106">
        <v>0.23300000000000001</v>
      </c>
      <c r="E27" s="106">
        <v>7.6999999999999999E-2</v>
      </c>
      <c r="F27" s="106">
        <v>5.0999999999999997E-2</v>
      </c>
      <c r="G27" s="106">
        <v>-7.8E-2</v>
      </c>
      <c r="H27" s="106">
        <v>-0.14399999999999999</v>
      </c>
    </row>
    <row r="28" spans="1:11">
      <c r="A28" s="63"/>
      <c r="B28" s="13"/>
      <c r="C28" s="13"/>
      <c r="D28" s="13"/>
      <c r="E28" s="13"/>
      <c r="F28" s="13"/>
      <c r="G28" s="13"/>
      <c r="H28" s="13"/>
    </row>
    <row r="29" spans="1:11">
      <c r="A29" s="7" t="s">
        <v>15</v>
      </c>
    </row>
  </sheetData>
  <hyperlinks>
    <hyperlink ref="A2" location="Contents!A1" display="Click here to return to contents page" xr:uid="{5B4BD9B6-22FA-4329-B461-9363CF109A5D}"/>
  </hyperlink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9B9E-89F9-479D-876D-C196568DC097}">
  <dimension ref="A1:P22"/>
  <sheetViews>
    <sheetView zoomScale="55" zoomScaleNormal="55" workbookViewId="0">
      <selection activeCell="C7" sqref="C7"/>
    </sheetView>
  </sheetViews>
  <sheetFormatPr defaultColWidth="9.140625" defaultRowHeight="14.45"/>
  <cols>
    <col min="1" max="1" width="25.42578125" style="7" customWidth="1"/>
    <col min="2" max="8" width="25.42578125" style="2" customWidth="1"/>
    <col min="9" max="9" width="25.42578125" customWidth="1"/>
  </cols>
  <sheetData>
    <row r="1" spans="1:16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  <c r="D1"/>
      <c r="E1"/>
      <c r="F1"/>
      <c r="G1"/>
      <c r="H1"/>
    </row>
    <row r="2" spans="1:16">
      <c r="A2" s="15" t="s">
        <v>8</v>
      </c>
      <c r="B2" s="1"/>
      <c r="C2" s="1"/>
      <c r="D2"/>
      <c r="E2"/>
      <c r="F2"/>
      <c r="G2"/>
      <c r="H2"/>
    </row>
    <row r="3" spans="1:16" ht="18.600000000000001">
      <c r="A3" s="12"/>
      <c r="B3" s="1"/>
      <c r="C3" s="1"/>
      <c r="D3"/>
      <c r="E3"/>
      <c r="F3"/>
      <c r="G3"/>
      <c r="H3"/>
    </row>
    <row r="4" spans="1:16">
      <c r="A4" s="57" t="s">
        <v>57</v>
      </c>
      <c r="B4" s="39"/>
      <c r="C4" s="39"/>
      <c r="D4" s="39"/>
      <c r="E4" s="39"/>
      <c r="F4" s="39"/>
      <c r="G4" s="39"/>
      <c r="H4" s="39"/>
      <c r="I4" s="39"/>
      <c r="J4" s="39"/>
    </row>
    <row r="5" spans="1:16" ht="45" customHeight="1">
      <c r="A5" s="90" t="s">
        <v>58</v>
      </c>
      <c r="B5" s="89" t="s">
        <v>47</v>
      </c>
      <c r="C5" s="89" t="s">
        <v>49</v>
      </c>
      <c r="D5" s="89" t="s">
        <v>59</v>
      </c>
      <c r="E5" s="89" t="s">
        <v>52</v>
      </c>
      <c r="F5" s="89" t="s">
        <v>50</v>
      </c>
      <c r="G5" s="89" t="s">
        <v>60</v>
      </c>
      <c r="H5" s="89" t="s">
        <v>53</v>
      </c>
      <c r="I5" s="89" t="s">
        <v>54</v>
      </c>
    </row>
    <row r="6" spans="1:16">
      <c r="A6" s="36" t="s">
        <v>61</v>
      </c>
      <c r="B6" s="84">
        <v>0.31780826211573626</v>
      </c>
      <c r="C6" s="84">
        <v>0.21970817756616018</v>
      </c>
      <c r="D6" s="84">
        <v>0.2113658076092067</v>
      </c>
      <c r="E6" s="84">
        <v>0.16613064145219544</v>
      </c>
      <c r="F6" s="84">
        <v>9.9927315014850568E-2</v>
      </c>
      <c r="G6" s="84">
        <v>6.8986168968532866E-2</v>
      </c>
      <c r="H6" s="84">
        <v>2.9388675755422315E-2</v>
      </c>
      <c r="I6" s="84">
        <v>-0.1133150484821044</v>
      </c>
      <c r="J6" s="2"/>
      <c r="K6" s="2"/>
      <c r="L6" s="2"/>
      <c r="M6" s="2"/>
      <c r="N6" s="2"/>
      <c r="O6" s="2"/>
      <c r="P6" s="2"/>
    </row>
    <row r="7" spans="1:16" ht="16.5">
      <c r="A7" s="36" t="s">
        <v>62</v>
      </c>
      <c r="B7" s="77">
        <v>145.84594640946628</v>
      </c>
      <c r="C7" s="77">
        <v>100.82666472455142</v>
      </c>
      <c r="D7" s="77">
        <v>96.998253110674966</v>
      </c>
      <c r="E7" s="77">
        <v>76.239303751591905</v>
      </c>
      <c r="F7" s="77">
        <v>45.857819219282405</v>
      </c>
      <c r="G7" s="77">
        <v>31.658563674203617</v>
      </c>
      <c r="H7" s="77">
        <v>13.48680868375156</v>
      </c>
      <c r="I7" s="77">
        <v>-52.001607441812197</v>
      </c>
      <c r="J7" s="2"/>
      <c r="K7" s="2"/>
      <c r="L7" s="2"/>
      <c r="M7" s="2"/>
      <c r="N7" s="2"/>
      <c r="O7" s="2"/>
      <c r="P7" s="2"/>
    </row>
    <row r="8" spans="1:16">
      <c r="A8" s="11"/>
      <c r="B8" s="23"/>
      <c r="I8" s="2"/>
      <c r="J8" s="2"/>
      <c r="K8" s="2"/>
      <c r="L8" s="2"/>
      <c r="M8" s="2"/>
      <c r="N8" s="2"/>
      <c r="O8" s="2"/>
      <c r="P8" s="2"/>
    </row>
    <row r="9" spans="1:16">
      <c r="A9" s="7" t="s">
        <v>15</v>
      </c>
      <c r="I9" s="2"/>
      <c r="J9" s="2"/>
      <c r="K9" s="2"/>
      <c r="L9" s="2"/>
      <c r="M9" s="2"/>
      <c r="N9" s="2"/>
      <c r="O9" s="2"/>
      <c r="P9" s="2"/>
    </row>
    <row r="10" spans="1:16">
      <c r="A10" s="11"/>
      <c r="I10" s="2"/>
      <c r="J10" s="2"/>
      <c r="K10" s="2"/>
      <c r="L10" s="2"/>
      <c r="M10" s="2"/>
      <c r="N10" s="2"/>
      <c r="O10" s="2"/>
      <c r="P10" s="2"/>
    </row>
    <row r="11" spans="1:16">
      <c r="A11" s="11"/>
      <c r="E11" s="18"/>
      <c r="F11" s="18"/>
      <c r="I11" s="2"/>
      <c r="J11" s="2"/>
      <c r="K11" s="2"/>
      <c r="L11" s="2"/>
      <c r="M11" s="2"/>
      <c r="N11" s="2"/>
      <c r="O11" s="2"/>
      <c r="P11" s="2"/>
    </row>
    <row r="12" spans="1:16">
      <c r="A12" s="11"/>
      <c r="I12" s="2"/>
      <c r="J12" s="2"/>
      <c r="K12" s="2"/>
      <c r="L12" s="2"/>
      <c r="M12" s="2"/>
      <c r="N12" s="2"/>
      <c r="O12" s="2"/>
      <c r="P12" s="2"/>
    </row>
    <row r="13" spans="1:16">
      <c r="A13" s="11"/>
      <c r="I13" s="2"/>
      <c r="J13" s="2"/>
      <c r="K13" s="2"/>
      <c r="L13" s="2"/>
      <c r="M13" s="2"/>
      <c r="N13" s="2"/>
      <c r="O13" s="2"/>
      <c r="P13" s="2"/>
    </row>
    <row r="14" spans="1:16">
      <c r="A14" s="11"/>
      <c r="I14" s="23"/>
      <c r="J14" s="2"/>
      <c r="K14" s="2"/>
      <c r="L14" s="2"/>
      <c r="M14" s="2"/>
      <c r="N14" s="2"/>
      <c r="O14" s="2"/>
      <c r="P14" s="2"/>
    </row>
    <row r="15" spans="1:16">
      <c r="A15" s="11"/>
      <c r="I15" s="2"/>
      <c r="J15" s="2"/>
      <c r="K15" s="2"/>
      <c r="L15" s="2"/>
      <c r="M15" s="2"/>
      <c r="N15" s="2"/>
      <c r="O15" s="2"/>
      <c r="P15" s="2"/>
    </row>
    <row r="16" spans="1:16">
      <c r="A16" s="11"/>
      <c r="O16" s="2"/>
      <c r="P16" s="2"/>
    </row>
    <row r="17" spans="1:16">
      <c r="A17" s="11"/>
      <c r="O17" s="2"/>
      <c r="P17" s="2"/>
    </row>
    <row r="18" spans="1:16">
      <c r="A18" s="11"/>
      <c r="O18" s="2"/>
      <c r="P18" s="2"/>
    </row>
    <row r="19" spans="1:16">
      <c r="A19" s="11"/>
      <c r="O19" s="2"/>
      <c r="P19" s="2"/>
    </row>
    <row r="20" spans="1:16">
      <c r="A20" s="11"/>
      <c r="O20" s="2"/>
      <c r="P20" s="2"/>
    </row>
    <row r="21" spans="1:16">
      <c r="A21" s="11"/>
      <c r="O21" s="2"/>
      <c r="P21" s="2"/>
    </row>
    <row r="22" spans="1:16">
      <c r="O22" s="2"/>
      <c r="P22" s="2"/>
    </row>
  </sheetData>
  <hyperlinks>
    <hyperlink ref="A2" location="Contents!A1" display="Click here to return to contents page" xr:uid="{5873B9A7-045B-4BFB-AC56-4C232FAB5CEB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8"/>
  <sheetViews>
    <sheetView zoomScale="70" zoomScaleNormal="70" workbookViewId="0">
      <selection activeCell="C25" sqref="C25"/>
    </sheetView>
  </sheetViews>
  <sheetFormatPr defaultColWidth="9.140625" defaultRowHeight="14.45"/>
  <cols>
    <col min="1" max="1" width="26.7109375" style="7" customWidth="1"/>
    <col min="2" max="2" width="36.42578125" style="1" customWidth="1"/>
    <col min="3" max="3" width="49.140625" style="1" customWidth="1"/>
  </cols>
  <sheetData>
    <row r="1" spans="1:11" ht="18.600000000000001">
      <c r="A1" s="58" t="str">
        <f>'Figure 1'!A1</f>
        <v>Quarterly Update of Australia's National Greenhouse Gas Inventory | Figures and Tables for the December Quarter 2025</v>
      </c>
    </row>
    <row r="2" spans="1:11">
      <c r="A2" s="15" t="s">
        <v>8</v>
      </c>
    </row>
    <row r="3" spans="1:11" ht="18.600000000000001">
      <c r="A3" s="12"/>
    </row>
    <row r="4" spans="1:11">
      <c r="A4" s="57" t="s">
        <v>63</v>
      </c>
      <c r="B4" s="39"/>
      <c r="C4" s="39"/>
      <c r="D4" s="39"/>
      <c r="E4" s="39"/>
      <c r="F4" s="39"/>
      <c r="G4" s="39"/>
      <c r="H4" s="39"/>
      <c r="I4" s="39"/>
      <c r="J4" s="39"/>
    </row>
    <row r="5" spans="1:11" s="20" customFormat="1" ht="32.25" customHeight="1">
      <c r="A5" s="19" t="s">
        <v>10</v>
      </c>
      <c r="B5" s="19" t="s">
        <v>11</v>
      </c>
      <c r="C5" s="19" t="s">
        <v>11</v>
      </c>
    </row>
    <row r="6" spans="1:11" ht="45" customHeight="1">
      <c r="A6" s="93" t="s">
        <v>12</v>
      </c>
      <c r="B6" s="98" t="s">
        <v>17</v>
      </c>
      <c r="C6" s="99" t="s">
        <v>64</v>
      </c>
    </row>
    <row r="7" spans="1:11" ht="13.5" customHeight="1">
      <c r="A7" s="46">
        <v>38231</v>
      </c>
      <c r="B7" s="5">
        <v>51.242024552255842</v>
      </c>
      <c r="C7" s="5">
        <v>49.026898149425499</v>
      </c>
    </row>
    <row r="8" spans="1:11" ht="13.5" customHeight="1">
      <c r="A8" s="46">
        <v>38322</v>
      </c>
      <c r="B8" s="5">
        <v>46.275027358941458</v>
      </c>
      <c r="C8" s="5">
        <v>49.067501364550303</v>
      </c>
    </row>
    <row r="9" spans="1:11" ht="13.5" customHeight="1">
      <c r="A9" s="46">
        <v>38412</v>
      </c>
      <c r="B9" s="5">
        <v>49.390666406777918</v>
      </c>
      <c r="C9" s="5">
        <v>49.239582611216903</v>
      </c>
    </row>
    <row r="10" spans="1:11" ht="13.5" customHeight="1">
      <c r="A10" s="46">
        <v>38504</v>
      </c>
      <c r="B10" s="5">
        <v>49.765769665060837</v>
      </c>
      <c r="C10" s="5">
        <v>49.587726316462003</v>
      </c>
    </row>
    <row r="11" spans="1:11" ht="13.5" customHeight="1">
      <c r="A11" s="46">
        <v>38596</v>
      </c>
      <c r="B11" s="5">
        <v>52.445798799544114</v>
      </c>
      <c r="C11" s="5">
        <v>49.950337525229003</v>
      </c>
    </row>
    <row r="12" spans="1:11">
      <c r="A12" s="46">
        <v>38687</v>
      </c>
      <c r="B12" s="5">
        <v>47.526413540737764</v>
      </c>
      <c r="C12" s="5">
        <v>50.214630551518397</v>
      </c>
    </row>
    <row r="13" spans="1:11">
      <c r="A13" s="46">
        <v>38777</v>
      </c>
      <c r="B13" s="5">
        <v>50.297627804880584</v>
      </c>
      <c r="C13" s="5">
        <v>50.419421127250601</v>
      </c>
      <c r="E13" s="13"/>
      <c r="J13" s="2"/>
      <c r="K13" s="2"/>
    </row>
    <row r="14" spans="1:11">
      <c r="A14" s="46">
        <v>38869</v>
      </c>
      <c r="B14" s="5">
        <v>50.955975374618305</v>
      </c>
      <c r="C14" s="5">
        <v>50.642820643764701</v>
      </c>
      <c r="E14" s="13"/>
      <c r="J14" s="2"/>
      <c r="K14" s="2"/>
    </row>
    <row r="15" spans="1:11">
      <c r="A15" s="46">
        <v>38961</v>
      </c>
      <c r="B15" s="5">
        <v>53.516209107183954</v>
      </c>
      <c r="C15" s="5">
        <v>50.863478048356903</v>
      </c>
      <c r="E15" s="13"/>
      <c r="J15" s="2"/>
      <c r="K15" s="2"/>
    </row>
    <row r="16" spans="1:11">
      <c r="A16" s="46">
        <v>39052</v>
      </c>
      <c r="B16" s="5">
        <v>47.991069531448581</v>
      </c>
      <c r="C16" s="5">
        <v>50.949770029952198</v>
      </c>
      <c r="E16" s="13"/>
      <c r="J16" s="2"/>
      <c r="K16" s="2"/>
    </row>
    <row r="17" spans="1:11">
      <c r="A17" s="46">
        <v>39142</v>
      </c>
      <c r="B17" s="5">
        <v>50.934334481775615</v>
      </c>
      <c r="C17" s="5">
        <v>50.962026737242702</v>
      </c>
      <c r="E17" s="13"/>
      <c r="J17" s="2"/>
      <c r="K17" s="2"/>
    </row>
    <row r="18" spans="1:11">
      <c r="A18" s="46">
        <v>39234</v>
      </c>
      <c r="B18" s="5">
        <v>51.592353277407895</v>
      </c>
      <c r="C18" s="5">
        <v>51.087309118670802</v>
      </c>
      <c r="E18" s="13"/>
      <c r="J18" s="2"/>
      <c r="K18" s="2"/>
    </row>
    <row r="19" spans="1:11">
      <c r="A19" s="46">
        <v>39326</v>
      </c>
      <c r="B19" s="5">
        <v>53.730103832781076</v>
      </c>
      <c r="C19" s="5">
        <v>51.294298513934002</v>
      </c>
      <c r="E19" s="13"/>
      <c r="J19" s="2"/>
      <c r="K19" s="2"/>
    </row>
    <row r="20" spans="1:11">
      <c r="A20" s="46">
        <v>39417</v>
      </c>
      <c r="B20" s="5">
        <v>48.311550637408793</v>
      </c>
      <c r="C20" s="5">
        <v>51.343475222787099</v>
      </c>
      <c r="E20" s="13"/>
      <c r="J20" s="2"/>
      <c r="K20" s="2"/>
    </row>
    <row r="21" spans="1:11">
      <c r="A21" s="46">
        <v>39508</v>
      </c>
      <c r="B21" s="5">
        <v>51.693290367754081</v>
      </c>
      <c r="C21" s="5">
        <v>51.462028913979701</v>
      </c>
      <c r="E21" s="13"/>
      <c r="J21" s="2"/>
      <c r="K21" s="2"/>
    </row>
    <row r="22" spans="1:11">
      <c r="A22" s="46">
        <v>39600</v>
      </c>
      <c r="B22" s="5">
        <v>52.137519040055615</v>
      </c>
      <c r="C22" s="5">
        <v>51.801826267033299</v>
      </c>
      <c r="J22" s="2"/>
      <c r="K22" s="2"/>
    </row>
    <row r="23" spans="1:11">
      <c r="A23" s="46">
        <v>39692</v>
      </c>
      <c r="B23" s="5">
        <v>54.99535224727903</v>
      </c>
      <c r="C23" s="5">
        <v>52.296461585604199</v>
      </c>
    </row>
    <row r="24" spans="1:11">
      <c r="A24" s="46">
        <v>39783</v>
      </c>
      <c r="B24" s="5">
        <v>49.255497688876396</v>
      </c>
      <c r="C24" s="5">
        <v>52.772653874113203</v>
      </c>
    </row>
    <row r="25" spans="1:11">
      <c r="A25" s="46">
        <v>39873</v>
      </c>
      <c r="B25" s="5">
        <v>53.506098538011777</v>
      </c>
      <c r="C25" s="5">
        <v>52.912883451997402</v>
      </c>
    </row>
    <row r="26" spans="1:11">
      <c r="A26" s="46">
        <v>39965</v>
      </c>
      <c r="B26" s="5">
        <v>53.643343884410804</v>
      </c>
      <c r="C26" s="5">
        <v>52.545980083029001</v>
      </c>
    </row>
    <row r="27" spans="1:11">
      <c r="A27" s="46">
        <v>40057</v>
      </c>
      <c r="B27" s="5">
        <v>53.24430217872154</v>
      </c>
      <c r="C27" s="5">
        <v>51.890653408353899</v>
      </c>
    </row>
    <row r="28" spans="1:11">
      <c r="A28" s="46">
        <v>40148</v>
      </c>
      <c r="B28" s="5">
        <v>47.876541973730347</v>
      </c>
      <c r="C28" s="5">
        <v>51.321718363601697</v>
      </c>
    </row>
    <row r="29" spans="1:11">
      <c r="A29" s="46">
        <v>40238</v>
      </c>
      <c r="B29" s="5">
        <v>51.85236004128911</v>
      </c>
      <c r="C29" s="5">
        <v>51.144102918182703</v>
      </c>
    </row>
    <row r="30" spans="1:11">
      <c r="A30" s="46">
        <v>40330</v>
      </c>
      <c r="B30" s="5">
        <v>51.881017744125685</v>
      </c>
      <c r="C30" s="5">
        <v>50.878061791150799</v>
      </c>
    </row>
    <row r="31" spans="1:11">
      <c r="A31" s="46">
        <v>40422</v>
      </c>
      <c r="B31" s="5">
        <v>51.438638055969989</v>
      </c>
      <c r="C31" s="5">
        <v>50.218987958612097</v>
      </c>
    </row>
    <row r="32" spans="1:11">
      <c r="A32" s="46">
        <v>40513</v>
      </c>
      <c r="B32" s="5">
        <v>46.705504638684864</v>
      </c>
      <c r="C32" s="5">
        <v>49.500190651680199</v>
      </c>
    </row>
    <row r="33" spans="1:3">
      <c r="A33" s="46">
        <v>40603</v>
      </c>
      <c r="B33" s="5">
        <v>50.231810669259275</v>
      </c>
      <c r="C33" s="5">
        <v>49.261883619894199</v>
      </c>
    </row>
    <row r="34" spans="1:3">
      <c r="A34" s="46">
        <v>40695</v>
      </c>
      <c r="B34" s="5">
        <v>50.028126253061394</v>
      </c>
      <c r="C34" s="5">
        <v>49.690807751976998</v>
      </c>
    </row>
    <row r="35" spans="1:3">
      <c r="A35" s="46">
        <v>40787</v>
      </c>
      <c r="B35" s="5">
        <v>51.064325626926305</v>
      </c>
      <c r="C35" s="5">
        <v>50.2700893363264</v>
      </c>
    </row>
    <row r="36" spans="1:3">
      <c r="A36" s="46">
        <v>40878</v>
      </c>
      <c r="B36" s="5">
        <v>48.61208570561034</v>
      </c>
      <c r="C36" s="5">
        <v>50.3945883542169</v>
      </c>
    </row>
    <row r="37" spans="1:3">
      <c r="A37" s="46">
        <v>40969</v>
      </c>
      <c r="B37" s="5">
        <v>50.620986666768097</v>
      </c>
      <c r="C37" s="5">
        <v>49.6269396701503</v>
      </c>
    </row>
    <row r="38" spans="1:3">
      <c r="A38" s="46">
        <v>41061</v>
      </c>
      <c r="B38" s="5">
        <v>48.740673680256812</v>
      </c>
      <c r="C38" s="5">
        <v>48.337577695463999</v>
      </c>
    </row>
    <row r="39" spans="1:3">
      <c r="A39" s="46">
        <v>41153</v>
      </c>
      <c r="B39" s="5">
        <v>47.086833690513778</v>
      </c>
      <c r="C39" s="5">
        <v>47.245279003524999</v>
      </c>
    </row>
    <row r="40" spans="1:3">
      <c r="A40" s="46">
        <v>41244</v>
      </c>
      <c r="B40" s="5">
        <v>45.594608581656814</v>
      </c>
      <c r="C40" s="5">
        <v>46.699134601527398</v>
      </c>
    </row>
    <row r="41" spans="1:3">
      <c r="A41" s="46">
        <v>41334</v>
      </c>
      <c r="B41" s="5">
        <v>47.187985657697297</v>
      </c>
      <c r="C41" s="5">
        <v>46.423099859579899</v>
      </c>
    </row>
    <row r="42" spans="1:3">
      <c r="A42" s="46">
        <v>41426</v>
      </c>
      <c r="B42" s="5">
        <v>47.097458661633212</v>
      </c>
      <c r="C42" s="5">
        <v>46.004782214359203</v>
      </c>
    </row>
    <row r="43" spans="1:3">
      <c r="A43" s="46">
        <v>41518</v>
      </c>
      <c r="B43" s="5">
        <v>44.464655458522657</v>
      </c>
      <c r="C43" s="5">
        <v>45.5780751193208</v>
      </c>
    </row>
    <row r="44" spans="1:3">
      <c r="A44" s="46">
        <v>41609</v>
      </c>
      <c r="B44" s="5">
        <v>43.951629075240142</v>
      </c>
      <c r="C44" s="5">
        <v>45.409949502743601</v>
      </c>
    </row>
    <row r="45" spans="1:3">
      <c r="A45" s="46">
        <v>41699</v>
      </c>
      <c r="B45" s="5">
        <v>46.849082200200677</v>
      </c>
      <c r="C45" s="5">
        <v>45.540654159429998</v>
      </c>
    </row>
    <row r="46" spans="1:3">
      <c r="A46" s="46">
        <v>41791</v>
      </c>
      <c r="B46" s="5">
        <v>45.461774612741628</v>
      </c>
      <c r="C46" s="5">
        <v>46.1610183563145</v>
      </c>
    </row>
    <row r="47" spans="1:3">
      <c r="A47" s="46">
        <v>41883</v>
      </c>
      <c r="B47" s="5">
        <v>47.431908446307609</v>
      </c>
      <c r="C47" s="5">
        <v>46.835375340955899</v>
      </c>
    </row>
    <row r="48" spans="1:3">
      <c r="A48" s="46">
        <v>41974</v>
      </c>
      <c r="B48" s="5">
        <v>46.569012417012566</v>
      </c>
      <c r="C48" s="5">
        <v>47.159091385832703</v>
      </c>
    </row>
    <row r="49" spans="1:3">
      <c r="A49" s="46">
        <v>42064</v>
      </c>
      <c r="B49" s="5">
        <v>47.744423990181453</v>
      </c>
      <c r="C49" s="5">
        <v>47.334789330779799</v>
      </c>
    </row>
    <row r="50" spans="1:3">
      <c r="A50" s="46">
        <v>42156</v>
      </c>
      <c r="B50" s="5">
        <v>47.214016237658313</v>
      </c>
      <c r="C50" s="5">
        <v>47.722170069825097</v>
      </c>
    </row>
    <row r="51" spans="1:3">
      <c r="A51" s="46">
        <v>42248</v>
      </c>
      <c r="B51" s="5">
        <v>49.256563176147303</v>
      </c>
      <c r="C51" s="5">
        <v>48.431914627151301</v>
      </c>
    </row>
    <row r="52" spans="1:3">
      <c r="A52" s="46">
        <v>42339</v>
      </c>
      <c r="B52" s="5">
        <v>47.808779027641748</v>
      </c>
      <c r="C52" s="5">
        <v>48.893224697265602</v>
      </c>
    </row>
    <row r="53" spans="1:3">
      <c r="A53" s="46">
        <v>42430</v>
      </c>
      <c r="B53" s="5">
        <v>49.508530619997607</v>
      </c>
      <c r="C53" s="5">
        <v>48.715425194480403</v>
      </c>
    </row>
    <row r="54" spans="1:3">
      <c r="A54" s="46">
        <v>42522</v>
      </c>
      <c r="B54" s="5">
        <v>48.162249425835554</v>
      </c>
      <c r="C54" s="5">
        <v>48.175809294556601</v>
      </c>
    </row>
    <row r="55" spans="1:3">
      <c r="A55" s="46">
        <v>42614</v>
      </c>
      <c r="B55" s="5">
        <v>48.047516981907982</v>
      </c>
      <c r="C55" s="5">
        <v>47.733379665302898</v>
      </c>
    </row>
    <row r="56" spans="1:3">
      <c r="A56" s="46">
        <v>42705</v>
      </c>
      <c r="B56" s="5">
        <v>44.209034737000806</v>
      </c>
      <c r="C56" s="5">
        <v>47.574242410891998</v>
      </c>
    </row>
    <row r="57" spans="1:3">
      <c r="A57" s="46">
        <v>42795</v>
      </c>
      <c r="B57" s="5">
        <v>48.716809951499194</v>
      </c>
      <c r="C57" s="5">
        <v>47.465056380649301</v>
      </c>
    </row>
    <row r="58" spans="1:3">
      <c r="A58" s="46">
        <v>42887</v>
      </c>
      <c r="B58" s="5">
        <v>48.806939899373333</v>
      </c>
      <c r="C58" s="5">
        <v>47.177492414047698</v>
      </c>
    </row>
    <row r="59" spans="1:3">
      <c r="A59" s="46">
        <v>42979</v>
      </c>
      <c r="B59" s="5">
        <v>46.288308434500387</v>
      </c>
      <c r="C59" s="5">
        <v>46.580764583976901</v>
      </c>
    </row>
    <row r="60" spans="1:3">
      <c r="A60" s="46">
        <v>43070</v>
      </c>
      <c r="B60" s="5">
        <v>44.821733966970243</v>
      </c>
      <c r="C60" s="5">
        <v>45.984274432714599</v>
      </c>
    </row>
    <row r="61" spans="1:3">
      <c r="A61" s="46">
        <v>43160</v>
      </c>
      <c r="B61" s="5">
        <v>46.528318918779512</v>
      </c>
      <c r="C61" s="5">
        <v>45.634615866764101</v>
      </c>
    </row>
    <row r="62" spans="1:3">
      <c r="A62" s="46">
        <v>43252</v>
      </c>
      <c r="B62" s="5">
        <v>45.695836901619309</v>
      </c>
      <c r="C62" s="5">
        <v>45.416559934033003</v>
      </c>
    </row>
    <row r="63" spans="1:3">
      <c r="A63" s="46">
        <v>43344</v>
      </c>
      <c r="B63" s="5">
        <v>45.357691905734193</v>
      </c>
      <c r="C63" s="5">
        <v>45.328990667973102</v>
      </c>
    </row>
    <row r="64" spans="1:3">
      <c r="A64" s="46">
        <v>43435</v>
      </c>
      <c r="B64" s="5">
        <v>43.672816656818298</v>
      </c>
      <c r="C64" s="5">
        <v>45.182764917904798</v>
      </c>
    </row>
    <row r="65" spans="1:3">
      <c r="A65" s="46">
        <v>43525</v>
      </c>
      <c r="B65" s="5">
        <v>46.278472854075488</v>
      </c>
      <c r="C65" s="5">
        <v>44.633363934915302</v>
      </c>
    </row>
    <row r="66" spans="1:3">
      <c r="A66" s="46">
        <v>43617</v>
      </c>
      <c r="B66" s="5">
        <v>43.733283430792362</v>
      </c>
      <c r="C66" s="5">
        <v>43.984009126383199</v>
      </c>
    </row>
    <row r="67" spans="1:3">
      <c r="A67" s="46">
        <v>43709</v>
      </c>
      <c r="B67" s="5">
        <v>43.645948163003851</v>
      </c>
      <c r="C67" s="5">
        <v>43.640672146058698</v>
      </c>
    </row>
    <row r="68" spans="1:3">
      <c r="A68" s="46">
        <v>43800</v>
      </c>
      <c r="B68" s="5">
        <v>42.226343676821934</v>
      </c>
      <c r="C68" s="5">
        <v>43.481681804330002</v>
      </c>
    </row>
    <row r="69" spans="1:3">
      <c r="A69" s="46">
        <v>43891</v>
      </c>
      <c r="B69" s="5">
        <v>44.291214605160505</v>
      </c>
      <c r="C69" s="5">
        <v>43.074857644243899</v>
      </c>
    </row>
    <row r="70" spans="1:3">
      <c r="A70" s="46">
        <v>43983</v>
      </c>
      <c r="B70" s="5">
        <v>41.801671364838754</v>
      </c>
      <c r="C70" s="5">
        <v>42.288151401095497</v>
      </c>
    </row>
    <row r="71" spans="1:3">
      <c r="A71" s="46">
        <v>44075</v>
      </c>
      <c r="B71" s="5">
        <v>42.178657159964757</v>
      </c>
      <c r="C71" s="5">
        <v>41.409341975332197</v>
      </c>
    </row>
    <row r="72" spans="1:3">
      <c r="A72" s="46">
        <v>44166</v>
      </c>
      <c r="B72" s="5">
        <v>39.057404538232873</v>
      </c>
      <c r="C72" s="5">
        <v>40.809403116899297</v>
      </c>
    </row>
    <row r="73" spans="1:3">
      <c r="A73" s="46">
        <v>44256</v>
      </c>
      <c r="B73" s="5">
        <v>40.620595552655914</v>
      </c>
      <c r="C73" s="5">
        <v>40.433683699538598</v>
      </c>
    </row>
    <row r="74" spans="1:3">
      <c r="A74" s="46">
        <v>44348</v>
      </c>
      <c r="B74" s="5">
        <v>41.280968081613509</v>
      </c>
      <c r="C74" s="5">
        <v>40.115958991780197</v>
      </c>
    </row>
    <row r="75" spans="1:3">
      <c r="A75" s="46">
        <v>44440</v>
      </c>
      <c r="B75" s="5">
        <v>40.569764254189515</v>
      </c>
      <c r="C75" s="5">
        <v>39.843897579102702</v>
      </c>
    </row>
    <row r="76" spans="1:3">
      <c r="A76" s="46">
        <v>44531</v>
      </c>
      <c r="B76" s="5">
        <v>36.899850004767139</v>
      </c>
      <c r="C76" s="5">
        <v>39.3715152770272</v>
      </c>
    </row>
    <row r="77" spans="1:3">
      <c r="A77" s="46">
        <v>44621</v>
      </c>
      <c r="B77" s="5">
        <v>39.619537043870217</v>
      </c>
      <c r="C77" s="5">
        <v>38.870208224329801</v>
      </c>
    </row>
    <row r="78" spans="1:3">
      <c r="A78" s="46">
        <v>44713</v>
      </c>
      <c r="B78" s="5">
        <v>39.398084299164779</v>
      </c>
      <c r="C78" s="5">
        <v>38.512506581782901</v>
      </c>
    </row>
    <row r="79" spans="1:3">
      <c r="A79" s="46">
        <v>44805</v>
      </c>
      <c r="B79" s="5">
        <v>40.619999800115345</v>
      </c>
      <c r="C79" s="5">
        <v>38.193244752898401</v>
      </c>
    </row>
    <row r="80" spans="1:3">
      <c r="A80" s="46">
        <v>44896</v>
      </c>
      <c r="B80" s="5">
        <v>34.915055519104875</v>
      </c>
      <c r="C80" s="5">
        <v>37.926402360182202</v>
      </c>
    </row>
    <row r="81" spans="1:3">
      <c r="A81" s="47">
        <v>44986</v>
      </c>
      <c r="B81" s="5">
        <v>38.317546591185128</v>
      </c>
      <c r="C81" s="5">
        <v>37.5861579386088</v>
      </c>
    </row>
    <row r="82" spans="1:3">
      <c r="A82" s="46">
        <v>45078</v>
      </c>
      <c r="B82" s="51">
        <v>38.829722608436676</v>
      </c>
      <c r="C82" s="5">
        <v>37.239919502985302</v>
      </c>
    </row>
    <row r="83" spans="1:3">
      <c r="A83" s="46">
        <v>45170</v>
      </c>
      <c r="B83" s="51">
        <v>37.621188364065091</v>
      </c>
      <c r="C83" s="5">
        <v>37.264046594514198</v>
      </c>
    </row>
    <row r="84" spans="1:3">
      <c r="A84" s="46">
        <v>45261</v>
      </c>
      <c r="B84" s="5">
        <v>34.620108018162611</v>
      </c>
      <c r="C84" s="5">
        <v>37.785403659488303</v>
      </c>
    </row>
    <row r="85" spans="1:3">
      <c r="A85" s="46">
        <v>45352</v>
      </c>
      <c r="B85" s="5">
        <v>38.987125350661728</v>
      </c>
      <c r="C85" s="5">
        <v>38.331564748576199</v>
      </c>
    </row>
    <row r="86" spans="1:3">
      <c r="A86" s="47">
        <v>45444</v>
      </c>
      <c r="B86" s="5">
        <v>40.484271718867355</v>
      </c>
      <c r="C86" s="5">
        <v>38.270764639463401</v>
      </c>
    </row>
    <row r="87" spans="1:3">
      <c r="A87" s="47">
        <v>45536</v>
      </c>
      <c r="B87" s="51">
        <v>38.312403885633564</v>
      </c>
      <c r="C87" s="5">
        <v>37.650323886321502</v>
      </c>
    </row>
    <row r="88" spans="1:3">
      <c r="A88" s="47">
        <v>45627</v>
      </c>
      <c r="B88" s="51">
        <v>33.788265356585683</v>
      </c>
      <c r="C88" s="5">
        <v>37.043629343048202</v>
      </c>
    </row>
    <row r="89" spans="1:3">
      <c r="A89" s="46">
        <v>45717</v>
      </c>
      <c r="B89" s="51">
        <v>37.065126301892043</v>
      </c>
      <c r="C89" s="5">
        <v>36.873882541854201</v>
      </c>
    </row>
    <row r="90" spans="1:3">
      <c r="A90" s="47">
        <v>45809</v>
      </c>
      <c r="B90" s="5">
        <v>38.6459553324705</v>
      </c>
      <c r="C90" s="50">
        <v>36.7852095585624</v>
      </c>
    </row>
    <row r="91" spans="1:3">
      <c r="A91" s="47">
        <v>45901</v>
      </c>
      <c r="B91" s="5">
        <v>38.130157827243167</v>
      </c>
      <c r="C91" s="50">
        <v>36.316786505825597</v>
      </c>
    </row>
    <row r="92" spans="1:3">
      <c r="A92" s="47">
        <v>45992</v>
      </c>
      <c r="B92" s="5">
        <v>32.004706947860569</v>
      </c>
      <c r="C92" s="50">
        <v>35.752232054737298</v>
      </c>
    </row>
    <row r="93" spans="1:3">
      <c r="A93" s="47">
        <v>46082</v>
      </c>
      <c r="B93" s="5">
        <v>35.354851927740548</v>
      </c>
      <c r="C93" s="50">
        <v>35.513958611529198</v>
      </c>
    </row>
    <row r="94" spans="1:3">
      <c r="B94"/>
      <c r="C94"/>
    </row>
    <row r="95" spans="1:3">
      <c r="A95" s="7" t="s">
        <v>15</v>
      </c>
      <c r="B95"/>
      <c r="C95"/>
    </row>
    <row r="96" spans="1:3">
      <c r="A96"/>
      <c r="B96"/>
      <c r="C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</sheetData>
  <hyperlinks>
    <hyperlink ref="A2" location="Contents!A1" display="Click here to return to contents page" xr:uid="{00000000-0004-0000-08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1"/>
  <sheetViews>
    <sheetView zoomScale="70" zoomScaleNormal="70" workbookViewId="0">
      <selection activeCell="E26" sqref="E26"/>
    </sheetView>
  </sheetViews>
  <sheetFormatPr defaultColWidth="9.140625" defaultRowHeight="14.45"/>
  <cols>
    <col min="1" max="1" width="22.5703125" style="7" customWidth="1"/>
    <col min="2" max="3" width="36.42578125" style="1" customWidth="1"/>
    <col min="5" max="5" width="8.5703125" customWidth="1"/>
  </cols>
  <sheetData>
    <row r="1" spans="1:12" ht="18.600000000000001">
      <c r="A1" s="58" t="str">
        <f>'Figure 1'!A1</f>
        <v>Quarterly Update of Australia's National Greenhouse Gas Inventory | Figures and Tables for the December Quarter 2025</v>
      </c>
    </row>
    <row r="2" spans="1:12">
      <c r="A2" s="15" t="s">
        <v>8</v>
      </c>
    </row>
    <row r="3" spans="1:12" ht="18.600000000000001">
      <c r="A3" s="12"/>
    </row>
    <row r="4" spans="1:12">
      <c r="A4" s="57" t="s">
        <v>65</v>
      </c>
      <c r="B4" s="39"/>
      <c r="C4" s="39"/>
      <c r="D4" s="39"/>
      <c r="E4" s="39"/>
      <c r="F4" s="39"/>
      <c r="G4" s="39"/>
      <c r="H4" s="39"/>
      <c r="I4" s="39"/>
      <c r="J4" s="39"/>
    </row>
    <row r="5" spans="1:12" s="20" customFormat="1" ht="30.75" customHeight="1">
      <c r="A5" s="19" t="s">
        <v>10</v>
      </c>
      <c r="B5" s="19" t="s">
        <v>11</v>
      </c>
      <c r="C5" s="19" t="s">
        <v>11</v>
      </c>
    </row>
    <row r="6" spans="1:12" ht="45" customHeight="1">
      <c r="A6" s="93" t="s">
        <v>12</v>
      </c>
      <c r="B6" s="98" t="s">
        <v>17</v>
      </c>
      <c r="C6" s="99" t="s">
        <v>66</v>
      </c>
      <c r="E6" s="24"/>
    </row>
    <row r="7" spans="1:12">
      <c r="A7" s="46">
        <v>38231</v>
      </c>
      <c r="B7" s="50">
        <v>46.289869453827755</v>
      </c>
      <c r="C7" s="76">
        <v>43.988408203164823</v>
      </c>
      <c r="E7" s="24"/>
    </row>
    <row r="8" spans="1:12">
      <c r="A8" s="46">
        <v>38322</v>
      </c>
      <c r="B8" s="50">
        <v>41.33929266310134</v>
      </c>
      <c r="C8" s="76">
        <v>44.096146512691533</v>
      </c>
      <c r="D8" s="2"/>
      <c r="E8" s="2"/>
      <c r="F8" s="2"/>
      <c r="K8" s="2"/>
      <c r="L8" s="2"/>
    </row>
    <row r="9" spans="1:12">
      <c r="A9" s="46">
        <v>38412</v>
      </c>
      <c r="B9" s="50">
        <v>44.28570272975017</v>
      </c>
      <c r="C9" s="76">
        <v>44.283912615610923</v>
      </c>
      <c r="D9" s="2"/>
      <c r="E9" s="2"/>
      <c r="F9" s="2"/>
      <c r="K9" s="2"/>
      <c r="L9" s="2"/>
    </row>
    <row r="10" spans="1:12">
      <c r="A10" s="46">
        <v>38504</v>
      </c>
      <c r="B10" s="50">
        <v>44.776950798292091</v>
      </c>
      <c r="C10" s="76">
        <v>44.566289131112697</v>
      </c>
      <c r="D10" s="2"/>
      <c r="E10" s="2"/>
      <c r="F10" s="2"/>
      <c r="K10" s="2"/>
      <c r="L10" s="2"/>
    </row>
    <row r="11" spans="1:12">
      <c r="A11" s="46">
        <v>38596</v>
      </c>
      <c r="B11" s="50">
        <v>47.424047714769138</v>
      </c>
      <c r="C11" s="76">
        <v>44.836461252887361</v>
      </c>
      <c r="D11" s="2"/>
      <c r="E11" s="2"/>
      <c r="F11" s="2"/>
      <c r="K11" s="2"/>
      <c r="L11" s="2"/>
    </row>
    <row r="12" spans="1:12">
      <c r="A12" s="46">
        <v>38687</v>
      </c>
      <c r="B12" s="50">
        <v>42.520062262908269</v>
      </c>
      <c r="C12" s="76">
        <v>45.100976848013708</v>
      </c>
      <c r="D12" s="2"/>
      <c r="E12" s="2"/>
      <c r="F12" s="2"/>
      <c r="K12" s="2"/>
      <c r="L12" s="2"/>
    </row>
    <row r="13" spans="1:12">
      <c r="A13" s="46">
        <v>38777</v>
      </c>
      <c r="B13" s="50">
        <v>45.194787690040876</v>
      </c>
      <c r="C13" s="76">
        <v>45.356514820948348</v>
      </c>
      <c r="D13" s="2"/>
      <c r="E13" s="2"/>
      <c r="F13" s="2"/>
      <c r="K13" s="2"/>
      <c r="L13" s="2"/>
    </row>
    <row r="14" spans="1:12">
      <c r="A14" s="46">
        <v>38869</v>
      </c>
      <c r="B14" s="50">
        <v>45.917479026491094</v>
      </c>
      <c r="C14" s="76">
        <v>45.580440997665285</v>
      </c>
      <c r="D14" s="2"/>
      <c r="E14" s="2"/>
      <c r="F14" s="2"/>
      <c r="K14" s="2"/>
      <c r="L14" s="2"/>
    </row>
    <row r="15" spans="1:12">
      <c r="A15" s="46">
        <v>38961</v>
      </c>
      <c r="B15" s="50">
        <v>48.290874847406037</v>
      </c>
      <c r="C15" s="76">
        <v>45.792710861404835</v>
      </c>
      <c r="D15" s="2"/>
      <c r="E15" s="2"/>
      <c r="F15" s="2"/>
      <c r="K15" s="2"/>
      <c r="L15" s="2"/>
    </row>
    <row r="16" spans="1:12">
      <c r="A16" s="46">
        <v>39052</v>
      </c>
      <c r="B16" s="50">
        <v>43.071631360991205</v>
      </c>
      <c r="C16" s="76">
        <v>45.913591884307969</v>
      </c>
      <c r="D16" s="2"/>
      <c r="E16" s="2"/>
      <c r="F16" s="2"/>
      <c r="K16" s="2"/>
      <c r="L16" s="2"/>
    </row>
    <row r="17" spans="1:12">
      <c r="A17" s="46">
        <v>39142</v>
      </c>
      <c r="B17" s="50">
        <v>45.954230677902622</v>
      </c>
      <c r="C17" s="76">
        <v>45.993102753979571</v>
      </c>
      <c r="D17" s="2"/>
      <c r="E17" s="2"/>
      <c r="F17" s="2"/>
      <c r="K17" s="2"/>
      <c r="L17" s="2"/>
    </row>
    <row r="18" spans="1:12">
      <c r="A18" s="46">
        <v>39234</v>
      </c>
      <c r="B18" s="50">
        <v>46.661715658759057</v>
      </c>
      <c r="C18" s="76">
        <v>46.125767297697585</v>
      </c>
      <c r="D18" s="2"/>
      <c r="E18" s="2"/>
      <c r="F18" s="2"/>
      <c r="K18" s="2"/>
      <c r="L18" s="2"/>
    </row>
    <row r="19" spans="1:12">
      <c r="A19" s="46">
        <v>39326</v>
      </c>
      <c r="B19" s="50">
        <v>48.645749940172216</v>
      </c>
      <c r="C19" s="76">
        <v>46.311640010781069</v>
      </c>
      <c r="D19" s="2"/>
      <c r="E19" s="2"/>
      <c r="F19" s="2"/>
      <c r="K19" s="2"/>
      <c r="L19" s="2"/>
    </row>
    <row r="20" spans="1:12">
      <c r="A20" s="46">
        <v>39417</v>
      </c>
      <c r="B20" s="50">
        <v>43.258955826803984</v>
      </c>
      <c r="C20" s="76">
        <v>46.378173455964891</v>
      </c>
      <c r="D20" s="2"/>
      <c r="E20" s="2"/>
      <c r="F20" s="2"/>
      <c r="K20" s="2"/>
      <c r="L20" s="2"/>
    </row>
    <row r="21" spans="1:12">
      <c r="A21" s="46">
        <v>39508</v>
      </c>
      <c r="B21" s="50">
        <v>46.584466584356825</v>
      </c>
      <c r="C21" s="76">
        <v>46.400039748322271</v>
      </c>
      <c r="D21" s="2"/>
      <c r="E21" s="2"/>
      <c r="F21" s="2"/>
      <c r="K21" s="2"/>
      <c r="L21" s="2"/>
    </row>
    <row r="22" spans="1:12">
      <c r="A22" s="46">
        <v>39600</v>
      </c>
      <c r="B22" s="50">
        <v>47.084439737124185</v>
      </c>
      <c r="C22" s="76">
        <v>46.499072920515296</v>
      </c>
      <c r="D22" s="2"/>
      <c r="F22" s="2"/>
      <c r="K22" s="2"/>
      <c r="L22" s="2"/>
    </row>
    <row r="23" spans="1:12">
      <c r="A23" s="46">
        <v>39692</v>
      </c>
      <c r="B23" s="50">
        <v>49.050142348511663</v>
      </c>
      <c r="C23" s="76">
        <v>46.636380351821863</v>
      </c>
      <c r="D23" s="2"/>
      <c r="F23" s="2"/>
    </row>
    <row r="24" spans="1:12">
      <c r="A24" s="46">
        <v>39783</v>
      </c>
      <c r="B24" s="50">
        <v>43.501383166494307</v>
      </c>
      <c r="C24" s="76">
        <v>46.813793229768052</v>
      </c>
      <c r="D24" s="2"/>
      <c r="F24" s="2"/>
    </row>
    <row r="25" spans="1:12">
      <c r="A25" s="46">
        <v>39873</v>
      </c>
      <c r="B25" s="50">
        <v>47.348930471179777</v>
      </c>
      <c r="C25" s="76">
        <v>46.844124521575182</v>
      </c>
      <c r="D25" s="2"/>
      <c r="F25" s="2"/>
    </row>
    <row r="26" spans="1:12">
      <c r="A26" s="46">
        <v>39965</v>
      </c>
      <c r="B26" s="50">
        <v>47.584321637063098</v>
      </c>
      <c r="C26" s="76">
        <v>46.572262408979569</v>
      </c>
      <c r="D26" s="2"/>
      <c r="F26" s="2"/>
    </row>
    <row r="27" spans="1:12">
      <c r="A27" s="46">
        <v>40057</v>
      </c>
      <c r="B27" s="50">
        <v>47.402761976331576</v>
      </c>
      <c r="C27" s="76">
        <v>46.167139856400496</v>
      </c>
      <c r="D27" s="2"/>
      <c r="F27" s="2"/>
    </row>
    <row r="28" spans="1:12">
      <c r="A28" s="46">
        <v>40148</v>
      </c>
      <c r="B28" s="50">
        <v>42.305504629176873</v>
      </c>
      <c r="C28" s="76">
        <v>45.754527801998016</v>
      </c>
      <c r="D28" s="2"/>
      <c r="F28" s="2"/>
    </row>
    <row r="29" spans="1:12">
      <c r="A29" s="46">
        <v>40238</v>
      </c>
      <c r="B29" s="50">
        <v>45.93861305441694</v>
      </c>
      <c r="C29" s="76">
        <v>45.436492694841604</v>
      </c>
      <c r="D29" s="2"/>
      <c r="F29" s="2"/>
    </row>
    <row r="30" spans="1:12">
      <c r="A30" s="46">
        <v>40330</v>
      </c>
      <c r="B30" s="50">
        <v>46.023798639190758</v>
      </c>
      <c r="C30" s="76">
        <v>44.918461602218443</v>
      </c>
      <c r="D30" s="2"/>
      <c r="F30" s="2"/>
    </row>
    <row r="31" spans="1:12">
      <c r="A31" s="46">
        <v>40422</v>
      </c>
      <c r="B31" s="50">
        <v>45.127938647341651</v>
      </c>
      <c r="C31" s="76">
        <v>44.069036130493103</v>
      </c>
      <c r="D31" s="2"/>
      <c r="F31" s="2"/>
    </row>
    <row r="32" spans="1:12">
      <c r="A32" s="46">
        <v>40513</v>
      </c>
      <c r="B32" s="50">
        <v>40.731249347527438</v>
      </c>
      <c r="C32" s="76">
        <v>43.255917481669165</v>
      </c>
      <c r="D32" s="2"/>
      <c r="F32" s="2"/>
    </row>
    <row r="33" spans="1:11">
      <c r="A33" s="46">
        <v>40603</v>
      </c>
      <c r="B33" s="50">
        <v>43.833376310527186</v>
      </c>
      <c r="C33" s="76">
        <v>42.993231667430948</v>
      </c>
      <c r="D33" s="2"/>
      <c r="F33" s="2"/>
    </row>
    <row r="34" spans="1:11">
      <c r="A34" s="46">
        <v>40695</v>
      </c>
      <c r="B34" s="50">
        <v>43.756750623016302</v>
      </c>
      <c r="C34" s="76">
        <v>43.455939115813074</v>
      </c>
      <c r="D34" s="2"/>
      <c r="F34" s="2"/>
    </row>
    <row r="35" spans="1:11">
      <c r="A35" s="46">
        <v>40787</v>
      </c>
      <c r="B35" s="50">
        <v>44.807497295557191</v>
      </c>
      <c r="C35" s="76">
        <v>44.070938639874356</v>
      </c>
      <c r="D35" s="2"/>
      <c r="F35" s="2"/>
    </row>
    <row r="36" spans="1:11">
      <c r="A36" s="46">
        <v>40878</v>
      </c>
      <c r="B36" s="50">
        <v>42.591308442952808</v>
      </c>
      <c r="C36" s="76">
        <v>44.159227812498969</v>
      </c>
      <c r="D36" s="2"/>
      <c r="F36" s="2"/>
      <c r="H36" s="2"/>
    </row>
    <row r="37" spans="1:11">
      <c r="A37" s="46">
        <v>40969</v>
      </c>
      <c r="B37" s="50">
        <v>44.226279422205558</v>
      </c>
      <c r="C37" s="76">
        <v>43.386926339564113</v>
      </c>
      <c r="D37" s="2"/>
      <c r="F37" s="2"/>
    </row>
    <row r="38" spans="1:11">
      <c r="A38" s="46">
        <v>41061</v>
      </c>
      <c r="B38" s="50">
        <v>42.527927566082376</v>
      </c>
      <c r="C38" s="76">
        <v>42.145497601534217</v>
      </c>
      <c r="D38" s="2"/>
      <c r="F38" s="2"/>
      <c r="K38" s="25"/>
    </row>
    <row r="39" spans="1:11">
      <c r="A39" s="46">
        <v>41153</v>
      </c>
      <c r="B39" s="50">
        <v>40.628523138689026</v>
      </c>
      <c r="C39" s="76">
        <v>41.092188488324915</v>
      </c>
      <c r="D39" s="2"/>
      <c r="F39" s="2"/>
      <c r="K39" s="25"/>
    </row>
    <row r="40" spans="1:11">
      <c r="A40" s="46">
        <v>41244</v>
      </c>
      <c r="B40" s="50">
        <v>39.385885989222189</v>
      </c>
      <c r="C40" s="76">
        <v>40.504859123788258</v>
      </c>
      <c r="D40" s="2"/>
      <c r="F40" s="2"/>
      <c r="K40" s="25"/>
    </row>
    <row r="41" spans="1:11">
      <c r="A41" s="46">
        <v>41334</v>
      </c>
      <c r="B41" s="50">
        <v>40.657148656212414</v>
      </c>
      <c r="C41" s="76">
        <v>40.154801135670461</v>
      </c>
      <c r="D41" s="2"/>
      <c r="F41" s="2"/>
      <c r="K41" s="25"/>
    </row>
    <row r="42" spans="1:11">
      <c r="A42" s="46">
        <v>41426</v>
      </c>
      <c r="B42" s="50">
        <v>40.729008695330336</v>
      </c>
      <c r="C42" s="76">
        <v>39.703867104997101</v>
      </c>
      <c r="D42" s="2"/>
      <c r="F42" s="2"/>
      <c r="K42" s="25"/>
    </row>
    <row r="43" spans="1:11">
      <c r="A43" s="46">
        <v>41518</v>
      </c>
      <c r="B43" s="50">
        <v>38.073493819748343</v>
      </c>
      <c r="C43" s="76">
        <v>39.219053565554795</v>
      </c>
      <c r="D43" s="2"/>
      <c r="F43" s="2"/>
      <c r="K43" s="25"/>
    </row>
    <row r="44" spans="1:11">
      <c r="A44" s="46">
        <v>41609</v>
      </c>
      <c r="B44" s="50">
        <v>37.738426609107101</v>
      </c>
      <c r="C44" s="76">
        <v>38.976165938474153</v>
      </c>
      <c r="D44" s="2"/>
      <c r="F44" s="2"/>
      <c r="K44" s="25"/>
    </row>
    <row r="45" spans="1:11">
      <c r="A45" s="46">
        <v>41699</v>
      </c>
      <c r="B45" s="50">
        <v>40.316150832716239</v>
      </c>
      <c r="C45" s="76">
        <v>39.073979457465001</v>
      </c>
      <c r="D45" s="2"/>
      <c r="F45" s="2"/>
      <c r="I45" s="2"/>
      <c r="K45" s="25"/>
    </row>
    <row r="46" spans="1:11">
      <c r="A46" s="46">
        <v>41791</v>
      </c>
      <c r="B46" s="50">
        <v>38.979969508103174</v>
      </c>
      <c r="C46" s="76">
        <v>39.604436905712163</v>
      </c>
      <c r="D46" s="2"/>
      <c r="F46" s="2"/>
      <c r="I46" s="2"/>
      <c r="K46" s="25"/>
    </row>
    <row r="47" spans="1:11">
      <c r="A47" s="46">
        <v>41883</v>
      </c>
      <c r="B47" s="50">
        <v>40.556325519355518</v>
      </c>
      <c r="C47" s="76">
        <v>40.150381711954836</v>
      </c>
      <c r="D47" s="2"/>
      <c r="F47" s="2"/>
      <c r="K47" s="25"/>
    </row>
    <row r="48" spans="1:11">
      <c r="A48" s="46">
        <v>41974</v>
      </c>
      <c r="B48" s="50">
        <v>40.012190345374485</v>
      </c>
      <c r="C48" s="76">
        <v>40.444032487089693</v>
      </c>
      <c r="D48" s="2"/>
      <c r="F48" s="2"/>
      <c r="I48" s="2"/>
      <c r="K48" s="25"/>
    </row>
    <row r="49" spans="1:11">
      <c r="A49" s="46">
        <v>42064</v>
      </c>
      <c r="B49" s="50">
        <v>40.973415809731421</v>
      </c>
      <c r="C49" s="76">
        <v>40.680179678368184</v>
      </c>
      <c r="D49" s="2"/>
      <c r="K49" s="25"/>
    </row>
    <row r="50" spans="1:11">
      <c r="A50" s="46">
        <v>42156</v>
      </c>
      <c r="B50" s="50">
        <v>40.630602722907888</v>
      </c>
      <c r="C50" s="76">
        <v>41.088087490207535</v>
      </c>
    </row>
    <row r="51" spans="1:11" s="14" customFormat="1">
      <c r="A51" s="46">
        <v>42248</v>
      </c>
      <c r="B51" s="50">
        <v>42.452344685710777</v>
      </c>
      <c r="C51" s="76">
        <v>41.693961634420106</v>
      </c>
      <c r="E51" s="26"/>
      <c r="I51" s="26"/>
    </row>
    <row r="52" spans="1:11" s="14" customFormat="1">
      <c r="A52" s="46">
        <v>42339</v>
      </c>
      <c r="B52" s="50">
        <v>41.029326747580022</v>
      </c>
      <c r="C52" s="76">
        <v>41.980934678088545</v>
      </c>
      <c r="E52" s="26"/>
      <c r="I52" s="26"/>
    </row>
    <row r="53" spans="1:11">
      <c r="A53" s="46">
        <v>42430</v>
      </c>
      <c r="B53" s="50">
        <v>42.314664676221952</v>
      </c>
      <c r="C53" s="76">
        <v>41.641338359490653</v>
      </c>
    </row>
    <row r="54" spans="1:11">
      <c r="A54" s="46">
        <v>42522</v>
      </c>
      <c r="B54" s="50">
        <v>40.864436438551913</v>
      </c>
      <c r="C54" s="76">
        <v>40.96980568371243</v>
      </c>
    </row>
    <row r="55" spans="1:11">
      <c r="A55" s="46">
        <v>42614</v>
      </c>
      <c r="B55" s="50">
        <v>40.852885627508115</v>
      </c>
      <c r="C55" s="76">
        <v>40.424239429681712</v>
      </c>
    </row>
    <row r="56" spans="1:11">
      <c r="A56" s="46">
        <v>42705</v>
      </c>
      <c r="B56" s="50">
        <v>37.675160285178173</v>
      </c>
      <c r="C56" s="76">
        <v>40.195573905836149</v>
      </c>
    </row>
    <row r="57" spans="1:11">
      <c r="A57" s="46">
        <v>42795</v>
      </c>
      <c r="B57" s="50">
        <v>41.539642709265351</v>
      </c>
      <c r="C57" s="76">
        <v>40.140857704997124</v>
      </c>
    </row>
    <row r="58" spans="1:11">
      <c r="A58" s="46">
        <v>42887</v>
      </c>
      <c r="B58" s="50">
        <v>41.740896934675014</v>
      </c>
      <c r="C58" s="76">
        <v>40.007321459925123</v>
      </c>
    </row>
    <row r="59" spans="1:11">
      <c r="A59" s="46">
        <v>42979</v>
      </c>
      <c r="B59" s="50">
        <v>38.948232960507049</v>
      </c>
      <c r="C59" s="76">
        <v>39.623676168186662</v>
      </c>
    </row>
    <row r="60" spans="1:11">
      <c r="A60" s="46">
        <v>43070</v>
      </c>
      <c r="B60" s="50">
        <v>37.933792958382632</v>
      </c>
      <c r="C60" s="76">
        <v>39.087452888298351</v>
      </c>
    </row>
    <row r="61" spans="1:11">
      <c r="A61" s="46">
        <v>43160</v>
      </c>
      <c r="B61" s="50">
        <v>39.426641004013447</v>
      </c>
      <c r="C61" s="76">
        <v>38.584547168777966</v>
      </c>
    </row>
    <row r="62" spans="1:11">
      <c r="A62" s="46">
        <v>43252</v>
      </c>
      <c r="B62" s="50">
        <v>38.52245285355874</v>
      </c>
      <c r="C62" s="76">
        <v>38.147410226974813</v>
      </c>
    </row>
    <row r="63" spans="1:11">
      <c r="A63" s="46">
        <v>43344</v>
      </c>
      <c r="B63" s="50">
        <v>37.704810567224165</v>
      </c>
      <c r="C63" s="76">
        <v>37.917562433122981</v>
      </c>
    </row>
    <row r="64" spans="1:11">
      <c r="A64" s="46">
        <v>43435</v>
      </c>
      <c r="B64" s="50">
        <v>36.531682760079384</v>
      </c>
      <c r="C64" s="76">
        <v>37.774617349197705</v>
      </c>
    </row>
    <row r="65" spans="1:5">
      <c r="A65" s="46">
        <v>43525</v>
      </c>
      <c r="B65" s="50">
        <v>39.01211434934018</v>
      </c>
      <c r="C65" s="76">
        <v>37.355953026358193</v>
      </c>
    </row>
    <row r="66" spans="1:5">
      <c r="A66" s="46">
        <v>43617</v>
      </c>
      <c r="B66" s="50">
        <v>36.532570875161248</v>
      </c>
      <c r="C66" s="76">
        <v>36.700233425494233</v>
      </c>
    </row>
    <row r="67" spans="1:5">
      <c r="A67" s="46">
        <v>43709</v>
      </c>
      <c r="B67" s="50">
        <v>35.850774554753421</v>
      </c>
      <c r="C67" s="76">
        <v>36.083019810076976</v>
      </c>
    </row>
    <row r="68" spans="1:5">
      <c r="A68" s="46">
        <v>43800</v>
      </c>
      <c r="B68" s="50">
        <v>34.665851601593204</v>
      </c>
      <c r="C68" s="76">
        <v>35.6616321354376</v>
      </c>
    </row>
    <row r="69" spans="1:5">
      <c r="A69" s="46">
        <v>43891</v>
      </c>
      <c r="B69" s="50">
        <v>36.383907737142948</v>
      </c>
      <c r="C69" s="76">
        <v>35.323851174807324</v>
      </c>
    </row>
    <row r="70" spans="1:5">
      <c r="A70" s="46">
        <v>43983</v>
      </c>
      <c r="B70" s="50">
        <v>34.299383196743356</v>
      </c>
      <c r="C70" s="76">
        <v>34.886979477048683</v>
      </c>
    </row>
    <row r="71" spans="1:5">
      <c r="A71" s="46">
        <v>44075</v>
      </c>
      <c r="B71" s="50">
        <v>34.957273232843249</v>
      </c>
      <c r="C71" s="76">
        <v>34.346542124888487</v>
      </c>
    </row>
    <row r="72" spans="1:5">
      <c r="A72" s="46">
        <v>44166</v>
      </c>
      <c r="B72" s="50">
        <v>32.385135612819006</v>
      </c>
      <c r="C72" s="76">
        <v>33.870543190850988</v>
      </c>
    </row>
    <row r="73" spans="1:5">
      <c r="A73" s="46">
        <v>44256</v>
      </c>
      <c r="B73" s="50">
        <v>33.653523953591623</v>
      </c>
      <c r="C73" s="76">
        <v>33.445604426333766</v>
      </c>
      <c r="E73" s="10"/>
    </row>
    <row r="74" spans="1:5">
      <c r="A74" s="46">
        <v>44348</v>
      </c>
      <c r="B74" s="50">
        <v>33.994248667411775</v>
      </c>
      <c r="C74" s="76">
        <v>33.057057443186352</v>
      </c>
      <c r="E74" s="10"/>
    </row>
    <row r="75" spans="1:5">
      <c r="A75" s="46">
        <v>44440</v>
      </c>
      <c r="B75" s="50">
        <v>33.2820059190622</v>
      </c>
      <c r="C75" s="76">
        <v>32.70218816739505</v>
      </c>
      <c r="E75" s="10"/>
    </row>
    <row r="76" spans="1:5">
      <c r="A76" s="46">
        <v>44531</v>
      </c>
      <c r="B76" s="50">
        <v>30.257122860618104</v>
      </c>
      <c r="C76" s="76">
        <v>32.225328950295122</v>
      </c>
      <c r="E76" s="10"/>
    </row>
    <row r="77" spans="1:5">
      <c r="A77" s="46">
        <v>44621</v>
      </c>
      <c r="B77" s="50">
        <v>32.410060909492373</v>
      </c>
      <c r="C77" s="76">
        <v>31.763270755633226</v>
      </c>
      <c r="E77" s="10"/>
    </row>
    <row r="78" spans="1:5">
      <c r="A78" s="46">
        <v>44713</v>
      </c>
      <c r="B78" s="50">
        <v>32.183874302364032</v>
      </c>
      <c r="C78" s="76">
        <v>31.456975129913978</v>
      </c>
      <c r="E78" s="10"/>
    </row>
    <row r="79" spans="1:5">
      <c r="A79" s="46">
        <v>44805</v>
      </c>
      <c r="B79" s="50">
        <v>33.420432927333145</v>
      </c>
      <c r="C79" s="76">
        <v>31.245729922696881</v>
      </c>
    </row>
    <row r="80" spans="1:5">
      <c r="A80" s="46">
        <v>44896</v>
      </c>
      <c r="B80" s="50">
        <v>28.645922784930129</v>
      </c>
      <c r="C80" s="76">
        <v>31.053700229104106</v>
      </c>
    </row>
    <row r="81" spans="1:3">
      <c r="A81" s="46">
        <v>44986</v>
      </c>
      <c r="B81" s="50">
        <v>31.459035615211778</v>
      </c>
      <c r="C81" s="76">
        <v>30.753666095520263</v>
      </c>
    </row>
    <row r="82" spans="1:3">
      <c r="A82" s="47">
        <v>45078</v>
      </c>
      <c r="B82" s="50">
        <v>31.748900718728379</v>
      </c>
      <c r="C82" s="76">
        <v>30.432026742170159</v>
      </c>
    </row>
    <row r="83" spans="1:3">
      <c r="A83" s="46">
        <v>45170</v>
      </c>
      <c r="B83" s="52">
        <v>30.672657884481698</v>
      </c>
      <c r="C83" s="76">
        <v>30.456808598508449</v>
      </c>
    </row>
    <row r="84" spans="1:3">
      <c r="A84" s="46">
        <v>45261</v>
      </c>
      <c r="B84" s="52">
        <v>28.155513898938199</v>
      </c>
      <c r="C84" s="76">
        <v>30.951922989023828</v>
      </c>
    </row>
    <row r="85" spans="1:3">
      <c r="A85" s="46">
        <v>45352</v>
      </c>
      <c r="B85" s="50">
        <v>31.855256767955375</v>
      </c>
      <c r="C85" s="76">
        <v>31.496857202633088</v>
      </c>
    </row>
    <row r="86" spans="1:3">
      <c r="A86" s="46">
        <v>45444</v>
      </c>
      <c r="B86" s="50">
        <v>33.637631789800274</v>
      </c>
      <c r="C86" s="76">
        <v>31.477814917416211</v>
      </c>
    </row>
    <row r="87" spans="1:3">
      <c r="A87" s="46">
        <v>45536</v>
      </c>
      <c r="B87" s="52">
        <v>31.373610560414342</v>
      </c>
      <c r="C87" s="76">
        <v>30.843859897068061</v>
      </c>
    </row>
    <row r="88" spans="1:3">
      <c r="A88" s="46">
        <v>45627</v>
      </c>
      <c r="B88" s="52">
        <v>27.441243345091468</v>
      </c>
      <c r="C88" s="76">
        <v>30.163860691237446</v>
      </c>
    </row>
    <row r="89" spans="1:3">
      <c r="A89" s="46">
        <v>45717</v>
      </c>
      <c r="B89" s="5">
        <v>30.186271334962083</v>
      </c>
      <c r="C89" s="85">
        <v>29.922623742930259</v>
      </c>
    </row>
    <row r="90" spans="1:3">
      <c r="A90" s="46">
        <v>45809</v>
      </c>
      <c r="B90" s="5">
        <v>31.758093256069227</v>
      </c>
      <c r="C90" s="85">
        <v>29.962236955160996</v>
      </c>
    </row>
    <row r="91" spans="1:3">
      <c r="A91" s="46">
        <v>45901</v>
      </c>
      <c r="B91" s="5">
        <v>30.949205945646131</v>
      </c>
      <c r="C91" s="85">
        <v>29.863639755221403</v>
      </c>
    </row>
    <row r="92" spans="1:3">
      <c r="A92" s="46">
        <v>45992</v>
      </c>
      <c r="B92" s="5">
        <v>26.008356367098319</v>
      </c>
      <c r="C92" s="50">
        <v>29.1671385266695</v>
      </c>
    </row>
    <row r="93" spans="1:3">
      <c r="A93" s="46"/>
      <c r="B93" s="5">
        <v>28.891940770593269</v>
      </c>
      <c r="C93" s="50">
        <v>29.037359275114799</v>
      </c>
    </row>
    <row r="94" spans="1:3">
      <c r="A94" s="7" t="s">
        <v>15</v>
      </c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 s="28"/>
      <c r="B109"/>
      <c r="C109"/>
    </row>
    <row r="110" spans="1:3">
      <c r="A110" s="28"/>
      <c r="B110"/>
      <c r="C110"/>
    </row>
    <row r="111" spans="1:3">
      <c r="A111" s="28"/>
      <c r="B111"/>
      <c r="C111"/>
    </row>
    <row r="112" spans="1:3">
      <c r="A112" s="28"/>
      <c r="B112"/>
      <c r="C112"/>
    </row>
    <row r="113" spans="1:3">
      <c r="A113" s="28"/>
      <c r="B113"/>
      <c r="C113"/>
    </row>
    <row r="114" spans="1:3">
      <c r="A114" s="28"/>
      <c r="B114"/>
      <c r="C114"/>
    </row>
    <row r="115" spans="1:3">
      <c r="A115" s="28"/>
      <c r="B115"/>
      <c r="C115"/>
    </row>
    <row r="116" spans="1:3">
      <c r="A116" s="28"/>
      <c r="B116"/>
      <c r="C116"/>
    </row>
    <row r="117" spans="1:3">
      <c r="A117" s="28"/>
      <c r="B117"/>
      <c r="C117"/>
    </row>
    <row r="118" spans="1:3">
      <c r="A118" s="28"/>
      <c r="B118"/>
      <c r="C118"/>
    </row>
    <row r="119" spans="1:3">
      <c r="A119" s="28"/>
      <c r="B119"/>
      <c r="C119"/>
    </row>
    <row r="120" spans="1:3">
      <c r="A120" s="28"/>
      <c r="B120"/>
      <c r="C120"/>
    </row>
    <row r="121" spans="1:3">
      <c r="A121" s="28"/>
      <c r="B121"/>
      <c r="C121"/>
    </row>
  </sheetData>
  <hyperlinks>
    <hyperlink ref="A2" location="Contents!A1" display="Click here to return to contents page" xr:uid="{00000000-0004-0000-09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6"/>
  <sheetViews>
    <sheetView zoomScale="70" zoomScaleNormal="70" workbookViewId="0">
      <selection activeCell="J8" sqref="J8"/>
    </sheetView>
  </sheetViews>
  <sheetFormatPr defaultColWidth="9.140625" defaultRowHeight="14.45"/>
  <cols>
    <col min="1" max="1" width="19.140625" style="7" customWidth="1"/>
    <col min="2" max="2" width="14.5703125" style="2" customWidth="1"/>
    <col min="3" max="3" width="15" style="2" customWidth="1"/>
    <col min="4" max="4" width="15.42578125" style="2" customWidth="1"/>
    <col min="5" max="5" width="14.5703125" style="2" customWidth="1"/>
    <col min="6" max="6" width="17.42578125" style="2" customWidth="1"/>
    <col min="7" max="7" width="14.42578125" customWidth="1"/>
  </cols>
  <sheetData>
    <row r="1" spans="1:14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  <c r="D1" s="1"/>
      <c r="E1" s="1"/>
      <c r="F1"/>
    </row>
    <row r="2" spans="1:14">
      <c r="A2" s="15" t="s">
        <v>8</v>
      </c>
      <c r="B2" s="1"/>
      <c r="C2" s="1"/>
      <c r="D2" s="1"/>
      <c r="E2" s="1"/>
      <c r="F2"/>
    </row>
    <row r="3" spans="1:14" ht="18.600000000000001">
      <c r="A3" s="12"/>
      <c r="B3" s="1"/>
      <c r="C3" s="1"/>
      <c r="D3" s="1"/>
      <c r="E3" s="1"/>
      <c r="F3"/>
    </row>
    <row r="4" spans="1:14">
      <c r="A4" s="57" t="s">
        <v>67</v>
      </c>
      <c r="B4" s="39"/>
      <c r="C4" s="39"/>
      <c r="D4" s="39"/>
      <c r="E4" s="39"/>
      <c r="F4" s="39"/>
      <c r="G4" s="39"/>
      <c r="H4" s="39"/>
      <c r="I4" s="39"/>
      <c r="J4" s="39"/>
    </row>
    <row r="5" spans="1:14" ht="18.600000000000001">
      <c r="A5" s="16" t="s">
        <v>68</v>
      </c>
      <c r="B5" s="16" t="s">
        <v>69</v>
      </c>
      <c r="C5" s="16" t="s">
        <v>69</v>
      </c>
      <c r="D5" s="16" t="s">
        <v>69</v>
      </c>
      <c r="E5" s="16" t="s">
        <v>69</v>
      </c>
      <c r="F5" s="16" t="s">
        <v>69</v>
      </c>
      <c r="G5" s="16"/>
      <c r="L5" s="86"/>
    </row>
    <row r="6" spans="1:14" ht="45" customHeight="1">
      <c r="A6" s="93" t="s">
        <v>70</v>
      </c>
      <c r="B6" s="100" t="s">
        <v>71</v>
      </c>
      <c r="C6" s="100" t="s">
        <v>72</v>
      </c>
      <c r="D6" s="100" t="s">
        <v>73</v>
      </c>
      <c r="E6" s="100" t="s">
        <v>74</v>
      </c>
      <c r="F6" s="91" t="s">
        <v>75</v>
      </c>
      <c r="G6" s="101" t="s">
        <v>76</v>
      </c>
    </row>
    <row r="7" spans="1:14" ht="15" customHeight="1">
      <c r="A7" s="9">
        <v>40178</v>
      </c>
      <c r="B7" s="127">
        <v>0</v>
      </c>
      <c r="C7" s="127">
        <v>0</v>
      </c>
      <c r="D7" s="127">
        <v>0</v>
      </c>
      <c r="E7" s="127">
        <v>0</v>
      </c>
      <c r="F7" s="127">
        <v>0</v>
      </c>
      <c r="G7" s="127">
        <v>0</v>
      </c>
    </row>
    <row r="8" spans="1:14" ht="15.6" customHeight="1">
      <c r="A8" s="9">
        <v>40268</v>
      </c>
      <c r="B8" s="127">
        <v>-0.79772959825822909</v>
      </c>
      <c r="C8" s="127">
        <v>0.33642209654629784</v>
      </c>
      <c r="D8" s="127">
        <v>1.3236189236411011E-2</v>
      </c>
      <c r="E8" s="127">
        <v>0.16932435831712533</v>
      </c>
      <c r="F8" s="127">
        <v>0</v>
      </c>
      <c r="G8" s="127">
        <v>0</v>
      </c>
    </row>
    <row r="9" spans="1:14" ht="20.25" customHeight="1">
      <c r="A9" s="9">
        <v>40359</v>
      </c>
      <c r="B9" s="127">
        <v>-2.1865191712852763</v>
      </c>
      <c r="C9" s="127">
        <v>0.73601218046704364</v>
      </c>
      <c r="D9" s="127">
        <v>5.056529952186728E-2</v>
      </c>
      <c r="E9" s="127">
        <v>0.47288030841894146</v>
      </c>
      <c r="F9" s="127">
        <v>0</v>
      </c>
      <c r="G9" s="127">
        <v>0</v>
      </c>
    </row>
    <row r="10" spans="1:14">
      <c r="A10" s="9">
        <v>40451</v>
      </c>
      <c r="B10" s="127">
        <v>-3.4725302708257857</v>
      </c>
      <c r="C10" s="127">
        <v>0.98737584602273909</v>
      </c>
      <c r="D10" s="127">
        <v>0.11016277686834686</v>
      </c>
      <c r="E10" s="127">
        <v>0.83065276186298043</v>
      </c>
      <c r="F10" s="127">
        <v>0</v>
      </c>
      <c r="G10" s="127">
        <v>0</v>
      </c>
      <c r="H10" s="4"/>
      <c r="I10" s="4"/>
      <c r="J10" s="4"/>
      <c r="K10" s="4"/>
      <c r="L10" s="4"/>
      <c r="M10" s="4"/>
      <c r="N10" s="4"/>
    </row>
    <row r="11" spans="1:14">
      <c r="A11" s="9">
        <v>40543</v>
      </c>
      <c r="B11" s="127">
        <v>-3.8574788270019198</v>
      </c>
      <c r="C11" s="127">
        <v>0.97497467144144601</v>
      </c>
      <c r="D11" s="127">
        <v>0.16751955623457659</v>
      </c>
      <c r="E11" s="127">
        <v>0.97090335674278583</v>
      </c>
      <c r="F11" s="127">
        <v>0</v>
      </c>
      <c r="G11" s="127">
        <v>0</v>
      </c>
      <c r="H11" s="4"/>
      <c r="I11" s="4"/>
      <c r="J11" s="4"/>
      <c r="K11" s="4"/>
      <c r="L11" s="4"/>
      <c r="M11" s="4"/>
      <c r="N11" s="4"/>
    </row>
    <row r="12" spans="1:14">
      <c r="A12" s="9">
        <v>40633</v>
      </c>
      <c r="B12" s="127">
        <v>-3.369739017836018</v>
      </c>
      <c r="C12" s="127">
        <v>0.7133994012904159</v>
      </c>
      <c r="D12" s="127">
        <v>0.22041436138436965</v>
      </c>
      <c r="E12" s="127">
        <v>0.74645772300607316</v>
      </c>
      <c r="F12" s="127">
        <v>0</v>
      </c>
      <c r="G12" s="127">
        <v>0</v>
      </c>
      <c r="H12" s="4"/>
      <c r="I12" s="4"/>
      <c r="J12" s="4"/>
      <c r="K12" s="4"/>
      <c r="L12" s="4"/>
      <c r="M12" s="4"/>
    </row>
    <row r="13" spans="1:14">
      <c r="A13" s="9">
        <v>40724</v>
      </c>
      <c r="B13" s="127">
        <v>-2.589107657084277</v>
      </c>
      <c r="C13" s="127">
        <v>0.5007716117453036</v>
      </c>
      <c r="D13" s="127">
        <v>0.26156640998390213</v>
      </c>
      <c r="E13" s="127">
        <v>0.32376762476001542</v>
      </c>
      <c r="F13" s="127">
        <v>0</v>
      </c>
      <c r="G13" s="127">
        <v>0</v>
      </c>
      <c r="H13" s="4"/>
      <c r="I13" s="4"/>
      <c r="J13" s="4"/>
      <c r="K13" s="4"/>
      <c r="L13" s="4"/>
      <c r="M13" s="4"/>
    </row>
    <row r="14" spans="1:14">
      <c r="A14" s="9">
        <v>40816</v>
      </c>
      <c r="B14" s="127">
        <v>-2.2801629436078628</v>
      </c>
      <c r="C14" s="127">
        <v>0.43322697741230165</v>
      </c>
      <c r="D14" s="127">
        <v>0.30222206762289738</v>
      </c>
      <c r="E14" s="127">
        <v>-7.9615908090775456E-3</v>
      </c>
      <c r="F14" s="127">
        <v>0</v>
      </c>
      <c r="G14" s="127">
        <v>0</v>
      </c>
      <c r="H14" s="4"/>
      <c r="I14" s="4"/>
      <c r="J14" s="4"/>
      <c r="K14" s="4"/>
      <c r="L14" s="4"/>
      <c r="M14" s="4"/>
    </row>
    <row r="15" spans="1:14">
      <c r="A15" s="9">
        <v>40908</v>
      </c>
      <c r="B15" s="127">
        <v>-2.784392832587038</v>
      </c>
      <c r="C15" s="127">
        <v>0.48722530092412697</v>
      </c>
      <c r="D15" s="127">
        <v>0.34081637782728658</v>
      </c>
      <c r="E15" s="127">
        <v>-2.2992287251431875E-2</v>
      </c>
      <c r="F15" s="127">
        <v>0</v>
      </c>
      <c r="G15" s="127">
        <v>0</v>
      </c>
      <c r="H15" s="4"/>
      <c r="I15" s="4"/>
      <c r="J15" s="4"/>
      <c r="K15" s="4"/>
      <c r="L15" s="4"/>
      <c r="M15" s="4"/>
    </row>
    <row r="16" spans="1:14">
      <c r="A16" s="9">
        <v>40999</v>
      </c>
      <c r="B16" s="127">
        <v>-3.7928653305878015</v>
      </c>
      <c r="C16" s="127">
        <v>0.66290879986491635</v>
      </c>
      <c r="D16" s="127">
        <v>0.35995553667051217</v>
      </c>
      <c r="E16" s="127">
        <v>0.29291399655430128</v>
      </c>
      <c r="F16" s="127">
        <v>0</v>
      </c>
      <c r="G16" s="127">
        <v>0</v>
      </c>
      <c r="H16" s="4"/>
      <c r="I16" s="4"/>
      <c r="J16" s="4"/>
      <c r="K16" s="4"/>
      <c r="L16" s="4"/>
      <c r="M16" s="4"/>
    </row>
    <row r="17" spans="1:13">
      <c r="A17" s="9">
        <v>41090</v>
      </c>
      <c r="B17" s="127">
        <v>-4.8106723018654023</v>
      </c>
      <c r="C17" s="127">
        <v>0.86860856702314049</v>
      </c>
      <c r="D17" s="127">
        <v>0.37016051314411669</v>
      </c>
      <c r="E17" s="127">
        <v>0.70659129892450157</v>
      </c>
      <c r="F17" s="127">
        <v>0</v>
      </c>
      <c r="G17" s="127">
        <v>0</v>
      </c>
      <c r="H17" s="4"/>
      <c r="I17" s="4"/>
      <c r="J17" s="4"/>
      <c r="K17" s="4"/>
      <c r="L17" s="4"/>
      <c r="M17" s="4"/>
    </row>
    <row r="18" spans="1:13">
      <c r="A18" s="9">
        <v>41182</v>
      </c>
      <c r="B18" s="127">
        <v>-5.5805843294492448</v>
      </c>
      <c r="C18" s="127">
        <v>1.0949677519571104</v>
      </c>
      <c r="D18" s="127">
        <v>0.41371662441529811</v>
      </c>
      <c r="E18" s="127">
        <v>1.0759753862018693</v>
      </c>
      <c r="F18" s="127">
        <v>0</v>
      </c>
      <c r="G18" s="127">
        <v>0</v>
      </c>
    </row>
    <row r="19" spans="1:13">
      <c r="A19" s="9">
        <v>41274</v>
      </c>
      <c r="B19" s="127">
        <v>-5.979356692566526</v>
      </c>
      <c r="C19" s="127">
        <v>1.1746623913435652</v>
      </c>
      <c r="D19" s="127">
        <v>0.50453467204285074</v>
      </c>
      <c r="E19" s="127">
        <v>1.2775347235573165</v>
      </c>
      <c r="F19" s="127">
        <v>0</v>
      </c>
      <c r="G19" s="127">
        <v>0</v>
      </c>
    </row>
    <row r="20" spans="1:13">
      <c r="A20" s="9">
        <v>41364</v>
      </c>
      <c r="B20" s="127">
        <v>-6.2871665581416636</v>
      </c>
      <c r="C20" s="127">
        <v>1.0261405340700991</v>
      </c>
      <c r="D20" s="127">
        <v>0.61976595933241707</v>
      </c>
      <c r="E20" s="127">
        <v>1.3193403934261809</v>
      </c>
      <c r="F20" s="127">
        <v>0</v>
      </c>
      <c r="G20" s="127">
        <v>0</v>
      </c>
    </row>
    <row r="21" spans="1:13">
      <c r="A21" s="9">
        <v>41455</v>
      </c>
      <c r="B21" s="127">
        <v>-6.7606693909025566</v>
      </c>
      <c r="C21" s="127">
        <v>0.70715103212828456</v>
      </c>
      <c r="D21" s="127">
        <v>0.72342723424050992</v>
      </c>
      <c r="E21" s="127">
        <v>1.3810227426074198</v>
      </c>
      <c r="F21" s="127">
        <v>0</v>
      </c>
      <c r="G21" s="127">
        <v>0</v>
      </c>
    </row>
    <row r="22" spans="1:13">
      <c r="A22" s="9">
        <v>41547</v>
      </c>
      <c r="B22" s="127">
        <v>-7.3200909859302712</v>
      </c>
      <c r="C22" s="127">
        <v>0.42990501523411417</v>
      </c>
      <c r="D22" s="127">
        <v>0.79599859514285543</v>
      </c>
      <c r="E22" s="127">
        <v>1.4501122979183041</v>
      </c>
      <c r="F22" s="127">
        <v>0</v>
      </c>
      <c r="G22" s="127">
        <v>0</v>
      </c>
    </row>
    <row r="23" spans="1:13">
      <c r="A23" s="9">
        <v>41639</v>
      </c>
      <c r="B23" s="127">
        <v>-7.6430904022413628</v>
      </c>
      <c r="C23" s="127">
        <v>0.4837478932324073</v>
      </c>
      <c r="D23" s="127">
        <v>0.85015250049531499</v>
      </c>
      <c r="E23" s="127">
        <v>1.4014081645240344</v>
      </c>
      <c r="F23" s="127">
        <v>0</v>
      </c>
      <c r="G23" s="127">
        <v>0</v>
      </c>
    </row>
    <row r="24" spans="1:13">
      <c r="A24" s="9">
        <v>41729</v>
      </c>
      <c r="B24" s="127">
        <v>-7.5567992102549155</v>
      </c>
      <c r="C24" s="127">
        <v>0.83126177762380848</v>
      </c>
      <c r="D24" s="127">
        <v>0.89455422064561341</v>
      </c>
      <c r="E24" s="127">
        <v>1.1428996267292231</v>
      </c>
      <c r="F24" s="127">
        <v>0</v>
      </c>
      <c r="G24" s="127">
        <v>0</v>
      </c>
    </row>
    <row r="25" spans="1:13">
      <c r="A25" s="9">
        <v>41820</v>
      </c>
      <c r="B25" s="127">
        <v>-7.1164801745338551</v>
      </c>
      <c r="C25" s="127">
        <v>1.1825770299134346</v>
      </c>
      <c r="D25" s="127">
        <v>0.94285709212740487</v>
      </c>
      <c r="E25" s="127">
        <v>0.62674039265816894</v>
      </c>
      <c r="F25" s="127">
        <v>0</v>
      </c>
      <c r="G25" s="127">
        <v>0</v>
      </c>
    </row>
    <row r="26" spans="1:13">
      <c r="A26" s="9">
        <v>41912</v>
      </c>
      <c r="B26" s="127">
        <v>-6.7902867742450113</v>
      </c>
      <c r="C26" s="127">
        <v>1.2124620492875406</v>
      </c>
      <c r="D26" s="127">
        <v>1.0284649938911476</v>
      </c>
      <c r="E26" s="127">
        <v>0.11671167396092663</v>
      </c>
      <c r="F26" s="127">
        <v>0</v>
      </c>
      <c r="G26" s="127">
        <v>0</v>
      </c>
    </row>
    <row r="27" spans="1:13">
      <c r="A27" s="9">
        <v>42004</v>
      </c>
      <c r="B27" s="127">
        <v>-6.5809959948973358</v>
      </c>
      <c r="C27" s="127">
        <v>0.76688272066622254</v>
      </c>
      <c r="D27" s="127">
        <v>1.1541215293696323</v>
      </c>
      <c r="E27" s="127">
        <v>-9.8287680266824218E-2</v>
      </c>
      <c r="F27" s="127">
        <v>0</v>
      </c>
      <c r="G27" s="127">
        <v>0</v>
      </c>
    </row>
    <row r="28" spans="1:13">
      <c r="A28" s="9">
        <v>42094</v>
      </c>
      <c r="B28" s="127">
        <v>-6.2764591108577079</v>
      </c>
      <c r="C28" s="127">
        <v>0.13539511304530905</v>
      </c>
      <c r="D28" s="127">
        <v>1.2637871603560571</v>
      </c>
      <c r="E28" s="127">
        <v>2.8778341292206022E-3</v>
      </c>
      <c r="F28" s="127">
        <v>2.7178950008796669E-2</v>
      </c>
      <c r="G28" s="127">
        <v>0</v>
      </c>
    </row>
    <row r="29" spans="1:13">
      <c r="A29" s="9">
        <v>42185</v>
      </c>
      <c r="B29" s="127">
        <v>-5.7394200774312267</v>
      </c>
      <c r="C29" s="127">
        <v>-0.28165321101629104</v>
      </c>
      <c r="D29" s="127">
        <v>1.3346324586071598</v>
      </c>
      <c r="E29" s="127">
        <v>0.22256994920443152</v>
      </c>
      <c r="F29" s="127">
        <v>3.9245357795571582E-2</v>
      </c>
      <c r="G29" s="127">
        <v>0</v>
      </c>
    </row>
    <row r="30" spans="1:13">
      <c r="A30" s="9">
        <v>42277</v>
      </c>
      <c r="B30" s="127">
        <v>-5.072375466753158</v>
      </c>
      <c r="C30" s="127">
        <v>-0.38558486360194699</v>
      </c>
      <c r="D30" s="127">
        <v>1.3142277208425579</v>
      </c>
      <c r="E30" s="127">
        <v>0.34367300279759538</v>
      </c>
      <c r="F30" s="127">
        <v>5.7777012335271452E-2</v>
      </c>
      <c r="G30" s="128">
        <v>0</v>
      </c>
    </row>
    <row r="31" spans="1:13">
      <c r="A31" s="9">
        <v>42369</v>
      </c>
      <c r="B31" s="127">
        <v>-4.9863899280778625</v>
      </c>
      <c r="C31" s="127">
        <v>-0.34352622298364199</v>
      </c>
      <c r="D31" s="127">
        <v>1.2928935087175477</v>
      </c>
      <c r="E31" s="127">
        <v>0.3897730824034964</v>
      </c>
      <c r="F31" s="127">
        <v>7.9241313859399268E-2</v>
      </c>
      <c r="G31" s="128">
        <v>0</v>
      </c>
    </row>
    <row r="32" spans="1:13">
      <c r="A32" s="9">
        <v>42460</v>
      </c>
      <c r="B32" s="127">
        <v>-5.3529938244113993</v>
      </c>
      <c r="C32" s="127">
        <v>-0.51550942158669066</v>
      </c>
      <c r="D32" s="127">
        <v>1.327517544592643</v>
      </c>
      <c r="E32" s="127">
        <v>0.45616487741835998</v>
      </c>
      <c r="F32" s="127">
        <v>0.10142034898343341</v>
      </c>
      <c r="G32" s="128">
        <v>0</v>
      </c>
    </row>
    <row r="33" spans="1:7">
      <c r="A33" s="9">
        <v>42551</v>
      </c>
      <c r="B33" s="127">
        <v>-5.7602137934444571</v>
      </c>
      <c r="C33" s="127">
        <v>-0.92587539598327329</v>
      </c>
      <c r="D33" s="127">
        <v>1.4504855808206893</v>
      </c>
      <c r="E33" s="127">
        <v>0.57675227769168691</v>
      </c>
      <c r="F33" s="127">
        <v>0.11751657178409862</v>
      </c>
      <c r="G33" s="128">
        <v>0.67389799406977224</v>
      </c>
    </row>
    <row r="34" spans="1:7">
      <c r="A34" s="9">
        <v>42643</v>
      </c>
      <c r="B34" s="127">
        <v>-5.9074685623490879</v>
      </c>
      <c r="C34" s="127">
        <v>-1.1752647387296706</v>
      </c>
      <c r="D34" s="127">
        <v>1.5846239064458005</v>
      </c>
      <c r="E34" s="127">
        <v>0.62332794226879029</v>
      </c>
      <c r="F34" s="127">
        <v>0.1152077293968875</v>
      </c>
      <c r="G34" s="128">
        <v>1.2422152830462936</v>
      </c>
    </row>
    <row r="35" spans="1:7">
      <c r="A35" s="9">
        <v>42735</v>
      </c>
      <c r="B35" s="127">
        <v>-5.8680924947017772</v>
      </c>
      <c r="C35" s="127">
        <v>-0.89718835421452159</v>
      </c>
      <c r="D35" s="127">
        <v>1.6655696343829529</v>
      </c>
      <c r="E35" s="127">
        <v>0.45594708174234455</v>
      </c>
      <c r="F35" s="127">
        <v>0.11195007178913452</v>
      </c>
      <c r="G35" s="128">
        <v>1.5975028899411985</v>
      </c>
    </row>
    <row r="36" spans="1:7">
      <c r="A36" s="9">
        <v>42825</v>
      </c>
      <c r="B36" s="127">
        <v>-5.9949029616046943</v>
      </c>
      <c r="C36" s="127">
        <v>-0.32914343451197769</v>
      </c>
      <c r="D36" s="127">
        <v>1.761714459438771</v>
      </c>
      <c r="E36" s="127">
        <v>0.19206467173279806</v>
      </c>
      <c r="F36" s="127">
        <v>0.13325463047878447</v>
      </c>
      <c r="G36" s="128">
        <v>1.7156792030708889</v>
      </c>
    </row>
    <row r="37" spans="1:7">
      <c r="A37" s="9">
        <v>42916</v>
      </c>
      <c r="B37" s="127">
        <v>-6.3524363290622929</v>
      </c>
      <c r="C37" s="127">
        <v>0.19658481532499561</v>
      </c>
      <c r="D37" s="127">
        <v>1.8721208398159104</v>
      </c>
      <c r="E37" s="127">
        <v>1.7795888581358277E-2</v>
      </c>
      <c r="F37" s="127">
        <v>0.1526666872794456</v>
      </c>
      <c r="G37" s="128">
        <v>1.7129347048674919</v>
      </c>
    </row>
    <row r="38" spans="1:7">
      <c r="A38" s="9">
        <v>43008</v>
      </c>
      <c r="B38" s="127">
        <v>-6.6078994913392251</v>
      </c>
      <c r="C38" s="127">
        <v>0.36306874943707701</v>
      </c>
      <c r="D38" s="127">
        <v>1.9666672833350369</v>
      </c>
      <c r="E38" s="127">
        <v>7.8607620666072187E-2</v>
      </c>
      <c r="F38" s="127">
        <v>0.13154919291023445</v>
      </c>
      <c r="G38" s="128">
        <v>1.6817106330104752</v>
      </c>
    </row>
    <row r="39" spans="1:7">
      <c r="A39" s="9">
        <v>43100</v>
      </c>
      <c r="B39" s="127">
        <v>-6.7232824425552664</v>
      </c>
      <c r="C39" s="127">
        <v>9.7535982039826941E-2</v>
      </c>
      <c r="D39" s="127">
        <v>2.0098398472120524</v>
      </c>
      <c r="E39" s="127">
        <v>0.41062215904761823</v>
      </c>
      <c r="F39" s="127">
        <v>0.10489655240279785</v>
      </c>
      <c r="G39" s="128">
        <v>1.714810780724741</v>
      </c>
    </row>
    <row r="40" spans="1:7">
      <c r="A40" s="9">
        <v>43190</v>
      </c>
      <c r="B40" s="127">
        <v>-6.7744366463882955</v>
      </c>
      <c r="C40" s="127">
        <v>-0.47350984978384503</v>
      </c>
      <c r="D40" s="127">
        <v>2.0633189508341054</v>
      </c>
      <c r="E40" s="127">
        <v>0.83568916439683738</v>
      </c>
      <c r="F40" s="127">
        <v>0.1506876514271441</v>
      </c>
      <c r="G40" s="128">
        <v>1.8424604950495218</v>
      </c>
    </row>
    <row r="41" spans="1:7">
      <c r="A41" s="9">
        <v>43281</v>
      </c>
      <c r="B41" s="127">
        <v>-6.8971013972387709</v>
      </c>
      <c r="C41" s="127">
        <v>-1.1891363167553557</v>
      </c>
      <c r="D41" s="127">
        <v>2.2134413361455709</v>
      </c>
      <c r="E41" s="127">
        <v>1.1697909071362957</v>
      </c>
      <c r="F41" s="127">
        <v>0.30412450414454506</v>
      </c>
      <c r="G41" s="128">
        <v>2.0013157334680027</v>
      </c>
    </row>
    <row r="42" spans="1:7">
      <c r="A42" s="9">
        <v>43373</v>
      </c>
      <c r="B42" s="127">
        <v>-7.0074555461416566</v>
      </c>
      <c r="C42" s="127">
        <v>-1.6924736838717411</v>
      </c>
      <c r="D42" s="127">
        <v>2.4163929772797985</v>
      </c>
      <c r="E42" s="127">
        <v>1.2187932415849909</v>
      </c>
      <c r="F42" s="127">
        <v>0.50822036128486847</v>
      </c>
      <c r="G42" s="128">
        <v>2.1382589950512574</v>
      </c>
    </row>
    <row r="43" spans="1:7">
      <c r="A43" s="9">
        <v>43465</v>
      </c>
      <c r="B43" s="127">
        <v>-7.0577115197787137</v>
      </c>
      <c r="C43" s="127">
        <v>-1.7459700903840751</v>
      </c>
      <c r="D43" s="127">
        <v>2.5881456280645656</v>
      </c>
      <c r="E43" s="127">
        <v>0.8962284314067368</v>
      </c>
      <c r="F43" s="127">
        <v>0.70205133616678361</v>
      </c>
      <c r="G43" s="128">
        <v>2.2321328946052139</v>
      </c>
    </row>
    <row r="44" spans="1:7">
      <c r="A44" s="9">
        <v>43555</v>
      </c>
      <c r="B44" s="127">
        <v>-7.3270208395276484</v>
      </c>
      <c r="C44" s="127">
        <v>-1.4709372634807236</v>
      </c>
      <c r="D44" s="127">
        <v>2.7358294779955439</v>
      </c>
      <c r="E44" s="127">
        <v>0.50561692722524265</v>
      </c>
      <c r="F44" s="127">
        <v>0.90803370554894236</v>
      </c>
      <c r="G44" s="128">
        <v>2.3461562151461979</v>
      </c>
    </row>
    <row r="45" spans="1:7">
      <c r="A45" s="9">
        <v>43646</v>
      </c>
      <c r="B45" s="127">
        <v>-7.8923037592318792</v>
      </c>
      <c r="C45" s="127">
        <v>-1.0810813005060611</v>
      </c>
      <c r="D45" s="127">
        <v>2.876931103016338</v>
      </c>
      <c r="E45" s="127">
        <v>0.29490253463271987</v>
      </c>
      <c r="F45" s="127">
        <v>1.1494542890018973</v>
      </c>
      <c r="G45" s="128">
        <v>2.53888317285206</v>
      </c>
    </row>
    <row r="46" spans="1:7">
      <c r="A46" s="9">
        <v>43738</v>
      </c>
      <c r="B46" s="127">
        <v>-8.4884380224430913</v>
      </c>
      <c r="C46" s="127">
        <v>-0.79948538498044641</v>
      </c>
      <c r="D46" s="127">
        <v>3.0762487909204412</v>
      </c>
      <c r="E46" s="127">
        <v>0.28084726157945106</v>
      </c>
      <c r="F46" s="127">
        <v>1.372910329295395</v>
      </c>
      <c r="G46" s="128">
        <v>2.756708255071576</v>
      </c>
    </row>
    <row r="47" spans="1:7">
      <c r="A47" s="9">
        <v>43830</v>
      </c>
      <c r="B47" s="127">
        <v>-8.9674805679081757</v>
      </c>
      <c r="C47" s="127">
        <v>-0.8473251110300124</v>
      </c>
      <c r="D47" s="127">
        <v>3.2775911762971863</v>
      </c>
      <c r="E47" s="127">
        <v>0.39988280607570337</v>
      </c>
      <c r="F47" s="127">
        <v>1.5014819292141157</v>
      </c>
      <c r="G47" s="128">
        <v>2.9427125509788028</v>
      </c>
    </row>
    <row r="48" spans="1:7">
      <c r="A48" s="9">
        <v>43921</v>
      </c>
      <c r="B48" s="127">
        <v>-9.4427963755338098</v>
      </c>
      <c r="C48" s="127">
        <v>-1.154480624785462</v>
      </c>
      <c r="D48" s="127">
        <v>3.4223136400196466</v>
      </c>
      <c r="E48" s="127">
        <v>0.44972157332574092</v>
      </c>
      <c r="F48" s="127">
        <v>1.5385082924685172</v>
      </c>
      <c r="G48" s="128">
        <v>3.1021531297067813</v>
      </c>
    </row>
    <row r="49" spans="1:7">
      <c r="A49" s="9">
        <v>44012</v>
      </c>
      <c r="B49" s="127">
        <v>-9.8237667708873246</v>
      </c>
      <c r="C49" s="127">
        <v>-1.5035417957283777</v>
      </c>
      <c r="D49" s="127">
        <v>3.5325852392168198</v>
      </c>
      <c r="E49" s="127">
        <v>0.38905050308616085</v>
      </c>
      <c r="F49" s="127">
        <v>1.5760586695660481</v>
      </c>
      <c r="G49" s="128">
        <v>3.2459881261459427</v>
      </c>
    </row>
    <row r="50" spans="1:7">
      <c r="A50" s="9">
        <v>44104</v>
      </c>
      <c r="B50" s="127">
        <v>-10.174279194002331</v>
      </c>
      <c r="C50" s="127">
        <v>-1.7565027517229415</v>
      </c>
      <c r="D50" s="127">
        <v>3.697375137378804</v>
      </c>
      <c r="E50" s="127">
        <v>0.35294723744996226</v>
      </c>
      <c r="F50" s="127">
        <v>1.6510501385519858</v>
      </c>
      <c r="G50" s="128">
        <v>3.3823125733449451</v>
      </c>
    </row>
    <row r="51" spans="1:7">
      <c r="A51" s="9">
        <v>44196</v>
      </c>
      <c r="B51" s="127">
        <v>-10.503690668303847</v>
      </c>
      <c r="C51" s="127">
        <v>-1.9512132232369988</v>
      </c>
      <c r="D51" s="127">
        <v>3.871781638782847</v>
      </c>
      <c r="E51" s="127">
        <v>0.4610170026898861</v>
      </c>
      <c r="F51" s="127">
        <v>1.7406568565221312</v>
      </c>
      <c r="G51" s="128">
        <v>3.524663097282958</v>
      </c>
    </row>
    <row r="52" spans="1:7">
      <c r="A52" s="9">
        <v>44286</v>
      </c>
      <c r="B52" s="127">
        <v>-10.852283532926407</v>
      </c>
      <c r="C52" s="127">
        <v>-2.138684363521643</v>
      </c>
      <c r="D52" s="127">
        <v>4.0112653080604552</v>
      </c>
      <c r="E52" s="127">
        <v>0.6590547944969698</v>
      </c>
      <c r="F52" s="127">
        <v>1.8503337013177061</v>
      </c>
      <c r="G52" s="128">
        <v>3.721593558237414</v>
      </c>
    </row>
    <row r="53" spans="1:7">
      <c r="A53" s="9">
        <v>44377</v>
      </c>
      <c r="B53" s="127">
        <v>-11.184340579795943</v>
      </c>
      <c r="C53" s="127">
        <v>-2.3554737282140925</v>
      </c>
      <c r="D53" s="127">
        <v>4.0885970932671096</v>
      </c>
      <c r="E53" s="127">
        <v>0.80708949999779689</v>
      </c>
      <c r="F53" s="127">
        <v>1.9882997414836838</v>
      </c>
      <c r="G53" s="128">
        <v>3.9906085814452763</v>
      </c>
    </row>
    <row r="54" spans="1:7">
      <c r="A54" s="9">
        <v>44469</v>
      </c>
      <c r="B54" s="127">
        <v>-11.509181199454904</v>
      </c>
      <c r="C54" s="127">
        <v>-2.4321312561808295</v>
      </c>
      <c r="D54" s="127">
        <v>4.1652063237442842</v>
      </c>
      <c r="E54" s="127">
        <v>0.8743250298171712</v>
      </c>
      <c r="F54" s="127">
        <v>2.1559017934040781</v>
      </c>
      <c r="G54" s="128">
        <v>4.2401917401767832</v>
      </c>
    </row>
    <row r="55" spans="1:7">
      <c r="A55" s="9">
        <v>44561</v>
      </c>
      <c r="B55" s="127">
        <v>-12.060877082708402</v>
      </c>
      <c r="C55" s="127">
        <v>-2.2515137471978561</v>
      </c>
      <c r="D55" s="127">
        <v>4.4600714133784827</v>
      </c>
      <c r="E55" s="127">
        <v>0.94004391228565698</v>
      </c>
      <c r="F55" s="127">
        <v>2.3485273977177581</v>
      </c>
      <c r="G55" s="128">
        <v>4.3790346979900328</v>
      </c>
    </row>
    <row r="56" spans="1:7">
      <c r="A56" s="9">
        <v>44651</v>
      </c>
      <c r="B56" s="127">
        <v>-12.725696451388622</v>
      </c>
      <c r="C56" s="127">
        <v>-1.9081209769571319</v>
      </c>
      <c r="D56" s="127">
        <v>4.9077374475516482</v>
      </c>
      <c r="E56" s="127">
        <v>1.0290788450778683</v>
      </c>
      <c r="F56" s="127">
        <v>2.5574931937024994</v>
      </c>
      <c r="G56" s="128">
        <v>4.4239677277671863</v>
      </c>
    </row>
    <row r="57" spans="1:7">
      <c r="A57" s="9">
        <v>44742</v>
      </c>
      <c r="B57" s="127">
        <v>-13.240674276505917</v>
      </c>
      <c r="C57" s="127">
        <v>-1.6990227943767855</v>
      </c>
      <c r="D57" s="127">
        <v>5.3319855421367937</v>
      </c>
      <c r="E57" s="127">
        <v>1.0831889915344224</v>
      </c>
      <c r="F57" s="127">
        <v>2.7784708909245737</v>
      </c>
      <c r="G57" s="128">
        <v>4.507162505523219</v>
      </c>
    </row>
    <row r="58" spans="1:7">
      <c r="A58" s="9">
        <v>44834</v>
      </c>
      <c r="B58" s="127">
        <v>-13.511599639590379</v>
      </c>
      <c r="C58" s="127">
        <v>-1.8700975649978866</v>
      </c>
      <c r="D58" s="127">
        <v>5.5649391089882627</v>
      </c>
      <c r="E58" s="127">
        <v>1.034430048424781</v>
      </c>
      <c r="F58" s="127">
        <v>2.9836124875397192</v>
      </c>
      <c r="G58" s="128">
        <v>4.7300693503198836</v>
      </c>
    </row>
    <row r="59" spans="1:7">
      <c r="A59" s="9">
        <v>44926</v>
      </c>
      <c r="B59" s="127">
        <v>-13.608695299166662</v>
      </c>
      <c r="C59" s="127">
        <v>-2.2761301253884709</v>
      </c>
      <c r="D59" s="127">
        <v>5.7197120128054912</v>
      </c>
      <c r="E59" s="127">
        <v>0.92980675090566223</v>
      </c>
      <c r="F59" s="127">
        <v>3.1322795057341577</v>
      </c>
      <c r="G59" s="128">
        <v>5.0590520369349159</v>
      </c>
    </row>
    <row r="60" spans="1:7">
      <c r="A60" s="9">
        <v>45016</v>
      </c>
      <c r="B60" s="127">
        <v>-13.77968875890485</v>
      </c>
      <c r="C60" s="127">
        <v>-2.6332405808434913</v>
      </c>
      <c r="D60" s="127">
        <v>5.91513860568217</v>
      </c>
      <c r="E60" s="127">
        <v>0.81204107395674052</v>
      </c>
      <c r="F60" s="127">
        <v>3.2606175236732033</v>
      </c>
      <c r="G60" s="128">
        <v>5.4222940182861157</v>
      </c>
    </row>
    <row r="61" spans="1:7">
      <c r="A61" s="9">
        <v>45107</v>
      </c>
      <c r="B61" s="127">
        <v>-14.012017130543803</v>
      </c>
      <c r="C61" s="127">
        <v>-2.8160319653205219</v>
      </c>
      <c r="D61" s="127">
        <v>6.1827793548542971</v>
      </c>
      <c r="E61" s="127">
        <v>0.72933702542437517</v>
      </c>
      <c r="F61" s="127">
        <v>3.4261931703629407</v>
      </c>
      <c r="G61" s="128">
        <v>5.7199025253067184</v>
      </c>
    </row>
    <row r="62" spans="1:7">
      <c r="A62" s="9">
        <v>45199</v>
      </c>
      <c r="B62" s="127">
        <v>-13.939255439411905</v>
      </c>
      <c r="C62" s="127">
        <v>-2.8245917128256735</v>
      </c>
      <c r="D62" s="127">
        <v>6.4197420066188915</v>
      </c>
      <c r="E62" s="127">
        <v>0.65592800280253005</v>
      </c>
      <c r="F62" s="127">
        <v>3.6300192957480628</v>
      </c>
      <c r="G62" s="128">
        <v>5.9025424226134655</v>
      </c>
    </row>
    <row r="63" spans="1:7">
      <c r="A63" s="9">
        <v>45291</v>
      </c>
      <c r="B63" s="127">
        <v>-13.404417388920862</v>
      </c>
      <c r="C63" s="127">
        <v>-2.6980340487136494</v>
      </c>
      <c r="D63" s="127">
        <v>6.5669408295205329</v>
      </c>
      <c r="E63" s="127">
        <v>0.52914190921352899</v>
      </c>
      <c r="F63" s="127">
        <v>3.8191579493893335</v>
      </c>
      <c r="G63" s="128">
        <v>5.9929786927375659</v>
      </c>
    </row>
    <row r="64" spans="1:7">
      <c r="A64" s="9">
        <v>45382</v>
      </c>
      <c r="B64" s="127">
        <v>-12.883877399738076</v>
      </c>
      <c r="C64" s="127">
        <v>-2.5252105273449654</v>
      </c>
      <c r="D64" s="127">
        <v>6.6296110568825686</v>
      </c>
      <c r="E64" s="127">
        <v>0.36382404160998538</v>
      </c>
      <c r="F64" s="127">
        <v>3.9272769973604542</v>
      </c>
      <c r="G64" s="128">
        <v>6.0838101450736222</v>
      </c>
    </row>
    <row r="65" spans="1:7">
      <c r="A65" s="9">
        <v>45473</v>
      </c>
      <c r="B65" s="127">
        <v>-12.967229709888642</v>
      </c>
      <c r="C65" s="127">
        <v>-2.3893580931438971</v>
      </c>
      <c r="D65" s="127">
        <v>6.6088924454219562</v>
      </c>
      <c r="E65" s="127">
        <v>0.27121125215658992</v>
      </c>
      <c r="F65" s="127">
        <v>3.9742851932579479</v>
      </c>
      <c r="G65" s="128">
        <v>6.3176212215221881</v>
      </c>
    </row>
    <row r="66" spans="1:7">
      <c r="A66" s="9">
        <v>45565</v>
      </c>
      <c r="B66" s="129">
        <v>-13.617719972067107</v>
      </c>
      <c r="C66" s="129">
        <v>-2.343708305083577</v>
      </c>
      <c r="D66" s="129">
        <v>6.6971412647685149</v>
      </c>
      <c r="E66" s="129">
        <v>0.28279116908965385</v>
      </c>
      <c r="F66" s="129">
        <v>4.0449248989863982</v>
      </c>
      <c r="G66" s="130">
        <v>6.6847377626279441</v>
      </c>
    </row>
    <row r="67" spans="1:7">
      <c r="A67" s="9">
        <v>45657</v>
      </c>
      <c r="B67" s="129">
        <v>-14.240658926310836</v>
      </c>
      <c r="C67" s="129">
        <v>-2.3749127026941093</v>
      </c>
      <c r="D67" s="129">
        <v>7.0117126867867938</v>
      </c>
      <c r="E67" s="129">
        <v>0.31376785562962084</v>
      </c>
      <c r="F67" s="129">
        <v>4.1550509319576525</v>
      </c>
      <c r="G67" s="130">
        <v>6.9907442487473848</v>
      </c>
    </row>
    <row r="68" spans="1:7">
      <c r="A68" s="9">
        <v>45747</v>
      </c>
      <c r="B68" s="127">
        <v>-14.412336463817077</v>
      </c>
      <c r="C68" s="127">
        <v>-2.4828289406010575</v>
      </c>
      <c r="D68" s="127">
        <v>7.4588267412709648</v>
      </c>
      <c r="E68" s="127">
        <v>0.26561386569510637</v>
      </c>
      <c r="F68" s="127">
        <v>4.2786945294251693</v>
      </c>
      <c r="G68" s="128">
        <v>7.1443385413092999</v>
      </c>
    </row>
    <row r="69" spans="1:7">
      <c r="A69" s="9">
        <v>45838</v>
      </c>
      <c r="B69" s="5">
        <v>-14.445685604810272</v>
      </c>
      <c r="C69" s="5">
        <v>-2.6601213828179966</v>
      </c>
      <c r="D69" s="5">
        <v>7.9958629494947662</v>
      </c>
      <c r="E69" s="5">
        <v>0.17814926818491506</v>
      </c>
      <c r="F69" s="5">
        <v>4.4265252307243665</v>
      </c>
      <c r="G69" s="50">
        <v>7.2328158459715981</v>
      </c>
    </row>
    <row r="70" spans="1:7">
      <c r="A70" s="9">
        <v>45930</v>
      </c>
      <c r="B70" s="5">
        <v>-14.736617475215422</v>
      </c>
      <c r="C70" s="5">
        <v>-2.8537874528217446</v>
      </c>
      <c r="D70" s="5">
        <v>8.4532834477074346</v>
      </c>
      <c r="E70" s="5">
        <v>0.1770942635248911</v>
      </c>
      <c r="F70" s="5">
        <v>4.6114101519178394</v>
      </c>
      <c r="G70" s="50">
        <v>7.3783104253943872</v>
      </c>
    </row>
    <row r="71" spans="1:7">
      <c r="A71" s="9">
        <v>45992</v>
      </c>
      <c r="B71" s="5">
        <v>-15.116008066830684</v>
      </c>
      <c r="C71" s="5">
        <v>-2.9979019984033948</v>
      </c>
      <c r="D71" s="5">
        <v>8.7186725000817784</v>
      </c>
      <c r="E71" s="5">
        <v>0.30467537608779249</v>
      </c>
      <c r="F71" s="5">
        <v>4.7923504405599777</v>
      </c>
      <c r="G71" s="50">
        <v>7.581313787428094</v>
      </c>
    </row>
    <row r="72" spans="1:7">
      <c r="A72" s="9">
        <v>46112</v>
      </c>
      <c r="B72" s="5">
        <v>-15.284747420886696</v>
      </c>
      <c r="C72" s="5">
        <v>-3.0486149056644831</v>
      </c>
      <c r="D72" s="5">
        <v>8.8902352545383962</v>
      </c>
      <c r="E72" s="5">
        <v>0.52387283948396179</v>
      </c>
      <c r="F72" s="5">
        <v>4.9272853018696647</v>
      </c>
      <c r="G72" s="50">
        <v>7.7372306312619603</v>
      </c>
    </row>
    <row r="75" spans="1:7">
      <c r="A75" s="7" t="s">
        <v>77</v>
      </c>
    </row>
    <row r="76" spans="1:7">
      <c r="A76" s="7" t="s">
        <v>78</v>
      </c>
    </row>
  </sheetData>
  <hyperlinks>
    <hyperlink ref="A2" location="Contents!A1" display="Click here to return to contents page" xr:uid="{00000000-0004-0000-0A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6"/>
  <sheetViews>
    <sheetView zoomScale="70" zoomScaleNormal="70" workbookViewId="0">
      <selection activeCell="B91" sqref="B91"/>
    </sheetView>
  </sheetViews>
  <sheetFormatPr defaultColWidth="9.140625" defaultRowHeight="14.45"/>
  <cols>
    <col min="1" max="1" width="23.5703125" style="7" customWidth="1"/>
    <col min="2" max="2" width="44.85546875" style="2" customWidth="1"/>
    <col min="3" max="3" width="47.140625" style="2" customWidth="1"/>
    <col min="4" max="4" width="36.5703125" style="2" bestFit="1" customWidth="1"/>
    <col min="5" max="5" width="25.42578125" customWidth="1"/>
    <col min="6" max="42" width="15.42578125" customWidth="1"/>
  </cols>
  <sheetData>
    <row r="1" spans="1:10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  <c r="D1"/>
    </row>
    <row r="2" spans="1:10">
      <c r="A2" s="15" t="s">
        <v>8</v>
      </c>
      <c r="B2" s="1"/>
      <c r="C2" s="1"/>
      <c r="D2"/>
    </row>
    <row r="3" spans="1:10" ht="10.5" customHeight="1">
      <c r="A3" s="12"/>
      <c r="B3" s="1"/>
      <c r="C3" s="1"/>
      <c r="D3"/>
    </row>
    <row r="4" spans="1:10">
      <c r="A4" s="57" t="s">
        <v>79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s="20" customFormat="1" ht="30.75" customHeight="1">
      <c r="A5" s="19" t="s">
        <v>10</v>
      </c>
      <c r="B5" s="19" t="s">
        <v>11</v>
      </c>
      <c r="C5" s="19" t="s">
        <v>11</v>
      </c>
    </row>
    <row r="6" spans="1:10" ht="42" customHeight="1">
      <c r="A6" s="102" t="s">
        <v>12</v>
      </c>
      <c r="B6" s="95" t="s">
        <v>80</v>
      </c>
      <c r="C6" s="96" t="s">
        <v>81</v>
      </c>
      <c r="D6"/>
    </row>
    <row r="7" spans="1:10" ht="16.5" customHeight="1">
      <c r="A7" s="46">
        <v>38231</v>
      </c>
      <c r="B7" s="77">
        <v>22.168494658743199</v>
      </c>
      <c r="C7" s="77">
        <v>20.101837283489594</v>
      </c>
      <c r="D7"/>
    </row>
    <row r="8" spans="1:10" ht="16.5" customHeight="1">
      <c r="A8" s="46">
        <v>38322</v>
      </c>
      <c r="B8" s="77">
        <v>19.27084365859627</v>
      </c>
      <c r="C8" s="77">
        <v>20.258986859719354</v>
      </c>
      <c r="D8"/>
    </row>
    <row r="9" spans="1:10">
      <c r="A9" s="46">
        <v>38412</v>
      </c>
      <c r="B9" s="77">
        <v>18.055877697833523</v>
      </c>
      <c r="C9" s="77">
        <v>20.421435565362184</v>
      </c>
      <c r="D9"/>
      <c r="G9" s="2"/>
      <c r="H9" s="2"/>
    </row>
    <row r="10" spans="1:10">
      <c r="A10" s="46">
        <v>38504</v>
      </c>
      <c r="B10" s="77">
        <v>21.718664322704775</v>
      </c>
      <c r="C10" s="77">
        <v>20.378646778338776</v>
      </c>
      <c r="D10"/>
      <c r="G10" s="2"/>
      <c r="H10" s="2"/>
    </row>
    <row r="11" spans="1:10">
      <c r="A11" s="46">
        <v>38596</v>
      </c>
      <c r="B11" s="77">
        <v>22.189019361139703</v>
      </c>
      <c r="C11" s="77">
        <v>20.187611624910829</v>
      </c>
      <c r="D11"/>
      <c r="G11" s="2"/>
      <c r="H11" s="2"/>
    </row>
    <row r="12" spans="1:10">
      <c r="A12" s="46">
        <v>38687</v>
      </c>
      <c r="B12" s="77">
        <v>19.126895274217684</v>
      </c>
      <c r="C12" s="77">
        <v>20.0851901777976</v>
      </c>
      <c r="D12"/>
      <c r="G12" s="2"/>
      <c r="H12" s="2"/>
    </row>
    <row r="13" spans="1:10">
      <c r="A13" s="46">
        <v>38777</v>
      </c>
      <c r="B13" s="77">
        <v>17.822087875484787</v>
      </c>
      <c r="C13" s="77">
        <v>20.143587490568404</v>
      </c>
      <c r="D13"/>
      <c r="G13" s="2"/>
      <c r="H13" s="2"/>
    </row>
    <row r="14" spans="1:10">
      <c r="A14" s="46">
        <v>38869</v>
      </c>
      <c r="B14" s="77">
        <v>21.363412465730104</v>
      </c>
      <c r="C14" s="77">
        <v>20.229769746166081</v>
      </c>
      <c r="D14"/>
      <c r="G14" s="2"/>
      <c r="H14" s="2"/>
    </row>
    <row r="15" spans="1:10">
      <c r="A15" s="46">
        <v>38961</v>
      </c>
      <c r="B15" s="77">
        <v>22.492767780960673</v>
      </c>
      <c r="C15" s="77">
        <v>20.256195893980539</v>
      </c>
      <c r="D15"/>
      <c r="G15" s="2"/>
      <c r="H15" s="2"/>
    </row>
    <row r="16" spans="1:10">
      <c r="A16" s="46">
        <v>39052</v>
      </c>
      <c r="B16" s="77">
        <v>19.490303809016574</v>
      </c>
      <c r="C16" s="77">
        <v>20.28485856418547</v>
      </c>
      <c r="D16"/>
      <c r="G16" s="2"/>
      <c r="H16" s="2"/>
    </row>
    <row r="17" spans="1:8">
      <c r="A17" s="46">
        <v>39142</v>
      </c>
      <c r="B17" s="77">
        <v>17.772763794788876</v>
      </c>
      <c r="C17" s="77">
        <v>20.416637156918437</v>
      </c>
      <c r="D17"/>
      <c r="G17" s="2"/>
      <c r="H17" s="2"/>
    </row>
    <row r="18" spans="1:8">
      <c r="A18" s="46">
        <v>39234</v>
      </c>
      <c r="B18" s="77">
        <v>21.661577663149377</v>
      </c>
      <c r="C18" s="77">
        <v>20.619206694714372</v>
      </c>
      <c r="D18"/>
      <c r="G18" s="2"/>
      <c r="H18" s="2"/>
    </row>
    <row r="19" spans="1:8">
      <c r="A19" s="46">
        <v>39326</v>
      </c>
      <c r="B19" s="77">
        <v>23.290352011848437</v>
      </c>
      <c r="C19" s="77">
        <v>20.794496332205796</v>
      </c>
      <c r="D19"/>
      <c r="G19" s="2"/>
      <c r="H19" s="2"/>
    </row>
    <row r="20" spans="1:8">
      <c r="A20" s="46">
        <v>39417</v>
      </c>
      <c r="B20" s="77">
        <v>20.108882244021881</v>
      </c>
      <c r="C20" s="77">
        <v>20.914828012877784</v>
      </c>
      <c r="D20"/>
      <c r="G20" s="2"/>
      <c r="H20" s="2"/>
    </row>
    <row r="21" spans="1:8">
      <c r="A21" s="46">
        <v>39508</v>
      </c>
      <c r="B21" s="77">
        <v>18.043219356053374</v>
      </c>
      <c r="C21" s="77">
        <v>21.032443032342741</v>
      </c>
      <c r="D21"/>
      <c r="G21" s="2"/>
      <c r="H21" s="2"/>
    </row>
    <row r="22" spans="1:8">
      <c r="A22" s="46">
        <v>39600</v>
      </c>
      <c r="B22" s="77">
        <v>22.36233451146548</v>
      </c>
      <c r="C22" s="77">
        <v>21.187220996065854</v>
      </c>
      <c r="D22"/>
      <c r="G22" s="2"/>
      <c r="H22" s="2"/>
    </row>
    <row r="23" spans="1:8">
      <c r="A23" s="46">
        <v>39692</v>
      </c>
      <c r="B23" s="77">
        <v>23.719932290143163</v>
      </c>
      <c r="C23" s="77">
        <v>21.22937858490894</v>
      </c>
      <c r="D23"/>
      <c r="G23" s="2"/>
      <c r="H23" s="2"/>
    </row>
    <row r="24" spans="1:8">
      <c r="A24" s="46">
        <v>39783</v>
      </c>
      <c r="B24" s="77">
        <v>20.298289062292355</v>
      </c>
      <c r="C24" s="77">
        <v>21.00256486837619</v>
      </c>
      <c r="D24"/>
      <c r="G24" s="2"/>
      <c r="H24" s="2"/>
    </row>
    <row r="25" spans="1:8">
      <c r="A25" s="46">
        <v>39873</v>
      </c>
      <c r="B25" s="77">
        <v>17.264347960537137</v>
      </c>
      <c r="C25" s="77">
        <v>20.603694909738319</v>
      </c>
      <c r="D25"/>
      <c r="G25" s="2"/>
      <c r="H25" s="2"/>
    </row>
    <row r="26" spans="1:8">
      <c r="A26" s="46">
        <v>39965</v>
      </c>
      <c r="B26" s="77">
        <v>21.417432018367098</v>
      </c>
      <c r="C26" s="77">
        <v>20.336395366676861</v>
      </c>
      <c r="D26"/>
      <c r="G26" s="2"/>
      <c r="H26" s="2"/>
    </row>
    <row r="27" spans="1:8">
      <c r="A27" s="46">
        <v>40057</v>
      </c>
      <c r="B27" s="77">
        <v>22.737937220026804</v>
      </c>
      <c r="C27" s="77">
        <v>20.351093344918873</v>
      </c>
      <c r="D27"/>
      <c r="G27" s="2"/>
      <c r="H27" s="2"/>
    </row>
    <row r="28" spans="1:8">
      <c r="A28" s="46">
        <v>40148</v>
      </c>
      <c r="B28" s="77">
        <v>19.890681332521005</v>
      </c>
      <c r="C28" s="77">
        <v>20.621632134235561</v>
      </c>
      <c r="D28"/>
      <c r="G28" s="2"/>
      <c r="H28" s="2"/>
    </row>
    <row r="29" spans="1:8">
      <c r="A29" s="46">
        <v>40238</v>
      </c>
      <c r="B29" s="77">
        <v>18.165503848060947</v>
      </c>
      <c r="C29" s="77">
        <v>20.92969606103253</v>
      </c>
      <c r="D29"/>
      <c r="G29" s="2"/>
      <c r="H29" s="2"/>
    </row>
    <row r="30" spans="1:8">
      <c r="A30" s="46">
        <v>40330</v>
      </c>
      <c r="B30" s="77">
        <v>22.273724337913205</v>
      </c>
      <c r="C30" s="77">
        <v>21.124115454451015</v>
      </c>
      <c r="D30"/>
      <c r="G30" s="2"/>
      <c r="H30" s="2"/>
    </row>
    <row r="31" spans="1:8">
      <c r="A31" s="46">
        <v>40422</v>
      </c>
      <c r="B31" s="77">
        <v>23.60066462451039</v>
      </c>
      <c r="C31" s="77">
        <v>21.181646178704138</v>
      </c>
      <c r="D31"/>
      <c r="G31" s="2"/>
      <c r="H31" s="2"/>
    </row>
    <row r="32" spans="1:8">
      <c r="A32" s="46">
        <v>40513</v>
      </c>
      <c r="B32" s="77">
        <v>20.455198923403458</v>
      </c>
      <c r="C32" s="77">
        <v>21.238040083810375</v>
      </c>
      <c r="D32"/>
      <c r="G32" s="2"/>
      <c r="H32" s="2"/>
    </row>
    <row r="33" spans="1:8">
      <c r="A33" s="46">
        <v>40603</v>
      </c>
      <c r="B33" s="77">
        <v>18.714754003169457</v>
      </c>
      <c r="C33" s="77">
        <v>21.46922791344295</v>
      </c>
      <c r="D33"/>
      <c r="G33" s="2"/>
      <c r="H33" s="2"/>
    </row>
    <row r="34" spans="1:8">
      <c r="A34" s="46">
        <v>40695</v>
      </c>
      <c r="B34" s="77">
        <v>22.683353047139246</v>
      </c>
      <c r="C34" s="77">
        <v>21.74685343466502</v>
      </c>
      <c r="D34"/>
      <c r="G34" s="2"/>
      <c r="H34" s="2"/>
    </row>
    <row r="35" spans="1:8">
      <c r="A35" s="46">
        <v>40787</v>
      </c>
      <c r="B35" s="77">
        <v>24.665993402200019</v>
      </c>
      <c r="C35" s="77">
        <v>21.893684721706659</v>
      </c>
      <c r="D35"/>
      <c r="G35" s="2"/>
      <c r="H35" s="2"/>
    </row>
    <row r="36" spans="1:8">
      <c r="A36" s="46">
        <v>40878</v>
      </c>
      <c r="B36" s="77">
        <v>20.841839462364863</v>
      </c>
      <c r="C36" s="77">
        <v>21.84673906770437</v>
      </c>
      <c r="D36"/>
      <c r="G36" s="2"/>
      <c r="H36" s="2"/>
    </row>
    <row r="37" spans="1:8">
      <c r="A37" s="46">
        <v>40969</v>
      </c>
      <c r="B37" s="77">
        <v>19.370975107130064</v>
      </c>
      <c r="C37" s="77">
        <v>21.871374641280493</v>
      </c>
      <c r="D37"/>
      <c r="G37" s="2"/>
      <c r="H37" s="2"/>
    </row>
    <row r="38" spans="1:8">
      <c r="A38" s="46">
        <v>41061</v>
      </c>
      <c r="B38" s="77">
        <v>22.878969585965159</v>
      </c>
      <c r="C38" s="77">
        <v>22.226427901165547</v>
      </c>
      <c r="D38"/>
      <c r="G38" s="2"/>
      <c r="H38" s="2"/>
    </row>
    <row r="39" spans="1:8">
      <c r="A39" s="46">
        <v>41153</v>
      </c>
      <c r="B39" s="77">
        <v>25.312037737996867</v>
      </c>
      <c r="C39" s="77">
        <v>22.670186646131647</v>
      </c>
      <c r="D39"/>
      <c r="G39" s="2"/>
      <c r="H39" s="2"/>
    </row>
    <row r="40" spans="1:8">
      <c r="A40" s="46">
        <v>41244</v>
      </c>
      <c r="B40" s="77">
        <v>22.32560936766431</v>
      </c>
      <c r="C40" s="77">
        <v>22.973096719993293</v>
      </c>
      <c r="D40"/>
      <c r="G40" s="2"/>
      <c r="H40" s="2"/>
    </row>
    <row r="41" spans="1:8">
      <c r="A41" s="46">
        <v>41334</v>
      </c>
      <c r="B41" s="77">
        <v>20.295866842798407</v>
      </c>
      <c r="C41" s="77">
        <v>23.100106347556196</v>
      </c>
      <c r="D41"/>
      <c r="G41" s="2"/>
      <c r="H41" s="2"/>
    </row>
    <row r="42" spans="1:8">
      <c r="A42" s="46">
        <v>41426</v>
      </c>
      <c r="B42" s="77">
        <v>24.452335529069192</v>
      </c>
      <c r="C42" s="77">
        <v>23.207508263589681</v>
      </c>
      <c r="D42"/>
      <c r="G42" s="2"/>
      <c r="H42" s="2"/>
    </row>
    <row r="43" spans="1:8">
      <c r="A43" s="46">
        <v>41518</v>
      </c>
      <c r="B43" s="77">
        <v>25.364611959291611</v>
      </c>
      <c r="C43" s="77">
        <v>23.521163185089833</v>
      </c>
      <c r="D43"/>
      <c r="G43" s="2"/>
      <c r="H43" s="2"/>
    </row>
    <row r="44" spans="1:8">
      <c r="A44" s="46">
        <v>41609</v>
      </c>
      <c r="B44" s="77">
        <v>23.114482152475304</v>
      </c>
      <c r="C44" s="77">
        <v>23.632742895941266</v>
      </c>
      <c r="D44"/>
      <c r="G44" s="2"/>
      <c r="H44" s="2"/>
    </row>
    <row r="45" spans="1:8">
      <c r="A45" s="46">
        <v>41699</v>
      </c>
      <c r="B45" s="77">
        <v>21.377784110138389</v>
      </c>
      <c r="C45" s="77">
        <v>23.401902985233143</v>
      </c>
      <c r="D45"/>
      <c r="G45" s="2"/>
      <c r="H45" s="2"/>
    </row>
    <row r="46" spans="1:8">
      <c r="A46" s="46">
        <v>41791</v>
      </c>
      <c r="B46" s="77">
        <v>23.352531054552024</v>
      </c>
      <c r="C46" s="77">
        <v>22.873693755779385</v>
      </c>
      <c r="D46"/>
      <c r="F46" s="2"/>
      <c r="G46" s="2"/>
      <c r="H46" s="2"/>
    </row>
    <row r="47" spans="1:8">
      <c r="A47" s="46">
        <v>41883</v>
      </c>
      <c r="B47" s="77">
        <v>24.624463416105165</v>
      </c>
      <c r="C47" s="77">
        <v>22.243146326260042</v>
      </c>
      <c r="D47"/>
      <c r="F47" s="2"/>
      <c r="G47" s="2"/>
      <c r="H47" s="2"/>
    </row>
    <row r="48" spans="1:8">
      <c r="A48" s="46">
        <v>41974</v>
      </c>
      <c r="B48" s="77">
        <v>20.548341499049979</v>
      </c>
      <c r="C48" s="77">
        <v>22.079348475331727</v>
      </c>
      <c r="D48"/>
      <c r="F48" s="2"/>
      <c r="G48" s="2"/>
      <c r="H48" s="2"/>
    </row>
    <row r="49" spans="1:8">
      <c r="A49" s="46">
        <v>42064</v>
      </c>
      <c r="B49" s="77">
        <v>19.995775971173497</v>
      </c>
      <c r="C49" s="77">
        <v>22.261240191824768</v>
      </c>
      <c r="D49"/>
      <c r="F49" s="2"/>
      <c r="G49" s="2"/>
      <c r="H49" s="2"/>
    </row>
    <row r="50" spans="1:8">
      <c r="A50" s="46">
        <v>42156</v>
      </c>
      <c r="B50" s="77">
        <v>23.771047322342234</v>
      </c>
      <c r="C50" s="77">
        <v>22.428894025954733</v>
      </c>
      <c r="D50"/>
      <c r="F50" s="2"/>
      <c r="G50" s="2"/>
      <c r="H50" s="2"/>
    </row>
    <row r="51" spans="1:8">
      <c r="A51" s="46">
        <v>42248</v>
      </c>
      <c r="B51" s="77">
        <v>24.095743276648154</v>
      </c>
      <c r="C51" s="77">
        <v>22.499462096236748</v>
      </c>
      <c r="D51"/>
      <c r="F51" s="2"/>
      <c r="G51" s="2"/>
      <c r="H51" s="2"/>
    </row>
    <row r="52" spans="1:8">
      <c r="A52" s="46">
        <v>42339</v>
      </c>
      <c r="B52" s="77">
        <v>21.838888476932521</v>
      </c>
      <c r="C52" s="77">
        <v>22.455495612641155</v>
      </c>
      <c r="D52" s="29"/>
      <c r="F52" s="2"/>
      <c r="G52" s="2"/>
      <c r="H52" s="2"/>
    </row>
    <row r="53" spans="1:8">
      <c r="A53" s="46">
        <v>42430</v>
      </c>
      <c r="B53" s="77">
        <v>20.493282168523532</v>
      </c>
      <c r="C53" s="77">
        <v>22.422716254941768</v>
      </c>
      <c r="F53" s="2"/>
      <c r="G53" s="2"/>
      <c r="H53" s="2"/>
    </row>
    <row r="54" spans="1:8">
      <c r="A54" s="46">
        <v>42522</v>
      </c>
      <c r="B54" s="77">
        <v>23.398506479535495</v>
      </c>
      <c r="C54" s="77">
        <v>22.585739050244534</v>
      </c>
      <c r="D54"/>
    </row>
    <row r="55" spans="1:8">
      <c r="A55" s="46">
        <v>42614</v>
      </c>
      <c r="B55" s="77">
        <v>24.1989939425712</v>
      </c>
      <c r="C55" s="77">
        <v>23.00857802050778</v>
      </c>
      <c r="D55"/>
    </row>
    <row r="56" spans="1:8">
      <c r="A56" s="46">
        <v>42705</v>
      </c>
      <c r="B56" s="77">
        <v>23.502266752169543</v>
      </c>
      <c r="C56" s="77">
        <v>23.524414834921132</v>
      </c>
      <c r="D56"/>
    </row>
    <row r="57" spans="1:8">
      <c r="A57" s="46">
        <v>42795</v>
      </c>
      <c r="B57" s="77">
        <v>21.892646013590987</v>
      </c>
      <c r="C57" s="77">
        <v>23.849834555582493</v>
      </c>
      <c r="D57"/>
    </row>
    <row r="58" spans="1:8">
      <c r="A58" s="46">
        <v>42887</v>
      </c>
      <c r="B58" s="77">
        <v>24.243295331486511</v>
      </c>
      <c r="C58" s="77">
        <v>23.947481431738559</v>
      </c>
      <c r="D58"/>
    </row>
    <row r="59" spans="1:8">
      <c r="A59" s="46">
        <v>42979</v>
      </c>
      <c r="B59" s="77">
        <v>26.062556688101825</v>
      </c>
      <c r="C59" s="77">
        <v>24.009586635342544</v>
      </c>
      <c r="D59"/>
    </row>
    <row r="60" spans="1:8">
      <c r="A60" s="46">
        <v>43070</v>
      </c>
      <c r="B60" s="77">
        <v>23.899569752715202</v>
      </c>
      <c r="C60" s="77">
        <v>24.192036384750232</v>
      </c>
      <c r="D60"/>
    </row>
    <row r="61" spans="1:8">
      <c r="A61" s="46">
        <v>43160</v>
      </c>
      <c r="B61" s="77">
        <v>21.973501238817487</v>
      </c>
      <c r="C61" s="77">
        <v>24.424054689359131</v>
      </c>
      <c r="D61"/>
    </row>
    <row r="62" spans="1:8">
      <c r="A62" s="46">
        <v>43252</v>
      </c>
      <c r="B62" s="77">
        <v>25.268791649605404</v>
      </c>
      <c r="C62" s="77">
        <v>24.569493800507338</v>
      </c>
      <c r="D62"/>
    </row>
    <row r="63" spans="1:8">
      <c r="A63" s="46">
        <v>43344</v>
      </c>
      <c r="B63" s="77">
        <v>27.256464807595769</v>
      </c>
      <c r="C63" s="77">
        <v>24.60551305500864</v>
      </c>
      <c r="D63"/>
    </row>
    <row r="64" spans="1:8">
      <c r="A64" s="46">
        <v>43435</v>
      </c>
      <c r="B64" s="77">
        <v>23.755449279696251</v>
      </c>
      <c r="C64" s="77">
        <v>24.551924317526939</v>
      </c>
      <c r="D64"/>
    </row>
    <row r="65" spans="1:4">
      <c r="A65" s="46">
        <v>43525</v>
      </c>
      <c r="B65" s="77">
        <v>22.137265886777779</v>
      </c>
      <c r="C65" s="77">
        <v>24.565908707259133</v>
      </c>
      <c r="D65"/>
    </row>
    <row r="66" spans="1:4">
      <c r="A66" s="46">
        <v>43617</v>
      </c>
      <c r="B66" s="77">
        <v>25.826078662591286</v>
      </c>
      <c r="C66" s="77">
        <v>24.758733335030676</v>
      </c>
      <c r="D66"/>
    </row>
    <row r="67" spans="1:4">
      <c r="A67" s="46">
        <v>43709</v>
      </c>
      <c r="B67" s="77">
        <v>26.954990454802534</v>
      </c>
      <c r="C67" s="77">
        <v>25.053155696470682</v>
      </c>
      <c r="D67"/>
    </row>
    <row r="68" spans="1:4">
      <c r="A68" s="46">
        <v>43800</v>
      </c>
      <c r="B68" s="77">
        <v>24.611267220528365</v>
      </c>
      <c r="C68" s="77">
        <v>25.178961062205513</v>
      </c>
      <c r="D68"/>
    </row>
    <row r="69" spans="1:4">
      <c r="A69" s="46">
        <v>43891</v>
      </c>
      <c r="B69" s="77">
        <v>23.200784810336142</v>
      </c>
      <c r="C69" s="77">
        <v>25.2011902174388</v>
      </c>
      <c r="D69"/>
    </row>
    <row r="70" spans="1:4">
      <c r="A70" s="46">
        <v>43983</v>
      </c>
      <c r="B70" s="77">
        <v>25.243695405398533</v>
      </c>
      <c r="C70" s="77">
        <v>25.201775355563399</v>
      </c>
      <c r="D70" s="10"/>
    </row>
    <row r="71" spans="1:4">
      <c r="A71" s="46">
        <v>44075</v>
      </c>
      <c r="B71" s="77">
        <v>27.125941911706771</v>
      </c>
      <c r="C71" s="77">
        <v>25.255690527714084</v>
      </c>
      <c r="D71"/>
    </row>
    <row r="72" spans="1:4">
      <c r="A72" s="46">
        <v>44166</v>
      </c>
      <c r="B72" s="77">
        <v>25.009855573325623</v>
      </c>
      <c r="C72" s="77">
        <v>25.492980365553187</v>
      </c>
      <c r="D72"/>
    </row>
    <row r="73" spans="1:4">
      <c r="A73" s="46">
        <v>44256</v>
      </c>
      <c r="B73" s="77">
        <v>23.378448540979946</v>
      </c>
      <c r="C73" s="77">
        <v>25.868497525464527</v>
      </c>
      <c r="D73"/>
    </row>
    <row r="74" spans="1:4">
      <c r="A74" s="46">
        <v>44348</v>
      </c>
      <c r="B74" s="77">
        <v>27.319666434686564</v>
      </c>
      <c r="C74" s="77">
        <v>26.15268933055744</v>
      </c>
      <c r="D74"/>
    </row>
    <row r="75" spans="1:4">
      <c r="A75" s="46">
        <v>44440</v>
      </c>
      <c r="B75" s="77">
        <v>27.986374059860406</v>
      </c>
      <c r="C75" s="77">
        <v>26.130094790579278</v>
      </c>
      <c r="D75"/>
    </row>
    <row r="76" spans="1:4">
      <c r="A76" s="46">
        <v>44531</v>
      </c>
      <c r="B76" s="77">
        <v>25.450393122475067</v>
      </c>
      <c r="C76" s="77">
        <v>25.850913861596197</v>
      </c>
      <c r="D76"/>
    </row>
    <row r="77" spans="1:4">
      <c r="A77" s="46">
        <v>44621</v>
      </c>
      <c r="B77" s="77">
        <v>22.793940389050313</v>
      </c>
      <c r="C77" s="77">
        <v>25.435689209155875</v>
      </c>
      <c r="D77"/>
    </row>
    <row r="78" spans="1:4">
      <c r="A78" s="46">
        <v>44713</v>
      </c>
      <c r="B78" s="77">
        <v>26.485176862580939</v>
      </c>
      <c r="C78" s="77">
        <v>25.12563506419319</v>
      </c>
      <c r="D78"/>
    </row>
    <row r="79" spans="1:4">
      <c r="A79" s="46">
        <v>44805</v>
      </c>
      <c r="B79" s="77">
        <v>26.341830755655792</v>
      </c>
      <c r="C79" s="77">
        <v>24.980898944544844</v>
      </c>
      <c r="D79"/>
    </row>
    <row r="80" spans="1:4">
      <c r="A80" s="46">
        <v>44896</v>
      </c>
      <c r="B80" s="77">
        <v>24.714124510981549</v>
      </c>
      <c r="C80" s="77">
        <v>24.965266129813106</v>
      </c>
      <c r="D80"/>
    </row>
    <row r="81" spans="1:4">
      <c r="A81" s="47">
        <v>44986</v>
      </c>
      <c r="B81" s="77">
        <v>22.494447766216137</v>
      </c>
      <c r="C81" s="77">
        <v>24.943082571172358</v>
      </c>
      <c r="D81"/>
    </row>
    <row r="82" spans="1:4">
      <c r="A82" s="46">
        <v>45078</v>
      </c>
      <c r="B82" s="77">
        <v>26.052294929951827</v>
      </c>
      <c r="C82" s="77">
        <v>24.844858039190264</v>
      </c>
      <c r="D82"/>
    </row>
    <row r="83" spans="1:4">
      <c r="A83" s="46">
        <v>45170</v>
      </c>
      <c r="B83" s="77">
        <v>26.271719286920394</v>
      </c>
      <c r="C83" s="77">
        <v>24.67925085669906</v>
      </c>
      <c r="D83"/>
    </row>
    <row r="84" spans="1:4">
      <c r="A84" s="46">
        <v>45261</v>
      </c>
      <c r="B84" s="77">
        <v>24.13432960249018</v>
      </c>
      <c r="C84" s="77">
        <v>24.574011033475944</v>
      </c>
      <c r="D84"/>
    </row>
    <row r="85" spans="1:4">
      <c r="A85" s="46">
        <v>45352</v>
      </c>
      <c r="B85" s="77">
        <v>22.96112713539932</v>
      </c>
      <c r="C85" s="77">
        <v>24.516351807443257</v>
      </c>
      <c r="D85"/>
    </row>
    <row r="86" spans="1:4">
      <c r="A86" s="46">
        <v>45444</v>
      </c>
      <c r="B86" s="77">
        <v>25.424784406491344</v>
      </c>
      <c r="C86" s="77">
        <v>24.492063025130157</v>
      </c>
      <c r="D86"/>
    </row>
    <row r="87" spans="1:4">
      <c r="A87" s="46">
        <v>45536</v>
      </c>
      <c r="B87" s="77">
        <v>26.207464079077539</v>
      </c>
      <c r="C87" s="77">
        <v>24.44609507353961</v>
      </c>
      <c r="D87"/>
    </row>
    <row r="88" spans="1:4">
      <c r="A88" s="46">
        <v>45627</v>
      </c>
      <c r="B88" s="77">
        <v>23.933342578008297</v>
      </c>
      <c r="C88" s="77">
        <v>24.327784237648991</v>
      </c>
      <c r="D88"/>
    </row>
    <row r="89" spans="1:4">
      <c r="A89" s="47">
        <v>45717</v>
      </c>
      <c r="B89" s="113">
        <v>21.957843866278189</v>
      </c>
      <c r="C89" s="113">
        <v>24.221426589712109</v>
      </c>
    </row>
    <row r="90" spans="1:4">
      <c r="A90" s="46">
        <v>45809</v>
      </c>
      <c r="B90" s="113">
        <v>24.991311890576704</v>
      </c>
      <c r="C90" s="113">
        <v>24.180266262712141</v>
      </c>
    </row>
    <row r="91" spans="1:4">
      <c r="A91" s="46">
        <v>45901</v>
      </c>
      <c r="B91" s="113">
        <v>26.174246254255788</v>
      </c>
      <c r="C91" s="113">
        <v>24.274863791287029</v>
      </c>
      <c r="D91"/>
    </row>
    <row r="92" spans="1:4">
      <c r="A92" s="46">
        <v>45992</v>
      </c>
      <c r="B92" s="113">
        <v>23.874851099564292</v>
      </c>
      <c r="C92" s="113">
        <v>24.393911724831987</v>
      </c>
      <c r="D92"/>
    </row>
    <row r="93" spans="1:4">
      <c r="B93"/>
      <c r="C93"/>
      <c r="D93"/>
    </row>
    <row r="94" spans="1:4">
      <c r="A94"/>
      <c r="B94"/>
      <c r="C94"/>
      <c r="D94"/>
    </row>
    <row r="95" spans="1:4">
      <c r="A95" s="7" t="s">
        <v>15</v>
      </c>
      <c r="B95"/>
      <c r="C95"/>
      <c r="D95"/>
    </row>
    <row r="96" spans="1:4">
      <c r="A96"/>
      <c r="B96"/>
      <c r="C96"/>
      <c r="D96"/>
    </row>
    <row r="97" spans="1:8">
      <c r="A97"/>
      <c r="B97"/>
      <c r="C97"/>
      <c r="D97"/>
    </row>
    <row r="98" spans="1:8">
      <c r="A98"/>
      <c r="B98"/>
      <c r="C98"/>
      <c r="D98"/>
    </row>
    <row r="99" spans="1:8">
      <c r="A99"/>
      <c r="B99"/>
      <c r="C99"/>
      <c r="D99"/>
    </row>
    <row r="100" spans="1:8">
      <c r="A100"/>
      <c r="B100"/>
      <c r="C100"/>
      <c r="D100"/>
    </row>
    <row r="101" spans="1:8">
      <c r="A101"/>
      <c r="B101"/>
      <c r="C101"/>
      <c r="D101"/>
    </row>
    <row r="102" spans="1:8">
      <c r="A102"/>
      <c r="B102"/>
      <c r="C102"/>
      <c r="D102"/>
    </row>
    <row r="103" spans="1:8">
      <c r="A103"/>
      <c r="B103"/>
      <c r="C103"/>
      <c r="F103" s="2"/>
      <c r="G103" s="2"/>
      <c r="H103" s="2"/>
    </row>
    <row r="104" spans="1:8">
      <c r="A104"/>
      <c r="B104"/>
      <c r="C104"/>
      <c r="F104" s="2"/>
      <c r="G104" s="2"/>
      <c r="H104" s="2"/>
    </row>
    <row r="105" spans="1:8">
      <c r="A105"/>
      <c r="F105" s="2"/>
      <c r="G105" s="2"/>
      <c r="H105" s="2"/>
    </row>
    <row r="106" spans="1:8">
      <c r="A106"/>
      <c r="F106" s="2"/>
      <c r="G106" s="2"/>
      <c r="H106" s="2"/>
    </row>
    <row r="107" spans="1:8">
      <c r="A107"/>
      <c r="F107" s="2"/>
      <c r="G107" s="2"/>
      <c r="H107" s="2"/>
    </row>
    <row r="108" spans="1:8">
      <c r="A108"/>
      <c r="F108" s="2"/>
      <c r="G108" s="2"/>
      <c r="H108" s="2"/>
    </row>
    <row r="109" spans="1:8">
      <c r="A109"/>
      <c r="F109" s="2"/>
      <c r="G109" s="2"/>
      <c r="H109" s="2"/>
    </row>
    <row r="110" spans="1:8">
      <c r="A110"/>
      <c r="F110" s="2"/>
      <c r="G110" s="2"/>
      <c r="H110" s="2"/>
    </row>
    <row r="111" spans="1:8">
      <c r="A111"/>
      <c r="F111" s="2"/>
      <c r="G111" s="2"/>
      <c r="H111" s="2"/>
    </row>
    <row r="112" spans="1:8">
      <c r="A112"/>
      <c r="F112" s="2"/>
      <c r="G112" s="2"/>
      <c r="H112" s="2"/>
    </row>
    <row r="113" spans="1:8">
      <c r="A113"/>
      <c r="F113" s="2"/>
      <c r="G113" s="2"/>
      <c r="H113" s="2"/>
    </row>
    <row r="114" spans="1:8">
      <c r="A114"/>
      <c r="F114" s="2"/>
      <c r="G114" s="2"/>
      <c r="H114" s="2"/>
    </row>
    <row r="115" spans="1:8">
      <c r="A115"/>
      <c r="F115" s="2"/>
      <c r="G115" s="2"/>
      <c r="H115" s="2"/>
    </row>
    <row r="116" spans="1:8">
      <c r="A116"/>
    </row>
  </sheetData>
  <hyperlinks>
    <hyperlink ref="A2" location="Contents!A1" display="Click here to return to contents page" xr:uid="{00000000-0004-0000-0B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4"/>
  <sheetViews>
    <sheetView zoomScale="85" zoomScaleNormal="85" workbookViewId="0">
      <selection activeCell="G8" sqref="G8"/>
    </sheetView>
  </sheetViews>
  <sheetFormatPr defaultColWidth="9.140625" defaultRowHeight="14.45"/>
  <cols>
    <col min="1" max="1" width="19.5703125" style="7" customWidth="1"/>
    <col min="2" max="2" width="20.42578125" style="2" customWidth="1"/>
  </cols>
  <sheetData>
    <row r="1" spans="1:8" ht="18.600000000000001">
      <c r="A1" s="58" t="str">
        <f>'Figure 1'!A1</f>
        <v>Quarterly Update of Australia's National Greenhouse Gas Inventory | Figures and Tables for the December Quarter 2025</v>
      </c>
      <c r="B1" s="1"/>
    </row>
    <row r="2" spans="1:8">
      <c r="A2" s="15" t="s">
        <v>8</v>
      </c>
      <c r="B2" s="1"/>
    </row>
    <row r="3" spans="1:8" ht="18.600000000000001">
      <c r="A3" s="12"/>
      <c r="B3" s="1"/>
    </row>
    <row r="4" spans="1:8">
      <c r="A4" s="57" t="s">
        <v>82</v>
      </c>
      <c r="B4" s="39"/>
      <c r="C4" s="39"/>
      <c r="D4" s="39"/>
      <c r="E4" s="39"/>
      <c r="F4" s="39"/>
      <c r="G4" s="39"/>
      <c r="H4" s="39"/>
    </row>
    <row r="5" spans="1:8">
      <c r="A5" s="16" t="s">
        <v>10</v>
      </c>
      <c r="B5" s="16" t="s">
        <v>83</v>
      </c>
    </row>
    <row r="6" spans="1:8" ht="45" customHeight="1">
      <c r="A6" s="93" t="s">
        <v>46</v>
      </c>
      <c r="B6" s="92" t="s">
        <v>84</v>
      </c>
    </row>
    <row r="7" spans="1:8" ht="14.25" customHeight="1">
      <c r="A7" s="53">
        <v>38231</v>
      </c>
      <c r="B7" s="72">
        <v>2.4577346499999999</v>
      </c>
    </row>
    <row r="8" spans="1:8" ht="14.25" customHeight="1">
      <c r="A8" s="53">
        <v>38322</v>
      </c>
      <c r="B8" s="72">
        <v>2.83115264</v>
      </c>
    </row>
    <row r="9" spans="1:8">
      <c r="A9" s="53">
        <v>38412</v>
      </c>
      <c r="B9" s="72">
        <v>2.65</v>
      </c>
    </row>
    <row r="10" spans="1:8">
      <c r="A10" s="53">
        <v>38504</v>
      </c>
      <c r="B10" s="72">
        <v>2.65</v>
      </c>
    </row>
    <row r="11" spans="1:8">
      <c r="A11" s="53">
        <v>38596</v>
      </c>
      <c r="B11" s="72">
        <v>2.8439999999999999</v>
      </c>
      <c r="C11" s="2"/>
      <c r="D11" s="2"/>
      <c r="E11" s="2"/>
      <c r="F11" s="2"/>
      <c r="G11" s="2"/>
      <c r="H11" s="2"/>
    </row>
    <row r="12" spans="1:8">
      <c r="A12" s="53">
        <v>38687</v>
      </c>
      <c r="B12" s="72">
        <v>2.8679999999999999</v>
      </c>
      <c r="C12" s="2"/>
      <c r="D12" s="2"/>
      <c r="E12" s="2"/>
      <c r="F12" s="2"/>
      <c r="G12" s="2"/>
    </row>
    <row r="13" spans="1:8">
      <c r="A13" s="53">
        <v>38777</v>
      </c>
      <c r="B13" s="72">
        <v>3.0033684210526301</v>
      </c>
      <c r="C13" s="2"/>
      <c r="D13" s="2"/>
      <c r="E13" s="2"/>
      <c r="F13" s="2"/>
      <c r="G13" s="2"/>
    </row>
    <row r="14" spans="1:8">
      <c r="A14" s="53">
        <v>38869</v>
      </c>
      <c r="B14" s="72">
        <v>3.3138596491228101</v>
      </c>
      <c r="C14" s="2"/>
      <c r="D14" s="2"/>
      <c r="E14" s="2"/>
      <c r="F14" s="2"/>
      <c r="G14" s="2"/>
    </row>
    <row r="15" spans="1:8">
      <c r="A15" s="53">
        <v>38961</v>
      </c>
      <c r="B15" s="72">
        <v>3.5091578947368398</v>
      </c>
      <c r="C15" s="2"/>
      <c r="D15" s="2"/>
      <c r="E15" s="2"/>
      <c r="F15" s="2"/>
      <c r="G15" s="2"/>
    </row>
    <row r="16" spans="1:8">
      <c r="A16" s="53">
        <v>39052</v>
      </c>
      <c r="B16" s="72">
        <v>3.79385964912281</v>
      </c>
      <c r="C16" s="2"/>
      <c r="D16" s="2"/>
      <c r="E16" s="2"/>
      <c r="F16" s="2"/>
      <c r="G16" s="2"/>
    </row>
    <row r="17" spans="1:7">
      <c r="A17" s="53">
        <v>39142</v>
      </c>
      <c r="B17" s="72">
        <v>3.31550877192982</v>
      </c>
      <c r="C17" s="2"/>
      <c r="D17" s="2"/>
      <c r="E17" s="2"/>
      <c r="F17" s="2"/>
      <c r="G17" s="2"/>
    </row>
    <row r="18" spans="1:7">
      <c r="A18" s="53">
        <v>39234</v>
      </c>
      <c r="B18" s="72">
        <v>3.71375438596491</v>
      </c>
      <c r="C18" s="2"/>
      <c r="D18" s="2"/>
      <c r="E18" s="2"/>
      <c r="F18" s="2"/>
      <c r="G18" s="2"/>
    </row>
    <row r="19" spans="1:7">
      <c r="A19" s="53">
        <v>39326</v>
      </c>
      <c r="B19" s="72">
        <v>3.2527368421052598</v>
      </c>
      <c r="C19" s="2"/>
      <c r="D19" s="2"/>
      <c r="E19" s="2"/>
      <c r="F19" s="2"/>
      <c r="G19" s="2"/>
    </row>
    <row r="20" spans="1:7">
      <c r="A20" s="53">
        <v>39417</v>
      </c>
      <c r="B20" s="72">
        <v>3.60950877192982</v>
      </c>
      <c r="C20" s="2"/>
      <c r="D20" s="2"/>
      <c r="E20" s="2"/>
      <c r="F20" s="2"/>
      <c r="G20" s="2"/>
    </row>
    <row r="21" spans="1:7">
      <c r="A21" s="53">
        <v>39508</v>
      </c>
      <c r="B21" s="72">
        <v>3.49828070175439</v>
      </c>
      <c r="C21" s="2"/>
      <c r="D21" s="2"/>
      <c r="E21" s="2"/>
      <c r="F21" s="2"/>
      <c r="G21" s="2"/>
    </row>
    <row r="22" spans="1:7">
      <c r="A22" s="53">
        <v>39600</v>
      </c>
      <c r="B22" s="72">
        <v>3.3176842105263198</v>
      </c>
    </row>
    <row r="23" spans="1:7">
      <c r="A23" s="53">
        <v>39692</v>
      </c>
      <c r="B23" s="72">
        <v>3.2664561403508801</v>
      </c>
    </row>
    <row r="24" spans="1:7">
      <c r="A24" s="53">
        <v>39783</v>
      </c>
      <c r="B24" s="72">
        <v>3.9509824561403502</v>
      </c>
    </row>
    <row r="25" spans="1:7">
      <c r="A25" s="53">
        <v>39873</v>
      </c>
      <c r="B25" s="72">
        <v>4.1522807017543899</v>
      </c>
    </row>
    <row r="26" spans="1:7">
      <c r="A26" s="53">
        <v>39965</v>
      </c>
      <c r="B26" s="72">
        <v>4.0401544561403497</v>
      </c>
    </row>
    <row r="27" spans="1:7">
      <c r="A27" s="53">
        <v>40057</v>
      </c>
      <c r="B27" s="72">
        <v>4.6621350000000001</v>
      </c>
    </row>
    <row r="28" spans="1:7">
      <c r="A28" s="53">
        <v>40148</v>
      </c>
      <c r="B28" s="72">
        <v>4.4481859999999998</v>
      </c>
    </row>
    <row r="29" spans="1:7">
      <c r="A29" s="53">
        <v>40238</v>
      </c>
      <c r="B29" s="72">
        <v>4.6597080000000002</v>
      </c>
    </row>
    <row r="30" spans="1:7">
      <c r="A30" s="53">
        <v>40330</v>
      </c>
      <c r="B30" s="72">
        <v>4.0959300000000001</v>
      </c>
    </row>
    <row r="31" spans="1:7">
      <c r="A31" s="53">
        <v>40422</v>
      </c>
      <c r="B31" s="72">
        <v>4.9469310000000002</v>
      </c>
    </row>
    <row r="32" spans="1:7">
      <c r="A32" s="53">
        <v>40513</v>
      </c>
      <c r="B32" s="72">
        <v>5.18</v>
      </c>
    </row>
    <row r="33" spans="1:2">
      <c r="A33" s="53">
        <v>40603</v>
      </c>
      <c r="B33" s="72">
        <v>4.8499999999999996</v>
      </c>
    </row>
    <row r="34" spans="1:2">
      <c r="A34" s="53">
        <v>40695</v>
      </c>
      <c r="B34" s="72">
        <v>4.9800000000000004</v>
      </c>
    </row>
    <row r="35" spans="1:2">
      <c r="A35" s="53">
        <v>40787</v>
      </c>
      <c r="B35" s="72">
        <v>4.8099999999999996</v>
      </c>
    </row>
    <row r="36" spans="1:2">
      <c r="A36" s="53">
        <v>40878</v>
      </c>
      <c r="B36" s="72">
        <v>4.681</v>
      </c>
    </row>
    <row r="37" spans="1:2">
      <c r="A37" s="53">
        <v>40969</v>
      </c>
      <c r="B37" s="72">
        <v>4.5869999999999997</v>
      </c>
    </row>
    <row r="38" spans="1:2">
      <c r="A38" s="53">
        <v>41061</v>
      </c>
      <c r="B38" s="72">
        <v>4.7880000000000003</v>
      </c>
    </row>
    <row r="39" spans="1:2">
      <c r="A39" s="53">
        <v>41153</v>
      </c>
      <c r="B39" s="72">
        <v>6.2430000000000003</v>
      </c>
    </row>
    <row r="40" spans="1:2">
      <c r="A40" s="53">
        <v>41244</v>
      </c>
      <c r="B40" s="72">
        <v>6.1479999999999997</v>
      </c>
    </row>
    <row r="41" spans="1:2">
      <c r="A41" s="53">
        <v>41334</v>
      </c>
      <c r="B41" s="72">
        <v>5.6349999999999998</v>
      </c>
    </row>
    <row r="42" spans="1:2">
      <c r="A42" s="53">
        <v>41426</v>
      </c>
      <c r="B42" s="72">
        <v>5.4770000000000003</v>
      </c>
    </row>
    <row r="43" spans="1:2">
      <c r="A43" s="53">
        <v>41518</v>
      </c>
      <c r="B43" s="72">
        <v>5.766</v>
      </c>
    </row>
    <row r="44" spans="1:2">
      <c r="A44" s="53">
        <v>41609</v>
      </c>
      <c r="B44" s="72">
        <v>5.8970000000000002</v>
      </c>
    </row>
    <row r="45" spans="1:2">
      <c r="A45" s="53">
        <v>41699</v>
      </c>
      <c r="B45" s="72">
        <v>5.8230000000000004</v>
      </c>
    </row>
    <row r="46" spans="1:2">
      <c r="A46" s="53">
        <v>41791</v>
      </c>
      <c r="B46" s="72">
        <v>5.76</v>
      </c>
    </row>
    <row r="47" spans="1:2">
      <c r="A47" s="53">
        <v>41883</v>
      </c>
      <c r="B47" s="72">
        <v>6.34</v>
      </c>
    </row>
    <row r="48" spans="1:2">
      <c r="A48" s="53">
        <v>41974</v>
      </c>
      <c r="B48" s="72">
        <v>5.9409999999999998</v>
      </c>
    </row>
    <row r="49" spans="1:8">
      <c r="A49" s="53">
        <v>42064</v>
      </c>
      <c r="B49" s="72">
        <v>6.5540000000000003</v>
      </c>
    </row>
    <row r="50" spans="1:8">
      <c r="A50" s="53">
        <v>42156</v>
      </c>
      <c r="B50" s="72">
        <v>6.2123999999999997</v>
      </c>
    </row>
    <row r="51" spans="1:8">
      <c r="A51" s="53">
        <v>42248</v>
      </c>
      <c r="B51" s="72">
        <v>8.1213490700000008</v>
      </c>
    </row>
    <row r="52" spans="1:8">
      <c r="A52" s="53">
        <v>42339</v>
      </c>
      <c r="B52" s="72">
        <v>9.0141443900000002</v>
      </c>
    </row>
    <row r="53" spans="1:8">
      <c r="A53" s="53">
        <v>42430</v>
      </c>
      <c r="B53" s="72">
        <v>9.9320888400000005</v>
      </c>
    </row>
    <row r="54" spans="1:8">
      <c r="A54" s="53">
        <v>42522</v>
      </c>
      <c r="B54" s="72">
        <v>9.7842894699999992</v>
      </c>
      <c r="H54" s="20"/>
    </row>
    <row r="55" spans="1:8">
      <c r="A55" s="53">
        <v>42614</v>
      </c>
      <c r="B55" s="72">
        <v>12.15504518</v>
      </c>
    </row>
    <row r="56" spans="1:8">
      <c r="A56" s="53">
        <v>42705</v>
      </c>
      <c r="B56" s="72">
        <v>13.116317410000001</v>
      </c>
    </row>
    <row r="57" spans="1:8">
      <c r="A57" s="53">
        <v>42795</v>
      </c>
      <c r="B57" s="72">
        <v>12.90236951</v>
      </c>
    </row>
    <row r="58" spans="1:8">
      <c r="A58" s="53">
        <v>42887</v>
      </c>
      <c r="B58" s="72">
        <v>13.94786562</v>
      </c>
    </row>
    <row r="59" spans="1:8">
      <c r="A59" s="53">
        <v>42979</v>
      </c>
      <c r="B59" s="72">
        <v>14.70225733</v>
      </c>
    </row>
    <row r="60" spans="1:8">
      <c r="A60" s="53">
        <v>43070</v>
      </c>
      <c r="B60" s="72">
        <v>15.35243258</v>
      </c>
    </row>
    <row r="61" spans="1:8">
      <c r="A61" s="53">
        <v>43160</v>
      </c>
      <c r="B61" s="72">
        <v>16.112562849</v>
      </c>
    </row>
    <row r="62" spans="1:8">
      <c r="A62" s="53">
        <v>43252</v>
      </c>
      <c r="B62" s="72">
        <v>15.523622339999999</v>
      </c>
    </row>
    <row r="63" spans="1:8">
      <c r="A63" s="53">
        <v>43344</v>
      </c>
      <c r="B63" s="72">
        <v>18.353002830000001</v>
      </c>
    </row>
    <row r="64" spans="1:8">
      <c r="A64" s="53">
        <v>43435</v>
      </c>
      <c r="B64" s="72">
        <v>19.52781105</v>
      </c>
    </row>
    <row r="65" spans="1:2">
      <c r="A65" s="53">
        <v>43525</v>
      </c>
      <c r="B65" s="73">
        <v>17.935507650000002</v>
      </c>
    </row>
    <row r="66" spans="1:2">
      <c r="A66" s="53">
        <v>43617</v>
      </c>
      <c r="B66" s="73">
        <v>18.984293170000001</v>
      </c>
    </row>
    <row r="67" spans="1:2">
      <c r="A67" s="53">
        <v>43709</v>
      </c>
      <c r="B67" s="73">
        <v>20.218008730000001</v>
      </c>
    </row>
    <row r="68" spans="1:2">
      <c r="A68" s="53">
        <v>43800</v>
      </c>
      <c r="B68" s="73">
        <v>19.896942549999999</v>
      </c>
    </row>
    <row r="69" spans="1:2">
      <c r="A69" s="53">
        <v>43891</v>
      </c>
      <c r="B69" s="73">
        <v>20.08227076</v>
      </c>
    </row>
    <row r="70" spans="1:2">
      <c r="A70" s="53">
        <v>43983</v>
      </c>
      <c r="B70" s="73">
        <v>19.046992289999999</v>
      </c>
    </row>
    <row r="71" spans="1:2">
      <c r="A71" s="53">
        <v>44075</v>
      </c>
      <c r="B71" s="73">
        <v>18.405739709999999</v>
      </c>
    </row>
    <row r="72" spans="1:2">
      <c r="A72" s="53">
        <v>44166</v>
      </c>
      <c r="B72" s="73">
        <v>20.501687839999999</v>
      </c>
    </row>
    <row r="73" spans="1:2">
      <c r="A73" s="53">
        <v>44256</v>
      </c>
      <c r="B73" s="73">
        <v>19.988787930000001</v>
      </c>
    </row>
    <row r="74" spans="1:2">
      <c r="A74" s="53">
        <v>44348</v>
      </c>
      <c r="B74" s="73">
        <v>18.529967899999999</v>
      </c>
    </row>
    <row r="75" spans="1:2">
      <c r="A75" s="53">
        <v>44440</v>
      </c>
      <c r="B75" s="73">
        <v>21.26223134</v>
      </c>
    </row>
    <row r="76" spans="1:2">
      <c r="A76" s="53">
        <v>44531</v>
      </c>
      <c r="B76" s="73">
        <v>21.441662310000002</v>
      </c>
    </row>
    <row r="77" spans="1:2">
      <c r="A77" s="53">
        <v>44621</v>
      </c>
      <c r="B77" s="73">
        <v>19.847882899999998</v>
      </c>
    </row>
    <row r="78" spans="1:2">
      <c r="A78" s="53">
        <v>44713</v>
      </c>
      <c r="B78" s="73">
        <v>20.687818759999999</v>
      </c>
    </row>
    <row r="79" spans="1:2">
      <c r="A79" s="53">
        <v>44805</v>
      </c>
      <c r="B79" s="73">
        <v>19.683632020000001</v>
      </c>
    </row>
    <row r="80" spans="1:2">
      <c r="A80" s="53">
        <v>44896</v>
      </c>
      <c r="B80" s="73">
        <v>21.151606220000001</v>
      </c>
    </row>
    <row r="81" spans="1:2">
      <c r="A81" s="54">
        <v>44986</v>
      </c>
      <c r="B81" s="73">
        <v>20.670605210000002</v>
      </c>
    </row>
    <row r="82" spans="1:2">
      <c r="A82" s="53">
        <v>45078</v>
      </c>
      <c r="B82" s="73">
        <v>20.02503828</v>
      </c>
    </row>
    <row r="83" spans="1:2">
      <c r="A83" s="53">
        <v>45170</v>
      </c>
      <c r="B83" s="73">
        <v>19.720051949999998</v>
      </c>
    </row>
    <row r="84" spans="1:2">
      <c r="A84" s="53">
        <v>45261</v>
      </c>
      <c r="B84" s="73">
        <v>20.242841035000001</v>
      </c>
    </row>
    <row r="85" spans="1:2">
      <c r="A85" s="53">
        <v>45352</v>
      </c>
      <c r="B85" s="73">
        <v>20.983951789999999</v>
      </c>
    </row>
    <row r="86" spans="1:2">
      <c r="A86" s="54">
        <v>45444</v>
      </c>
      <c r="B86" s="73">
        <v>19.96680469</v>
      </c>
    </row>
    <row r="87" spans="1:2">
      <c r="A87" s="53">
        <v>45536</v>
      </c>
      <c r="B87" s="73">
        <v>19.69327011</v>
      </c>
    </row>
    <row r="88" spans="1:2">
      <c r="A88" s="53">
        <v>45627</v>
      </c>
      <c r="B88" s="73">
        <v>20.5974988</v>
      </c>
    </row>
    <row r="89" spans="1:2">
      <c r="A89" s="53">
        <v>45717</v>
      </c>
      <c r="B89" s="73">
        <v>19.27519517</v>
      </c>
    </row>
    <row r="90" spans="1:2">
      <c r="A90" s="53">
        <v>45809</v>
      </c>
      <c r="B90" s="73">
        <v>19.625553050000001</v>
      </c>
    </row>
    <row r="91" spans="1:2">
      <c r="A91" s="53">
        <v>45901</v>
      </c>
      <c r="B91" s="131">
        <v>19.208234239999999</v>
      </c>
    </row>
    <row r="92" spans="1:2">
      <c r="A92" s="53">
        <v>45992</v>
      </c>
      <c r="B92" s="131">
        <v>20.124291020000001</v>
      </c>
    </row>
    <row r="94" spans="1:2">
      <c r="A94" s="7" t="s">
        <v>15</v>
      </c>
    </row>
    <row r="134" spans="1:1">
      <c r="A134" s="38"/>
    </row>
  </sheetData>
  <phoneticPr fontId="78" type="noConversion"/>
  <hyperlinks>
    <hyperlink ref="A2" location="Contents!A1" display="Click here to return to contents page" xr:uid="{00000000-0004-0000-0C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3"/>
  <sheetViews>
    <sheetView zoomScale="70" zoomScaleNormal="70" workbookViewId="0"/>
  </sheetViews>
  <sheetFormatPr defaultColWidth="9.140625" defaultRowHeight="14.45"/>
  <cols>
    <col min="1" max="1" width="18.42578125" style="7" customWidth="1"/>
    <col min="2" max="2" width="24.5703125" style="2" customWidth="1"/>
    <col min="3" max="3" width="23.42578125" customWidth="1"/>
    <col min="4" max="40" width="15.42578125" customWidth="1"/>
  </cols>
  <sheetData>
    <row r="1" spans="1:10" ht="18.600000000000001">
      <c r="A1" s="58" t="str">
        <f>'Figure 1'!A1</f>
        <v>Quarterly Update of Australia's National Greenhouse Gas Inventory | Figures and Tables for the December Quarter 2025</v>
      </c>
      <c r="B1" s="1"/>
    </row>
    <row r="2" spans="1:10">
      <c r="A2" s="15" t="s">
        <v>8</v>
      </c>
      <c r="B2" s="1"/>
    </row>
    <row r="3" spans="1:10" ht="18.600000000000001">
      <c r="A3" s="12"/>
      <c r="B3" s="1"/>
    </row>
    <row r="4" spans="1:10">
      <c r="A4" s="57" t="s">
        <v>85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s="20" customFormat="1" ht="57" customHeight="1">
      <c r="A5" s="19" t="s">
        <v>10</v>
      </c>
      <c r="B5" s="40" t="s">
        <v>11</v>
      </c>
      <c r="C5" s="40" t="s">
        <v>11</v>
      </c>
      <c r="D5" s="19"/>
    </row>
    <row r="6" spans="1:10" ht="45" customHeight="1">
      <c r="A6" s="93" t="s">
        <v>12</v>
      </c>
      <c r="B6" s="91" t="s">
        <v>86</v>
      </c>
      <c r="C6" s="92" t="s">
        <v>87</v>
      </c>
    </row>
    <row r="7" spans="1:10" ht="14.25" customHeight="1">
      <c r="A7" s="46">
        <v>38231</v>
      </c>
      <c r="B7" s="5">
        <v>20.321231594957357</v>
      </c>
      <c r="C7" s="50">
        <v>20.340428946492398</v>
      </c>
    </row>
    <row r="8" spans="1:10" ht="14.25" customHeight="1">
      <c r="A8" s="46">
        <v>38322</v>
      </c>
      <c r="B8" s="5">
        <v>21.188091632866787</v>
      </c>
      <c r="C8" s="50">
        <v>20.409255751810601</v>
      </c>
    </row>
    <row r="9" spans="1:10">
      <c r="A9" s="46">
        <v>38412</v>
      </c>
      <c r="B9" s="5">
        <v>19.80218951285261</v>
      </c>
      <c r="C9" s="50">
        <v>20.4901663393976</v>
      </c>
    </row>
    <row r="10" spans="1:10">
      <c r="A10" s="46">
        <v>38504</v>
      </c>
      <c r="B10" s="5">
        <v>20.492376145156872</v>
      </c>
      <c r="C10" s="50">
        <v>20.567085991995199</v>
      </c>
      <c r="D10" s="2"/>
      <c r="E10" s="2"/>
      <c r="F10" s="2"/>
    </row>
    <row r="11" spans="1:10">
      <c r="A11" s="46">
        <v>38596</v>
      </c>
      <c r="B11" s="5">
        <v>20.631414774810967</v>
      </c>
      <c r="C11" s="50">
        <v>20.638635351530102</v>
      </c>
      <c r="D11" s="2"/>
      <c r="E11" s="2"/>
      <c r="F11" s="2"/>
    </row>
    <row r="12" spans="1:10">
      <c r="A12" s="46">
        <v>38687</v>
      </c>
      <c r="B12" s="5">
        <v>21.490895104312152</v>
      </c>
      <c r="C12" s="50">
        <v>20.709536089818599</v>
      </c>
      <c r="D12" s="2"/>
      <c r="E12" s="2"/>
      <c r="F12" s="2"/>
    </row>
    <row r="13" spans="1:10">
      <c r="A13" s="46">
        <v>38777</v>
      </c>
      <c r="B13" s="5">
        <v>20.098388005338379</v>
      </c>
      <c r="C13" s="50">
        <v>20.803397827345901</v>
      </c>
      <c r="D13" s="2"/>
      <c r="E13" s="2"/>
      <c r="F13" s="2"/>
    </row>
    <row r="14" spans="1:10">
      <c r="A14" s="46">
        <v>38869</v>
      </c>
      <c r="B14" s="5">
        <v>20.833640599307785</v>
      </c>
      <c r="C14" s="50">
        <v>20.925696853983901</v>
      </c>
      <c r="D14" s="2"/>
      <c r="E14" s="2"/>
      <c r="F14" s="2"/>
    </row>
    <row r="15" spans="1:10">
      <c r="A15" s="46">
        <v>38961</v>
      </c>
      <c r="B15" s="5">
        <v>21.080899676038214</v>
      </c>
      <c r="C15" s="50">
        <v>21.0571747528227</v>
      </c>
      <c r="D15" s="2"/>
      <c r="E15" s="2"/>
      <c r="F15" s="2"/>
    </row>
    <row r="16" spans="1:10">
      <c r="A16" s="46">
        <v>39052</v>
      </c>
      <c r="B16" s="5">
        <v>21.959716238581805</v>
      </c>
      <c r="C16" s="50">
        <v>21.173254866494101</v>
      </c>
      <c r="D16" s="2"/>
      <c r="E16" s="2"/>
      <c r="F16" s="2"/>
    </row>
    <row r="17" spans="1:6">
      <c r="A17" s="46">
        <v>39142</v>
      </c>
      <c r="B17" s="5">
        <v>20.543739206598612</v>
      </c>
      <c r="C17" s="50">
        <v>21.278801458371898</v>
      </c>
      <c r="D17" s="2"/>
      <c r="E17" s="2"/>
      <c r="F17" s="2"/>
    </row>
    <row r="18" spans="1:6">
      <c r="A18" s="46">
        <v>39234</v>
      </c>
      <c r="B18" s="5">
        <v>21.329404529725082</v>
      </c>
      <c r="C18" s="50">
        <v>21.392427852300099</v>
      </c>
      <c r="D18" s="2"/>
      <c r="E18" s="2"/>
      <c r="F18" s="2"/>
    </row>
    <row r="19" spans="1:6">
      <c r="A19" s="46">
        <v>39326</v>
      </c>
      <c r="B19" s="5">
        <v>21.531244616348918</v>
      </c>
      <c r="C19" s="50">
        <v>21.524323168516201</v>
      </c>
      <c r="D19" s="2"/>
      <c r="E19" s="2"/>
      <c r="F19" s="2"/>
    </row>
    <row r="20" spans="1:6">
      <c r="A20" s="46">
        <v>39417</v>
      </c>
      <c r="B20" s="5">
        <v>22.413681908811377</v>
      </c>
      <c r="C20" s="50">
        <v>21.637998675360201</v>
      </c>
      <c r="D20" s="2"/>
      <c r="E20" s="2"/>
      <c r="F20" s="2"/>
    </row>
    <row r="21" spans="1:6">
      <c r="A21" s="46">
        <v>39508</v>
      </c>
      <c r="B21" s="5">
        <v>20.983448405613156</v>
      </c>
      <c r="C21" s="50">
        <v>21.701055240852</v>
      </c>
      <c r="D21" s="2"/>
      <c r="E21" s="2"/>
      <c r="F21" s="2"/>
    </row>
    <row r="22" spans="1:6">
      <c r="A22" s="46">
        <v>39600</v>
      </c>
      <c r="B22" s="5">
        <v>21.829503261319747</v>
      </c>
      <c r="C22" s="50">
        <v>21.707363753369101</v>
      </c>
      <c r="D22" s="2"/>
      <c r="E22" s="2"/>
      <c r="F22" s="2"/>
    </row>
    <row r="23" spans="1:6">
      <c r="A23" s="46">
        <v>39692</v>
      </c>
      <c r="B23" s="5">
        <v>21.547032163834839</v>
      </c>
      <c r="C23" s="50">
        <v>21.689390727607101</v>
      </c>
      <c r="D23" s="2"/>
      <c r="E23" s="2"/>
      <c r="F23" s="2"/>
    </row>
    <row r="24" spans="1:6">
      <c r="A24" s="46">
        <v>39783</v>
      </c>
      <c r="B24" s="5">
        <v>22.456945122899448</v>
      </c>
      <c r="C24" s="50">
        <v>21.715324639445502</v>
      </c>
      <c r="D24" s="2"/>
      <c r="E24" s="2"/>
      <c r="F24" s="2"/>
    </row>
    <row r="25" spans="1:6">
      <c r="A25" s="46">
        <v>39873</v>
      </c>
      <c r="B25" s="5">
        <v>21.038195018382787</v>
      </c>
      <c r="C25" s="50">
        <v>21.783957193552901</v>
      </c>
      <c r="D25" s="2"/>
      <c r="E25" s="2"/>
      <c r="F25" s="2"/>
    </row>
    <row r="26" spans="1:6">
      <c r="A26" s="46">
        <v>39965</v>
      </c>
      <c r="B26" s="5">
        <v>21.900180922762345</v>
      </c>
      <c r="C26" s="50">
        <v>21.870471625682399</v>
      </c>
      <c r="D26" s="2"/>
      <c r="E26" s="2"/>
      <c r="F26" s="2"/>
    </row>
    <row r="27" spans="1:6">
      <c r="A27" s="46">
        <v>40057</v>
      </c>
      <c r="B27" s="5">
        <v>21.892868756329882</v>
      </c>
      <c r="C27" s="50">
        <v>21.947563555381901</v>
      </c>
      <c r="D27" s="2"/>
      <c r="E27" s="2"/>
      <c r="F27" s="2"/>
    </row>
    <row r="28" spans="1:6">
      <c r="A28" s="46">
        <v>40148</v>
      </c>
      <c r="B28" s="5">
        <v>22.833746618810061</v>
      </c>
      <c r="C28" s="50">
        <v>22.036418270529801</v>
      </c>
      <c r="D28" s="2"/>
      <c r="E28" s="2"/>
      <c r="F28" s="2"/>
    </row>
    <row r="29" spans="1:6">
      <c r="A29" s="46">
        <v>40238</v>
      </c>
      <c r="B29" s="5">
        <v>21.399929105700693</v>
      </c>
      <c r="C29" s="50">
        <v>22.157067524328799</v>
      </c>
      <c r="D29" s="2"/>
      <c r="E29" s="2"/>
      <c r="F29" s="2"/>
    </row>
    <row r="30" spans="1:6">
      <c r="A30" s="46">
        <v>40330</v>
      </c>
      <c r="B30" s="5">
        <v>22.29425757209394</v>
      </c>
      <c r="C30" s="50">
        <v>22.329626326149999</v>
      </c>
      <c r="D30" s="2"/>
      <c r="E30" s="2"/>
      <c r="F30" s="2"/>
    </row>
    <row r="31" spans="1:6">
      <c r="A31" s="46">
        <v>40422</v>
      </c>
      <c r="B31" s="5">
        <v>22.49867046775179</v>
      </c>
      <c r="C31" s="50">
        <v>22.500396873902101</v>
      </c>
      <c r="D31" s="2"/>
      <c r="E31" s="2"/>
      <c r="F31" s="2"/>
    </row>
    <row r="32" spans="1:6">
      <c r="A32" s="46">
        <v>40513</v>
      </c>
      <c r="B32" s="5">
        <v>23.48136145016738</v>
      </c>
      <c r="C32" s="50">
        <v>22.668985418919799</v>
      </c>
      <c r="D32" s="2"/>
      <c r="E32" s="2"/>
      <c r="F32" s="2"/>
    </row>
    <row r="33" spans="1:6">
      <c r="A33" s="46">
        <v>40603</v>
      </c>
      <c r="B33" s="5">
        <v>22.015765345374614</v>
      </c>
      <c r="C33" s="50">
        <v>22.80652252566</v>
      </c>
      <c r="D33" s="2"/>
      <c r="E33" s="2"/>
      <c r="F33" s="2"/>
    </row>
    <row r="34" spans="1:6">
      <c r="A34" s="46">
        <v>40695</v>
      </c>
      <c r="B34" s="5">
        <v>22.979212477166296</v>
      </c>
      <c r="C34" s="50">
        <v>22.898060502034301</v>
      </c>
      <c r="D34" s="2"/>
      <c r="E34" s="2"/>
      <c r="F34" s="2"/>
    </row>
    <row r="35" spans="1:6">
      <c r="A35" s="46">
        <v>40787</v>
      </c>
      <c r="B35" s="5">
        <v>23.010715597770208</v>
      </c>
      <c r="C35" s="50">
        <v>22.930932004585198</v>
      </c>
      <c r="D35" s="2"/>
      <c r="E35" s="2"/>
      <c r="F35" s="2"/>
    </row>
    <row r="36" spans="1:6">
      <c r="A36" s="46">
        <v>40878</v>
      </c>
      <c r="B36" s="5">
        <v>23.311448451225235</v>
      </c>
      <c r="C36" s="50">
        <v>22.913369806129001</v>
      </c>
      <c r="D36" s="2"/>
      <c r="E36" s="2"/>
      <c r="F36" s="2"/>
    </row>
    <row r="37" spans="1:6">
      <c r="A37" s="46">
        <v>40969</v>
      </c>
      <c r="B37" s="5">
        <v>22.454398597824849</v>
      </c>
      <c r="C37" s="50">
        <v>22.881401849510901</v>
      </c>
      <c r="D37" s="2"/>
      <c r="E37" s="2"/>
      <c r="F37" s="2"/>
    </row>
    <row r="38" spans="1:6">
      <c r="A38" s="46">
        <v>41061</v>
      </c>
      <c r="B38" s="5">
        <v>22.711749124211455</v>
      </c>
      <c r="C38" s="50">
        <v>22.901241078186899</v>
      </c>
      <c r="D38" s="2"/>
      <c r="E38" s="2"/>
      <c r="F38" s="2"/>
    </row>
    <row r="39" spans="1:6">
      <c r="A39" s="46">
        <v>41153</v>
      </c>
      <c r="B39" s="5">
        <v>23.136977842381288</v>
      </c>
      <c r="C39" s="50">
        <v>22.987583935785199</v>
      </c>
      <c r="D39" s="2"/>
      <c r="E39" s="2"/>
      <c r="F39" s="2"/>
    </row>
    <row r="40" spans="1:6">
      <c r="A40" s="46">
        <v>41244</v>
      </c>
      <c r="B40" s="5">
        <v>23.763886163581429</v>
      </c>
      <c r="C40" s="50">
        <v>23.1401775707388</v>
      </c>
      <c r="D40" s="2"/>
      <c r="E40" s="2"/>
      <c r="F40" s="2"/>
    </row>
    <row r="41" spans="1:6">
      <c r="A41" s="46">
        <v>41334</v>
      </c>
      <c r="B41" s="5">
        <v>22.725199312579985</v>
      </c>
      <c r="C41" s="50">
        <v>23.297034318904199</v>
      </c>
      <c r="D41" s="2"/>
      <c r="E41" s="2"/>
      <c r="F41" s="2"/>
    </row>
    <row r="42" spans="1:6">
      <c r="A42" s="46">
        <v>41426</v>
      </c>
      <c r="B42" s="5">
        <v>23.18168150516712</v>
      </c>
      <c r="C42" s="50">
        <v>23.3667788058744</v>
      </c>
      <c r="D42" s="2"/>
      <c r="E42" s="2"/>
      <c r="F42" s="2"/>
    </row>
    <row r="43" spans="1:6">
      <c r="A43" s="46">
        <v>41518</v>
      </c>
      <c r="B43" s="5">
        <v>23.47410034063029</v>
      </c>
      <c r="C43" s="50">
        <v>23.304784641012802</v>
      </c>
      <c r="D43" s="2"/>
      <c r="E43" s="2"/>
      <c r="F43" s="2"/>
    </row>
    <row r="44" spans="1:6">
      <c r="A44" s="46">
        <v>41609</v>
      </c>
      <c r="B44" s="5">
        <v>23.801832062769151</v>
      </c>
      <c r="C44" s="50">
        <v>23.156949446994101</v>
      </c>
      <c r="D44" s="2"/>
      <c r="E44" s="2"/>
      <c r="F44" s="2"/>
    </row>
    <row r="45" spans="1:6">
      <c r="A45" s="46">
        <v>41699</v>
      </c>
      <c r="B45" s="5">
        <v>22.527700344638404</v>
      </c>
      <c r="C45" s="50">
        <v>23.125066044693199</v>
      </c>
      <c r="D45" s="2"/>
      <c r="E45" s="10"/>
      <c r="F45" s="2"/>
    </row>
    <row r="46" spans="1:6">
      <c r="A46" s="46">
        <v>41791</v>
      </c>
      <c r="B46" s="5">
        <v>22.95016362306869</v>
      </c>
      <c r="C46" s="50">
        <v>23.287953619829398</v>
      </c>
      <c r="D46" s="2"/>
      <c r="E46" s="2"/>
      <c r="F46" s="2"/>
    </row>
    <row r="47" spans="1:6">
      <c r="A47" s="46">
        <v>41883</v>
      </c>
      <c r="B47" s="5">
        <v>23.82565357547178</v>
      </c>
      <c r="C47" s="50">
        <v>23.553221321633501</v>
      </c>
      <c r="D47" s="2"/>
      <c r="E47" s="2"/>
      <c r="F47" s="2"/>
    </row>
    <row r="48" spans="1:6">
      <c r="A48" s="46">
        <v>41974</v>
      </c>
      <c r="B48" s="5">
        <v>24.333516176464027</v>
      </c>
      <c r="C48" s="50">
        <v>23.724054099966299</v>
      </c>
      <c r="D48" s="2"/>
      <c r="E48" s="2"/>
      <c r="F48" s="2"/>
    </row>
    <row r="49" spans="1:6">
      <c r="A49" s="46">
        <v>42064</v>
      </c>
      <c r="B49" s="5">
        <v>23.320565591759674</v>
      </c>
      <c r="C49" s="50">
        <v>23.781204908620801</v>
      </c>
      <c r="D49" s="2"/>
      <c r="E49" s="10"/>
      <c r="F49" s="10"/>
    </row>
    <row r="50" spans="1:6">
      <c r="A50" s="46">
        <v>42156</v>
      </c>
      <c r="B50" s="5">
        <v>23.376156950739826</v>
      </c>
      <c r="C50" s="50">
        <v>23.828453954062201</v>
      </c>
      <c r="D50" s="2"/>
      <c r="E50" s="10"/>
      <c r="F50" s="10"/>
    </row>
    <row r="51" spans="1:6">
      <c r="A51" s="46">
        <v>42248</v>
      </c>
      <c r="B51" s="5">
        <v>24.144358109340981</v>
      </c>
      <c r="C51" s="50">
        <v>23.954226633043401</v>
      </c>
      <c r="D51" s="2"/>
      <c r="E51" s="10"/>
      <c r="F51" s="10"/>
    </row>
    <row r="52" spans="1:6">
      <c r="A52" s="46">
        <v>42339</v>
      </c>
      <c r="B52" s="5">
        <v>24.588546673788741</v>
      </c>
      <c r="C52" s="50">
        <v>24.027728653892702</v>
      </c>
      <c r="D52" s="2"/>
      <c r="E52" s="10"/>
      <c r="F52" s="10"/>
    </row>
    <row r="53" spans="1:6">
      <c r="A53" s="46">
        <v>42430</v>
      </c>
      <c r="B53" s="5">
        <v>23.647063131790265</v>
      </c>
      <c r="C53" s="50">
        <v>23.928665730798301</v>
      </c>
    </row>
    <row r="54" spans="1:6">
      <c r="A54" s="46">
        <v>42522</v>
      </c>
      <c r="B54" s="5">
        <v>23.457002961018791</v>
      </c>
      <c r="C54" s="50">
        <v>23.7538284438053</v>
      </c>
    </row>
    <row r="55" spans="1:6">
      <c r="A55" s="46">
        <v>42614</v>
      </c>
      <c r="B55" s="5">
        <v>23.710368457942131</v>
      </c>
      <c r="C55" s="50">
        <v>23.796228849543599</v>
      </c>
    </row>
    <row r="56" spans="1:6">
      <c r="A56" s="46">
        <v>42705</v>
      </c>
      <c r="B56" s="5">
        <v>24.750761984624074</v>
      </c>
      <c r="C56" s="50">
        <v>24.141724318399501</v>
      </c>
    </row>
    <row r="57" spans="1:6">
      <c r="A57" s="46">
        <v>42795</v>
      </c>
      <c r="B57" s="5">
        <v>24.263821602414318</v>
      </c>
      <c r="C57" s="50">
        <v>24.6145197906826</v>
      </c>
    </row>
    <row r="58" spans="1:6">
      <c r="A58" s="46">
        <v>42887</v>
      </c>
      <c r="B58" s="5">
        <v>24.71480069358887</v>
      </c>
      <c r="C58" s="50">
        <v>24.855002794539399</v>
      </c>
    </row>
    <row r="59" spans="1:6">
      <c r="A59" s="46">
        <v>42979</v>
      </c>
      <c r="B59" s="5">
        <v>24.875450826226999</v>
      </c>
      <c r="C59" s="50">
        <v>24.845983287579301</v>
      </c>
    </row>
    <row r="60" spans="1:6">
      <c r="A60" s="46">
        <v>43070</v>
      </c>
      <c r="B60" s="5">
        <v>25.311063607489878</v>
      </c>
      <c r="C60" s="50">
        <v>24.829466234409399</v>
      </c>
    </row>
    <row r="61" spans="1:6">
      <c r="A61" s="46">
        <v>43160</v>
      </c>
      <c r="B61" s="5">
        <v>24.485151446990113</v>
      </c>
      <c r="C61" s="50">
        <v>24.966583690588699</v>
      </c>
    </row>
    <row r="62" spans="1:6">
      <c r="A62" s="46">
        <v>43252</v>
      </c>
      <c r="B62" s="5">
        <v>25.068081027459954</v>
      </c>
      <c r="C62" s="50">
        <v>25.112678512540398</v>
      </c>
    </row>
    <row r="63" spans="1:6">
      <c r="A63" s="46">
        <v>43344</v>
      </c>
      <c r="B63" s="5">
        <v>25.049909360368474</v>
      </c>
      <c r="C63" s="50">
        <v>25.0551264812926</v>
      </c>
    </row>
    <row r="64" spans="1:6">
      <c r="A64" s="46">
        <v>43435</v>
      </c>
      <c r="B64" s="5">
        <v>25.476934964898586</v>
      </c>
      <c r="C64" s="50">
        <v>24.806779238348302</v>
      </c>
    </row>
    <row r="65" spans="1:4">
      <c r="A65" s="46">
        <v>43525</v>
      </c>
      <c r="B65" s="5">
        <v>23.993513875972759</v>
      </c>
      <c r="C65" s="50">
        <v>24.647879835632398</v>
      </c>
    </row>
    <row r="66" spans="1:4">
      <c r="A66" s="46">
        <v>43617</v>
      </c>
      <c r="B66" s="5">
        <v>24.618303799130643</v>
      </c>
      <c r="C66" s="50">
        <v>24.737690174521401</v>
      </c>
    </row>
    <row r="67" spans="1:4">
      <c r="A67" s="46">
        <v>43709</v>
      </c>
      <c r="B67" s="5">
        <v>24.645276270298684</v>
      </c>
      <c r="C67" s="50">
        <v>24.7472145058275</v>
      </c>
    </row>
    <row r="68" spans="1:4">
      <c r="A68" s="46">
        <v>43800</v>
      </c>
      <c r="B68" s="5">
        <v>25.296701451422756</v>
      </c>
      <c r="C68" s="50">
        <v>24.179411785512599</v>
      </c>
    </row>
    <row r="69" spans="1:4">
      <c r="A69" s="46">
        <v>43891</v>
      </c>
      <c r="B69" s="5">
        <v>23.789304771713805</v>
      </c>
      <c r="C69" s="50">
        <v>22.988261137338601</v>
      </c>
    </row>
    <row r="70" spans="1:4">
      <c r="A70" s="46">
        <v>43983</v>
      </c>
      <c r="B70" s="5">
        <v>19.51636817215385</v>
      </c>
      <c r="C70" s="50">
        <v>21.8943141976759</v>
      </c>
    </row>
    <row r="71" spans="1:4">
      <c r="A71" s="46">
        <v>44075</v>
      </c>
      <c r="B71" s="5">
        <v>21.075479893872409</v>
      </c>
      <c r="C71" s="50">
        <v>21.580892682051399</v>
      </c>
    </row>
    <row r="72" spans="1:4">
      <c r="A72" s="46">
        <v>44166</v>
      </c>
      <c r="B72" s="5">
        <v>23.129352870726322</v>
      </c>
      <c r="C72" s="50">
        <v>22.193421162148201</v>
      </c>
    </row>
    <row r="73" spans="1:4">
      <c r="A73" s="46">
        <v>44256</v>
      </c>
      <c r="B73" s="5">
        <v>22.337917226677046</v>
      </c>
      <c r="C73" s="50">
        <v>23.027838474848998</v>
      </c>
    </row>
    <row r="74" spans="1:4">
      <c r="A74" s="46">
        <v>44348</v>
      </c>
      <c r="B74" s="5">
        <v>23.984979797110398</v>
      </c>
      <c r="C74" s="50">
        <v>23.455416814712699</v>
      </c>
    </row>
    <row r="75" spans="1:4">
      <c r="A75" s="46">
        <v>44440</v>
      </c>
      <c r="B75" s="5">
        <v>21.248460668872006</v>
      </c>
      <c r="C75" s="50">
        <v>23.425742952794302</v>
      </c>
    </row>
    <row r="76" spans="1:4">
      <c r="A76" s="46">
        <v>44531</v>
      </c>
      <c r="B76" s="5">
        <v>23.964863800644235</v>
      </c>
      <c r="C76" s="50">
        <v>23.346136916423301</v>
      </c>
    </row>
    <row r="77" spans="1:4">
      <c r="A77" s="46">
        <v>44621</v>
      </c>
      <c r="B77" s="5">
        <v>22.972197355974977</v>
      </c>
      <c r="C77" s="50">
        <v>23.568313567890499</v>
      </c>
      <c r="D77" s="10"/>
    </row>
    <row r="78" spans="1:4">
      <c r="A78" s="46">
        <v>44713</v>
      </c>
      <c r="B78" s="5">
        <v>24.055917803093646</v>
      </c>
      <c r="C78" s="50">
        <v>23.9851450253556</v>
      </c>
    </row>
    <row r="79" spans="1:4">
      <c r="A79" s="46">
        <v>44805</v>
      </c>
      <c r="B79" s="5">
        <v>24.371584237435538</v>
      </c>
      <c r="C79" s="50">
        <v>24.293321001379901</v>
      </c>
    </row>
    <row r="80" spans="1:4">
      <c r="A80" s="46">
        <v>44896</v>
      </c>
      <c r="B80" s="5">
        <v>24.844382382224424</v>
      </c>
      <c r="C80" s="50">
        <v>24.4923193519123</v>
      </c>
    </row>
    <row r="81" spans="1:3">
      <c r="A81" s="47">
        <v>44986</v>
      </c>
      <c r="B81" s="5">
        <v>24.249424232619173</v>
      </c>
      <c r="C81" s="50">
        <v>24.636221572836099</v>
      </c>
    </row>
    <row r="82" spans="1:3">
      <c r="A82" s="46">
        <v>45078</v>
      </c>
      <c r="B82" s="51">
        <v>24.767083126934818</v>
      </c>
      <c r="C82" s="52">
        <v>24.7394987752734</v>
      </c>
    </row>
    <row r="83" spans="1:3">
      <c r="A83" s="46">
        <v>45170</v>
      </c>
      <c r="B83" s="51">
        <v>24.769843373569625</v>
      </c>
      <c r="C83" s="52">
        <v>24.898840052591702</v>
      </c>
    </row>
    <row r="84" spans="1:3">
      <c r="A84" s="46">
        <v>45261</v>
      </c>
      <c r="B84" s="5">
        <v>25.564035207063963</v>
      </c>
      <c r="C84" s="50">
        <v>25.0507030694279</v>
      </c>
    </row>
    <row r="85" spans="1:3">
      <c r="A85" s="46">
        <v>45352</v>
      </c>
      <c r="B85" s="51">
        <v>24.896330421841331</v>
      </c>
      <c r="C85" s="52">
        <v>25.2312300914795</v>
      </c>
    </row>
    <row r="86" spans="1:3">
      <c r="A86" s="46">
        <v>45444</v>
      </c>
      <c r="B86" s="5">
        <v>25.139939526440397</v>
      </c>
      <c r="C86" s="50">
        <v>25.361516920159499</v>
      </c>
    </row>
    <row r="87" spans="1:3">
      <c r="A87" s="46">
        <v>45536</v>
      </c>
      <c r="B87" s="51">
        <v>25.367103931698775</v>
      </c>
      <c r="C87" s="52">
        <v>25.322730244808501</v>
      </c>
    </row>
    <row r="88" spans="1:3">
      <c r="A88" s="46">
        <v>45627</v>
      </c>
      <c r="B88" s="51">
        <v>26.052532113928741</v>
      </c>
      <c r="C88" s="52">
        <v>25.166974564334399</v>
      </c>
    </row>
    <row r="89" spans="1:3">
      <c r="A89" s="46">
        <v>45717</v>
      </c>
      <c r="B89" s="5">
        <v>24.079128546562728</v>
      </c>
      <c r="C89" s="50">
        <v>25.059121702123399</v>
      </c>
    </row>
    <row r="90" spans="1:3">
      <c r="A90" s="46">
        <v>45809</v>
      </c>
      <c r="B90" s="5">
        <v>25.184472918648197</v>
      </c>
      <c r="C90" s="50">
        <v>25.121104879844001</v>
      </c>
    </row>
    <row r="91" spans="1:3">
      <c r="A91" s="46">
        <v>45901</v>
      </c>
      <c r="B91" s="5">
        <v>25.286912323323939</v>
      </c>
      <c r="C91" s="50">
        <v>25.301402250954499</v>
      </c>
    </row>
    <row r="92" spans="1:3">
      <c r="A92" s="46">
        <v>45992</v>
      </c>
      <c r="B92" s="5">
        <v>26.276150936016553</v>
      </c>
      <c r="C92" s="50">
        <v>25.3642152231218</v>
      </c>
    </row>
    <row r="93" spans="1:3">
      <c r="B93"/>
    </row>
    <row r="94" spans="1:3">
      <c r="A94"/>
      <c r="B94"/>
    </row>
    <row r="95" spans="1:3">
      <c r="A95" s="7" t="s">
        <v>15</v>
      </c>
      <c r="B95"/>
    </row>
    <row r="96" spans="1:3">
      <c r="A96"/>
      <c r="B96"/>
    </row>
    <row r="97" spans="1:6">
      <c r="A97"/>
      <c r="B97"/>
    </row>
    <row r="98" spans="1:6">
      <c r="A98"/>
      <c r="B98"/>
    </row>
    <row r="99" spans="1:6">
      <c r="A99"/>
      <c r="B99"/>
    </row>
    <row r="100" spans="1:6">
      <c r="A100"/>
      <c r="B100"/>
      <c r="D100" s="2"/>
      <c r="E100" s="2"/>
      <c r="F100" s="2"/>
    </row>
    <row r="101" spans="1:6">
      <c r="A101"/>
      <c r="B101"/>
      <c r="D101" s="2"/>
      <c r="E101" s="2"/>
      <c r="F101" s="2"/>
    </row>
    <row r="102" spans="1:6">
      <c r="D102" s="2"/>
      <c r="E102" s="2"/>
      <c r="F102" s="2"/>
    </row>
    <row r="103" spans="1:6">
      <c r="D103" s="2"/>
      <c r="E103" s="2"/>
      <c r="F103" s="2"/>
    </row>
    <row r="104" spans="1:6">
      <c r="D104" s="2"/>
      <c r="E104" s="2"/>
      <c r="F104" s="2"/>
    </row>
    <row r="105" spans="1:6">
      <c r="D105" s="2"/>
      <c r="E105" s="2"/>
      <c r="F105" s="2"/>
    </row>
    <row r="106" spans="1:6">
      <c r="D106" s="2"/>
      <c r="E106" s="2"/>
      <c r="F106" s="2"/>
    </row>
    <row r="107" spans="1:6">
      <c r="D107" s="2"/>
      <c r="E107" s="2"/>
      <c r="F107" s="2"/>
    </row>
    <row r="108" spans="1:6">
      <c r="D108" s="2"/>
      <c r="E108" s="2"/>
      <c r="F108" s="2"/>
    </row>
    <row r="109" spans="1:6">
      <c r="D109" s="2"/>
      <c r="E109" s="2"/>
      <c r="F109" s="2"/>
    </row>
    <row r="110" spans="1:6">
      <c r="D110" s="2"/>
      <c r="E110" s="2"/>
      <c r="F110" s="2"/>
    </row>
    <row r="111" spans="1:6">
      <c r="D111" s="2"/>
      <c r="E111" s="2"/>
      <c r="F111" s="2"/>
    </row>
    <row r="112" spans="1:6">
      <c r="D112" s="2"/>
      <c r="E112" s="2"/>
      <c r="F112" s="2"/>
    </row>
    <row r="113" spans="4:6">
      <c r="D113" s="2"/>
      <c r="E113" s="2"/>
      <c r="F113" s="2"/>
    </row>
    <row r="114" spans="4:6">
      <c r="D114" s="2"/>
      <c r="E114" s="2"/>
      <c r="F114" s="2"/>
    </row>
    <row r="115" spans="4:6">
      <c r="D115" s="2"/>
      <c r="E115" s="2"/>
      <c r="F115" s="2"/>
    </row>
    <row r="116" spans="4:6">
      <c r="D116" s="2"/>
      <c r="E116" s="2"/>
      <c r="F116" s="2"/>
    </row>
    <row r="117" spans="4:6">
      <c r="D117" s="2"/>
      <c r="E117" s="2"/>
      <c r="F117" s="2"/>
    </row>
    <row r="118" spans="4:6">
      <c r="D118" s="2"/>
      <c r="E118" s="2"/>
      <c r="F118" s="2"/>
    </row>
    <row r="119" spans="4:6">
      <c r="D119" s="2"/>
      <c r="E119" s="2"/>
      <c r="F119" s="2"/>
    </row>
    <row r="120" spans="4:6">
      <c r="D120" s="2"/>
      <c r="E120" s="2"/>
      <c r="F120" s="2"/>
    </row>
    <row r="121" spans="4:6">
      <c r="D121" s="2"/>
      <c r="E121" s="2"/>
      <c r="F121" s="2"/>
    </row>
    <row r="122" spans="4:6">
      <c r="D122" s="2"/>
      <c r="E122" s="2"/>
      <c r="F122" s="2"/>
    </row>
    <row r="123" spans="4:6">
      <c r="D123" s="2"/>
      <c r="E123" s="2"/>
      <c r="F123" s="2"/>
    </row>
  </sheetData>
  <phoneticPr fontId="78" type="noConversion"/>
  <hyperlinks>
    <hyperlink ref="A2" location="Contents!A1" display="Click here to return to contents page" xr:uid="{00000000-0004-0000-0D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92"/>
  <sheetViews>
    <sheetView zoomScale="85" zoomScaleNormal="85" workbookViewId="0">
      <selection activeCell="C33" sqref="C33"/>
    </sheetView>
  </sheetViews>
  <sheetFormatPr defaultColWidth="9.140625" defaultRowHeight="14.45"/>
  <cols>
    <col min="1" max="1" width="21" style="7" customWidth="1"/>
    <col min="2" max="2" width="27.42578125" style="2" customWidth="1"/>
    <col min="3" max="3" width="27.85546875" style="2" customWidth="1"/>
    <col min="4" max="4" width="26.42578125" customWidth="1"/>
    <col min="5" max="5" width="26.85546875" customWidth="1"/>
    <col min="7" max="7" width="10.42578125" bestFit="1" customWidth="1"/>
    <col min="13" max="13" width="17.42578125" bestFit="1" customWidth="1"/>
  </cols>
  <sheetData>
    <row r="1" spans="1:20" ht="18.600000000000001">
      <c r="A1" s="58" t="str">
        <f>'Figure 1'!A1</f>
        <v>Quarterly Update of Australia's National Greenhouse Gas Inventory | Figures and Tables for the December Quarter 2025</v>
      </c>
      <c r="B1" s="1"/>
      <c r="C1"/>
    </row>
    <row r="2" spans="1:20">
      <c r="A2" s="15" t="s">
        <v>8</v>
      </c>
      <c r="B2" s="1"/>
      <c r="C2"/>
    </row>
    <row r="3" spans="1:20" ht="18.600000000000001">
      <c r="A3" s="12"/>
      <c r="B3" s="1"/>
      <c r="C3"/>
    </row>
    <row r="4" spans="1:20" ht="16.350000000000001" customHeight="1">
      <c r="A4" s="57" t="s">
        <v>88</v>
      </c>
      <c r="B4" s="39"/>
      <c r="C4" s="39"/>
      <c r="D4" s="39"/>
      <c r="E4" s="39"/>
      <c r="F4" s="39"/>
      <c r="G4" s="39"/>
      <c r="H4" s="39"/>
      <c r="I4" s="39"/>
      <c r="J4" s="39"/>
    </row>
    <row r="5" spans="1:20">
      <c r="A5" s="16" t="s">
        <v>10</v>
      </c>
      <c r="B5" s="19" t="s">
        <v>89</v>
      </c>
      <c r="C5" s="19" t="s">
        <v>89</v>
      </c>
      <c r="D5" s="19" t="s">
        <v>89</v>
      </c>
      <c r="E5" s="19" t="s">
        <v>89</v>
      </c>
    </row>
    <row r="6" spans="1:20" ht="32.1" customHeight="1">
      <c r="A6" s="93" t="s">
        <v>12</v>
      </c>
      <c r="B6" s="91" t="s">
        <v>90</v>
      </c>
      <c r="C6" s="91" t="s">
        <v>91</v>
      </c>
      <c r="D6" s="91" t="s">
        <v>92</v>
      </c>
      <c r="E6" s="92" t="s">
        <v>93</v>
      </c>
    </row>
    <row r="7" spans="1:20" ht="17.25" customHeight="1">
      <c r="A7" s="46">
        <v>38504</v>
      </c>
      <c r="B7" s="81">
        <v>4846.7299999999996</v>
      </c>
      <c r="C7" s="81">
        <v>3967.683</v>
      </c>
      <c r="D7" s="83">
        <v>4791.3756344183366</v>
      </c>
      <c r="E7" s="83">
        <v>3924.7196797554498</v>
      </c>
      <c r="G7" s="74"/>
      <c r="H7" s="74"/>
      <c r="I7" s="74"/>
      <c r="J7" s="74"/>
    </row>
    <row r="8" spans="1:20" ht="17.25" customHeight="1">
      <c r="A8" s="46">
        <v>38596</v>
      </c>
      <c r="B8" s="81">
        <v>4658.9303</v>
      </c>
      <c r="C8" s="81">
        <v>3756.317</v>
      </c>
      <c r="D8" s="83">
        <v>4783.9922674648278</v>
      </c>
      <c r="E8" s="83">
        <v>3925.1421797912044</v>
      </c>
      <c r="G8" s="74"/>
      <c r="H8" s="74"/>
      <c r="I8" s="74"/>
      <c r="J8" s="74"/>
    </row>
    <row r="9" spans="1:20" ht="17.25" customHeight="1">
      <c r="A9" s="46">
        <v>38687</v>
      </c>
      <c r="B9" s="81">
        <v>4894.5535999999993</v>
      </c>
      <c r="C9" s="81">
        <v>4126.4189999999999</v>
      </c>
      <c r="D9" s="83">
        <v>4768.1922343348015</v>
      </c>
      <c r="E9" s="83">
        <v>3933.2387086555432</v>
      </c>
      <c r="G9" s="74"/>
      <c r="H9" s="74"/>
      <c r="I9" s="74"/>
      <c r="J9" s="74"/>
    </row>
    <row r="10" spans="1:20">
      <c r="A10" s="46">
        <v>38777</v>
      </c>
      <c r="B10" s="81">
        <v>4735.1392500000002</v>
      </c>
      <c r="C10" s="81">
        <v>3750.8879999999999</v>
      </c>
      <c r="D10" s="83">
        <v>4750.0855002316657</v>
      </c>
      <c r="E10" s="83">
        <v>3941.1374411785559</v>
      </c>
      <c r="G10" s="74"/>
      <c r="H10" s="74"/>
      <c r="I10" s="74"/>
      <c r="J10" s="74"/>
    </row>
    <row r="11" spans="1:20">
      <c r="A11" s="46">
        <v>38869</v>
      </c>
      <c r="B11" s="81">
        <v>4594.2518</v>
      </c>
      <c r="C11" s="81">
        <v>3967.683</v>
      </c>
      <c r="D11" s="83">
        <v>4742.5013999182429</v>
      </c>
      <c r="E11" s="83">
        <v>3956.4369994905801</v>
      </c>
      <c r="F11" s="2"/>
      <c r="G11" s="74"/>
      <c r="H11" s="74"/>
      <c r="I11" s="74"/>
      <c r="J11" s="74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46">
        <v>38961</v>
      </c>
      <c r="B12" s="81">
        <v>4787.6023000000005</v>
      </c>
      <c r="C12" s="81">
        <v>3992.0259999999998</v>
      </c>
      <c r="D12" s="83">
        <v>4752.9189180437197</v>
      </c>
      <c r="E12" s="83">
        <v>4008.7057106346688</v>
      </c>
      <c r="F12" s="2"/>
      <c r="G12" s="74"/>
      <c r="H12" s="74"/>
      <c r="I12" s="74"/>
      <c r="J12" s="74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46">
        <v>39052</v>
      </c>
      <c r="B13" s="81">
        <v>4916.5012000000006</v>
      </c>
      <c r="C13" s="81">
        <v>4277.1959999999999</v>
      </c>
      <c r="D13" s="83">
        <v>4788.1923254628528</v>
      </c>
      <c r="E13" s="83">
        <v>4089.737878605853</v>
      </c>
      <c r="F13" s="2"/>
      <c r="G13" s="74"/>
      <c r="H13" s="74"/>
      <c r="I13" s="74"/>
      <c r="J13" s="74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46">
        <v>39142</v>
      </c>
      <c r="B14" s="81">
        <v>4799.5388000000003</v>
      </c>
      <c r="C14" s="81">
        <v>4007.27</v>
      </c>
      <c r="D14" s="83">
        <v>4833.7396114869189</v>
      </c>
      <c r="E14" s="83">
        <v>4159.3640850580487</v>
      </c>
      <c r="F14" s="2"/>
      <c r="G14" s="74"/>
      <c r="H14" s="74"/>
      <c r="I14" s="74"/>
      <c r="J14" s="74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46">
        <v>39234</v>
      </c>
      <c r="B15" s="81">
        <v>4733.6356999999998</v>
      </c>
      <c r="C15" s="81">
        <v>4187.8590000000004</v>
      </c>
      <c r="D15" s="83">
        <v>4860.5488587645705</v>
      </c>
      <c r="E15" s="83">
        <v>4201.9011560266063</v>
      </c>
      <c r="F15" s="2"/>
      <c r="G15" s="74"/>
      <c r="H15" s="74"/>
      <c r="I15" s="74"/>
      <c r="J15" s="74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46">
        <v>39326</v>
      </c>
      <c r="B16" s="81">
        <v>4899.5047000000004</v>
      </c>
      <c r="C16" s="81">
        <v>4278.7870000000003</v>
      </c>
      <c r="D16" s="83">
        <v>4855.3673630454568</v>
      </c>
      <c r="E16" s="83">
        <v>4253.1366091886712</v>
      </c>
      <c r="F16" s="2"/>
      <c r="G16" s="74"/>
      <c r="H16" s="74"/>
      <c r="I16" s="74"/>
      <c r="J16" s="74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46">
        <v>39417</v>
      </c>
      <c r="B17" s="81">
        <v>4948.8566999999994</v>
      </c>
      <c r="C17" s="81">
        <v>4523.241</v>
      </c>
      <c r="D17" s="83">
        <v>4824.3056177604194</v>
      </c>
      <c r="E17" s="83">
        <v>4357.8427378642773</v>
      </c>
      <c r="F17" s="2"/>
      <c r="G17" s="74"/>
      <c r="H17" s="74"/>
      <c r="I17" s="74"/>
      <c r="J17" s="74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46">
        <v>39508</v>
      </c>
      <c r="B18" s="81">
        <v>4741.2380999999996</v>
      </c>
      <c r="C18" s="81">
        <v>4244.058</v>
      </c>
      <c r="D18" s="83">
        <v>4773.7751402188742</v>
      </c>
      <c r="E18" s="83">
        <v>4492.267545442568</v>
      </c>
      <c r="F18" s="2"/>
      <c r="G18" s="74"/>
      <c r="H18" s="74"/>
      <c r="I18" s="74"/>
      <c r="J18" s="74"/>
    </row>
    <row r="19" spans="1:20">
      <c r="A19" s="46">
        <v>39600</v>
      </c>
      <c r="B19" s="81">
        <v>4606.9029</v>
      </c>
      <c r="C19" s="81">
        <v>4643.5309999999999</v>
      </c>
      <c r="D19" s="83">
        <v>4715.6135590883705</v>
      </c>
      <c r="E19" s="83">
        <v>4571.9407739386515</v>
      </c>
      <c r="F19" s="2"/>
      <c r="G19" s="74"/>
      <c r="H19" s="74"/>
      <c r="I19" s="74"/>
      <c r="J19" s="74"/>
    </row>
    <row r="20" spans="1:20">
      <c r="A20" s="46">
        <v>39692</v>
      </c>
      <c r="B20" s="81">
        <v>4631.2326999999996</v>
      </c>
      <c r="C20" s="81">
        <v>4617.9740000000002</v>
      </c>
      <c r="D20" s="83">
        <v>4666.5644797638279</v>
      </c>
      <c r="E20" s="83">
        <v>4563.0794008583061</v>
      </c>
      <c r="F20" s="2"/>
      <c r="G20" s="74"/>
      <c r="H20" s="74"/>
      <c r="I20" s="74"/>
      <c r="J20" s="74"/>
    </row>
    <row r="21" spans="1:20">
      <c r="A21" s="46">
        <v>39783</v>
      </c>
      <c r="B21" s="81">
        <v>4780.1467000000002</v>
      </c>
      <c r="C21" s="81">
        <v>4655.4440000000004</v>
      </c>
      <c r="D21" s="83">
        <v>4639.6861649456014</v>
      </c>
      <c r="E21" s="83">
        <v>4507.6289585425229</v>
      </c>
      <c r="F21" s="2"/>
      <c r="G21" s="74"/>
      <c r="H21" s="74"/>
      <c r="I21" s="74"/>
      <c r="J21" s="74"/>
    </row>
    <row r="22" spans="1:20">
      <c r="A22" s="46">
        <v>39873</v>
      </c>
      <c r="B22" s="81">
        <v>4612.7130999999999</v>
      </c>
      <c r="C22" s="81">
        <v>4192.9889999999996</v>
      </c>
      <c r="D22" s="83">
        <v>4643.9887584922853</v>
      </c>
      <c r="E22" s="83">
        <v>4470.513509839162</v>
      </c>
      <c r="F22" s="2"/>
      <c r="G22" s="74"/>
      <c r="H22" s="74"/>
      <c r="I22" s="74"/>
      <c r="J22" s="74"/>
    </row>
    <row r="23" spans="1:20">
      <c r="A23" s="46">
        <v>39965</v>
      </c>
      <c r="B23" s="81">
        <v>4494.3127999999997</v>
      </c>
      <c r="C23" s="81">
        <v>4550.1779999999999</v>
      </c>
      <c r="D23" s="83">
        <v>4658.5933246513723</v>
      </c>
      <c r="E23" s="83">
        <v>4486.7749142755365</v>
      </c>
      <c r="F23" s="2"/>
      <c r="G23" s="74"/>
      <c r="H23" s="74"/>
      <c r="I23" s="74"/>
      <c r="J23" s="74"/>
    </row>
    <row r="24" spans="1:20">
      <c r="A24" s="46">
        <v>40057</v>
      </c>
      <c r="B24" s="81">
        <v>4725.1511</v>
      </c>
      <c r="C24" s="81">
        <v>4550.585</v>
      </c>
      <c r="D24" s="83">
        <v>4648.7619526481676</v>
      </c>
      <c r="E24" s="83">
        <v>4522.5408394065262</v>
      </c>
      <c r="F24" s="2"/>
      <c r="G24" s="74"/>
      <c r="H24" s="74"/>
      <c r="I24" s="74"/>
      <c r="J24" s="74"/>
    </row>
    <row r="25" spans="1:20">
      <c r="A25" s="46">
        <v>40148</v>
      </c>
      <c r="B25" s="81">
        <v>4758.5066999999999</v>
      </c>
      <c r="C25" s="81">
        <v>4783.0469999999996</v>
      </c>
      <c r="D25" s="83">
        <v>4614.7401834362017</v>
      </c>
      <c r="E25" s="83">
        <v>4556.3594043425064</v>
      </c>
      <c r="F25" s="2"/>
      <c r="G25" s="74"/>
      <c r="H25" s="74"/>
      <c r="I25" s="74"/>
      <c r="J25" s="74"/>
    </row>
    <row r="26" spans="1:20">
      <c r="A26" s="46">
        <v>40238</v>
      </c>
      <c r="B26" s="81">
        <v>4533.4412000000002</v>
      </c>
      <c r="C26" s="81">
        <v>4317.8530000000001</v>
      </c>
      <c r="D26" s="83">
        <v>4594.4166895056624</v>
      </c>
      <c r="E26" s="83">
        <v>4625.5131083318138</v>
      </c>
      <c r="F26" s="2"/>
      <c r="G26" s="74"/>
      <c r="H26" s="74"/>
      <c r="I26" s="74"/>
      <c r="J26" s="74"/>
    </row>
    <row r="27" spans="1:20">
      <c r="A27" s="46">
        <v>40330</v>
      </c>
      <c r="B27" s="81">
        <v>4454.0060000000003</v>
      </c>
      <c r="C27" s="81">
        <v>4732.8770000000004</v>
      </c>
      <c r="D27" s="83">
        <v>4624.0962727983388</v>
      </c>
      <c r="E27" s="83">
        <v>4771.4248107538015</v>
      </c>
      <c r="F27" s="2"/>
      <c r="G27" s="74"/>
      <c r="H27" s="74"/>
      <c r="I27" s="74"/>
      <c r="J27" s="74"/>
    </row>
    <row r="28" spans="1:20">
      <c r="A28" s="46">
        <v>40422</v>
      </c>
      <c r="B28" s="81">
        <v>4759.8999999999996</v>
      </c>
      <c r="C28" s="81">
        <v>5200.6000000000004</v>
      </c>
      <c r="D28" s="83">
        <v>4692.6363745613371</v>
      </c>
      <c r="E28" s="83">
        <v>4984.5165715306321</v>
      </c>
      <c r="F28" s="2"/>
      <c r="G28" s="74"/>
      <c r="H28" s="74"/>
      <c r="I28" s="74"/>
      <c r="J28" s="74"/>
    </row>
    <row r="29" spans="1:20">
      <c r="A29" s="46">
        <v>40513</v>
      </c>
      <c r="B29" s="81">
        <v>5037.6000000000004</v>
      </c>
      <c r="C29" s="81">
        <v>5427.2</v>
      </c>
      <c r="D29" s="83">
        <v>4734.0305970515747</v>
      </c>
      <c r="E29" s="83">
        <v>5225.8390047540652</v>
      </c>
      <c r="F29" s="2"/>
      <c r="G29" s="74"/>
      <c r="H29" s="74"/>
      <c r="I29" s="74"/>
      <c r="J29" s="74"/>
    </row>
    <row r="30" spans="1:20">
      <c r="A30" s="46">
        <v>40603</v>
      </c>
      <c r="B30" s="81">
        <v>4610.5</v>
      </c>
      <c r="C30" s="81">
        <v>5147.1000000000004</v>
      </c>
      <c r="D30" s="83">
        <v>4721.8423696532254</v>
      </c>
      <c r="E30" s="83">
        <v>5450.9517879704545</v>
      </c>
      <c r="F30" s="2"/>
      <c r="G30" s="74"/>
      <c r="H30" s="74"/>
      <c r="I30" s="74"/>
      <c r="J30" s="74"/>
    </row>
    <row r="31" spans="1:20">
      <c r="A31" s="46">
        <v>40695</v>
      </c>
      <c r="B31" s="81">
        <v>4518.2</v>
      </c>
      <c r="C31" s="81">
        <v>5659.4000000000005</v>
      </c>
      <c r="D31" s="83">
        <v>4690.3823106990912</v>
      </c>
      <c r="E31" s="83">
        <v>5631.6326754173733</v>
      </c>
      <c r="F31" s="2"/>
      <c r="G31" s="74"/>
      <c r="H31" s="74"/>
      <c r="I31" s="74"/>
      <c r="J31" s="74"/>
    </row>
    <row r="32" spans="1:20">
      <c r="A32" s="46">
        <v>40787</v>
      </c>
      <c r="B32" s="81">
        <v>4716.7</v>
      </c>
      <c r="C32" s="81">
        <v>5881.7</v>
      </c>
      <c r="D32" s="83">
        <v>4675.956882680377</v>
      </c>
      <c r="E32" s="83">
        <v>5763.6125708464924</v>
      </c>
      <c r="F32" s="2"/>
      <c r="G32" s="74"/>
      <c r="H32" s="74"/>
      <c r="I32" s="74"/>
      <c r="J32" s="74"/>
    </row>
    <row r="33" spans="1:27">
      <c r="A33" s="46">
        <v>40878</v>
      </c>
      <c r="B33" s="81">
        <v>4829.7</v>
      </c>
      <c r="C33" s="81">
        <v>5992</v>
      </c>
      <c r="D33" s="83">
        <v>4680.0929725824317</v>
      </c>
      <c r="E33" s="83">
        <v>5851.2993149609829</v>
      </c>
      <c r="F33" s="2"/>
      <c r="G33" s="74"/>
      <c r="H33" s="74"/>
      <c r="I33" s="74"/>
      <c r="J33" s="74"/>
    </row>
    <row r="34" spans="1:27">
      <c r="A34" s="46">
        <v>40969</v>
      </c>
      <c r="B34" s="81">
        <v>4639.2000000000007</v>
      </c>
      <c r="C34" s="81">
        <v>5656</v>
      </c>
      <c r="D34" s="83">
        <v>4678.5082086668845</v>
      </c>
      <c r="E34" s="83">
        <v>5919.781168114072</v>
      </c>
      <c r="F34" s="2"/>
      <c r="G34" s="74"/>
      <c r="H34" s="74"/>
      <c r="I34" s="74"/>
      <c r="J34" s="74"/>
    </row>
    <row r="35" spans="1:27">
      <c r="A35" s="46">
        <v>41061</v>
      </c>
      <c r="B35" s="81">
        <v>4531.5</v>
      </c>
      <c r="C35" s="81">
        <v>6023.1</v>
      </c>
      <c r="D35" s="83">
        <v>4654.2093924298051</v>
      </c>
      <c r="E35" s="83">
        <v>6011.3389520257742</v>
      </c>
      <c r="F35" s="2"/>
      <c r="G35" s="74"/>
      <c r="H35" s="74"/>
      <c r="I35" s="74"/>
      <c r="J35" s="74"/>
    </row>
    <row r="36" spans="1:27">
      <c r="A36" s="46">
        <v>41153</v>
      </c>
      <c r="B36" s="81">
        <v>4657.8999999999996</v>
      </c>
      <c r="C36" s="81">
        <v>6177.4</v>
      </c>
      <c r="D36" s="83">
        <v>4636.6614480173175</v>
      </c>
      <c r="E36" s="83">
        <v>6116.7437003815294</v>
      </c>
      <c r="F36" s="2"/>
      <c r="G36" s="74"/>
      <c r="H36" s="74"/>
      <c r="I36" s="74"/>
      <c r="J36" s="74"/>
    </row>
    <row r="37" spans="1:27">
      <c r="A37" s="46">
        <v>41244</v>
      </c>
      <c r="B37" s="81">
        <v>4763.6000000000004</v>
      </c>
      <c r="C37" s="81">
        <v>6464.7</v>
      </c>
      <c r="D37" s="83">
        <v>4656.8054087133169</v>
      </c>
      <c r="E37" s="83">
        <v>6203.1045752174596</v>
      </c>
      <c r="F37" s="2"/>
      <c r="G37" s="74"/>
      <c r="H37" s="74"/>
      <c r="I37" s="74"/>
      <c r="J37" s="74"/>
    </row>
    <row r="38" spans="1:27">
      <c r="A38" s="46">
        <v>41334</v>
      </c>
      <c r="B38" s="81">
        <v>4679.8</v>
      </c>
      <c r="C38" s="81">
        <v>5959.7</v>
      </c>
      <c r="D38" s="83">
        <v>4690.6148062173443</v>
      </c>
      <c r="E38" s="83">
        <v>6292.1953211907503</v>
      </c>
      <c r="F38" s="2"/>
      <c r="G38" s="74"/>
      <c r="H38" s="74"/>
      <c r="I38" s="74"/>
      <c r="J38" s="74"/>
    </row>
    <row r="39" spans="1:27">
      <c r="A39" s="46">
        <v>41426</v>
      </c>
      <c r="B39" s="81">
        <v>4594.5</v>
      </c>
      <c r="C39" s="81">
        <v>6404.6</v>
      </c>
      <c r="D39" s="83">
        <v>4696.5156622009199</v>
      </c>
      <c r="E39" s="83">
        <v>6390.7673298247028</v>
      </c>
      <c r="F39" s="2"/>
      <c r="G39" s="74"/>
      <c r="H39" s="74"/>
      <c r="I39" s="74"/>
      <c r="J39" s="74"/>
    </row>
    <row r="40" spans="1:27">
      <c r="A40" s="46">
        <v>41518</v>
      </c>
      <c r="B40" s="81">
        <v>4645.8</v>
      </c>
      <c r="C40" s="81">
        <v>6577.7999999999993</v>
      </c>
      <c r="D40" s="83">
        <v>4644.2810650433294</v>
      </c>
      <c r="E40" s="83">
        <v>6488.3118416925308</v>
      </c>
      <c r="F40" s="2"/>
      <c r="G40" s="74"/>
      <c r="H40" s="74"/>
      <c r="I40" s="74"/>
      <c r="J40" s="74"/>
    </row>
    <row r="41" spans="1:27">
      <c r="A41" s="46">
        <v>41609</v>
      </c>
      <c r="B41" s="81">
        <v>4715.8999999999996</v>
      </c>
      <c r="C41" s="81">
        <v>6723.5000000000009</v>
      </c>
      <c r="D41" s="83">
        <v>4567.5621871397489</v>
      </c>
      <c r="E41" s="83">
        <v>6561.6907899992802</v>
      </c>
      <c r="F41" s="2"/>
      <c r="G41" s="74"/>
      <c r="H41" s="74"/>
      <c r="I41" s="74"/>
      <c r="J41" s="74"/>
    </row>
    <row r="42" spans="1:27">
      <c r="A42" s="46">
        <v>41699</v>
      </c>
      <c r="B42" s="81">
        <v>4474.7</v>
      </c>
      <c r="C42" s="81">
        <v>6313.8</v>
      </c>
      <c r="D42" s="83">
        <v>4523.3060574978172</v>
      </c>
      <c r="E42" s="83">
        <v>6579.0245972956463</v>
      </c>
      <c r="F42" s="2"/>
      <c r="G42" s="74"/>
      <c r="H42" s="74"/>
      <c r="I42" s="74"/>
      <c r="J42" s="74"/>
    </row>
    <row r="43" spans="1:27">
      <c r="A43" s="46">
        <v>41791</v>
      </c>
      <c r="B43" s="81">
        <v>4389.7000000000007</v>
      </c>
      <c r="C43" s="81">
        <v>6652.9000000000005</v>
      </c>
      <c r="D43" s="83">
        <v>4523.5660356168901</v>
      </c>
      <c r="E43" s="83">
        <v>6563.4283688519308</v>
      </c>
      <c r="F43" s="2"/>
      <c r="G43" s="74"/>
      <c r="H43" s="74"/>
      <c r="I43" s="74"/>
      <c r="J43" s="74"/>
    </row>
    <row r="44" spans="1:27">
      <c r="A44" s="46">
        <v>41883</v>
      </c>
      <c r="B44" s="81">
        <v>4577.7</v>
      </c>
      <c r="C44" s="81">
        <v>6534.3</v>
      </c>
      <c r="D44" s="83">
        <v>4543.4591738180543</v>
      </c>
      <c r="E44" s="83">
        <v>6547.6833370509639</v>
      </c>
      <c r="F44" s="2"/>
      <c r="G44" s="74"/>
      <c r="H44" s="74"/>
      <c r="I44" s="74"/>
      <c r="J44" s="74"/>
    </row>
    <row r="45" spans="1:27">
      <c r="A45" s="46">
        <v>41974</v>
      </c>
      <c r="B45" s="81">
        <v>4688.8999999999996</v>
      </c>
      <c r="C45" s="81">
        <v>6689.9</v>
      </c>
      <c r="D45" s="83">
        <v>4553.0756849142826</v>
      </c>
      <c r="E45" s="83">
        <v>6530.9871821545103</v>
      </c>
      <c r="F45" s="2"/>
      <c r="G45" s="74"/>
      <c r="H45" s="74"/>
      <c r="I45" s="74"/>
      <c r="J45" s="74"/>
    </row>
    <row r="46" spans="1:27">
      <c r="A46" s="46">
        <v>42064</v>
      </c>
      <c r="B46" s="81">
        <v>4530.7</v>
      </c>
      <c r="C46" s="81">
        <v>6318.7</v>
      </c>
      <c r="D46" s="83">
        <v>4547.6009567309775</v>
      </c>
      <c r="E46" s="83">
        <v>6528.4995037417402</v>
      </c>
      <c r="F46" s="2"/>
      <c r="G46" s="74"/>
      <c r="H46" s="74"/>
      <c r="I46" s="74"/>
      <c r="J46" s="74"/>
      <c r="L46" s="31"/>
      <c r="M46" s="30"/>
    </row>
    <row r="47" spans="1:27">
      <c r="A47" s="46">
        <v>42156</v>
      </c>
      <c r="B47" s="81">
        <v>4391.5999999999995</v>
      </c>
      <c r="C47" s="81">
        <v>6594.4000000000005</v>
      </c>
      <c r="D47" s="83">
        <v>4545.6873485814567</v>
      </c>
      <c r="E47" s="83">
        <v>6553.1850103302413</v>
      </c>
      <c r="F47" s="2"/>
      <c r="G47" s="74"/>
      <c r="H47" s="74"/>
      <c r="I47" s="74"/>
      <c r="J47" s="74"/>
      <c r="L47" s="31"/>
      <c r="Z47" s="32"/>
      <c r="AA47" s="32"/>
    </row>
    <row r="48" spans="1:27">
      <c r="A48" s="46">
        <v>42248</v>
      </c>
      <c r="B48" s="81">
        <v>4591.3999999999996</v>
      </c>
      <c r="C48" s="81">
        <v>6591.7000000000007</v>
      </c>
      <c r="D48" s="83">
        <v>4554.6588857111919</v>
      </c>
      <c r="E48" s="83">
        <v>6585.9347041030342</v>
      </c>
      <c r="F48" s="2"/>
      <c r="G48" s="74"/>
      <c r="H48" s="74"/>
      <c r="I48" s="74"/>
      <c r="J48" s="74"/>
      <c r="L48" s="31"/>
      <c r="Z48" s="32"/>
      <c r="AA48" s="32"/>
    </row>
    <row r="49" spans="1:27">
      <c r="A49" s="46">
        <v>42339</v>
      </c>
      <c r="B49" s="81">
        <v>4678.6000000000004</v>
      </c>
      <c r="C49" s="81">
        <v>6752.2</v>
      </c>
      <c r="D49" s="83">
        <v>4553.5133722176879</v>
      </c>
      <c r="E49" s="83">
        <v>6586.3420978088279</v>
      </c>
      <c r="G49" s="74"/>
      <c r="H49" s="74"/>
      <c r="I49" s="74"/>
      <c r="J49" s="74"/>
      <c r="L49" s="31"/>
      <c r="Z49" s="32"/>
      <c r="AA49" s="32"/>
    </row>
    <row r="50" spans="1:27">
      <c r="A50" s="46">
        <v>42430</v>
      </c>
      <c r="B50" s="81">
        <v>4537.1000000000004</v>
      </c>
      <c r="C50" s="81">
        <v>6334.8</v>
      </c>
      <c r="D50" s="83">
        <v>4536.4449264595532</v>
      </c>
      <c r="E50" s="83">
        <v>6529.2473952629462</v>
      </c>
      <c r="G50" s="74"/>
      <c r="H50" s="74"/>
      <c r="I50" s="74"/>
      <c r="J50" s="74"/>
      <c r="L50" s="31"/>
      <c r="Z50" s="32"/>
      <c r="AA50" s="32"/>
    </row>
    <row r="51" spans="1:27" ht="15.6">
      <c r="A51" s="46">
        <v>42522</v>
      </c>
      <c r="B51" s="81">
        <v>4314.7</v>
      </c>
      <c r="C51" s="81">
        <v>6533.2</v>
      </c>
      <c r="D51" s="83">
        <v>4514.6483709814165</v>
      </c>
      <c r="E51" s="83">
        <v>6464.0314526113798</v>
      </c>
      <c r="G51" s="74"/>
      <c r="H51" s="74"/>
      <c r="I51" s="74"/>
      <c r="J51" s="74"/>
      <c r="K51" s="41"/>
    </row>
    <row r="52" spans="1:27" ht="15.6">
      <c r="A52" s="46">
        <v>42614</v>
      </c>
      <c r="B52" s="81">
        <v>4522.3999999999996</v>
      </c>
      <c r="C52" s="81">
        <v>6255.5</v>
      </c>
      <c r="D52" s="83">
        <v>4508.144476327494</v>
      </c>
      <c r="E52" s="83">
        <v>6517.3782450257859</v>
      </c>
      <c r="G52" s="74"/>
      <c r="H52" s="74"/>
      <c r="I52" s="74"/>
      <c r="J52" s="74"/>
      <c r="K52" s="41"/>
      <c r="L52" s="31"/>
      <c r="Z52" s="32"/>
      <c r="AA52" s="32"/>
    </row>
    <row r="53" spans="1:27" ht="15.6">
      <c r="A53" s="46">
        <v>42705</v>
      </c>
      <c r="B53" s="81">
        <v>4647.6000000000004</v>
      </c>
      <c r="C53" s="81">
        <v>6795.7000000000007</v>
      </c>
      <c r="D53" s="83">
        <v>4513.2240038272175</v>
      </c>
      <c r="E53" s="83">
        <v>6722.2502005353772</v>
      </c>
      <c r="G53" s="74"/>
      <c r="H53" s="74"/>
      <c r="I53" s="74"/>
      <c r="J53" s="74"/>
      <c r="K53" s="41"/>
      <c r="L53" s="31"/>
      <c r="Z53" s="32"/>
      <c r="AA53" s="32"/>
    </row>
    <row r="54" spans="1:27" ht="15.6">
      <c r="A54" s="46">
        <v>42795</v>
      </c>
      <c r="B54" s="81">
        <v>4510.1000000000004</v>
      </c>
      <c r="C54" s="81">
        <v>6821.2999999999993</v>
      </c>
      <c r="D54" s="83">
        <v>4517.6499321995243</v>
      </c>
      <c r="E54" s="83">
        <v>6955.1965703528404</v>
      </c>
      <c r="G54" s="74"/>
      <c r="H54" s="74"/>
      <c r="I54" s="74"/>
      <c r="J54" s="74"/>
      <c r="K54" s="41"/>
      <c r="L54" s="31"/>
      <c r="Z54" s="32"/>
      <c r="AA54" s="32"/>
    </row>
    <row r="55" spans="1:27" ht="15.6">
      <c r="A55" s="46">
        <v>42887</v>
      </c>
      <c r="B55" s="81">
        <v>4382.3999999999996</v>
      </c>
      <c r="C55" s="81">
        <v>7314.3</v>
      </c>
      <c r="D55" s="83">
        <v>4495.6146046282138</v>
      </c>
      <c r="E55" s="83">
        <v>7072.7854095082503</v>
      </c>
      <c r="G55" s="74"/>
      <c r="H55" s="74"/>
      <c r="I55" s="74"/>
      <c r="J55" s="74"/>
      <c r="K55" s="41"/>
      <c r="L55" s="31"/>
      <c r="Z55" s="32"/>
      <c r="AA55" s="32"/>
    </row>
    <row r="56" spans="1:27">
      <c r="A56" s="46">
        <v>42979</v>
      </c>
      <c r="B56" s="81">
        <v>4446.3999999999996</v>
      </c>
      <c r="C56" s="81">
        <v>7011.7</v>
      </c>
      <c r="D56" s="83">
        <v>4464.6889849072295</v>
      </c>
      <c r="E56" s="83">
        <v>7081.3440592835113</v>
      </c>
      <c r="G56" s="74"/>
      <c r="H56" s="74"/>
      <c r="I56" s="74"/>
      <c r="J56" s="74"/>
      <c r="K56" s="29"/>
    </row>
    <row r="57" spans="1:27" ht="15.6">
      <c r="A57" s="46">
        <v>43070</v>
      </c>
      <c r="B57" s="81">
        <v>4528.7</v>
      </c>
      <c r="C57" s="81">
        <v>7177</v>
      </c>
      <c r="D57" s="83">
        <v>4453.8238971885312</v>
      </c>
      <c r="E57" s="83">
        <v>7115.268242575271</v>
      </c>
      <c r="G57" s="74"/>
      <c r="H57" s="74"/>
      <c r="I57" s="74"/>
      <c r="J57" s="74"/>
      <c r="K57" s="42"/>
    </row>
    <row r="58" spans="1:27" ht="15.6">
      <c r="A58" s="46">
        <v>43160</v>
      </c>
      <c r="B58" s="81">
        <v>4476.7999999999993</v>
      </c>
      <c r="C58" s="81">
        <v>7013.4000000000005</v>
      </c>
      <c r="D58" s="83">
        <v>4471.6014737828882</v>
      </c>
      <c r="E58" s="83">
        <v>7250.6057981734084</v>
      </c>
      <c r="G58" s="74"/>
      <c r="H58" s="74"/>
      <c r="I58" s="74"/>
      <c r="J58" s="74"/>
      <c r="K58" s="42"/>
    </row>
    <row r="59" spans="1:27">
      <c r="A59" s="46">
        <v>43253</v>
      </c>
      <c r="B59" s="81">
        <v>4382.8</v>
      </c>
      <c r="C59" s="81">
        <v>7574.7999999999993</v>
      </c>
      <c r="D59" s="83">
        <v>4491.683758775639</v>
      </c>
      <c r="E59" s="83">
        <v>7382.6646590720175</v>
      </c>
      <c r="G59" s="74"/>
      <c r="H59" s="74"/>
      <c r="I59" s="74"/>
      <c r="J59" s="74"/>
    </row>
    <row r="60" spans="1:27">
      <c r="A60" s="46">
        <v>43346</v>
      </c>
      <c r="B60" s="81">
        <v>4416.1000000000004</v>
      </c>
      <c r="C60" s="81">
        <v>7380.7999999999993</v>
      </c>
      <c r="D60" s="83">
        <v>4458.3254369269616</v>
      </c>
      <c r="E60" s="83">
        <v>7397.8959836276808</v>
      </c>
      <c r="G60" s="74"/>
      <c r="H60" s="74"/>
      <c r="I60" s="74"/>
      <c r="J60" s="74"/>
    </row>
    <row r="61" spans="1:27">
      <c r="A61" s="46">
        <v>43439</v>
      </c>
      <c r="B61" s="81">
        <v>4592.3999999999996</v>
      </c>
      <c r="C61" s="81">
        <v>7447.5</v>
      </c>
      <c r="D61" s="83">
        <v>4393.2319677720379</v>
      </c>
      <c r="E61" s="83">
        <v>7314.9419420640579</v>
      </c>
      <c r="G61" s="74"/>
      <c r="H61" s="74"/>
      <c r="I61" s="74"/>
      <c r="J61" s="74"/>
    </row>
    <row r="62" spans="1:27">
      <c r="A62" s="46">
        <v>43525</v>
      </c>
      <c r="B62" s="81">
        <v>4283.0999999999995</v>
      </c>
      <c r="C62" s="81">
        <v>6992.9000000000005</v>
      </c>
      <c r="D62" s="83">
        <v>4360.2879178636213</v>
      </c>
      <c r="E62" s="83">
        <v>7273.6460168369849</v>
      </c>
      <c r="G62" s="74"/>
      <c r="H62" s="74"/>
      <c r="I62" s="74"/>
      <c r="J62" s="74"/>
    </row>
    <row r="63" spans="1:27">
      <c r="A63" s="46">
        <v>43642</v>
      </c>
      <c r="B63" s="81">
        <v>4278.8</v>
      </c>
      <c r="C63" s="81">
        <v>7433.9</v>
      </c>
      <c r="D63" s="83">
        <v>4368.2902727817936</v>
      </c>
      <c r="E63" s="83">
        <v>7346.4026811025942</v>
      </c>
      <c r="G63" s="74"/>
      <c r="H63" s="74"/>
      <c r="I63" s="74"/>
      <c r="J63" s="74"/>
    </row>
    <row r="64" spans="1:27">
      <c r="A64" s="46">
        <v>43709</v>
      </c>
      <c r="B64" s="81">
        <v>4317.3</v>
      </c>
      <c r="C64" s="81">
        <v>7468.2999999999993</v>
      </c>
      <c r="D64" s="83">
        <v>4368.1667608309417</v>
      </c>
      <c r="E64" s="83">
        <v>7452.1844931208643</v>
      </c>
      <c r="G64" s="74"/>
      <c r="H64" s="74"/>
      <c r="I64" s="74"/>
      <c r="J64" s="74"/>
    </row>
    <row r="65" spans="1:10">
      <c r="A65" s="46">
        <v>43800</v>
      </c>
      <c r="B65" s="81">
        <v>4469.2999999999993</v>
      </c>
      <c r="C65" s="81">
        <v>7683</v>
      </c>
      <c r="D65" s="83">
        <v>4271.3565265444831</v>
      </c>
      <c r="E65" s="83">
        <v>7476.9648494311386</v>
      </c>
      <c r="G65" s="74"/>
      <c r="H65" s="74"/>
      <c r="I65" s="74"/>
      <c r="J65" s="74"/>
    </row>
    <row r="66" spans="1:10">
      <c r="A66" s="46">
        <v>43891</v>
      </c>
      <c r="B66" s="81">
        <v>4148.8999999999996</v>
      </c>
      <c r="C66" s="81">
        <v>7353.1</v>
      </c>
      <c r="D66" s="83">
        <v>4056.0788948584445</v>
      </c>
      <c r="E66" s="83">
        <v>7392.9112635207866</v>
      </c>
      <c r="G66" s="74"/>
      <c r="H66" s="74"/>
      <c r="I66" s="74"/>
      <c r="J66" s="74"/>
    </row>
    <row r="67" spans="1:10">
      <c r="A67" s="46">
        <v>43983</v>
      </c>
      <c r="B67" s="81">
        <v>3140</v>
      </c>
      <c r="C67" s="81">
        <v>7049.8</v>
      </c>
      <c r="D67" s="83">
        <v>3867.8525106344123</v>
      </c>
      <c r="E67" s="83">
        <v>7316.0662138326607</v>
      </c>
      <c r="G67" s="74"/>
      <c r="H67" s="74"/>
      <c r="I67" s="74"/>
      <c r="J67" s="74"/>
    </row>
    <row r="68" spans="1:10">
      <c r="A68" s="46">
        <v>44075</v>
      </c>
      <c r="B68" s="81">
        <v>3675.7</v>
      </c>
      <c r="C68" s="81">
        <v>7237</v>
      </c>
      <c r="D68" s="83">
        <v>3829.0611579548395</v>
      </c>
      <c r="E68" s="83">
        <v>7328.3452382130654</v>
      </c>
      <c r="G68" s="74"/>
      <c r="H68" s="74"/>
      <c r="I68" s="74"/>
      <c r="J68" s="74"/>
    </row>
    <row r="69" spans="1:10">
      <c r="A69" s="46">
        <v>44166</v>
      </c>
      <c r="B69" s="81">
        <v>4169.6000000000004</v>
      </c>
      <c r="C69" s="81">
        <v>7711.1</v>
      </c>
      <c r="D69" s="83">
        <v>3923.6346167361671</v>
      </c>
      <c r="E69" s="83">
        <v>7453.6108066121205</v>
      </c>
      <c r="G69" s="74"/>
      <c r="H69" s="74"/>
      <c r="I69" s="74"/>
      <c r="J69" s="74"/>
    </row>
    <row r="70" spans="1:10">
      <c r="A70" s="46">
        <v>44256</v>
      </c>
      <c r="B70" s="81">
        <v>4058.7</v>
      </c>
      <c r="C70" s="81">
        <v>7273.4</v>
      </c>
      <c r="D70" s="83">
        <v>4006.0556838105258</v>
      </c>
      <c r="E70" s="83">
        <v>7604.9364222113982</v>
      </c>
      <c r="G70" s="74"/>
      <c r="H70" s="74"/>
      <c r="I70" s="74"/>
      <c r="J70" s="74"/>
    </row>
    <row r="71" spans="1:10">
      <c r="A71" s="46">
        <v>44348</v>
      </c>
      <c r="B71" s="81">
        <v>4101.3999999999996</v>
      </c>
      <c r="C71" s="81">
        <v>7964.3</v>
      </c>
      <c r="D71" s="83">
        <v>3985.8507697631953</v>
      </c>
      <c r="E71" s="83">
        <v>7716.7001901885533</v>
      </c>
      <c r="G71" s="74"/>
      <c r="H71" s="74"/>
      <c r="I71" s="74"/>
      <c r="J71" s="74"/>
    </row>
    <row r="72" spans="1:10">
      <c r="A72" s="46">
        <v>44440</v>
      </c>
      <c r="B72" s="81">
        <v>3264.1</v>
      </c>
      <c r="C72" s="81">
        <v>7641.9</v>
      </c>
      <c r="D72" s="83">
        <v>3912.1912281101154</v>
      </c>
      <c r="E72" s="83">
        <v>7787.0630013407854</v>
      </c>
      <c r="G72" s="74"/>
      <c r="H72" s="74"/>
      <c r="I72" s="74"/>
      <c r="J72" s="74"/>
    </row>
    <row r="73" spans="1:10">
      <c r="A73" s="46">
        <v>44531</v>
      </c>
      <c r="B73" s="81">
        <v>4076.6000000000004</v>
      </c>
      <c r="C73" s="81">
        <v>8067.1</v>
      </c>
      <c r="D73" s="83">
        <v>3882.6704545993166</v>
      </c>
      <c r="E73" s="83">
        <v>7799.2888919531824</v>
      </c>
      <c r="G73" s="74"/>
      <c r="H73" s="74"/>
      <c r="I73" s="74"/>
      <c r="J73" s="74"/>
    </row>
    <row r="74" spans="1:10">
      <c r="A74" s="46">
        <v>44621</v>
      </c>
      <c r="B74" s="81">
        <v>3886.1</v>
      </c>
      <c r="C74" s="81">
        <v>7576.3</v>
      </c>
      <c r="D74" s="83">
        <v>3934.3306474181036</v>
      </c>
      <c r="E74" s="83">
        <v>7798.7273867158829</v>
      </c>
      <c r="G74" s="74"/>
      <c r="H74" s="74"/>
      <c r="I74" s="74"/>
      <c r="J74" s="74"/>
    </row>
    <row r="75" spans="1:10">
      <c r="A75" s="46">
        <v>44713</v>
      </c>
      <c r="B75" s="81">
        <v>3915.7999999999997</v>
      </c>
      <c r="C75" s="81">
        <v>7788.7</v>
      </c>
      <c r="D75" s="83">
        <v>4005.5927651523693</v>
      </c>
      <c r="E75" s="83">
        <v>7824.0369000946957</v>
      </c>
      <c r="G75" s="74"/>
      <c r="H75" s="74"/>
      <c r="I75" s="74"/>
      <c r="J75" s="74"/>
    </row>
    <row r="76" spans="1:10">
      <c r="A76" s="46">
        <v>44805</v>
      </c>
      <c r="B76" s="81">
        <v>4056.8</v>
      </c>
      <c r="C76" s="81">
        <v>7939.6</v>
      </c>
      <c r="D76" s="83">
        <v>4036.9654678452112</v>
      </c>
      <c r="E76" s="83">
        <v>7873.6874295231064</v>
      </c>
      <c r="G76" s="74"/>
      <c r="H76" s="74"/>
      <c r="I76" s="74"/>
      <c r="J76" s="74"/>
    </row>
    <row r="77" spans="1:10">
      <c r="A77" s="46">
        <v>44896</v>
      </c>
      <c r="B77" s="81">
        <v>4114.6000000000004</v>
      </c>
      <c r="C77" s="81">
        <v>8122.0999999999995</v>
      </c>
      <c r="D77" s="83">
        <v>4031.5978144232904</v>
      </c>
      <c r="E77" s="83">
        <v>7972.8051943701475</v>
      </c>
      <c r="G77" s="74"/>
      <c r="H77" s="74"/>
      <c r="I77" s="74"/>
      <c r="J77" s="74"/>
    </row>
    <row r="78" spans="1:10">
      <c r="A78" s="47">
        <v>44986</v>
      </c>
      <c r="B78" s="81">
        <v>4007.2</v>
      </c>
      <c r="C78" s="81">
        <v>7840.7999999999993</v>
      </c>
      <c r="D78" s="83">
        <v>4015.2236682924568</v>
      </c>
      <c r="E78" s="83">
        <v>8065.4337255554738</v>
      </c>
      <c r="F78" s="10"/>
      <c r="G78" s="74"/>
      <c r="H78" s="74"/>
      <c r="I78" s="74"/>
      <c r="J78" s="74"/>
    </row>
    <row r="79" spans="1:10">
      <c r="A79" s="46">
        <v>45078</v>
      </c>
      <c r="B79" s="82">
        <v>3963.4</v>
      </c>
      <c r="C79" s="82">
        <v>8207.2999999999993</v>
      </c>
      <c r="D79" s="83">
        <v>4011.7387611065597</v>
      </c>
      <c r="E79" s="83">
        <v>8119.9896877702295</v>
      </c>
      <c r="G79" s="74"/>
      <c r="H79" s="74"/>
      <c r="I79" s="74"/>
      <c r="J79" s="74"/>
    </row>
    <row r="80" spans="1:10">
      <c r="A80" s="46">
        <v>45170</v>
      </c>
      <c r="B80" s="82">
        <v>3957.4</v>
      </c>
      <c r="C80" s="82">
        <v>8119.6</v>
      </c>
      <c r="D80" s="83">
        <v>4025.5270041011368</v>
      </c>
      <c r="E80" s="83">
        <v>8166.7600835033836</v>
      </c>
      <c r="G80" s="74"/>
      <c r="H80" s="74"/>
      <c r="I80" s="74"/>
      <c r="J80" s="74"/>
    </row>
    <row r="81" spans="1:10">
      <c r="A81" s="46">
        <v>45261</v>
      </c>
      <c r="B81" s="81">
        <v>4145</v>
      </c>
      <c r="C81" s="81">
        <v>8406.2999999999993</v>
      </c>
      <c r="D81" s="83">
        <v>4034.2753036546073</v>
      </c>
      <c r="E81" s="83">
        <v>8204.9316174360247</v>
      </c>
      <c r="G81" s="74"/>
      <c r="H81" s="74"/>
      <c r="I81" s="74"/>
      <c r="J81" s="74"/>
    </row>
    <row r="82" spans="1:10">
      <c r="A82" s="46">
        <v>45352</v>
      </c>
      <c r="B82" s="82">
        <v>4089.2</v>
      </c>
      <c r="C82" s="82">
        <v>8030.4000000000005</v>
      </c>
      <c r="D82" s="83">
        <v>4052.5703213861011</v>
      </c>
      <c r="E82" s="83">
        <v>8270.2129703431874</v>
      </c>
      <c r="G82" s="74"/>
      <c r="H82" s="74"/>
      <c r="I82" s="74"/>
      <c r="J82" s="74"/>
    </row>
    <row r="83" spans="1:10">
      <c r="A83" s="46">
        <v>45444</v>
      </c>
      <c r="B83" s="82">
        <v>3953.9</v>
      </c>
      <c r="C83" s="82">
        <v>8402.4</v>
      </c>
      <c r="D83" s="83">
        <v>4070.4156614249009</v>
      </c>
      <c r="E83" s="83">
        <v>8342.5186299668294</v>
      </c>
      <c r="G83" s="74"/>
      <c r="H83" s="74"/>
      <c r="I83" s="74"/>
      <c r="J83" s="74"/>
    </row>
    <row r="84" spans="1:10">
      <c r="A84" s="46">
        <v>45536</v>
      </c>
      <c r="B84" s="82">
        <v>4024.3</v>
      </c>
      <c r="C84" s="82">
        <v>8346</v>
      </c>
      <c r="D84" s="83">
        <v>4050.5305454252157</v>
      </c>
      <c r="E84" s="83">
        <v>8377.0863104151304</v>
      </c>
      <c r="G84" s="74"/>
      <c r="H84" s="74"/>
      <c r="I84" s="74"/>
      <c r="J84" s="74"/>
    </row>
    <row r="85" spans="1:10">
      <c r="A85" s="46">
        <v>45627</v>
      </c>
      <c r="B85" s="81">
        <v>4178.1000000000004</v>
      </c>
      <c r="C85" s="81">
        <v>8639.6</v>
      </c>
      <c r="D85" s="83">
        <v>4009.0404952733779</v>
      </c>
      <c r="E85" s="83">
        <v>8375.1714744994006</v>
      </c>
    </row>
    <row r="86" spans="1:10">
      <c r="A86" s="46">
        <v>45717</v>
      </c>
      <c r="B86" s="81">
        <v>3890.5</v>
      </c>
      <c r="C86" s="81">
        <v>7843.5</v>
      </c>
      <c r="D86" s="81">
        <v>3968.8537801750726</v>
      </c>
      <c r="E86" s="81">
        <v>8367.9725175083386</v>
      </c>
    </row>
    <row r="87" spans="1:10">
      <c r="A87" s="46">
        <v>45809</v>
      </c>
      <c r="B87" s="81">
        <v>3900.3</v>
      </c>
      <c r="C87" s="81">
        <v>8471.4</v>
      </c>
      <c r="D87" s="81">
        <v>3944.8273211957257</v>
      </c>
      <c r="E87" s="81">
        <v>8398.8282075884417</v>
      </c>
    </row>
    <row r="88" spans="1:10">
      <c r="A88" s="46">
        <v>45901</v>
      </c>
      <c r="B88" s="81">
        <v>3898.8</v>
      </c>
      <c r="C88" s="81">
        <v>8410.1</v>
      </c>
      <c r="D88" s="81">
        <v>3950.8712714512412</v>
      </c>
      <c r="E88" s="81">
        <v>8458.9270798492853</v>
      </c>
    </row>
    <row r="89" spans="1:10">
      <c r="A89" s="46">
        <v>45992</v>
      </c>
      <c r="B89" s="81">
        <v>4108.2000000000007</v>
      </c>
      <c r="C89" s="81">
        <v>8783.2999999999993</v>
      </c>
      <c r="D89" s="81">
        <v>3962.6949958176701</v>
      </c>
      <c r="E89" s="81">
        <v>8502.2835953640279</v>
      </c>
    </row>
    <row r="92" spans="1:10">
      <c r="A92" s="7" t="s">
        <v>15</v>
      </c>
    </row>
  </sheetData>
  <hyperlinks>
    <hyperlink ref="A2" location="Contents!A1" display="Click here to return to contents page" xr:uid="{00000000-0004-0000-0E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O105"/>
  <sheetViews>
    <sheetView zoomScale="85" zoomScaleNormal="85" workbookViewId="0">
      <selection activeCell="Q5" sqref="Q5"/>
    </sheetView>
  </sheetViews>
  <sheetFormatPr defaultColWidth="9.140625" defaultRowHeight="14.45"/>
  <cols>
    <col min="1" max="1" width="24.42578125" style="7" customWidth="1"/>
    <col min="2" max="2" width="29.85546875" style="2" customWidth="1"/>
    <col min="3" max="3" width="32.140625" style="2" customWidth="1"/>
    <col min="4" max="4" width="29.42578125" customWidth="1"/>
    <col min="5" max="5" width="35.140625" customWidth="1"/>
    <col min="7" max="7" width="10.42578125" bestFit="1" customWidth="1"/>
    <col min="11" max="11" width="9.140625" customWidth="1"/>
  </cols>
  <sheetData>
    <row r="1" spans="1:41" ht="18.600000000000001">
      <c r="A1" s="58" t="str">
        <f>'Figure 1'!A1</f>
        <v>Quarterly Update of Australia's National Greenhouse Gas Inventory | Figures and Tables for the December Quarter 2025</v>
      </c>
      <c r="B1" s="1"/>
      <c r="C1"/>
    </row>
    <row r="2" spans="1:41">
      <c r="A2" s="15" t="s">
        <v>8</v>
      </c>
      <c r="B2" s="1"/>
      <c r="C2"/>
    </row>
    <row r="3" spans="1:41" ht="18.600000000000001">
      <c r="A3" s="12"/>
      <c r="B3" s="1"/>
      <c r="C3"/>
    </row>
    <row r="4" spans="1:41" ht="16.350000000000001" customHeight="1">
      <c r="A4" s="57" t="s">
        <v>94</v>
      </c>
      <c r="B4" s="39"/>
      <c r="C4" s="39"/>
      <c r="D4" s="39"/>
      <c r="E4" s="39"/>
      <c r="F4" s="39"/>
      <c r="G4" s="39"/>
      <c r="H4" s="39"/>
      <c r="I4" s="39"/>
      <c r="J4" s="39"/>
    </row>
    <row r="5" spans="1:41" ht="26.25" customHeight="1">
      <c r="A5" s="16" t="s">
        <v>10</v>
      </c>
      <c r="B5" s="19" t="s">
        <v>11</v>
      </c>
      <c r="C5" s="19" t="s">
        <v>11</v>
      </c>
      <c r="D5" s="19" t="s">
        <v>11</v>
      </c>
      <c r="E5" s="19" t="s">
        <v>11</v>
      </c>
    </row>
    <row r="6" spans="1:41" ht="45" customHeight="1">
      <c r="A6" s="93" t="s">
        <v>12</v>
      </c>
      <c r="B6" s="91" t="s">
        <v>95</v>
      </c>
      <c r="C6" s="91" t="s">
        <v>96</v>
      </c>
      <c r="D6" s="91" t="s">
        <v>97</v>
      </c>
      <c r="E6" s="92" t="s">
        <v>98</v>
      </c>
    </row>
    <row r="7" spans="1:41" ht="16.5" customHeight="1">
      <c r="A7" s="46">
        <v>38231</v>
      </c>
      <c r="B7" s="77">
        <v>7.7746145321643878</v>
      </c>
      <c r="C7" s="77">
        <v>3.1063397458017725</v>
      </c>
      <c r="D7" s="76">
        <v>7.6467428424210819</v>
      </c>
      <c r="E7" s="76">
        <v>2.8475895295101132</v>
      </c>
      <c r="H7" s="59"/>
      <c r="I7" s="59"/>
      <c r="J7" s="59"/>
      <c r="K7" s="59"/>
      <c r="L7" s="59"/>
    </row>
    <row r="8" spans="1:41" ht="16.5" customHeight="1">
      <c r="A8" s="46">
        <v>38322</v>
      </c>
      <c r="B8" s="77">
        <v>7.7086515369142798</v>
      </c>
      <c r="C8" s="77">
        <v>2.787400366499631</v>
      </c>
      <c r="D8" s="76">
        <v>7.717699587698414</v>
      </c>
      <c r="E8" s="76">
        <v>2.8698126295235458</v>
      </c>
      <c r="H8" s="59"/>
      <c r="I8" s="59"/>
      <c r="J8" s="59"/>
      <c r="K8" s="59"/>
      <c r="L8" s="59"/>
    </row>
    <row r="9" spans="1:41" ht="16.5" customHeight="1">
      <c r="A9" s="46">
        <v>38412</v>
      </c>
      <c r="B9" s="77">
        <v>7.7576049351528509</v>
      </c>
      <c r="C9" s="77">
        <v>2.6577627454793658</v>
      </c>
      <c r="D9" s="76">
        <v>7.8144099719644808</v>
      </c>
      <c r="E9" s="76">
        <v>2.893918852681328</v>
      </c>
      <c r="H9" s="59"/>
      <c r="I9" s="59"/>
      <c r="J9" s="59"/>
      <c r="K9" s="59"/>
      <c r="L9" s="59"/>
    </row>
    <row r="10" spans="1:41" ht="16.5" customHeight="1">
      <c r="A10" s="46">
        <v>38504</v>
      </c>
      <c r="B10" s="77">
        <v>7.8378646050836549</v>
      </c>
      <c r="C10" s="77">
        <v>2.9601269091319429</v>
      </c>
      <c r="D10" s="76">
        <v>7.8799726587163024</v>
      </c>
      <c r="E10" s="76">
        <v>2.8953908893308951</v>
      </c>
      <c r="H10" s="59"/>
      <c r="I10" s="59"/>
      <c r="J10" s="59"/>
      <c r="K10" s="59"/>
      <c r="L10" s="59"/>
    </row>
    <row r="11" spans="1:41" ht="16.5" customHeight="1">
      <c r="A11" s="46">
        <v>38596</v>
      </c>
      <c r="B11" s="77">
        <v>8.0984304747958156</v>
      </c>
      <c r="C11" s="77">
        <v>3.1359151904761302</v>
      </c>
      <c r="D11" s="76">
        <v>7.9167632209589467</v>
      </c>
      <c r="E11" s="76">
        <v>2.88663805055754</v>
      </c>
      <c r="H11" s="59"/>
      <c r="I11" s="59"/>
      <c r="J11" s="59"/>
      <c r="K11" s="59"/>
      <c r="L11" s="59"/>
    </row>
    <row r="12" spans="1:41" ht="16.5" customHeight="1">
      <c r="A12" s="46">
        <v>38687</v>
      </c>
      <c r="B12" s="77">
        <v>8.0081999219662308</v>
      </c>
      <c r="C12" s="77">
        <v>2.8122251136662397</v>
      </c>
      <c r="D12" s="76">
        <v>7.9417899262872078</v>
      </c>
      <c r="E12" s="76">
        <v>2.8931296427998321</v>
      </c>
      <c r="H12" s="59"/>
      <c r="I12" s="59"/>
      <c r="J12" s="59"/>
      <c r="K12" s="59"/>
      <c r="L12" s="59"/>
    </row>
    <row r="13" spans="1:41">
      <c r="A13" s="46">
        <v>38777</v>
      </c>
      <c r="B13" s="77">
        <v>7.7917459201793466</v>
      </c>
      <c r="C13" s="77">
        <v>2.6906688427297945</v>
      </c>
      <c r="D13" s="76">
        <v>8.012891237748196</v>
      </c>
      <c r="E13" s="76">
        <v>2.9209811575587388</v>
      </c>
      <c r="H13" s="59"/>
      <c r="I13" s="59"/>
      <c r="J13" s="59"/>
      <c r="K13" s="59"/>
      <c r="L13" s="59"/>
    </row>
    <row r="14" spans="1:41">
      <c r="A14" s="46">
        <v>38869</v>
      </c>
      <c r="B14" s="77">
        <v>8.0621468077716436</v>
      </c>
      <c r="C14" s="77">
        <v>2.9774446803788059</v>
      </c>
      <c r="D14" s="76">
        <v>8.1547236214290564</v>
      </c>
      <c r="E14" s="76">
        <v>2.9541001717146553</v>
      </c>
      <c r="F14" s="2"/>
      <c r="G14" s="2"/>
      <c r="H14" s="59"/>
      <c r="I14" s="59"/>
      <c r="J14" s="59"/>
      <c r="K14" s="59"/>
      <c r="L14" s="59"/>
      <c r="R14" s="2"/>
      <c r="S14" s="2"/>
      <c r="T14" s="2"/>
      <c r="AO14" s="2"/>
    </row>
    <row r="15" spans="1:41">
      <c r="A15" s="46">
        <v>38961</v>
      </c>
      <c r="B15" s="77">
        <v>8.6490488132103245</v>
      </c>
      <c r="C15" s="77">
        <v>3.2782062138455368</v>
      </c>
      <c r="D15" s="76">
        <v>8.4028345402697937</v>
      </c>
      <c r="E15" s="76">
        <v>2.9794213084563692</v>
      </c>
      <c r="F15" s="2"/>
      <c r="G15" s="2"/>
      <c r="H15" s="59"/>
      <c r="I15" s="59"/>
      <c r="J15" s="59"/>
      <c r="K15" s="59"/>
      <c r="L15" s="59"/>
      <c r="R15" s="2"/>
      <c r="S15" s="2"/>
      <c r="T15" s="2"/>
      <c r="AO15" s="2"/>
    </row>
    <row r="16" spans="1:41">
      <c r="A16" s="46">
        <v>39052</v>
      </c>
      <c r="B16" s="77">
        <v>8.7155048798115509</v>
      </c>
      <c r="C16" s="77">
        <v>2.93800482213017</v>
      </c>
      <c r="D16" s="76">
        <v>8.6681887604316508</v>
      </c>
      <c r="E16" s="76">
        <v>3.006500316239344</v>
      </c>
      <c r="F16" s="2"/>
      <c r="G16" s="2"/>
      <c r="H16" s="59"/>
      <c r="I16" s="59"/>
      <c r="J16" s="59"/>
      <c r="K16" s="59"/>
      <c r="L16" s="59"/>
      <c r="R16" s="2"/>
      <c r="S16" s="2"/>
      <c r="T16" s="2"/>
      <c r="AO16" s="2"/>
    </row>
    <row r="17" spans="1:41">
      <c r="A17" s="46">
        <v>39142</v>
      </c>
      <c r="B17" s="77">
        <v>8.5600643912808287</v>
      </c>
      <c r="C17" s="77">
        <v>2.766217217238983</v>
      </c>
      <c r="D17" s="76">
        <v>8.8347762388868674</v>
      </c>
      <c r="E17" s="76">
        <v>3.0396026484229757</v>
      </c>
      <c r="F17" s="2"/>
      <c r="G17" s="2"/>
      <c r="H17" s="59"/>
      <c r="I17" s="59"/>
      <c r="J17" s="59"/>
      <c r="K17" s="59"/>
      <c r="L17" s="59"/>
      <c r="R17" s="2"/>
      <c r="S17" s="2"/>
      <c r="T17" s="2"/>
      <c r="AO17" s="2"/>
    </row>
    <row r="18" spans="1:41">
      <c r="A18" s="46">
        <v>39234</v>
      </c>
      <c r="B18" s="77">
        <v>8.8929435325282338</v>
      </c>
      <c r="C18" s="77">
        <v>3.1054814429422977</v>
      </c>
      <c r="D18" s="76">
        <v>8.8134144257178804</v>
      </c>
      <c r="E18" s="76">
        <v>3.0667061403607558</v>
      </c>
      <c r="F18" s="2"/>
      <c r="G18" s="2"/>
      <c r="H18" s="59"/>
      <c r="I18" s="59"/>
      <c r="J18" s="59"/>
      <c r="K18" s="59"/>
      <c r="L18" s="59"/>
      <c r="R18" s="2"/>
      <c r="S18" s="2"/>
      <c r="T18" s="2"/>
      <c r="AO18" s="2"/>
    </row>
    <row r="19" spans="1:41">
      <c r="A19" s="46">
        <v>39326</v>
      </c>
      <c r="B19" s="77">
        <v>8.8608519540390969</v>
      </c>
      <c r="C19" s="77">
        <v>3.3933937736302897</v>
      </c>
      <c r="D19" s="76">
        <v>8.6239867176176617</v>
      </c>
      <c r="E19" s="76">
        <v>3.0768067617531702</v>
      </c>
      <c r="F19" s="2"/>
      <c r="G19" s="2"/>
      <c r="H19" s="59"/>
      <c r="I19" s="59"/>
      <c r="J19" s="59"/>
      <c r="K19" s="59"/>
      <c r="L19" s="59"/>
      <c r="R19" s="2"/>
      <c r="S19" s="2"/>
      <c r="T19" s="2"/>
      <c r="AO19" s="2"/>
    </row>
    <row r="20" spans="1:41">
      <c r="A20" s="46">
        <v>39417</v>
      </c>
      <c r="B20" s="77">
        <v>8.4013842556624265</v>
      </c>
      <c r="C20" s="77">
        <v>3.0048931362408218</v>
      </c>
      <c r="D20" s="76">
        <v>8.3881528638158827</v>
      </c>
      <c r="E20" s="76">
        <v>3.0765628176981088</v>
      </c>
      <c r="F20" s="2"/>
      <c r="G20" s="2"/>
      <c r="H20" s="59"/>
      <c r="I20" s="59"/>
      <c r="J20" s="59"/>
      <c r="K20" s="59"/>
      <c r="L20" s="59"/>
      <c r="R20" s="2"/>
      <c r="S20" s="2"/>
      <c r="T20" s="2"/>
      <c r="AO20" s="2"/>
    </row>
    <row r="21" spans="1:41">
      <c r="A21" s="46">
        <v>39508</v>
      </c>
      <c r="B21" s="77">
        <v>7.8002204132620934</v>
      </c>
      <c r="C21" s="77">
        <v>2.7721498266672766</v>
      </c>
      <c r="D21" s="76">
        <v>8.2467742575907153</v>
      </c>
      <c r="E21" s="76">
        <v>3.0866829764040857</v>
      </c>
      <c r="F21" s="2"/>
      <c r="G21" s="2"/>
      <c r="H21" s="59"/>
      <c r="I21" s="59"/>
      <c r="J21" s="59"/>
      <c r="K21" s="59"/>
      <c r="L21" s="59"/>
      <c r="R21" s="2"/>
      <c r="S21" s="2"/>
      <c r="T21" s="2"/>
      <c r="AO21" s="2"/>
    </row>
    <row r="22" spans="1:41">
      <c r="A22" s="46">
        <v>39600</v>
      </c>
      <c r="B22" s="77">
        <v>8.7818434574178408</v>
      </c>
      <c r="C22" s="77">
        <v>3.1640666167530509</v>
      </c>
      <c r="D22" s="76">
        <v>8.2554777848296155</v>
      </c>
      <c r="E22" s="76">
        <v>3.1150143768364948</v>
      </c>
      <c r="F22" s="2"/>
      <c r="G22" s="2"/>
      <c r="H22" s="59"/>
      <c r="I22" s="59"/>
      <c r="J22" s="59"/>
      <c r="K22" s="59"/>
      <c r="L22" s="59"/>
      <c r="R22" s="2"/>
      <c r="S22" s="2"/>
      <c r="T22" s="2"/>
      <c r="AM22" s="31"/>
      <c r="AO22" s="2"/>
    </row>
    <row r="23" spans="1:41">
      <c r="A23" s="46">
        <v>39692</v>
      </c>
      <c r="B23" s="77">
        <v>8.4199854212576231</v>
      </c>
      <c r="C23" s="77">
        <v>3.4479640013303703</v>
      </c>
      <c r="D23" s="76">
        <v>8.3356965798456919</v>
      </c>
      <c r="E23" s="76">
        <v>3.1373617443791733</v>
      </c>
      <c r="F23" s="2"/>
      <c r="G23" s="2"/>
      <c r="H23" s="59"/>
      <c r="I23" s="59"/>
      <c r="J23" s="59"/>
      <c r="K23" s="59"/>
      <c r="L23" s="59"/>
      <c r="R23" s="2"/>
      <c r="S23" s="2"/>
      <c r="T23" s="2"/>
      <c r="AM23" s="31"/>
      <c r="AO23" s="2"/>
    </row>
    <row r="24" spans="1:41">
      <c r="A24" s="46">
        <v>39783</v>
      </c>
      <c r="B24" s="77">
        <v>8.516939383427415</v>
      </c>
      <c r="C24" s="77">
        <v>3.0846008434013323</v>
      </c>
      <c r="D24" s="76">
        <v>8.3802683071912565</v>
      </c>
      <c r="E24" s="76">
        <v>3.1384115831863784</v>
      </c>
      <c r="F24" s="2"/>
      <c r="G24" s="2"/>
      <c r="H24" s="59"/>
      <c r="I24" s="59"/>
      <c r="J24" s="59"/>
      <c r="K24" s="59"/>
      <c r="L24" s="59"/>
      <c r="R24" s="2"/>
      <c r="S24" s="2"/>
      <c r="T24" s="2"/>
      <c r="AM24" s="31"/>
      <c r="AO24" s="2"/>
    </row>
    <row r="25" spans="1:41">
      <c r="A25" s="46">
        <v>39873</v>
      </c>
      <c r="B25" s="77">
        <v>7.898197665132626</v>
      </c>
      <c r="C25" s="77">
        <v>2.8595496866692716</v>
      </c>
      <c r="D25" s="76">
        <v>8.3137901939346435</v>
      </c>
      <c r="E25" s="76">
        <v>3.1502069302073101</v>
      </c>
      <c r="F25" s="2"/>
      <c r="G25" s="2"/>
      <c r="H25" s="59"/>
      <c r="I25" s="59"/>
      <c r="J25" s="59"/>
      <c r="K25" s="59"/>
      <c r="L25" s="59"/>
      <c r="R25" s="2"/>
      <c r="S25" s="2"/>
      <c r="T25" s="2"/>
      <c r="AM25" s="31"/>
      <c r="AO25" s="2"/>
    </row>
    <row r="26" spans="1:41">
      <c r="A26" s="46">
        <v>39965</v>
      </c>
      <c r="B26" s="77">
        <v>8.4573690963721564</v>
      </c>
      <c r="C26" s="77">
        <v>3.2093085943112842</v>
      </c>
      <c r="D26" s="76">
        <v>8.1816005233163622</v>
      </c>
      <c r="E26" s="76">
        <v>3.1999717631541187</v>
      </c>
      <c r="F26" s="2"/>
      <c r="G26" s="2"/>
      <c r="H26" s="59"/>
      <c r="I26" s="59"/>
      <c r="J26" s="59"/>
      <c r="K26" s="59"/>
      <c r="L26" s="59"/>
      <c r="R26" s="2"/>
      <c r="S26" s="2"/>
      <c r="T26" s="2"/>
      <c r="AM26" s="31"/>
      <c r="AO26" s="2"/>
    </row>
    <row r="27" spans="1:41">
      <c r="A27" s="46">
        <v>40057</v>
      </c>
      <c r="B27" s="77">
        <v>7.9695258181600455</v>
      </c>
      <c r="C27" s="77">
        <v>3.6017428488079912</v>
      </c>
      <c r="D27" s="76">
        <v>8.0755708905461496</v>
      </c>
      <c r="E27" s="76">
        <v>3.2651359508408166</v>
      </c>
      <c r="F27" s="2"/>
      <c r="G27" s="2"/>
      <c r="H27" s="59"/>
      <c r="I27" s="59"/>
      <c r="J27" s="59"/>
      <c r="K27" s="59"/>
      <c r="L27" s="59"/>
      <c r="R27" s="2"/>
      <c r="S27" s="2"/>
      <c r="T27" s="2"/>
      <c r="AM27" s="31"/>
      <c r="AO27" s="2"/>
    </row>
    <row r="28" spans="1:41">
      <c r="A28" s="46">
        <v>40148</v>
      </c>
      <c r="B28" s="77">
        <v>8.203183156014008</v>
      </c>
      <c r="C28" s="77">
        <v>3.2491828897014714</v>
      </c>
      <c r="D28" s="76">
        <v>8.072293851833134</v>
      </c>
      <c r="E28" s="76">
        <v>3.3050749626090661</v>
      </c>
      <c r="F28" s="2"/>
      <c r="G28" s="2"/>
      <c r="H28" s="59"/>
      <c r="I28" s="59"/>
      <c r="J28" s="59"/>
      <c r="K28" s="59"/>
      <c r="L28" s="59"/>
      <c r="R28" s="2"/>
      <c r="S28" s="2"/>
      <c r="T28" s="2"/>
      <c r="AM28" s="31"/>
      <c r="AO28" s="2"/>
    </row>
    <row r="29" spans="1:41">
      <c r="A29" s="46">
        <v>40238</v>
      </c>
      <c r="B29" s="77">
        <v>7.718553244178441</v>
      </c>
      <c r="C29" s="77">
        <v>3.0347260622135419</v>
      </c>
      <c r="D29" s="76">
        <v>8.1213773732279471</v>
      </c>
      <c r="E29" s="76">
        <v>3.2920535605366283</v>
      </c>
      <c r="H29" s="59"/>
      <c r="I29" s="59"/>
      <c r="J29" s="59"/>
      <c r="K29" s="59"/>
      <c r="L29" s="59"/>
      <c r="AM29" s="31"/>
    </row>
    <row r="30" spans="1:41">
      <c r="A30" s="46">
        <v>40330</v>
      </c>
      <c r="B30" s="77">
        <v>8.327672581178911</v>
      </c>
      <c r="C30" s="77">
        <v>3.3907491069276721</v>
      </c>
      <c r="D30" s="76">
        <v>8.0961180052510962</v>
      </c>
      <c r="E30" s="76">
        <v>3.2333596381002589</v>
      </c>
      <c r="H30" s="59"/>
      <c r="I30" s="59"/>
      <c r="J30" s="59"/>
      <c r="K30" s="59"/>
      <c r="L30" s="59"/>
      <c r="AM30" s="31"/>
    </row>
    <row r="31" spans="1:41">
      <c r="A31" s="46">
        <v>40422</v>
      </c>
      <c r="B31" s="77">
        <v>8.5145626818069857</v>
      </c>
      <c r="C31" s="77">
        <v>3.3421627534651352</v>
      </c>
      <c r="D31" s="76">
        <v>7.940626726327479</v>
      </c>
      <c r="E31" s="76">
        <v>3.1608223152408268</v>
      </c>
      <c r="H31" s="59"/>
      <c r="I31" s="59"/>
      <c r="J31" s="59"/>
      <c r="K31" s="59"/>
      <c r="L31" s="59"/>
      <c r="AM31" s="31"/>
    </row>
    <row r="32" spans="1:41">
      <c r="A32" s="46">
        <v>40513</v>
      </c>
      <c r="B32" s="77">
        <v>7.7934624470350506</v>
      </c>
      <c r="C32" s="77">
        <v>3.047235469055428</v>
      </c>
      <c r="D32" s="76">
        <v>7.7738522583750811</v>
      </c>
      <c r="E32" s="76">
        <v>3.1158959700903264</v>
      </c>
      <c r="H32" s="59"/>
      <c r="I32" s="59"/>
      <c r="J32" s="59"/>
      <c r="K32" s="59"/>
      <c r="L32" s="59"/>
      <c r="AM32" s="31"/>
    </row>
    <row r="33" spans="1:39">
      <c r="A33" s="46">
        <v>40603</v>
      </c>
      <c r="B33" s="77">
        <v>7.2509663417030534</v>
      </c>
      <c r="C33" s="77">
        <v>2.874040832649186</v>
      </c>
      <c r="D33" s="76">
        <v>7.7123431097145412</v>
      </c>
      <c r="E33" s="76">
        <v>3.1197996837434196</v>
      </c>
      <c r="H33" s="59"/>
      <c r="I33" s="59"/>
      <c r="J33" s="59"/>
      <c r="K33" s="59"/>
      <c r="L33" s="59"/>
      <c r="AM33" s="31"/>
    </row>
    <row r="34" spans="1:39">
      <c r="A34" s="46">
        <v>40695</v>
      </c>
      <c r="B34" s="77">
        <v>8.0190027463642828</v>
      </c>
      <c r="C34" s="77">
        <v>3.1740366562225009</v>
      </c>
      <c r="D34" s="76">
        <v>7.8078666241862713</v>
      </c>
      <c r="E34" s="76">
        <v>3.171298306302198</v>
      </c>
      <c r="H34" s="59"/>
      <c r="I34" s="59"/>
      <c r="J34" s="59"/>
      <c r="K34" s="59"/>
      <c r="L34" s="59"/>
      <c r="AM34" s="31"/>
    </row>
    <row r="35" spans="1:39">
      <c r="A35" s="46">
        <v>40787</v>
      </c>
      <c r="B35" s="77">
        <v>8.109574590649105</v>
      </c>
      <c r="C35" s="77">
        <v>3.5261695228267929</v>
      </c>
      <c r="D35" s="76">
        <v>7.9521424734859281</v>
      </c>
      <c r="E35" s="76">
        <v>3.249281182783978</v>
      </c>
      <c r="H35" s="59"/>
      <c r="I35" s="59"/>
      <c r="J35" s="59"/>
      <c r="K35" s="59"/>
      <c r="L35" s="59"/>
      <c r="AM35" s="31"/>
    </row>
    <row r="36" spans="1:39">
      <c r="A36" s="46">
        <v>40878</v>
      </c>
      <c r="B36" s="77">
        <v>8.1332869160239838</v>
      </c>
      <c r="C36" s="77">
        <v>3.3046373602112218</v>
      </c>
      <c r="D36" s="76">
        <v>7.974522303427638</v>
      </c>
      <c r="E36" s="76">
        <v>3.3308266691958157</v>
      </c>
      <c r="H36" s="59"/>
      <c r="I36" s="59"/>
      <c r="J36" s="59"/>
      <c r="K36" s="59"/>
      <c r="L36" s="59"/>
      <c r="AM36" s="31"/>
    </row>
    <row r="37" spans="1:39">
      <c r="A37" s="46">
        <v>40969</v>
      </c>
      <c r="B37" s="77">
        <v>7.3996519486442738</v>
      </c>
      <c r="C37" s="77">
        <v>3.1587357512891701</v>
      </c>
      <c r="D37" s="76">
        <v>7.8801334369982099</v>
      </c>
      <c r="E37" s="76">
        <v>3.3833509061708109</v>
      </c>
      <c r="H37" s="59"/>
      <c r="I37" s="59"/>
      <c r="J37" s="59"/>
      <c r="K37" s="59"/>
      <c r="L37" s="59"/>
      <c r="AM37" s="31"/>
    </row>
    <row r="38" spans="1:39">
      <c r="A38" s="46">
        <v>41061</v>
      </c>
      <c r="B38" s="77">
        <v>7.9904612836820972</v>
      </c>
      <c r="C38" s="77">
        <v>3.3811024288321923</v>
      </c>
      <c r="D38" s="76">
        <v>7.806997995365033</v>
      </c>
      <c r="E38" s="76">
        <v>3.4050477027963577</v>
      </c>
      <c r="H38" s="59"/>
      <c r="I38" s="59"/>
      <c r="J38" s="59"/>
      <c r="K38" s="59"/>
      <c r="L38" s="59"/>
      <c r="AM38" s="31"/>
    </row>
    <row r="39" spans="1:39">
      <c r="A39" s="46">
        <v>41153</v>
      </c>
      <c r="B39" s="77">
        <v>7.9632297627994237</v>
      </c>
      <c r="C39" s="77">
        <v>3.6956231680892855</v>
      </c>
      <c r="D39" s="76">
        <v>7.8423011021542859</v>
      </c>
      <c r="E39" s="76">
        <v>3.4238312189064835</v>
      </c>
      <c r="H39" s="59"/>
      <c r="I39" s="59"/>
      <c r="J39" s="59"/>
      <c r="K39" s="59"/>
      <c r="L39" s="59"/>
      <c r="AM39" s="31"/>
    </row>
    <row r="40" spans="1:39">
      <c r="A40" s="46">
        <v>41244</v>
      </c>
      <c r="B40" s="77">
        <v>8.09596652468068</v>
      </c>
      <c r="C40" s="77">
        <v>3.4640379753132673</v>
      </c>
      <c r="D40" s="76">
        <v>7.9793761692837659</v>
      </c>
      <c r="E40" s="76">
        <v>3.4861806940559039</v>
      </c>
      <c r="H40" s="59"/>
      <c r="I40" s="59"/>
      <c r="J40" s="59"/>
      <c r="K40" s="59"/>
      <c r="L40" s="59"/>
      <c r="AM40" s="31"/>
    </row>
    <row r="41" spans="1:39">
      <c r="A41" s="46">
        <v>41334</v>
      </c>
      <c r="B41" s="77">
        <v>7.5018827962978767</v>
      </c>
      <c r="C41" s="77">
        <v>3.3143470086321258</v>
      </c>
      <c r="D41" s="76">
        <v>8.0297113614114615</v>
      </c>
      <c r="E41" s="76">
        <v>3.5521906006034456</v>
      </c>
      <c r="H41" s="59"/>
      <c r="I41" s="59"/>
      <c r="J41" s="59"/>
      <c r="K41" s="59"/>
      <c r="L41" s="59"/>
      <c r="AM41" s="31"/>
    </row>
    <row r="42" spans="1:39">
      <c r="A42" s="46">
        <v>41426</v>
      </c>
      <c r="B42" s="77">
        <v>8.3401581957665023</v>
      </c>
      <c r="C42" s="77">
        <v>3.5359293663864464</v>
      </c>
      <c r="D42" s="76">
        <v>7.8471211149205873</v>
      </c>
      <c r="E42" s="76">
        <v>3.5564187174494188</v>
      </c>
      <c r="H42" s="59"/>
      <c r="I42" s="59"/>
      <c r="J42" s="59"/>
      <c r="K42" s="59"/>
      <c r="L42" s="59"/>
      <c r="AM42" s="31"/>
    </row>
    <row r="43" spans="1:39">
      <c r="A43" s="46">
        <v>41518</v>
      </c>
      <c r="B43" s="77">
        <v>7.5605088961183782</v>
      </c>
      <c r="C43" s="77">
        <v>3.6480000934091832</v>
      </c>
      <c r="D43" s="76">
        <v>7.5538132651783965</v>
      </c>
      <c r="E43" s="76">
        <v>3.522882359063277</v>
      </c>
      <c r="H43" s="59"/>
      <c r="I43" s="59"/>
      <c r="J43" s="59"/>
      <c r="K43" s="59"/>
      <c r="L43" s="59"/>
      <c r="AM43" s="31"/>
    </row>
    <row r="44" spans="1:39">
      <c r="A44" s="46">
        <v>41609</v>
      </c>
      <c r="B44" s="77">
        <v>7.3289793286784226</v>
      </c>
      <c r="C44" s="77">
        <v>3.4729327717417053</v>
      </c>
      <c r="D44" s="76">
        <v>7.3588682663929035</v>
      </c>
      <c r="E44" s="76">
        <v>3.504011075788616</v>
      </c>
      <c r="H44" s="59"/>
      <c r="I44" s="59"/>
      <c r="J44" s="59"/>
      <c r="K44" s="59"/>
      <c r="L44" s="59"/>
      <c r="AM44" s="31"/>
    </row>
    <row r="45" spans="1:39">
      <c r="A45" s="46">
        <v>41699</v>
      </c>
      <c r="B45" s="77">
        <v>7.4159161839811336</v>
      </c>
      <c r="C45" s="77">
        <v>3.3477949908892235</v>
      </c>
      <c r="D45" s="76">
        <v>7.4547756426100111</v>
      </c>
      <c r="E45" s="76">
        <v>3.5531459039876805</v>
      </c>
      <c r="H45" s="59"/>
      <c r="I45" s="59"/>
      <c r="J45" s="59"/>
      <c r="K45" s="59"/>
      <c r="L45" s="59"/>
      <c r="AM45" s="31"/>
    </row>
    <row r="46" spans="1:39">
      <c r="A46" s="46">
        <v>41791</v>
      </c>
      <c r="B46" s="77">
        <v>7.5061538837195814</v>
      </c>
      <c r="C46" s="77">
        <v>3.4439541090404102</v>
      </c>
      <c r="D46" s="76">
        <v>7.7741933717820562</v>
      </c>
      <c r="E46" s="76">
        <v>3.6554302105451635</v>
      </c>
      <c r="H46" s="59"/>
      <c r="I46" s="59"/>
      <c r="J46" s="59"/>
      <c r="K46" s="59"/>
      <c r="L46" s="59"/>
      <c r="AM46" s="31"/>
    </row>
    <row r="47" spans="1:39">
      <c r="A47" s="46">
        <v>41883</v>
      </c>
      <c r="B47" s="77">
        <v>8.3176011089942161</v>
      </c>
      <c r="C47" s="77">
        <v>4.2672014869906727</v>
      </c>
      <c r="D47" s="76">
        <v>8.0339097129894572</v>
      </c>
      <c r="E47" s="76">
        <v>3.7792906679264791</v>
      </c>
      <c r="H47" s="59"/>
      <c r="I47" s="59"/>
      <c r="J47" s="59"/>
      <c r="K47" s="59"/>
      <c r="L47" s="59"/>
      <c r="AM47" s="31"/>
    </row>
    <row r="48" spans="1:39">
      <c r="A48" s="46">
        <v>41974</v>
      </c>
      <c r="B48" s="77">
        <v>8.2400061469125738</v>
      </c>
      <c r="C48" s="77">
        <v>3.9260410349417052</v>
      </c>
      <c r="D48" s="76">
        <v>8.19147051222191</v>
      </c>
      <c r="E48" s="76">
        <v>3.9672482143499082</v>
      </c>
      <c r="H48" s="59"/>
      <c r="I48" s="59"/>
      <c r="J48" s="59"/>
      <c r="K48" s="59"/>
      <c r="L48" s="59"/>
      <c r="AM48" s="31"/>
    </row>
    <row r="49" spans="1:39">
      <c r="A49" s="46">
        <v>42064</v>
      </c>
      <c r="B49" s="77">
        <v>7.7523038826020301</v>
      </c>
      <c r="C49" s="77">
        <v>3.8392420199414681</v>
      </c>
      <c r="D49" s="76">
        <v>8.2438009632190568</v>
      </c>
      <c r="E49" s="76">
        <v>4.1314656546970774</v>
      </c>
      <c r="H49" s="59"/>
      <c r="I49" s="59"/>
      <c r="J49" s="59"/>
      <c r="K49" s="59"/>
      <c r="L49" s="59"/>
      <c r="AM49" s="31"/>
    </row>
    <row r="50" spans="1:39">
      <c r="A50" s="46">
        <v>42156</v>
      </c>
      <c r="B50" s="77">
        <v>8.5806789967899881</v>
      </c>
      <c r="C50" s="77">
        <v>4.1303221248071829</v>
      </c>
      <c r="D50" s="76">
        <v>8.282398059075291</v>
      </c>
      <c r="E50" s="76">
        <v>4.2017856682753774</v>
      </c>
      <c r="H50" s="59"/>
      <c r="I50" s="59"/>
      <c r="J50" s="59"/>
      <c r="K50" s="59"/>
      <c r="L50" s="59"/>
      <c r="AM50" s="31"/>
    </row>
    <row r="51" spans="1:39">
      <c r="A51" s="46">
        <v>42248</v>
      </c>
      <c r="B51" s="77">
        <v>8.3112996984949881</v>
      </c>
      <c r="C51" s="77">
        <v>4.6130240925604973</v>
      </c>
      <c r="D51" s="76">
        <v>8.3261479578831956</v>
      </c>
      <c r="E51" s="76">
        <v>4.2647856670083977</v>
      </c>
      <c r="H51" s="59"/>
      <c r="I51" s="59"/>
      <c r="J51" s="59"/>
      <c r="K51" s="59"/>
      <c r="L51" s="59"/>
      <c r="AM51" s="31"/>
    </row>
    <row r="52" spans="1:39">
      <c r="A52" s="46">
        <v>42339</v>
      </c>
      <c r="B52" s="77">
        <v>8.5512305870822711</v>
      </c>
      <c r="C52" s="77">
        <v>4.4413853124172187</v>
      </c>
      <c r="D52" s="76">
        <v>8.273117402758535</v>
      </c>
      <c r="E52" s="76">
        <v>4.3640322018351032</v>
      </c>
      <c r="H52" s="59"/>
      <c r="I52" s="59"/>
      <c r="J52" s="59"/>
      <c r="K52" s="59"/>
      <c r="L52" s="59"/>
      <c r="AM52" s="31"/>
    </row>
    <row r="53" spans="1:39">
      <c r="A53" s="46">
        <v>42430</v>
      </c>
      <c r="B53" s="77">
        <v>7.7147588225449306</v>
      </c>
      <c r="C53" s="77">
        <v>4.2893667419743631</v>
      </c>
      <c r="D53" s="76">
        <v>8.1829087838697632</v>
      </c>
      <c r="E53" s="76">
        <v>4.572842343509782</v>
      </c>
      <c r="H53" s="59"/>
      <c r="I53" s="59"/>
      <c r="J53" s="59"/>
      <c r="K53" s="59"/>
      <c r="L53" s="59"/>
      <c r="AM53" s="31"/>
    </row>
    <row r="54" spans="1:39">
      <c r="A54" s="46">
        <v>42522</v>
      </c>
      <c r="B54" s="77">
        <v>8.2186881478479616</v>
      </c>
      <c r="C54" s="77">
        <v>4.4931885474033475</v>
      </c>
      <c r="D54" s="76">
        <v>8.1512878197586112</v>
      </c>
      <c r="E54" s="76">
        <v>4.8919119506878532</v>
      </c>
      <c r="H54" s="59"/>
      <c r="I54" s="59"/>
      <c r="J54" s="59"/>
      <c r="K54" s="59"/>
      <c r="L54" s="59"/>
    </row>
    <row r="55" spans="1:39">
      <c r="A55" s="46">
        <v>42614</v>
      </c>
      <c r="B55" s="77">
        <v>8.4133230408228457</v>
      </c>
      <c r="C55" s="77">
        <v>5.7913711879012002</v>
      </c>
      <c r="D55" s="76">
        <v>8.2106687542223593</v>
      </c>
      <c r="E55" s="76">
        <v>5.138074196412111</v>
      </c>
      <c r="H55" s="59"/>
      <c r="I55" s="59"/>
      <c r="J55" s="59"/>
      <c r="K55" s="59"/>
      <c r="L55" s="59"/>
      <c r="AM55" s="31"/>
    </row>
    <row r="56" spans="1:39">
      <c r="A56" s="46">
        <v>42705</v>
      </c>
      <c r="B56" s="77">
        <v>8.3877412454933733</v>
      </c>
      <c r="C56" s="77">
        <v>5.6792573365295445</v>
      </c>
      <c r="D56" s="76">
        <v>8.3042174827355417</v>
      </c>
      <c r="E56" s="76">
        <v>5.2397915195322939</v>
      </c>
      <c r="H56" s="59"/>
      <c r="I56" s="59"/>
      <c r="J56" s="59"/>
      <c r="K56" s="59"/>
      <c r="L56" s="59"/>
      <c r="AM56" s="31"/>
    </row>
    <row r="57" spans="1:39">
      <c r="A57" s="46">
        <v>42795</v>
      </c>
      <c r="B57" s="77">
        <v>8.0283806160852951</v>
      </c>
      <c r="C57" s="77">
        <v>4.6843124199638178</v>
      </c>
      <c r="D57" s="76">
        <v>8.3281113334523429</v>
      </c>
      <c r="E57" s="76">
        <v>5.3407691597021785</v>
      </c>
      <c r="H57" s="59"/>
      <c r="I57" s="59"/>
      <c r="J57" s="59"/>
      <c r="K57" s="59"/>
      <c r="L57" s="59"/>
    </row>
    <row r="58" spans="1:39">
      <c r="A58" s="46">
        <v>42887</v>
      </c>
      <c r="B58" s="77">
        <v>7.8064814821360926</v>
      </c>
      <c r="C58" s="77">
        <v>5.2263172976273262</v>
      </c>
      <c r="D58" s="76">
        <v>8.3081142067864597</v>
      </c>
      <c r="E58" s="76">
        <v>5.5309493452613063</v>
      </c>
      <c r="H58" s="59"/>
      <c r="I58" s="59"/>
      <c r="J58" s="59"/>
      <c r="K58" s="59"/>
      <c r="L58" s="59"/>
    </row>
    <row r="59" spans="1:39">
      <c r="A59" s="46">
        <v>42979</v>
      </c>
      <c r="B59" s="77">
        <v>8.5257249604244372</v>
      </c>
      <c r="C59" s="77">
        <v>6.7854745950926807</v>
      </c>
      <c r="D59" s="76">
        <v>8.2890658768664292</v>
      </c>
      <c r="E59" s="76">
        <v>5.8046773593781289</v>
      </c>
      <c r="H59" s="59"/>
      <c r="I59" s="59"/>
      <c r="J59" s="59"/>
      <c r="K59" s="59"/>
      <c r="L59" s="59"/>
    </row>
    <row r="60" spans="1:39">
      <c r="A60" s="46">
        <v>43070</v>
      </c>
      <c r="B60" s="77">
        <v>8.2346682993936184</v>
      </c>
      <c r="C60" s="77">
        <v>5.8564956128499155</v>
      </c>
      <c r="D60" s="76">
        <v>8.2647550924502209</v>
      </c>
      <c r="E60" s="76">
        <v>5.9231750855520664</v>
      </c>
      <c r="H60" s="59"/>
      <c r="I60" s="59"/>
      <c r="J60" s="59"/>
      <c r="K60" s="59"/>
      <c r="L60" s="59"/>
    </row>
    <row r="61" spans="1:39">
      <c r="A61" s="46">
        <v>43160</v>
      </c>
      <c r="B61" s="77">
        <v>7.947004930244443</v>
      </c>
      <c r="C61" s="77">
        <v>5.6016647461802931</v>
      </c>
      <c r="D61" s="76">
        <v>8.1846535935730653</v>
      </c>
      <c r="E61" s="76">
        <v>5.9794396011321176</v>
      </c>
      <c r="H61" s="59"/>
      <c r="I61" s="59"/>
      <c r="J61" s="59"/>
      <c r="K61" s="59"/>
      <c r="L61" s="59"/>
    </row>
    <row r="62" spans="1:39">
      <c r="A62" s="46">
        <v>43253</v>
      </c>
      <c r="B62" s="77">
        <v>8.5010647039625571</v>
      </c>
      <c r="C62" s="77">
        <v>5.8689371697184942</v>
      </c>
      <c r="D62" s="76">
        <v>8.0228054188451754</v>
      </c>
      <c r="E62" s="76">
        <v>6.3004252368012246</v>
      </c>
      <c r="H62" s="59"/>
      <c r="I62" s="59"/>
      <c r="J62" s="59"/>
      <c r="K62" s="59"/>
      <c r="L62" s="59"/>
    </row>
    <row r="63" spans="1:39">
      <c r="A63" s="46">
        <v>43344</v>
      </c>
      <c r="B63" s="77">
        <v>7.5500827850744434</v>
      </c>
      <c r="C63" s="77">
        <v>7.5296530458985291</v>
      </c>
      <c r="D63" s="76">
        <v>7.8483759862126856</v>
      </c>
      <c r="E63" s="76">
        <v>6.7994997019690864</v>
      </c>
      <c r="H63" s="59"/>
      <c r="I63" s="59"/>
      <c r="J63" s="59"/>
      <c r="K63" s="59"/>
      <c r="L63" s="59"/>
    </row>
    <row r="64" spans="1:39">
      <c r="A64" s="46">
        <v>43435</v>
      </c>
      <c r="B64" s="77">
        <v>7.6860627508270536</v>
      </c>
      <c r="C64" s="77">
        <v>7.2435215867615428</v>
      </c>
      <c r="D64" s="76">
        <v>7.6852518368664073</v>
      </c>
      <c r="E64" s="76">
        <v>7.1810701912387227</v>
      </c>
      <c r="H64" s="59"/>
      <c r="I64" s="59"/>
      <c r="J64" s="59"/>
      <c r="K64" s="59"/>
      <c r="L64" s="59"/>
    </row>
    <row r="65" spans="1:12">
      <c r="A65" s="46">
        <v>43525</v>
      </c>
      <c r="B65" s="77">
        <v>7.4482124571913513</v>
      </c>
      <c r="C65" s="77">
        <v>6.6526790095317869</v>
      </c>
      <c r="D65" s="76">
        <v>7.6269293375096954</v>
      </c>
      <c r="E65" s="76">
        <v>7.1649734940373566</v>
      </c>
      <c r="H65" s="59"/>
      <c r="I65" s="59"/>
      <c r="J65" s="59"/>
      <c r="K65" s="59"/>
      <c r="L65" s="59"/>
    </row>
    <row r="66" spans="1:12">
      <c r="A66" s="46">
        <v>43617</v>
      </c>
      <c r="B66" s="77">
        <v>7.6949187533239805</v>
      </c>
      <c r="C66" s="77">
        <v>7.0993466567451771</v>
      </c>
      <c r="D66" s="76">
        <v>7.7045924449806131</v>
      </c>
      <c r="E66" s="76">
        <v>6.7355799047017699</v>
      </c>
      <c r="H66" s="59"/>
      <c r="I66" s="59"/>
      <c r="J66" s="59"/>
      <c r="K66" s="59"/>
      <c r="L66" s="59"/>
    </row>
    <row r="67" spans="1:12">
      <c r="A67" s="46">
        <v>43709</v>
      </c>
      <c r="B67" s="77">
        <v>8.0182495499494983</v>
      </c>
      <c r="C67" s="77">
        <v>6.3120985484323073</v>
      </c>
      <c r="D67" s="76">
        <v>7.8498008041818448</v>
      </c>
      <c r="E67" s="76">
        <v>6.2990026477857386</v>
      </c>
      <c r="H67" s="59"/>
      <c r="I67" s="59"/>
      <c r="J67" s="59"/>
      <c r="K67" s="59"/>
      <c r="L67" s="59"/>
    </row>
    <row r="68" spans="1:12">
      <c r="A68" s="46">
        <v>43800</v>
      </c>
      <c r="B68" s="77">
        <v>7.9816256788541944</v>
      </c>
      <c r="C68" s="77">
        <v>5.927968787500042</v>
      </c>
      <c r="D68" s="76">
        <v>7.9647440985779054</v>
      </c>
      <c r="E68" s="76">
        <v>6.1227976979338674</v>
      </c>
      <c r="H68" s="59"/>
      <c r="I68" s="59"/>
      <c r="J68" s="59"/>
      <c r="K68" s="59"/>
      <c r="L68" s="59"/>
    </row>
    <row r="69" spans="1:12">
      <c r="A69" s="46">
        <v>43891</v>
      </c>
      <c r="B69" s="77">
        <v>7.7071906587691457</v>
      </c>
      <c r="C69" s="77">
        <v>5.9712652866632485</v>
      </c>
      <c r="D69" s="76">
        <v>7.9217026313121899</v>
      </c>
      <c r="E69" s="76">
        <v>6.1304537572388451</v>
      </c>
      <c r="H69" s="59"/>
      <c r="I69" s="59"/>
      <c r="J69" s="59"/>
      <c r="K69" s="59"/>
      <c r="L69" s="59"/>
    </row>
    <row r="70" spans="1:12">
      <c r="A70" s="46">
        <v>43983</v>
      </c>
      <c r="B70" s="77">
        <v>7.8676943813455091</v>
      </c>
      <c r="C70" s="77">
        <v>6.2824478853356993</v>
      </c>
      <c r="D70" s="76">
        <v>7.6742452125614093</v>
      </c>
      <c r="E70" s="76">
        <v>6.0681900579081018</v>
      </c>
      <c r="H70" s="59"/>
      <c r="I70" s="59"/>
      <c r="J70" s="59"/>
      <c r="K70" s="59"/>
      <c r="L70" s="59"/>
    </row>
    <row r="71" spans="1:12">
      <c r="A71" s="46">
        <v>44075</v>
      </c>
      <c r="B71" s="77">
        <v>7.43563282232566</v>
      </c>
      <c r="C71" s="77">
        <v>5.667751759984208</v>
      </c>
      <c r="D71" s="76">
        <v>7.3638957507614107</v>
      </c>
      <c r="E71" s="76">
        <v>5.8091254913448154</v>
      </c>
      <c r="H71" s="59"/>
      <c r="I71" s="59"/>
      <c r="J71" s="59"/>
      <c r="K71" s="59"/>
      <c r="L71" s="59"/>
    </row>
    <row r="72" spans="1:12">
      <c r="A72" s="46">
        <v>44166</v>
      </c>
      <c r="B72" s="77">
        <v>6.9914648950050484</v>
      </c>
      <c r="C72" s="77">
        <v>5.481660957514614</v>
      </c>
      <c r="D72" s="76">
        <v>7.158619581269992</v>
      </c>
      <c r="E72" s="76">
        <v>5.5606903972336887</v>
      </c>
      <c r="H72" s="59"/>
      <c r="I72" s="59"/>
      <c r="J72" s="59"/>
      <c r="K72" s="59"/>
      <c r="L72" s="59"/>
    </row>
    <row r="73" spans="1:12">
      <c r="A73" s="46">
        <v>44256</v>
      </c>
      <c r="B73" s="77">
        <v>6.9366024301040063</v>
      </c>
      <c r="C73" s="77">
        <v>5.3579307534572038</v>
      </c>
      <c r="D73" s="76">
        <v>7.0569967926709936</v>
      </c>
      <c r="E73" s="76">
        <v>5.5293122215689561</v>
      </c>
      <c r="H73" s="59"/>
      <c r="I73" s="59"/>
      <c r="J73" s="59"/>
      <c r="K73" s="59"/>
      <c r="L73" s="59"/>
    </row>
    <row r="74" spans="1:12">
      <c r="A74" s="46">
        <v>44348</v>
      </c>
      <c r="B74" s="77">
        <v>7.2028777415717711</v>
      </c>
      <c r="C74" s="77">
        <v>5.5685561995589667</v>
      </c>
      <c r="D74" s="76">
        <v>6.9612481158091972</v>
      </c>
      <c r="E74" s="76">
        <v>5.683499863976154</v>
      </c>
      <c r="H74" s="59"/>
      <c r="I74" s="59"/>
      <c r="J74" s="59"/>
      <c r="K74" s="59"/>
      <c r="L74" s="59"/>
    </row>
    <row r="75" spans="1:12">
      <c r="A75" s="46">
        <v>44440</v>
      </c>
      <c r="B75" s="77">
        <v>6.7958231160574929</v>
      </c>
      <c r="C75" s="77">
        <v>6.2319303362218843</v>
      </c>
      <c r="D75" s="76">
        <v>6.806874798846831</v>
      </c>
      <c r="E75" s="76">
        <v>5.834080233166306</v>
      </c>
      <c r="H75" s="59"/>
      <c r="I75" s="59"/>
      <c r="J75" s="59"/>
      <c r="K75" s="59"/>
      <c r="L75" s="59"/>
    </row>
    <row r="76" spans="1:12">
      <c r="A76" s="46">
        <v>44531</v>
      </c>
      <c r="B76" s="77">
        <v>6.5951936699661129</v>
      </c>
      <c r="C76" s="77">
        <v>5.8827743493593196</v>
      </c>
      <c r="D76" s="76">
        <v>6.6323712500106238</v>
      </c>
      <c r="E76" s="76">
        <v>5.9231611732648988</v>
      </c>
      <c r="H76" s="59"/>
      <c r="I76" s="59"/>
      <c r="J76" s="59"/>
      <c r="K76" s="59"/>
      <c r="L76" s="59"/>
    </row>
    <row r="77" spans="1:12">
      <c r="A77" s="46">
        <v>44621</v>
      </c>
      <c r="B77" s="77">
        <v>6.4884213259226886</v>
      </c>
      <c r="C77" s="77">
        <v>5.553261873161432</v>
      </c>
      <c r="D77" s="76">
        <v>6.5978946826676115</v>
      </c>
      <c r="E77" s="76">
        <v>5.89200570287906</v>
      </c>
      <c r="H77" s="59"/>
      <c r="I77" s="59"/>
      <c r="J77" s="59"/>
      <c r="K77" s="59"/>
      <c r="L77" s="59"/>
    </row>
    <row r="78" spans="1:12">
      <c r="A78" s="46">
        <v>44713</v>
      </c>
      <c r="B78" s="77">
        <v>6.4322352255083928</v>
      </c>
      <c r="C78" s="77">
        <v>5.9540174793427294</v>
      </c>
      <c r="D78" s="76">
        <v>6.7032342741421207</v>
      </c>
      <c r="E78" s="76">
        <v>5.7781709716877394</v>
      </c>
      <c r="H78" s="59"/>
      <c r="I78" s="59"/>
      <c r="J78" s="59"/>
      <c r="K78" s="59"/>
      <c r="L78" s="59"/>
    </row>
    <row r="79" spans="1:12">
      <c r="A79" s="46">
        <v>44805</v>
      </c>
      <c r="B79" s="77">
        <v>7.113898419188815</v>
      </c>
      <c r="C79" s="77">
        <v>5.8398061557384375</v>
      </c>
      <c r="D79" s="76">
        <v>6.8229696211777702</v>
      </c>
      <c r="E79" s="76">
        <v>5.6773375836729967</v>
      </c>
      <c r="H79" s="59"/>
      <c r="I79" s="59"/>
      <c r="J79" s="59"/>
      <c r="K79" s="59"/>
      <c r="L79" s="59"/>
    </row>
    <row r="80" spans="1:12">
      <c r="A80" s="46">
        <v>44896</v>
      </c>
      <c r="B80" s="77">
        <v>6.8211042385935263</v>
      </c>
      <c r="C80" s="77">
        <v>5.5231422415963216</v>
      </c>
      <c r="D80" s="76">
        <v>6.8878139607804734</v>
      </c>
      <c r="E80" s="76">
        <v>5.5879268344837909</v>
      </c>
      <c r="H80" s="59"/>
      <c r="I80" s="59"/>
      <c r="J80" s="59"/>
      <c r="K80" s="59"/>
      <c r="L80" s="59"/>
    </row>
    <row r="81" spans="1:12">
      <c r="A81" s="47">
        <v>44986</v>
      </c>
      <c r="B81" s="77">
        <v>6.6188848940263867</v>
      </c>
      <c r="C81" s="77">
        <v>5.3020488838176956</v>
      </c>
      <c r="D81" s="76">
        <v>6.761908873089169</v>
      </c>
      <c r="E81" s="76">
        <v>5.5300274447220579</v>
      </c>
      <c r="H81" s="59"/>
      <c r="I81" s="59"/>
      <c r="J81" s="59"/>
      <c r="K81" s="59"/>
      <c r="L81" s="59"/>
    </row>
    <row r="82" spans="1:12">
      <c r="A82" s="46">
        <v>45078</v>
      </c>
      <c r="B82" s="110">
        <v>6.6505183262775764</v>
      </c>
      <c r="C82" s="110">
        <v>5.6268217644465812</v>
      </c>
      <c r="D82" s="76">
        <v>6.4815699403961462</v>
      </c>
      <c r="E82" s="76">
        <v>5.5096693390657787</v>
      </c>
      <c r="H82" s="59"/>
      <c r="I82" s="59"/>
      <c r="J82" s="59"/>
      <c r="K82" s="59"/>
      <c r="L82" s="59"/>
    </row>
    <row r="83" spans="1:12">
      <c r="A83" s="46">
        <v>45170</v>
      </c>
      <c r="B83" s="110">
        <v>6.0082724304166204</v>
      </c>
      <c r="C83" s="110">
        <v>5.6669446710335754</v>
      </c>
      <c r="D83" s="76">
        <v>6.2769281640025012</v>
      </c>
      <c r="E83" s="76">
        <v>5.5280859880614894</v>
      </c>
      <c r="H83" s="59"/>
      <c r="I83" s="59"/>
      <c r="J83" s="59"/>
      <c r="K83" s="59"/>
      <c r="L83" s="59"/>
    </row>
    <row r="84" spans="1:12">
      <c r="A84" s="46">
        <v>45261</v>
      </c>
      <c r="B84" s="77">
        <v>6.2334620191360939</v>
      </c>
      <c r="C84" s="77">
        <v>5.5006088325578091</v>
      </c>
      <c r="D84" s="76">
        <v>6.2267660157917559</v>
      </c>
      <c r="E84" s="76">
        <v>5.5750787673538138</v>
      </c>
    </row>
    <row r="85" spans="1:12">
      <c r="A85" s="46">
        <v>45352</v>
      </c>
      <c r="B85" s="77">
        <v>6.2872456154265954</v>
      </c>
      <c r="C85" s="77">
        <v>5.5108178367616985</v>
      </c>
      <c r="D85" s="76">
        <v>6.3784879292956607</v>
      </c>
      <c r="E85" s="76">
        <v>5.6001635711905955</v>
      </c>
    </row>
    <row r="86" spans="1:12">
      <c r="A86" s="46">
        <v>45444</v>
      </c>
      <c r="B86" s="77">
        <v>6.4768451620406706</v>
      </c>
      <c r="C86" s="77">
        <v>5.563318045945346</v>
      </c>
      <c r="D86" s="76">
        <v>6.5851119129993476</v>
      </c>
      <c r="E86" s="76">
        <v>5.5829240593867002</v>
      </c>
    </row>
    <row r="87" spans="1:12">
      <c r="A87" s="47">
        <v>45536</v>
      </c>
      <c r="B87" s="110">
        <v>6.9031590956684648</v>
      </c>
      <c r="C87" s="110">
        <v>5.6768044045541535</v>
      </c>
      <c r="D87" s="76">
        <v>6.5981426563985952</v>
      </c>
      <c r="E87" s="76">
        <v>5.5102783902302797</v>
      </c>
    </row>
    <row r="88" spans="1:12">
      <c r="A88" s="46">
        <v>45627</v>
      </c>
      <c r="B88" s="110">
        <v>6.5136205297262419</v>
      </c>
      <c r="C88" s="110">
        <v>5.4452433147338191</v>
      </c>
      <c r="D88" s="76">
        <v>6.418846551425843</v>
      </c>
      <c r="E88" s="76">
        <v>5.4053531723846389</v>
      </c>
    </row>
    <row r="89" spans="1:12">
      <c r="A89" s="46">
        <v>45717</v>
      </c>
      <c r="B89" s="77">
        <v>5.6690416203219973</v>
      </c>
      <c r="C89" s="77">
        <v>5.1014339458627562</v>
      </c>
      <c r="D89" s="76">
        <v>6.1833061182159801</v>
      </c>
      <c r="E89" s="76">
        <v>5.3170814038716951</v>
      </c>
    </row>
    <row r="90" spans="1:12">
      <c r="A90" s="46">
        <v>45809</v>
      </c>
      <c r="B90" s="77">
        <v>6.1148841615318119</v>
      </c>
      <c r="C90" s="77">
        <v>5.2514409537752247</v>
      </c>
      <c r="D90" s="76">
        <v>6.1031820271162527</v>
      </c>
      <c r="E90" s="76">
        <v>5.2822965925341512</v>
      </c>
    </row>
    <row r="91" spans="1:12">
      <c r="A91" s="46">
        <v>45901</v>
      </c>
      <c r="B91" s="77">
        <v>6.3430020927064783</v>
      </c>
      <c r="C91" s="77">
        <v>5.5277023004549504</v>
      </c>
      <c r="D91" s="76">
        <v>6.2060229943521676</v>
      </c>
      <c r="E91" s="76">
        <v>5.3193877886211896</v>
      </c>
    </row>
    <row r="92" spans="1:12">
      <c r="A92" s="47">
        <v>45992</v>
      </c>
      <c r="B92" s="77">
        <v>6.4554702232415657</v>
      </c>
      <c r="C92" s="77">
        <v>5.3948439213876229</v>
      </c>
      <c r="D92" s="76">
        <v>6.3042436551603735</v>
      </c>
      <c r="E92" s="76">
        <v>5.3692855032991842</v>
      </c>
    </row>
    <row r="93" spans="1:12">
      <c r="B93"/>
      <c r="C93"/>
    </row>
    <row r="94" spans="1:12">
      <c r="A94"/>
      <c r="B94"/>
      <c r="C94"/>
    </row>
    <row r="95" spans="1:12">
      <c r="A95" s="7" t="s">
        <v>15</v>
      </c>
      <c r="B95" s="59"/>
      <c r="C95" s="59"/>
      <c r="D95" s="59"/>
      <c r="E95" s="59"/>
    </row>
    <row r="96" spans="1:12">
      <c r="A96"/>
      <c r="B96" s="59"/>
      <c r="C96" s="59"/>
      <c r="D96" s="13"/>
      <c r="E96" s="59"/>
    </row>
    <row r="97" spans="1:39">
      <c r="A97"/>
      <c r="B97" s="59"/>
      <c r="C97" s="59"/>
      <c r="D97" s="59"/>
      <c r="E97" s="59"/>
    </row>
    <row r="98" spans="1:39">
      <c r="A98"/>
      <c r="B98"/>
      <c r="C98"/>
    </row>
    <row r="99" spans="1:39">
      <c r="A99"/>
      <c r="B99"/>
      <c r="C99"/>
    </row>
    <row r="100" spans="1:39">
      <c r="A100"/>
      <c r="B100"/>
      <c r="C100"/>
    </row>
    <row r="101" spans="1:39">
      <c r="A101"/>
      <c r="B101"/>
      <c r="C101"/>
    </row>
    <row r="102" spans="1:39">
      <c r="A102" s="27"/>
      <c r="B102" s="30"/>
      <c r="C102" s="30"/>
    </row>
    <row r="103" spans="1:39">
      <c r="A103" s="27"/>
      <c r="B103" s="30"/>
      <c r="C103" s="30"/>
    </row>
    <row r="104" spans="1:39">
      <c r="AM104" s="31"/>
    </row>
    <row r="105" spans="1:39">
      <c r="AM105" s="31"/>
    </row>
  </sheetData>
  <hyperlinks>
    <hyperlink ref="A2" location="Contents!A1" display="Click here to return to contents page" xr:uid="{00000000-0004-0000-0F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35"/>
  <sheetViews>
    <sheetView topLeftCell="D2" zoomScale="54" zoomScaleNormal="70" workbookViewId="0">
      <selection activeCell="J6" sqref="J6"/>
    </sheetView>
  </sheetViews>
  <sheetFormatPr defaultColWidth="9.140625" defaultRowHeight="14.45"/>
  <cols>
    <col min="1" max="1" width="29.85546875" style="7" customWidth="1"/>
    <col min="2" max="6" width="33.85546875" style="2" customWidth="1"/>
    <col min="43" max="43" width="15" customWidth="1"/>
  </cols>
  <sheetData>
    <row r="1" spans="1:12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  <c r="D1"/>
      <c r="E1"/>
      <c r="F1"/>
    </row>
    <row r="2" spans="1:12">
      <c r="A2" s="15" t="s">
        <v>8</v>
      </c>
      <c r="B2" s="1"/>
      <c r="C2" s="1"/>
      <c r="D2"/>
      <c r="E2"/>
      <c r="F2"/>
    </row>
    <row r="3" spans="1:12" ht="18.600000000000001">
      <c r="A3" s="12"/>
      <c r="B3" s="1"/>
      <c r="C3" s="1"/>
      <c r="D3"/>
      <c r="E3"/>
      <c r="F3"/>
    </row>
    <row r="4" spans="1:12">
      <c r="A4" s="57" t="s">
        <v>99</v>
      </c>
      <c r="B4" s="39"/>
      <c r="C4" s="39"/>
      <c r="D4" s="39"/>
      <c r="E4" s="39"/>
      <c r="F4" s="39"/>
      <c r="G4" s="39"/>
      <c r="H4" s="39"/>
      <c r="I4" s="39"/>
      <c r="J4" s="39"/>
    </row>
    <row r="5" spans="1:12" ht="29.1">
      <c r="A5" s="16" t="s">
        <v>10</v>
      </c>
      <c r="B5" s="19" t="s">
        <v>11</v>
      </c>
      <c r="C5" s="19" t="s">
        <v>11</v>
      </c>
      <c r="D5" s="19" t="s">
        <v>11</v>
      </c>
      <c r="E5" s="19" t="s">
        <v>11</v>
      </c>
      <c r="F5" s="19" t="s">
        <v>11</v>
      </c>
    </row>
    <row r="6" spans="1:12" ht="45" customHeight="1">
      <c r="A6" s="93" t="s">
        <v>12</v>
      </c>
      <c r="B6" s="91" t="s">
        <v>100</v>
      </c>
      <c r="C6" s="91" t="s">
        <v>101</v>
      </c>
      <c r="D6" s="91" t="s">
        <v>102</v>
      </c>
      <c r="E6" s="91" t="s">
        <v>103</v>
      </c>
      <c r="F6" s="92" t="s">
        <v>104</v>
      </c>
    </row>
    <row r="7" spans="1:12" ht="17.25" customHeight="1">
      <c r="A7" s="46">
        <v>38231</v>
      </c>
      <c r="B7" s="121">
        <v>1.2720943463725745</v>
      </c>
      <c r="C7" s="121">
        <v>0.93248028259853322</v>
      </c>
      <c r="D7" s="121">
        <v>3.4683644096250159</v>
      </c>
      <c r="E7" s="121">
        <v>1.6330017526280227</v>
      </c>
      <c r="F7" s="122">
        <v>0.10762285785745887</v>
      </c>
    </row>
    <row r="8" spans="1:12" ht="17.25" customHeight="1">
      <c r="A8" s="46">
        <v>38322</v>
      </c>
      <c r="B8" s="121">
        <v>1.2720943463725742</v>
      </c>
      <c r="C8" s="121">
        <v>0.93248028259853322</v>
      </c>
      <c r="D8" s="121">
        <v>3.5020776304938921</v>
      </c>
      <c r="E8" s="121">
        <v>1.6330017526280225</v>
      </c>
      <c r="F8" s="122">
        <v>0.1076228578574589</v>
      </c>
    </row>
    <row r="9" spans="1:12" ht="17.25" customHeight="1">
      <c r="A9" s="46">
        <v>38412</v>
      </c>
      <c r="B9" s="121">
        <v>1.2444401214514313</v>
      </c>
      <c r="C9" s="121">
        <v>0.91220897210726049</v>
      </c>
      <c r="D9" s="121">
        <v>3.5869628859567682</v>
      </c>
      <c r="E9" s="121">
        <v>1.5975017145274137</v>
      </c>
      <c r="F9" s="122">
        <v>0.10528323051273153</v>
      </c>
    </row>
    <row r="10" spans="1:12" ht="17.25" customHeight="1">
      <c r="A10" s="46">
        <v>38504</v>
      </c>
      <c r="B10" s="121">
        <v>1.2582672339120027</v>
      </c>
      <c r="C10" s="121">
        <v>0.9223446273528968</v>
      </c>
      <c r="D10" s="121">
        <v>3.6634320209013285</v>
      </c>
      <c r="E10" s="121">
        <v>1.6152517335777181</v>
      </c>
      <c r="F10" s="122">
        <v>0.1064530441850952</v>
      </c>
    </row>
    <row r="11" spans="1:12" ht="17.25" customHeight="1">
      <c r="A11" s="46">
        <v>38596</v>
      </c>
      <c r="B11" s="121">
        <v>1.4439194311155741</v>
      </c>
      <c r="C11" s="121">
        <v>1.0356212486956051</v>
      </c>
      <c r="D11" s="121">
        <v>3.4522437366313765</v>
      </c>
      <c r="E11" s="121">
        <v>1.6809528617559211</v>
      </c>
      <c r="F11" s="122">
        <v>0.10323249698359629</v>
      </c>
    </row>
    <row r="12" spans="1:12" ht="17.25" customHeight="1">
      <c r="A12" s="46">
        <v>38687</v>
      </c>
      <c r="B12" s="121">
        <v>1.4439194311155741</v>
      </c>
      <c r="C12" s="121">
        <v>1.0356212486956038</v>
      </c>
      <c r="D12" s="121">
        <v>3.3239274803885972</v>
      </c>
      <c r="E12" s="121">
        <v>1.6809528617559213</v>
      </c>
      <c r="F12" s="122">
        <v>0.10323249698359628</v>
      </c>
    </row>
    <row r="13" spans="1:12">
      <c r="A13" s="46">
        <v>38777</v>
      </c>
      <c r="B13" s="121">
        <v>1.412529878265236</v>
      </c>
      <c r="C13" s="121">
        <v>1.0131077432891784</v>
      </c>
      <c r="D13" s="121">
        <v>3.2835094661157229</v>
      </c>
      <c r="E13" s="121">
        <v>1.6444104082394886</v>
      </c>
      <c r="F13" s="122">
        <v>0.10098831226656158</v>
      </c>
    </row>
    <row r="14" spans="1:12">
      <c r="A14" s="46">
        <v>38869</v>
      </c>
      <c r="B14" s="121">
        <v>1.4282246546904049</v>
      </c>
      <c r="C14" s="121">
        <v>1.0243644959923912</v>
      </c>
      <c r="D14" s="121">
        <v>3.3923635842682729</v>
      </c>
      <c r="E14" s="121">
        <v>1.6626816349977047</v>
      </c>
      <c r="F14" s="122">
        <v>0.10211040462507892</v>
      </c>
      <c r="G14" s="2"/>
      <c r="H14" s="2"/>
      <c r="I14" s="2"/>
      <c r="J14" s="2"/>
      <c r="K14" s="2"/>
      <c r="L14" s="2"/>
    </row>
    <row r="15" spans="1:12">
      <c r="A15" s="46">
        <v>38961</v>
      </c>
      <c r="B15" s="121">
        <v>1.6144909276742709</v>
      </c>
      <c r="C15" s="121">
        <v>1.1862647664206123</v>
      </c>
      <c r="D15" s="121">
        <v>3.5135256439229368</v>
      </c>
      <c r="E15" s="121">
        <v>1.7607221647338744</v>
      </c>
      <c r="F15" s="122">
        <v>9.7241138994607484E-2</v>
      </c>
      <c r="G15" s="2"/>
      <c r="H15" s="2"/>
      <c r="I15" s="2"/>
      <c r="J15" s="2"/>
      <c r="K15" s="2"/>
      <c r="L15" s="2"/>
    </row>
    <row r="16" spans="1:12">
      <c r="A16" s="46">
        <v>39052</v>
      </c>
      <c r="B16" s="121">
        <v>1.6144909276742709</v>
      </c>
      <c r="C16" s="121">
        <v>1.1862647664206125</v>
      </c>
      <c r="D16" s="121">
        <v>3.4979842083118533</v>
      </c>
      <c r="E16" s="121">
        <v>1.7607221647338742</v>
      </c>
      <c r="F16" s="122">
        <v>9.7241138994607484E-2</v>
      </c>
      <c r="G16" s="2"/>
      <c r="H16" s="2"/>
      <c r="I16" s="2"/>
      <c r="J16" s="2"/>
      <c r="K16" s="2"/>
      <c r="L16" s="2"/>
    </row>
    <row r="17" spans="1:12">
      <c r="A17" s="46">
        <v>39142</v>
      </c>
      <c r="B17" s="121">
        <v>1.5793932988117871</v>
      </c>
      <c r="C17" s="121">
        <v>1.1604764019332074</v>
      </c>
      <c r="D17" s="121">
        <v>3.448573417694099</v>
      </c>
      <c r="E17" s="121">
        <v>1.7224455959353118</v>
      </c>
      <c r="F17" s="122">
        <v>9.5127201190376889E-2</v>
      </c>
      <c r="G17" s="2"/>
      <c r="H17" s="2"/>
      <c r="I17" s="2"/>
      <c r="J17" s="2"/>
      <c r="K17" s="2"/>
      <c r="L17" s="2"/>
    </row>
    <row r="18" spans="1:12">
      <c r="A18" s="46">
        <v>39234</v>
      </c>
      <c r="B18" s="121">
        <v>1.5969421132430286</v>
      </c>
      <c r="C18" s="121">
        <v>1.1733705841769106</v>
      </c>
      <c r="D18" s="121">
        <v>3.4845720714619435</v>
      </c>
      <c r="E18" s="121">
        <v>1.7415838803345931</v>
      </c>
      <c r="F18" s="122">
        <v>9.6184170092492194E-2</v>
      </c>
      <c r="G18" s="2"/>
      <c r="H18" s="2"/>
      <c r="I18" s="2"/>
      <c r="J18" s="2"/>
      <c r="K18" s="2"/>
      <c r="L18" s="2"/>
    </row>
    <row r="19" spans="1:12">
      <c r="A19" s="46">
        <v>39326</v>
      </c>
      <c r="B19" s="121">
        <v>1.5485998623228403</v>
      </c>
      <c r="C19" s="121">
        <v>1.3288009325539947</v>
      </c>
      <c r="D19" s="121">
        <v>3.4574976713826246</v>
      </c>
      <c r="E19" s="121">
        <v>1.7340234234743355</v>
      </c>
      <c r="F19" s="122">
        <v>9.8027977457300436E-2</v>
      </c>
      <c r="G19" s="2"/>
      <c r="H19" s="2"/>
      <c r="I19" s="2"/>
      <c r="J19" s="2"/>
      <c r="K19" s="2"/>
      <c r="L19" s="2"/>
    </row>
    <row r="20" spans="1:12">
      <c r="A20" s="46">
        <v>39417</v>
      </c>
      <c r="B20" s="121">
        <v>1.548599862322841</v>
      </c>
      <c r="C20" s="121">
        <v>1.3288009325539942</v>
      </c>
      <c r="D20" s="121">
        <v>3.3998872419332624</v>
      </c>
      <c r="E20" s="121">
        <v>1.7340234234743355</v>
      </c>
      <c r="F20" s="122">
        <v>9.802797745730045E-2</v>
      </c>
      <c r="G20" s="2"/>
      <c r="H20" s="2"/>
      <c r="I20" s="2"/>
      <c r="J20" s="2"/>
      <c r="K20" s="2"/>
      <c r="L20" s="2"/>
    </row>
    <row r="21" spans="1:12">
      <c r="A21" s="46">
        <v>39508</v>
      </c>
      <c r="B21" s="121">
        <v>1.5317672551236792</v>
      </c>
      <c r="C21" s="121">
        <v>1.3143574441566681</v>
      </c>
      <c r="D21" s="121">
        <v>3.386726676828689</v>
      </c>
      <c r="E21" s="121">
        <v>1.7151753427843972</v>
      </c>
      <c r="F21" s="122">
        <v>9.6962455963199357E-2</v>
      </c>
      <c r="G21" s="2"/>
      <c r="H21" s="2"/>
      <c r="I21" s="2"/>
      <c r="J21" s="2"/>
      <c r="K21" s="2"/>
      <c r="L21" s="2"/>
    </row>
    <row r="22" spans="1:12">
      <c r="A22" s="46">
        <v>39600</v>
      </c>
      <c r="B22" s="121">
        <v>1.5317672551236792</v>
      </c>
      <c r="C22" s="121">
        <v>1.3143574441566677</v>
      </c>
      <c r="D22" s="121">
        <v>3.4511701923375258</v>
      </c>
      <c r="E22" s="121">
        <v>1.715175342784397</v>
      </c>
      <c r="F22" s="122">
        <v>9.6962455963199357E-2</v>
      </c>
      <c r="G22" s="2"/>
      <c r="H22" s="2"/>
      <c r="I22" s="2"/>
      <c r="J22" s="2"/>
      <c r="K22" s="2"/>
      <c r="L22" s="2"/>
    </row>
    <row r="23" spans="1:12">
      <c r="A23" s="46">
        <v>39692</v>
      </c>
      <c r="B23" s="121">
        <v>1.4628153728169693</v>
      </c>
      <c r="C23" s="121">
        <v>1.5480061709400148</v>
      </c>
      <c r="D23" s="121">
        <v>3.6547069887711157</v>
      </c>
      <c r="E23" s="121">
        <v>1.6152015340093375</v>
      </c>
      <c r="F23" s="122">
        <v>9.3733452878255685E-2</v>
      </c>
      <c r="G23" s="2"/>
      <c r="H23" s="2"/>
      <c r="I23" s="2"/>
      <c r="J23" s="2"/>
      <c r="K23" s="2"/>
      <c r="L23" s="2"/>
    </row>
    <row r="24" spans="1:12">
      <c r="A24" s="46">
        <v>39783</v>
      </c>
      <c r="B24" s="121">
        <v>1.4628153728169695</v>
      </c>
      <c r="C24" s="121">
        <v>1.5480061709400157</v>
      </c>
      <c r="D24" s="121">
        <v>3.273087545578373</v>
      </c>
      <c r="E24" s="121">
        <v>1.6152015340093375</v>
      </c>
      <c r="F24" s="122">
        <v>9.3733452878255685E-2</v>
      </c>
      <c r="H24" s="2"/>
      <c r="I24" s="2"/>
      <c r="J24" s="2"/>
      <c r="K24" s="2"/>
      <c r="L24" s="2"/>
    </row>
    <row r="25" spans="1:12">
      <c r="A25" s="46">
        <v>39873</v>
      </c>
      <c r="B25" s="121">
        <v>1.4310150386252964</v>
      </c>
      <c r="C25" s="121">
        <v>1.5143538628761029</v>
      </c>
      <c r="D25" s="121">
        <v>2.2697609482156516</v>
      </c>
      <c r="E25" s="121">
        <v>1.5800884571830478</v>
      </c>
      <c r="F25" s="122">
        <v>9.1695769120032758E-2</v>
      </c>
      <c r="H25" s="2"/>
      <c r="I25" s="2"/>
      <c r="J25" s="2"/>
      <c r="K25" s="2"/>
      <c r="L25" s="2"/>
    </row>
    <row r="26" spans="1:12">
      <c r="A26" s="46">
        <v>39965</v>
      </c>
      <c r="B26" s="121">
        <v>1.446915205721133</v>
      </c>
      <c r="C26" s="121">
        <v>1.5311800169080581</v>
      </c>
      <c r="D26" s="121">
        <v>2.2918770687799062</v>
      </c>
      <c r="E26" s="121">
        <v>1.5976449955961927</v>
      </c>
      <c r="F26" s="122">
        <v>9.2714610999144229E-2</v>
      </c>
      <c r="H26" s="2"/>
      <c r="I26" s="2"/>
      <c r="J26" s="2"/>
      <c r="K26" s="2"/>
      <c r="L26" s="2"/>
    </row>
    <row r="27" spans="1:12">
      <c r="A27" s="46">
        <v>40057</v>
      </c>
      <c r="B27" s="121">
        <v>1.5941991190379543</v>
      </c>
      <c r="C27" s="121">
        <v>1.6976727887148646</v>
      </c>
      <c r="D27" s="121">
        <v>3.0638989709270419</v>
      </c>
      <c r="E27" s="121">
        <v>1.5889471540887099</v>
      </c>
      <c r="F27" s="122">
        <v>0.11078697696498266</v>
      </c>
      <c r="H27" s="2"/>
      <c r="I27" s="2"/>
      <c r="J27" s="2"/>
      <c r="K27" s="2"/>
      <c r="L27" s="2"/>
    </row>
    <row r="28" spans="1:12">
      <c r="A28" s="46">
        <v>40148</v>
      </c>
      <c r="B28" s="121">
        <v>1.5941991190379545</v>
      </c>
      <c r="C28" s="121">
        <v>1.6976727887148653</v>
      </c>
      <c r="D28" s="121">
        <v>3.3575227518322199</v>
      </c>
      <c r="E28" s="121">
        <v>1.5889471540887101</v>
      </c>
      <c r="F28" s="122">
        <v>0.11078697696498269</v>
      </c>
      <c r="H28" s="2"/>
      <c r="I28" s="2"/>
      <c r="J28" s="2"/>
      <c r="K28" s="2"/>
      <c r="L28" s="2"/>
    </row>
    <row r="29" spans="1:12">
      <c r="A29" s="46">
        <v>40238</v>
      </c>
      <c r="B29" s="121">
        <v>1.5595426164501729</v>
      </c>
      <c r="C29" s="121">
        <v>1.6607668585254109</v>
      </c>
      <c r="D29" s="121">
        <v>3.5354068763069701</v>
      </c>
      <c r="E29" s="121">
        <v>1.5544048246519988</v>
      </c>
      <c r="F29" s="122">
        <v>0.10837856442226568</v>
      </c>
      <c r="H29" s="2"/>
      <c r="I29" s="2"/>
      <c r="J29" s="2"/>
      <c r="K29" s="2"/>
      <c r="L29" s="2"/>
    </row>
    <row r="30" spans="1:12">
      <c r="A30" s="46">
        <v>40330</v>
      </c>
      <c r="B30" s="121">
        <v>1.5768708677440637</v>
      </c>
      <c r="C30" s="121">
        <v>1.6792198236201379</v>
      </c>
      <c r="D30" s="121">
        <v>3.4881518715289781</v>
      </c>
      <c r="E30" s="121">
        <v>1.5716759893703545</v>
      </c>
      <c r="F30" s="122">
        <v>0.10958277069362418</v>
      </c>
      <c r="H30" s="2"/>
      <c r="I30" s="2"/>
      <c r="J30" s="2"/>
      <c r="K30" s="2"/>
      <c r="L30" s="2"/>
    </row>
    <row r="31" spans="1:12">
      <c r="A31" s="46">
        <v>40422</v>
      </c>
      <c r="B31" s="121">
        <v>1.450904829583584</v>
      </c>
      <c r="C31" s="121">
        <v>1.8676828452110805</v>
      </c>
      <c r="D31" s="121">
        <v>3.5345739242730314</v>
      </c>
      <c r="E31" s="121">
        <v>1.6267469491737943</v>
      </c>
      <c r="F31" s="122">
        <v>0.11772237304656014</v>
      </c>
      <c r="H31" s="2"/>
      <c r="I31" s="2"/>
      <c r="J31" s="2"/>
      <c r="K31" s="2"/>
      <c r="L31" s="2"/>
    </row>
    <row r="32" spans="1:12">
      <c r="A32" s="46">
        <v>40513</v>
      </c>
      <c r="B32" s="121">
        <v>1.4509048295835842</v>
      </c>
      <c r="C32" s="121">
        <v>1.867682845211081</v>
      </c>
      <c r="D32" s="121">
        <v>3.5870925093371562</v>
      </c>
      <c r="E32" s="121">
        <v>1.6267469491737943</v>
      </c>
      <c r="F32" s="122">
        <v>0.11772237304656014</v>
      </c>
      <c r="H32" s="2"/>
      <c r="I32" s="2"/>
      <c r="J32" s="2"/>
      <c r="K32" s="2"/>
      <c r="L32" s="2"/>
    </row>
    <row r="33" spans="1:14">
      <c r="A33" s="46">
        <v>40603</v>
      </c>
      <c r="B33" s="121">
        <v>1.4193634202448102</v>
      </c>
      <c r="C33" s="121">
        <v>1.8270810442282317</v>
      </c>
      <c r="D33" s="121">
        <v>3.5353383831332827</v>
      </c>
      <c r="E33" s="121">
        <v>1.5913828850613208</v>
      </c>
      <c r="F33" s="122">
        <v>0.11516319102380883</v>
      </c>
      <c r="H33" s="2"/>
      <c r="I33" s="2"/>
      <c r="J33" s="2"/>
      <c r="K33" s="2"/>
      <c r="L33" s="2"/>
    </row>
    <row r="34" spans="1:14">
      <c r="A34" s="46">
        <v>40695</v>
      </c>
      <c r="B34" s="121">
        <v>1.4351341249141973</v>
      </c>
      <c r="C34" s="121">
        <v>1.8473819447196562</v>
      </c>
      <c r="D34" s="121">
        <v>3.3330189095691147</v>
      </c>
      <c r="E34" s="121">
        <v>1.6090649171175575</v>
      </c>
      <c r="F34" s="122">
        <v>0.11644278203518449</v>
      </c>
      <c r="H34" s="2"/>
      <c r="I34" s="2"/>
      <c r="J34" s="2"/>
      <c r="K34" s="2"/>
      <c r="L34" s="2"/>
    </row>
    <row r="35" spans="1:14">
      <c r="A35" s="46">
        <v>40787</v>
      </c>
      <c r="B35" s="121">
        <v>1.3388007675533125</v>
      </c>
      <c r="C35" s="121">
        <v>1.96478283328993</v>
      </c>
      <c r="D35" s="121">
        <v>3.5655977116801099</v>
      </c>
      <c r="E35" s="121">
        <v>1.6116162259229179</v>
      </c>
      <c r="F35" s="122">
        <v>0.10547337218375852</v>
      </c>
      <c r="H35" s="2"/>
      <c r="I35" s="2"/>
      <c r="J35" s="2"/>
      <c r="K35" s="2"/>
      <c r="L35" s="2"/>
    </row>
    <row r="36" spans="1:14">
      <c r="A36" s="46">
        <v>40878</v>
      </c>
      <c r="B36" s="121">
        <v>1.3388007675533125</v>
      </c>
      <c r="C36" s="121">
        <v>1.9647828332899295</v>
      </c>
      <c r="D36" s="121">
        <v>2.7861080634360871</v>
      </c>
      <c r="E36" s="121">
        <v>1.6116162259229174</v>
      </c>
      <c r="F36" s="122">
        <v>0.10547337218375852</v>
      </c>
      <c r="H36" s="2"/>
      <c r="I36" s="2"/>
      <c r="J36" s="2"/>
      <c r="K36" s="2"/>
      <c r="L36" s="2"/>
    </row>
    <row r="37" spans="1:14">
      <c r="A37" s="46">
        <v>40969</v>
      </c>
      <c r="B37" s="121">
        <v>1.3242485852972985</v>
      </c>
      <c r="C37" s="121">
        <v>1.9434264981454732</v>
      </c>
      <c r="D37" s="121">
        <v>2.7571693316696271</v>
      </c>
      <c r="E37" s="121">
        <v>1.5940986582498426</v>
      </c>
      <c r="F37" s="122">
        <v>0.10432692248610898</v>
      </c>
      <c r="H37" s="2"/>
      <c r="I37" s="2"/>
      <c r="J37" s="2"/>
      <c r="K37" s="2"/>
      <c r="L37" s="2"/>
    </row>
    <row r="38" spans="1:14">
      <c r="A38" s="46">
        <v>41061</v>
      </c>
      <c r="B38" s="121">
        <v>1.3242485852972985</v>
      </c>
      <c r="C38" s="121">
        <v>1.9434264981454741</v>
      </c>
      <c r="D38" s="121">
        <v>2.6873337431400528</v>
      </c>
      <c r="E38" s="121">
        <v>1.5940986582498422</v>
      </c>
      <c r="F38" s="122">
        <v>0.10432692248610898</v>
      </c>
      <c r="H38" s="2"/>
      <c r="I38" s="2"/>
      <c r="J38" s="2"/>
      <c r="K38" s="2"/>
      <c r="L38" s="2"/>
    </row>
    <row r="39" spans="1:14">
      <c r="A39" s="46">
        <v>41153</v>
      </c>
      <c r="B39" s="121">
        <v>1.1088043302373181</v>
      </c>
      <c r="C39" s="121">
        <v>2.063637842773181</v>
      </c>
      <c r="D39" s="121">
        <v>2.6602076705338611</v>
      </c>
      <c r="E39" s="121">
        <v>1.5388615008002082</v>
      </c>
      <c r="F39" s="122">
        <v>0.1108319779848114</v>
      </c>
      <c r="H39" s="2"/>
      <c r="I39" s="2"/>
      <c r="J39" s="2"/>
      <c r="K39" s="2"/>
      <c r="L39" s="2"/>
    </row>
    <row r="40" spans="1:14">
      <c r="A40" s="46">
        <v>41244</v>
      </c>
      <c r="B40" s="121">
        <v>1.1088043302373183</v>
      </c>
      <c r="C40" s="121">
        <v>2.0636378427731796</v>
      </c>
      <c r="D40" s="121">
        <v>2.6479884259743569</v>
      </c>
      <c r="E40" s="121">
        <v>1.5388615008002082</v>
      </c>
      <c r="F40" s="122">
        <v>0.11083197798481141</v>
      </c>
      <c r="H40" s="2"/>
      <c r="I40" s="2"/>
      <c r="J40" s="2"/>
      <c r="K40" s="2"/>
      <c r="L40" s="2"/>
    </row>
    <row r="41" spans="1:14">
      <c r="A41" s="46">
        <v>41334</v>
      </c>
      <c r="B41" s="121">
        <v>1.0846998882756371</v>
      </c>
      <c r="C41" s="121">
        <v>2.0187761505389799</v>
      </c>
      <c r="D41" s="121">
        <v>2.5592153310267896</v>
      </c>
      <c r="E41" s="121">
        <v>1.5054079899132471</v>
      </c>
      <c r="F41" s="122">
        <v>0.10842258715905465</v>
      </c>
      <c r="H41" s="2"/>
      <c r="I41" s="2"/>
      <c r="J41" s="2"/>
      <c r="K41" s="2"/>
      <c r="L41" s="2"/>
    </row>
    <row r="42" spans="1:14">
      <c r="A42" s="46">
        <v>41426</v>
      </c>
      <c r="B42" s="121">
        <v>1.0967521092564776</v>
      </c>
      <c r="C42" s="121">
        <v>2.0412069966560815</v>
      </c>
      <c r="D42" s="121">
        <v>2.5698495712649709</v>
      </c>
      <c r="E42" s="121">
        <v>1.5221347453567278</v>
      </c>
      <c r="F42" s="122">
        <v>0.10962728257193304</v>
      </c>
      <c r="H42" s="2"/>
      <c r="I42" s="2"/>
      <c r="J42" s="2"/>
      <c r="K42" s="2"/>
      <c r="L42" s="2"/>
    </row>
    <row r="43" spans="1:14">
      <c r="A43" s="46">
        <v>41518</v>
      </c>
      <c r="B43" s="121">
        <v>1.0896110470218776</v>
      </c>
      <c r="C43" s="121">
        <v>2.2275019000749987</v>
      </c>
      <c r="D43" s="121">
        <v>2.5481133654102561</v>
      </c>
      <c r="E43" s="121">
        <v>1.5134460917218513</v>
      </c>
      <c r="F43" s="122">
        <v>0.10047856236772884</v>
      </c>
      <c r="H43" s="2"/>
      <c r="I43" s="2"/>
      <c r="J43" s="2"/>
      <c r="K43" s="2"/>
      <c r="L43" s="2"/>
    </row>
    <row r="44" spans="1:14">
      <c r="A44" s="46">
        <v>41609</v>
      </c>
      <c r="B44" s="121">
        <v>1.0896110470218776</v>
      </c>
      <c r="C44" s="121">
        <v>2.2275019000749965</v>
      </c>
      <c r="D44" s="121">
        <v>2.5469921807251192</v>
      </c>
      <c r="E44" s="121">
        <v>1.5134460917218513</v>
      </c>
      <c r="F44" s="122">
        <v>0.10047856236772881</v>
      </c>
      <c r="H44" s="2"/>
      <c r="I44" s="2"/>
      <c r="J44" s="2"/>
      <c r="K44" s="2"/>
      <c r="L44" s="2"/>
      <c r="N44" t="s">
        <v>105</v>
      </c>
    </row>
    <row r="45" spans="1:14">
      <c r="A45" s="46">
        <v>41699</v>
      </c>
      <c r="B45" s="121">
        <v>1.0659238503474888</v>
      </c>
      <c r="C45" s="121">
        <v>2.1790779457255414</v>
      </c>
      <c r="D45" s="121">
        <v>2.425326022384215</v>
      </c>
      <c r="E45" s="121">
        <v>1.4805450897278982</v>
      </c>
      <c r="F45" s="122">
        <v>9.8294245794517329E-2</v>
      </c>
      <c r="H45" s="2"/>
      <c r="I45" s="2"/>
      <c r="J45" s="2"/>
      <c r="K45" s="2"/>
      <c r="L45" s="2"/>
    </row>
    <row r="46" spans="1:14">
      <c r="A46" s="46">
        <v>41791</v>
      </c>
      <c r="B46" s="121">
        <v>1.0777674486846827</v>
      </c>
      <c r="C46" s="121">
        <v>2.2032899229002698</v>
      </c>
      <c r="D46" s="121">
        <v>2.4474331589686789</v>
      </c>
      <c r="E46" s="121">
        <v>1.4969955907248746</v>
      </c>
      <c r="F46" s="122">
        <v>9.9386404081123064E-2</v>
      </c>
      <c r="H46" s="2"/>
      <c r="I46" s="2"/>
      <c r="J46" s="2"/>
      <c r="K46" s="2"/>
      <c r="L46" s="2"/>
    </row>
    <row r="47" spans="1:14">
      <c r="A47" s="46">
        <v>41883</v>
      </c>
      <c r="B47" s="121">
        <v>1.1456262368274344</v>
      </c>
      <c r="C47" s="121">
        <v>2.3550646539689963</v>
      </c>
      <c r="D47" s="121">
        <v>2.5383756128568185</v>
      </c>
      <c r="E47" s="121">
        <v>1.4817077610100138</v>
      </c>
      <c r="F47" s="122">
        <v>0.10559921063785581</v>
      </c>
      <c r="H47" s="2"/>
      <c r="I47" s="2"/>
      <c r="J47" s="2"/>
      <c r="K47" s="2"/>
      <c r="L47" s="2"/>
    </row>
    <row r="48" spans="1:14">
      <c r="A48" s="46">
        <v>41974</v>
      </c>
      <c r="B48" s="121">
        <v>1.1456262368274341</v>
      </c>
      <c r="C48" s="121">
        <v>2.3550646539689954</v>
      </c>
      <c r="D48" s="121">
        <v>2.5267093333806319</v>
      </c>
      <c r="E48" s="121">
        <v>1.4817077610100136</v>
      </c>
      <c r="F48" s="122">
        <v>0.10559921063785581</v>
      </c>
      <c r="H48" s="2"/>
      <c r="I48" s="2"/>
      <c r="J48" s="2"/>
      <c r="K48" s="2"/>
      <c r="L48" s="2"/>
    </row>
    <row r="49" spans="1:12">
      <c r="A49" s="46">
        <v>42064</v>
      </c>
      <c r="B49" s="121">
        <v>1.1207213186355338</v>
      </c>
      <c r="C49" s="121">
        <v>2.3038675962740185</v>
      </c>
      <c r="D49" s="121">
        <v>2.5245409062437782</v>
      </c>
      <c r="E49" s="121">
        <v>1.4494967227271875</v>
      </c>
      <c r="F49" s="122">
        <v>0.10330357562398937</v>
      </c>
      <c r="H49" s="2"/>
      <c r="I49" s="2"/>
      <c r="J49" s="2"/>
      <c r="K49" s="2"/>
      <c r="L49" s="2"/>
    </row>
    <row r="50" spans="1:12">
      <c r="A50" s="46">
        <v>42156</v>
      </c>
      <c r="B50" s="121">
        <v>1.1331737777314839</v>
      </c>
      <c r="C50" s="121">
        <v>2.3294661251215056</v>
      </c>
      <c r="D50" s="121">
        <v>2.5424229763114905</v>
      </c>
      <c r="E50" s="121">
        <v>1.4656022418686008</v>
      </c>
      <c r="F50" s="122">
        <v>0.10445139313092257</v>
      </c>
      <c r="H50" s="2"/>
      <c r="I50" s="2"/>
      <c r="J50" s="2"/>
      <c r="K50" s="2"/>
      <c r="L50" s="2"/>
    </row>
    <row r="51" spans="1:12">
      <c r="A51" s="46">
        <v>42248</v>
      </c>
      <c r="B51" s="121">
        <v>1.0858199021653632</v>
      </c>
      <c r="C51" s="121">
        <v>2.4395693824797569</v>
      </c>
      <c r="D51" s="121">
        <v>2.5962027209234968</v>
      </c>
      <c r="E51" s="121">
        <v>1.4306758835649589</v>
      </c>
      <c r="F51" s="122">
        <v>0.11599187034151962</v>
      </c>
      <c r="H51" s="2"/>
      <c r="I51" s="2"/>
      <c r="J51" s="2"/>
      <c r="K51" s="2"/>
      <c r="L51" s="2"/>
    </row>
    <row r="52" spans="1:12">
      <c r="A52" s="46">
        <v>42339</v>
      </c>
      <c r="B52" s="121">
        <v>1.0858199021653634</v>
      </c>
      <c r="C52" s="121">
        <v>2.43956938247976</v>
      </c>
      <c r="D52" s="121">
        <v>2.5930254265262556</v>
      </c>
      <c r="E52" s="121">
        <v>1.4306758835649593</v>
      </c>
      <c r="F52" s="122">
        <v>0.11599187034151963</v>
      </c>
      <c r="H52" s="2"/>
      <c r="I52" s="2"/>
      <c r="J52" s="2"/>
      <c r="K52" s="2"/>
      <c r="L52" s="2"/>
    </row>
    <row r="53" spans="1:12">
      <c r="A53" s="46">
        <v>42430</v>
      </c>
      <c r="B53" s="121">
        <v>1.0740175119244357</v>
      </c>
      <c r="C53" s="121">
        <v>2.4130523239745432</v>
      </c>
      <c r="D53" s="121">
        <v>2.5102030058215177</v>
      </c>
      <c r="E53" s="121">
        <v>1.4151250587436006</v>
      </c>
      <c r="F53" s="122">
        <v>0.11473108914215528</v>
      </c>
      <c r="H53" s="2"/>
      <c r="I53" s="2"/>
      <c r="J53" s="2"/>
      <c r="K53" s="2"/>
      <c r="L53" s="2"/>
    </row>
    <row r="54" spans="1:12">
      <c r="A54" s="46">
        <v>42522</v>
      </c>
      <c r="B54" s="121">
        <v>1.0740175119244353</v>
      </c>
      <c r="C54" s="121">
        <v>2.4130523239745441</v>
      </c>
      <c r="D54" s="121">
        <v>2.5136949265743387</v>
      </c>
      <c r="E54" s="121">
        <v>1.4151250587436008</v>
      </c>
      <c r="F54" s="122">
        <v>0.11473108914215527</v>
      </c>
    </row>
    <row r="55" spans="1:12">
      <c r="A55" s="46">
        <v>42614</v>
      </c>
      <c r="B55" s="121">
        <v>1.1146650554189641</v>
      </c>
      <c r="C55" s="121">
        <v>2.5009616921837479</v>
      </c>
      <c r="D55" s="121">
        <v>2.7554595203542664</v>
      </c>
      <c r="E55" s="121">
        <v>1.4113683569326523</v>
      </c>
      <c r="F55" s="122">
        <v>9.185067383008616E-2</v>
      </c>
    </row>
    <row r="56" spans="1:12">
      <c r="A56" s="46">
        <v>42705</v>
      </c>
      <c r="B56" s="121">
        <v>1.1146650554189641</v>
      </c>
      <c r="C56" s="121">
        <v>2.5009616921837479</v>
      </c>
      <c r="D56" s="121">
        <v>2.7274743845552805</v>
      </c>
      <c r="E56" s="121">
        <v>1.4113683569326523</v>
      </c>
      <c r="F56" s="122">
        <v>9.1850673830086146E-2</v>
      </c>
    </row>
    <row r="57" spans="1:12">
      <c r="A57" s="46">
        <v>42795</v>
      </c>
      <c r="B57" s="121">
        <v>1.0904332063881168</v>
      </c>
      <c r="C57" s="121">
        <v>2.4465929597449718</v>
      </c>
      <c r="D57" s="121">
        <v>2.5897008609509227</v>
      </c>
      <c r="E57" s="121">
        <v>1.3806864361297686</v>
      </c>
      <c r="F57" s="122">
        <v>8.9853920051171238E-2</v>
      </c>
    </row>
    <row r="58" spans="1:12">
      <c r="A58" s="46">
        <v>42887</v>
      </c>
      <c r="B58" s="121">
        <v>1.1025491309035407</v>
      </c>
      <c r="C58" s="121">
        <v>2.4737773259643583</v>
      </c>
      <c r="D58" s="121">
        <v>2.6025612515214136</v>
      </c>
      <c r="E58" s="121">
        <v>1.3960273965312104</v>
      </c>
      <c r="F58" s="122">
        <v>9.0852296940628685E-2</v>
      </c>
    </row>
    <row r="59" spans="1:12">
      <c r="A59" s="46">
        <v>42979</v>
      </c>
      <c r="B59" s="121">
        <v>1.231369225663975</v>
      </c>
      <c r="C59" s="121">
        <v>2.493191498125126</v>
      </c>
      <c r="D59" s="121">
        <v>2.6560157468569519</v>
      </c>
      <c r="E59" s="121">
        <v>1.3918178171752567</v>
      </c>
      <c r="F59" s="122">
        <v>9.6491183662107932E-2</v>
      </c>
    </row>
    <row r="60" spans="1:12">
      <c r="A60" s="46">
        <v>43070</v>
      </c>
      <c r="B60" s="121">
        <v>1.231369225663975</v>
      </c>
      <c r="C60" s="121">
        <v>2.4931914981251255</v>
      </c>
      <c r="D60" s="121">
        <v>2.6653435206229688</v>
      </c>
      <c r="E60" s="121">
        <v>1.3918178171752571</v>
      </c>
      <c r="F60" s="122">
        <v>9.6491183662107932E-2</v>
      </c>
    </row>
    <row r="61" spans="1:12">
      <c r="A61" s="46">
        <v>43160</v>
      </c>
      <c r="B61" s="121">
        <v>1.204600329453889</v>
      </c>
      <c r="C61" s="121">
        <v>2.4389916829484917</v>
      </c>
      <c r="D61" s="121">
        <v>2.7170770792244285</v>
      </c>
      <c r="E61" s="121">
        <v>1.3615609081062297</v>
      </c>
      <c r="F61" s="122">
        <v>9.4393549234670818E-2</v>
      </c>
    </row>
    <row r="62" spans="1:12">
      <c r="A62" s="46">
        <v>43252</v>
      </c>
      <c r="B62" s="121">
        <v>1.2179847775589319</v>
      </c>
      <c r="C62" s="121">
        <v>2.4660915905368102</v>
      </c>
      <c r="D62" s="121">
        <v>2.894535145408951</v>
      </c>
      <c r="E62" s="121">
        <v>1.3766893626407428</v>
      </c>
      <c r="F62" s="122">
        <v>9.5442366448389382E-2</v>
      </c>
    </row>
    <row r="63" spans="1:12">
      <c r="A63" s="46">
        <v>43344</v>
      </c>
      <c r="B63" s="121">
        <v>1.2103047502463622</v>
      </c>
      <c r="C63" s="121">
        <v>2.6939508455440344</v>
      </c>
      <c r="D63" s="121">
        <v>2.8495984321557306</v>
      </c>
      <c r="E63" s="121">
        <v>1.4087073784709345</v>
      </c>
      <c r="F63" s="122">
        <v>9.5503076366651785E-2</v>
      </c>
    </row>
    <row r="64" spans="1:12">
      <c r="A64" s="46">
        <v>43435</v>
      </c>
      <c r="B64" s="121">
        <v>1.210304750246362</v>
      </c>
      <c r="C64" s="121">
        <v>2.6939508455440353</v>
      </c>
      <c r="D64" s="121">
        <v>2.6451117710145167</v>
      </c>
      <c r="E64" s="121">
        <v>1.4087073784709345</v>
      </c>
      <c r="F64" s="122">
        <v>9.5503076366651771E-2</v>
      </c>
    </row>
    <row r="65" spans="1:6">
      <c r="A65" s="46">
        <v>43525</v>
      </c>
      <c r="B65" s="121">
        <v>1.1839937774149194</v>
      </c>
      <c r="C65" s="121">
        <v>2.6353866967278612</v>
      </c>
      <c r="D65" s="121">
        <v>2.5752185719135285</v>
      </c>
      <c r="E65" s="121">
        <v>1.3780833050259145</v>
      </c>
      <c r="F65" s="122">
        <v>9.3426922532594131E-2</v>
      </c>
    </row>
    <row r="66" spans="1:6">
      <c r="A66" s="46">
        <v>43617</v>
      </c>
      <c r="B66" s="121">
        <v>1.1971492638306409</v>
      </c>
      <c r="C66" s="121">
        <v>2.6646687711359487</v>
      </c>
      <c r="D66" s="121">
        <v>2.8216074636285882</v>
      </c>
      <c r="E66" s="121">
        <v>1.3933953417484246</v>
      </c>
      <c r="F66" s="122">
        <v>9.4464999449622944E-2</v>
      </c>
    </row>
    <row r="67" spans="1:6">
      <c r="A67" s="46">
        <v>43709</v>
      </c>
      <c r="B67" s="121">
        <v>1.1860784229067161</v>
      </c>
      <c r="C67" s="121">
        <v>2.747877066381875</v>
      </c>
      <c r="D67" s="121">
        <v>2.6559514208373511</v>
      </c>
      <c r="E67" s="121">
        <v>1.3147762526225262</v>
      </c>
      <c r="F67" s="122">
        <v>9.2370067193571603E-2</v>
      </c>
    </row>
    <row r="68" spans="1:6">
      <c r="A68" s="46">
        <v>43800</v>
      </c>
      <c r="B68" s="121">
        <v>1.1860784229067163</v>
      </c>
      <c r="C68" s="121">
        <v>2.7478770663818746</v>
      </c>
      <c r="D68" s="121">
        <v>2.6461995304491426</v>
      </c>
      <c r="E68" s="121">
        <v>1.3147762526225262</v>
      </c>
      <c r="F68" s="122">
        <v>9.2370067193571589E-2</v>
      </c>
    </row>
    <row r="69" spans="1:6">
      <c r="A69" s="46">
        <v>43891</v>
      </c>
      <c r="B69" s="121">
        <v>1.1731862661359911</v>
      </c>
      <c r="C69" s="121">
        <v>2.7180088373994624</v>
      </c>
      <c r="D69" s="121">
        <v>2.5912373542928435</v>
      </c>
      <c r="E69" s="121">
        <v>1.3004852063983683</v>
      </c>
      <c r="F69" s="122">
        <v>9.1366044724076251E-2</v>
      </c>
    </row>
    <row r="70" spans="1:6">
      <c r="A70" s="46">
        <v>43983</v>
      </c>
      <c r="B70" s="121">
        <v>1.1731862661359913</v>
      </c>
      <c r="C70" s="121">
        <v>2.718008837399462</v>
      </c>
      <c r="D70" s="121">
        <v>2.6214175060009239</v>
      </c>
      <c r="E70" s="121">
        <v>1.3004852063983683</v>
      </c>
      <c r="F70" s="122">
        <v>9.1366044724076251E-2</v>
      </c>
    </row>
    <row r="71" spans="1:6">
      <c r="A71" s="46">
        <v>44075</v>
      </c>
      <c r="B71" s="121">
        <v>1.1501760635962353</v>
      </c>
      <c r="C71" s="121">
        <v>2.8810253841190843</v>
      </c>
      <c r="D71" s="121">
        <v>2.574813545361371</v>
      </c>
      <c r="E71" s="121">
        <v>1.4043524356779158</v>
      </c>
      <c r="F71" s="122">
        <v>9.4954199683229823E-2</v>
      </c>
    </row>
    <row r="72" spans="1:6">
      <c r="A72" s="46">
        <v>44166</v>
      </c>
      <c r="B72" s="121">
        <v>1.150176063596235</v>
      </c>
      <c r="C72" s="121">
        <v>2.8810253841190812</v>
      </c>
      <c r="D72" s="121">
        <v>2.7021066176064905</v>
      </c>
      <c r="E72" s="121">
        <v>1.4043524356779156</v>
      </c>
      <c r="F72" s="122">
        <v>9.4954199683229823E-2</v>
      </c>
    </row>
    <row r="73" spans="1:6">
      <c r="A73" s="46">
        <v>44256</v>
      </c>
      <c r="B73" s="121">
        <v>1.1251722361267518</v>
      </c>
      <c r="C73" s="121">
        <v>2.8183943975078001</v>
      </c>
      <c r="D73" s="121">
        <v>2.6120222626267533</v>
      </c>
      <c r="E73" s="121">
        <v>1.3738230349023091</v>
      </c>
      <c r="F73" s="122">
        <v>9.2889977950985692E-2</v>
      </c>
    </row>
    <row r="74" spans="1:6">
      <c r="A74" s="46">
        <v>44348</v>
      </c>
      <c r="B74" s="121">
        <v>1.1376741498614931</v>
      </c>
      <c r="C74" s="121">
        <v>2.8497098908134419</v>
      </c>
      <c r="D74" s="121">
        <v>2.7162458264304297</v>
      </c>
      <c r="E74" s="121">
        <v>1.3890877352901123</v>
      </c>
      <c r="F74" s="122">
        <v>9.3922088817107757E-2</v>
      </c>
    </row>
    <row r="75" spans="1:6">
      <c r="A75" s="46">
        <v>44440</v>
      </c>
      <c r="B75" s="121">
        <v>1.1942579903709576</v>
      </c>
      <c r="C75" s="121">
        <v>2.7867199507946405</v>
      </c>
      <c r="D75" s="121">
        <v>2.7450282601963014</v>
      </c>
      <c r="E75" s="121">
        <v>1.4070763787172216</v>
      </c>
      <c r="F75" s="122">
        <v>9.6143265740832595E-2</v>
      </c>
    </row>
    <row r="76" spans="1:6">
      <c r="A76" s="46">
        <v>44531</v>
      </c>
      <c r="B76" s="121">
        <v>1.1942579903709576</v>
      </c>
      <c r="C76" s="121">
        <v>2.786719950794637</v>
      </c>
      <c r="D76" s="121">
        <v>2.8932248654659478</v>
      </c>
      <c r="E76" s="121">
        <v>1.4070763787172216</v>
      </c>
      <c r="F76" s="122">
        <v>9.6143265740832595E-2</v>
      </c>
    </row>
    <row r="77" spans="1:6">
      <c r="A77" s="46">
        <v>44621</v>
      </c>
      <c r="B77" s="121">
        <v>1.168295860145502</v>
      </c>
      <c r="C77" s="121">
        <v>2.7261390822991025</v>
      </c>
      <c r="D77" s="121">
        <v>2.610262977859517</v>
      </c>
      <c r="E77" s="121">
        <v>1.3764877617885865</v>
      </c>
      <c r="F77" s="122">
        <v>9.4053194746466673E-2</v>
      </c>
    </row>
    <row r="78" spans="1:6">
      <c r="A78" s="46">
        <v>44713</v>
      </c>
      <c r="B78" s="121">
        <v>1.1812769252582294</v>
      </c>
      <c r="C78" s="121">
        <v>2.7564295165468704</v>
      </c>
      <c r="D78" s="121">
        <v>2.7850656756741015</v>
      </c>
      <c r="E78" s="121">
        <v>1.3917820702529038</v>
      </c>
      <c r="F78" s="122">
        <v>9.5098230243649634E-2</v>
      </c>
    </row>
    <row r="79" spans="1:6">
      <c r="A79" s="46">
        <v>44805</v>
      </c>
      <c r="B79" s="121">
        <v>1.2247842445680674</v>
      </c>
      <c r="C79" s="121">
        <v>2.8805017688406611</v>
      </c>
      <c r="D79" s="121">
        <v>2.6971102061000605</v>
      </c>
      <c r="E79" s="121">
        <v>1.3886397353707571</v>
      </c>
      <c r="F79" s="122">
        <v>9.1870052172199762E-2</v>
      </c>
    </row>
    <row r="80" spans="1:6">
      <c r="A80" s="46">
        <v>44896</v>
      </c>
      <c r="B80" s="121">
        <v>1.2247842445680674</v>
      </c>
      <c r="C80" s="121">
        <v>2.8805017688406589</v>
      </c>
      <c r="D80" s="121">
        <v>2.7693441728443653</v>
      </c>
      <c r="E80" s="121">
        <v>1.3886397353707571</v>
      </c>
      <c r="F80" s="122">
        <v>9.187005217219979E-2</v>
      </c>
    </row>
    <row r="81" spans="1:6">
      <c r="A81" s="47">
        <v>44986</v>
      </c>
      <c r="B81" s="121">
        <v>1.1981585001209361</v>
      </c>
      <c r="C81" s="121">
        <v>2.8178821651702117</v>
      </c>
      <c r="D81" s="121">
        <v>2.5314653311539308</v>
      </c>
      <c r="E81" s="121">
        <v>1.3584519150366099</v>
      </c>
      <c r="F81" s="122">
        <v>8.9872877124978059E-2</v>
      </c>
    </row>
    <row r="82" spans="1:6">
      <c r="A82" s="46">
        <v>45078</v>
      </c>
      <c r="B82" s="121">
        <v>1.2114713723445016</v>
      </c>
      <c r="C82" s="121">
        <v>2.849191967005436</v>
      </c>
      <c r="D82" s="121">
        <v>2.7528471102651522</v>
      </c>
      <c r="E82" s="121">
        <v>1.3735458252036836</v>
      </c>
      <c r="F82" s="122">
        <v>9.0871464648588904E-2</v>
      </c>
    </row>
    <row r="83" spans="1:6">
      <c r="A83" s="46">
        <v>45170</v>
      </c>
      <c r="B83" s="123">
        <v>1.0168063972764259</v>
      </c>
      <c r="C83" s="123">
        <v>2.7932277990751224</v>
      </c>
      <c r="D83" s="123">
        <v>2.6631533589773273</v>
      </c>
      <c r="E83" s="123">
        <v>1.3020591570145865</v>
      </c>
      <c r="F83" s="122">
        <v>7.6554382263918655E-2</v>
      </c>
    </row>
    <row r="84" spans="1:6">
      <c r="A84" s="46">
        <v>45261</v>
      </c>
      <c r="B84" s="121">
        <v>1.0168063972764259</v>
      </c>
      <c r="C84" s="121">
        <v>2.7932277990751233</v>
      </c>
      <c r="D84" s="121">
        <v>2.5371868895282472</v>
      </c>
      <c r="E84" s="121">
        <v>1.3020591570145861</v>
      </c>
      <c r="F84" s="122">
        <v>7.6554382263918655E-2</v>
      </c>
    </row>
    <row r="85" spans="1:6">
      <c r="A85" s="46">
        <v>45352</v>
      </c>
      <c r="B85" s="121">
        <v>1.005754153827769</v>
      </c>
      <c r="C85" s="121">
        <v>2.7628666273460438</v>
      </c>
      <c r="D85" s="121">
        <v>2.457854628983692</v>
      </c>
      <c r="E85" s="121">
        <v>1.2879063400905144</v>
      </c>
      <c r="F85" s="122">
        <v>7.5722269413223894E-2</v>
      </c>
    </row>
    <row r="86" spans="1:6">
      <c r="A86" s="47">
        <v>45444</v>
      </c>
      <c r="B86" s="121">
        <v>1.005754153827769</v>
      </c>
      <c r="C86" s="121">
        <v>2.7628666273460438</v>
      </c>
      <c r="D86" s="121">
        <v>2.3673463842067903</v>
      </c>
      <c r="E86" s="121">
        <v>1.2879063400905146</v>
      </c>
      <c r="F86" s="122">
        <v>7.5722269413223894E-2</v>
      </c>
    </row>
    <row r="87" spans="1:6">
      <c r="A87" s="46">
        <v>45536</v>
      </c>
      <c r="B87" s="121">
        <v>1.1010746358858965</v>
      </c>
      <c r="C87" s="121">
        <v>2.7932277990751229</v>
      </c>
      <c r="D87" s="121">
        <v>2.5648977534280175</v>
      </c>
      <c r="E87" s="121">
        <v>1.2783415858452862</v>
      </c>
      <c r="F87" s="122">
        <v>7.6789604478521331E-2</v>
      </c>
    </row>
    <row r="88" spans="1:6">
      <c r="A88" s="46">
        <v>45627</v>
      </c>
      <c r="B88" s="121">
        <v>1.1010746358858963</v>
      </c>
      <c r="C88" s="121">
        <v>2.793227799075122</v>
      </c>
      <c r="D88" s="121">
        <v>2.4162939252603026</v>
      </c>
      <c r="E88" s="121">
        <v>1.2783415858452862</v>
      </c>
      <c r="F88" s="122">
        <v>7.6789604478521331E-2</v>
      </c>
    </row>
    <row r="89" spans="1:6">
      <c r="A89" s="46">
        <v>45717</v>
      </c>
      <c r="B89" s="124">
        <v>1.077138230757942</v>
      </c>
      <c r="C89" s="124">
        <v>2.732505455616967</v>
      </c>
      <c r="D89" s="124">
        <v>2.5465152742866546</v>
      </c>
      <c r="E89" s="124">
        <v>1.2505515513703891</v>
      </c>
      <c r="F89" s="125">
        <v>7.5120265250727389E-2</v>
      </c>
    </row>
    <row r="90" spans="1:6">
      <c r="A90" s="46">
        <v>45809</v>
      </c>
      <c r="B90" s="121">
        <v>1.0891064333219189</v>
      </c>
      <c r="C90" s="121">
        <v>2.762866627346046</v>
      </c>
      <c r="D90" s="121">
        <v>2.7331963385300733</v>
      </c>
      <c r="E90" s="121">
        <v>1.2644465686078374</v>
      </c>
      <c r="F90" s="122">
        <v>7.595493486462436E-2</v>
      </c>
    </row>
    <row r="91" spans="1:6">
      <c r="A91" s="46">
        <v>45901</v>
      </c>
      <c r="B91" s="124">
        <v>1.1010746358858963</v>
      </c>
      <c r="C91" s="124">
        <v>2.793227799075122</v>
      </c>
      <c r="D91" s="124">
        <v>2.7275112040971119</v>
      </c>
      <c r="E91" s="124">
        <v>1.2783415858452862</v>
      </c>
      <c r="F91" s="125">
        <v>7.6789604478521317E-2</v>
      </c>
    </row>
    <row r="92" spans="1:6">
      <c r="A92" s="46">
        <v>45992</v>
      </c>
      <c r="B92" s="124">
        <v>1.0610746358858962</v>
      </c>
      <c r="C92" s="124">
        <v>2.7932277990751224</v>
      </c>
      <c r="D92" s="124">
        <v>2.6908320367386684</v>
      </c>
      <c r="E92" s="124">
        <v>1.2783415858452862</v>
      </c>
      <c r="F92" s="125">
        <v>7.6789604478521317E-2</v>
      </c>
    </row>
    <row r="93" spans="1:6"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 s="7" t="s">
        <v>15</v>
      </c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12">
      <c r="A97"/>
      <c r="B97"/>
      <c r="C97"/>
      <c r="D97"/>
      <c r="E97"/>
      <c r="F97"/>
    </row>
    <row r="100" spans="1:12">
      <c r="H100" s="2"/>
      <c r="I100" s="2"/>
      <c r="J100" s="2"/>
      <c r="K100" s="2"/>
      <c r="L100" s="2"/>
    </row>
    <row r="101" spans="1:12">
      <c r="H101" s="2"/>
      <c r="I101" s="2"/>
      <c r="J101" s="2"/>
      <c r="K101" s="2"/>
      <c r="L101" s="2"/>
    </row>
    <row r="102" spans="1:12">
      <c r="H102" s="2"/>
      <c r="I102" s="2"/>
      <c r="J102" s="2"/>
      <c r="K102" s="2"/>
      <c r="L102" s="2"/>
    </row>
    <row r="103" spans="1:12">
      <c r="H103" s="2"/>
      <c r="I103" s="2"/>
      <c r="J103" s="2"/>
      <c r="K103" s="2"/>
      <c r="L103" s="2"/>
    </row>
    <row r="104" spans="1:12">
      <c r="H104" s="2"/>
      <c r="I104" s="2"/>
      <c r="J104" s="2"/>
      <c r="K104" s="2"/>
      <c r="L104" s="2"/>
    </row>
    <row r="105" spans="1:12">
      <c r="H105" s="2"/>
      <c r="I105" s="2"/>
      <c r="J105" s="2"/>
      <c r="K105" s="2"/>
      <c r="L105" s="2"/>
    </row>
    <row r="106" spans="1:12">
      <c r="H106" s="2"/>
      <c r="I106" s="2"/>
      <c r="J106" s="2"/>
      <c r="K106" s="2"/>
      <c r="L106" s="2"/>
    </row>
    <row r="107" spans="1:12">
      <c r="H107" s="2"/>
      <c r="I107" s="2"/>
      <c r="J107" s="2"/>
      <c r="K107" s="2"/>
      <c r="L107" s="2"/>
    </row>
    <row r="108" spans="1:12">
      <c r="H108" s="2"/>
      <c r="I108" s="2"/>
      <c r="J108" s="2"/>
      <c r="K108" s="2"/>
      <c r="L108" s="2"/>
    </row>
    <row r="109" spans="1:12">
      <c r="H109" s="2"/>
      <c r="I109" s="2"/>
      <c r="J109" s="2"/>
      <c r="K109" s="2"/>
      <c r="L109" s="2"/>
    </row>
    <row r="110" spans="1:12">
      <c r="H110" s="2"/>
      <c r="I110" s="2"/>
      <c r="J110" s="2"/>
      <c r="K110" s="2"/>
      <c r="L110" s="2"/>
    </row>
    <row r="111" spans="1:12">
      <c r="H111" s="2"/>
      <c r="I111" s="2"/>
      <c r="J111" s="2"/>
      <c r="K111" s="2"/>
      <c r="L111" s="2"/>
    </row>
    <row r="112" spans="1:12">
      <c r="H112" s="2"/>
      <c r="I112" s="2"/>
      <c r="J112" s="2"/>
      <c r="K112" s="2"/>
      <c r="L112" s="2"/>
    </row>
    <row r="113" spans="8:12">
      <c r="H113" s="2"/>
      <c r="I113" s="2"/>
      <c r="J113" s="2"/>
      <c r="K113" s="2"/>
      <c r="L113" s="2"/>
    </row>
    <row r="114" spans="8:12">
      <c r="H114" s="2"/>
      <c r="I114" s="2"/>
      <c r="J114" s="2"/>
      <c r="K114" s="2"/>
      <c r="L114" s="2"/>
    </row>
    <row r="115" spans="8:12">
      <c r="H115" s="2"/>
      <c r="I115" s="2"/>
      <c r="J115" s="2"/>
      <c r="K115" s="2"/>
      <c r="L115" s="2"/>
    </row>
    <row r="116" spans="8:12">
      <c r="H116" s="2"/>
      <c r="I116" s="2"/>
      <c r="J116" s="2"/>
      <c r="K116" s="2"/>
      <c r="L116" s="2"/>
    </row>
    <row r="117" spans="8:12">
      <c r="H117" s="2"/>
      <c r="I117" s="2"/>
      <c r="J117" s="2"/>
      <c r="K117" s="2"/>
      <c r="L117" s="2"/>
    </row>
    <row r="118" spans="8:12">
      <c r="H118" s="2"/>
      <c r="I118" s="2"/>
      <c r="J118" s="2"/>
      <c r="K118" s="2"/>
      <c r="L118" s="2"/>
    </row>
    <row r="119" spans="8:12">
      <c r="H119" s="2"/>
      <c r="I119" s="2"/>
      <c r="J119" s="2"/>
      <c r="K119" s="2"/>
      <c r="L119" s="2"/>
    </row>
    <row r="120" spans="8:12">
      <c r="H120" s="2"/>
      <c r="I120" s="2"/>
      <c r="J120" s="2"/>
      <c r="K120" s="2"/>
      <c r="L120" s="2"/>
    </row>
    <row r="121" spans="8:12">
      <c r="H121" s="2"/>
      <c r="I121" s="2"/>
      <c r="J121" s="2"/>
      <c r="K121" s="2"/>
      <c r="L121" s="2"/>
    </row>
    <row r="122" spans="8:12">
      <c r="H122" s="2"/>
      <c r="I122" s="2"/>
      <c r="J122" s="2"/>
      <c r="K122" s="2"/>
      <c r="L122" s="2"/>
    </row>
    <row r="123" spans="8:12">
      <c r="H123" s="2"/>
      <c r="I123" s="2"/>
      <c r="J123" s="2"/>
      <c r="K123" s="2"/>
      <c r="L123" s="2"/>
    </row>
    <row r="124" spans="8:12">
      <c r="H124" s="2"/>
      <c r="I124" s="2"/>
      <c r="J124" s="2"/>
      <c r="K124" s="2"/>
      <c r="L124" s="2"/>
    </row>
    <row r="125" spans="8:12">
      <c r="H125" s="2"/>
      <c r="I125" s="2"/>
      <c r="J125" s="2"/>
      <c r="K125" s="2"/>
      <c r="L125" s="2"/>
    </row>
    <row r="126" spans="8:12">
      <c r="H126" s="2"/>
      <c r="I126" s="2"/>
      <c r="J126" s="2"/>
      <c r="K126" s="2"/>
      <c r="L126" s="2"/>
    </row>
    <row r="127" spans="8:12">
      <c r="H127" s="2"/>
      <c r="I127" s="2"/>
      <c r="J127" s="2"/>
      <c r="K127" s="2"/>
      <c r="L127" s="2"/>
    </row>
    <row r="128" spans="8:12">
      <c r="H128" s="2"/>
      <c r="I128" s="2"/>
      <c r="J128" s="2"/>
      <c r="K128" s="2"/>
      <c r="L128" s="2"/>
    </row>
    <row r="129" spans="8:12">
      <c r="H129" s="2"/>
      <c r="I129" s="2"/>
      <c r="J129" s="2"/>
      <c r="K129" s="2"/>
      <c r="L129" s="2"/>
    </row>
    <row r="130" spans="8:12">
      <c r="H130" s="2"/>
      <c r="I130" s="2"/>
      <c r="J130" s="2"/>
      <c r="K130" s="2"/>
      <c r="L130" s="2"/>
    </row>
    <row r="131" spans="8:12">
      <c r="H131" s="2"/>
      <c r="I131" s="2"/>
      <c r="J131" s="2"/>
      <c r="K131" s="2"/>
      <c r="L131" s="2"/>
    </row>
    <row r="132" spans="8:12">
      <c r="H132" s="2"/>
      <c r="I132" s="2"/>
      <c r="J132" s="2"/>
      <c r="K132" s="2"/>
      <c r="L132" s="2"/>
    </row>
    <row r="133" spans="8:12">
      <c r="H133" s="2"/>
      <c r="I133" s="2"/>
      <c r="J133" s="2"/>
      <c r="K133" s="2"/>
      <c r="L133" s="2"/>
    </row>
    <row r="134" spans="8:12">
      <c r="H134" s="2"/>
      <c r="I134" s="2"/>
      <c r="J134" s="2"/>
      <c r="K134" s="2"/>
      <c r="L134" s="2"/>
    </row>
    <row r="135" spans="8:12">
      <c r="H135" s="2"/>
      <c r="I135" s="2"/>
      <c r="J135" s="2"/>
      <c r="K135" s="2"/>
      <c r="L135" s="2"/>
    </row>
  </sheetData>
  <hyperlinks>
    <hyperlink ref="A2" location="Contents!A1" display="Click here to return to contents page" xr:uid="{00000000-0004-0000-10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00"/>
  <sheetViews>
    <sheetView zoomScale="70" zoomScaleNormal="70" workbookViewId="0">
      <selection activeCell="K34" sqref="K34"/>
    </sheetView>
  </sheetViews>
  <sheetFormatPr defaultColWidth="9.140625" defaultRowHeight="14.45"/>
  <cols>
    <col min="1" max="1" width="17" style="7" customWidth="1"/>
    <col min="2" max="2" width="37" style="2" customWidth="1"/>
    <col min="3" max="3" width="36" style="2" customWidth="1"/>
  </cols>
  <sheetData>
    <row r="1" spans="1:20" ht="18.600000000000001">
      <c r="A1" s="58" t="str">
        <f>'Figure 1'!A1</f>
        <v>Quarterly Update of Australia's National Greenhouse Gas Inventory | Figures and Tables for the December Quarter 2025</v>
      </c>
      <c r="B1" s="1"/>
      <c r="C1"/>
    </row>
    <row r="2" spans="1:20">
      <c r="A2" s="15" t="s">
        <v>8</v>
      </c>
      <c r="B2" s="1"/>
      <c r="C2"/>
    </row>
    <row r="3" spans="1:20" ht="18.600000000000001">
      <c r="A3" s="12"/>
      <c r="B3" s="1"/>
      <c r="C3"/>
    </row>
    <row r="4" spans="1:20">
      <c r="A4" s="57" t="s">
        <v>106</v>
      </c>
      <c r="B4" s="39"/>
      <c r="C4" s="39"/>
      <c r="D4" s="39"/>
      <c r="E4" s="39"/>
      <c r="F4" s="39"/>
      <c r="G4" s="39"/>
      <c r="H4" s="39"/>
      <c r="I4" s="39"/>
      <c r="J4" s="39"/>
    </row>
    <row r="5" spans="1:20" ht="29.1">
      <c r="A5" s="16" t="s">
        <v>10</v>
      </c>
      <c r="B5" s="19" t="s">
        <v>11</v>
      </c>
      <c r="C5" s="19" t="s">
        <v>11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45" customHeight="1">
      <c r="A6" s="93" t="s">
        <v>12</v>
      </c>
      <c r="B6" s="91" t="s">
        <v>107</v>
      </c>
      <c r="C6" s="92" t="s">
        <v>108</v>
      </c>
    </row>
    <row r="7" spans="1:20" ht="17.25" customHeight="1">
      <c r="A7" s="46">
        <v>38231</v>
      </c>
      <c r="B7" s="111">
        <v>20.852906681659167</v>
      </c>
      <c r="C7" s="111">
        <v>20.780985565647001</v>
      </c>
    </row>
    <row r="8" spans="1:20" ht="17.25" customHeight="1">
      <c r="A8" s="46">
        <v>38322</v>
      </c>
      <c r="B8" s="111">
        <v>20.852906681659167</v>
      </c>
      <c r="C8" s="111">
        <v>20.720416793257598</v>
      </c>
    </row>
    <row r="9" spans="1:20" ht="15.6">
      <c r="A9" s="46">
        <v>38412</v>
      </c>
      <c r="B9" s="111">
        <v>20.399582623362218</v>
      </c>
      <c r="C9" s="111">
        <v>20.6357932661811</v>
      </c>
    </row>
    <row r="10" spans="1:20" ht="16.5" customHeight="1">
      <c r="A10" s="46">
        <v>38504</v>
      </c>
      <c r="B10" s="111">
        <v>20.626244652510703</v>
      </c>
      <c r="C10" s="111">
        <v>20.554336711124801</v>
      </c>
      <c r="F10" s="2"/>
      <c r="G10" s="2"/>
      <c r="H10" s="2"/>
      <c r="I10" s="2"/>
    </row>
    <row r="11" spans="1:20" ht="15.6">
      <c r="A11" s="46">
        <v>38596</v>
      </c>
      <c r="B11" s="111">
        <v>20.531213363310037</v>
      </c>
      <c r="C11" s="111">
        <v>20.502688941661798</v>
      </c>
      <c r="F11" s="2"/>
      <c r="G11" s="2"/>
      <c r="H11" s="2"/>
      <c r="I11" s="2"/>
    </row>
    <row r="12" spans="1:20" ht="15.6">
      <c r="A12" s="46">
        <v>38687</v>
      </c>
      <c r="B12" s="111">
        <v>20.53121336331003</v>
      </c>
      <c r="C12" s="111">
        <v>20.441770704875001</v>
      </c>
      <c r="F12" s="2"/>
      <c r="G12" s="2"/>
      <c r="H12" s="2"/>
      <c r="I12" s="2"/>
    </row>
    <row r="13" spans="1:20" ht="15.6">
      <c r="A13" s="46">
        <v>38777</v>
      </c>
      <c r="B13" s="111">
        <v>20.084882638020691</v>
      </c>
      <c r="C13" s="111">
        <v>20.294167381177999</v>
      </c>
      <c r="F13" s="2"/>
      <c r="G13" s="2"/>
      <c r="H13" s="2"/>
      <c r="I13" s="2"/>
    </row>
    <row r="14" spans="1:20" ht="15" customHeight="1">
      <c r="A14" s="46">
        <v>38869</v>
      </c>
      <c r="B14" s="111">
        <v>20.308048000665369</v>
      </c>
      <c r="C14" s="111">
        <v>20.0598695817731</v>
      </c>
      <c r="F14" s="2"/>
      <c r="G14" s="2"/>
      <c r="H14" s="2"/>
      <c r="I14" s="2"/>
    </row>
    <row r="15" spans="1:20" ht="15" customHeight="1">
      <c r="A15" s="46">
        <v>38961</v>
      </c>
      <c r="B15" s="111">
        <v>19.674797902805778</v>
      </c>
      <c r="C15" s="111">
        <v>19.7919308668071</v>
      </c>
      <c r="F15" s="2"/>
      <c r="G15" s="2"/>
      <c r="H15" s="2"/>
      <c r="I15" s="2"/>
    </row>
    <row r="16" spans="1:20" ht="15" customHeight="1">
      <c r="A16" s="46">
        <v>39052</v>
      </c>
      <c r="B16" s="111">
        <v>19.674797902805782</v>
      </c>
      <c r="C16" s="111">
        <v>19.584186497153699</v>
      </c>
      <c r="F16" s="2"/>
      <c r="G16" s="2"/>
      <c r="H16" s="2"/>
      <c r="I16" s="2"/>
    </row>
    <row r="17" spans="1:11" ht="15" customHeight="1">
      <c r="A17" s="46">
        <v>39142</v>
      </c>
      <c r="B17" s="111">
        <v>19.24708490491869</v>
      </c>
      <c r="C17" s="111">
        <v>19.429433760331101</v>
      </c>
      <c r="F17" s="2"/>
      <c r="G17" s="2"/>
      <c r="H17" s="2"/>
      <c r="I17" s="2"/>
    </row>
    <row r="18" spans="1:11" ht="15.6">
      <c r="A18" s="46">
        <v>39234</v>
      </c>
      <c r="B18" s="111">
        <v>19.46094140386224</v>
      </c>
      <c r="C18" s="111">
        <v>19.247470897777401</v>
      </c>
      <c r="F18" s="2"/>
      <c r="G18" s="2"/>
      <c r="H18" s="2"/>
      <c r="I18" s="2"/>
    </row>
    <row r="19" spans="1:11" ht="15.6">
      <c r="A19" s="46">
        <v>39326</v>
      </c>
      <c r="B19" s="111">
        <v>18.94929940271065</v>
      </c>
      <c r="C19" s="111">
        <v>19.045542347295601</v>
      </c>
      <c r="F19" s="2"/>
      <c r="G19" s="2"/>
      <c r="H19" s="2"/>
      <c r="I19" s="2"/>
    </row>
    <row r="20" spans="1:11" ht="15.6">
      <c r="A20" s="46">
        <v>39417</v>
      </c>
      <c r="B20" s="111">
        <v>18.949299402710658</v>
      </c>
      <c r="C20" s="111">
        <v>18.879433396769901</v>
      </c>
      <c r="F20" s="2"/>
      <c r="G20" s="2"/>
      <c r="H20" s="2"/>
      <c r="I20" s="2"/>
    </row>
    <row r="21" spans="1:11" ht="15.6">
      <c r="A21" s="46">
        <v>39508</v>
      </c>
      <c r="B21" s="111">
        <v>18.743328757029005</v>
      </c>
      <c r="C21" s="111">
        <v>18.8140171562404</v>
      </c>
      <c r="F21" s="2"/>
      <c r="G21" s="2"/>
      <c r="H21" s="2"/>
      <c r="I21" s="2"/>
      <c r="J21" s="6"/>
      <c r="K21" s="6"/>
    </row>
    <row r="22" spans="1:11" ht="15.6">
      <c r="A22" s="46">
        <v>39600</v>
      </c>
      <c r="B22" s="111">
        <v>18.743328757029005</v>
      </c>
      <c r="C22" s="111">
        <v>18.8394998578562</v>
      </c>
      <c r="F22" s="2"/>
      <c r="G22" s="2"/>
      <c r="H22" s="2"/>
      <c r="I22" s="2"/>
      <c r="J22" s="6"/>
      <c r="K22" s="6"/>
    </row>
    <row r="23" spans="1:11" ht="15.6">
      <c r="A23" s="46">
        <v>39692</v>
      </c>
      <c r="B23" s="111">
        <v>18.995309581420127</v>
      </c>
      <c r="C23" s="111">
        <v>18.863203660629001</v>
      </c>
      <c r="F23" s="2"/>
      <c r="G23" s="2"/>
      <c r="H23" s="2"/>
      <c r="I23" s="2"/>
      <c r="J23" s="6"/>
      <c r="K23" s="6"/>
    </row>
    <row r="24" spans="1:11" ht="15.6">
      <c r="A24" s="46">
        <v>39783</v>
      </c>
      <c r="B24" s="111">
        <v>18.995309581420127</v>
      </c>
      <c r="C24" s="111">
        <v>18.887230903826701</v>
      </c>
      <c r="F24" s="2"/>
      <c r="G24" s="2"/>
      <c r="H24" s="2"/>
      <c r="I24" s="2"/>
      <c r="J24" s="6"/>
      <c r="K24" s="6"/>
    </row>
    <row r="25" spans="1:11" ht="15.6">
      <c r="A25" s="46">
        <v>39873</v>
      </c>
      <c r="B25" s="111">
        <v>18.582368068780561</v>
      </c>
      <c r="C25" s="111">
        <v>18.828335968761898</v>
      </c>
      <c r="F25" s="2"/>
      <c r="G25" s="2"/>
      <c r="H25" s="2"/>
      <c r="I25" s="2"/>
      <c r="J25" s="6"/>
      <c r="K25" s="6"/>
    </row>
    <row r="26" spans="1:11" ht="15.6">
      <c r="A26" s="46">
        <v>39965</v>
      </c>
      <c r="B26" s="111">
        <v>18.788838825100346</v>
      </c>
      <c r="C26" s="111">
        <v>18.633144587508099</v>
      </c>
      <c r="F26" s="2"/>
      <c r="G26" s="2"/>
      <c r="H26" s="2"/>
      <c r="I26" s="2"/>
      <c r="J26" s="6"/>
      <c r="K26" s="6"/>
    </row>
    <row r="27" spans="1:11" ht="15.6">
      <c r="A27" s="46">
        <v>40057</v>
      </c>
      <c r="B27" s="111">
        <v>18.362359847442995</v>
      </c>
      <c r="C27" s="111">
        <v>18.386659666661199</v>
      </c>
      <c r="F27" s="2"/>
      <c r="G27" s="2"/>
      <c r="H27" s="2"/>
      <c r="I27" s="2"/>
      <c r="J27" s="6"/>
      <c r="K27" s="6"/>
    </row>
    <row r="28" spans="1:11" ht="15.6">
      <c r="A28" s="46">
        <v>40148</v>
      </c>
      <c r="B28" s="111">
        <v>18.362359847442999</v>
      </c>
      <c r="C28" s="111">
        <v>18.2046031401783</v>
      </c>
      <c r="F28" s="2"/>
      <c r="G28" s="2"/>
      <c r="H28" s="2"/>
      <c r="I28" s="2"/>
      <c r="J28" s="6"/>
      <c r="K28" s="6"/>
    </row>
    <row r="29" spans="1:11" ht="15.6">
      <c r="A29" s="46">
        <v>40238</v>
      </c>
      <c r="B29" s="111">
        <v>17.963178111629023</v>
      </c>
      <c r="C29" s="111">
        <v>18.250517814679</v>
      </c>
      <c r="F29" s="2"/>
      <c r="G29" s="2"/>
      <c r="H29" s="2"/>
      <c r="I29" s="2"/>
      <c r="J29" s="6"/>
      <c r="K29" s="6"/>
    </row>
    <row r="30" spans="1:11" ht="15.6">
      <c r="A30" s="46">
        <v>40330</v>
      </c>
      <c r="B30" s="111">
        <v>18.162768979536004</v>
      </c>
      <c r="C30" s="111">
        <v>18.559886698553498</v>
      </c>
    </row>
    <row r="31" spans="1:11" ht="15.6">
      <c r="A31" s="46">
        <v>40422</v>
      </c>
      <c r="B31" s="111">
        <v>19.490633499812716</v>
      </c>
      <c r="C31" s="111">
        <v>18.943736307930902</v>
      </c>
    </row>
    <row r="32" spans="1:11" ht="15.6">
      <c r="A32" s="46">
        <v>40513</v>
      </c>
      <c r="B32" s="111">
        <v>19.490633499812727</v>
      </c>
      <c r="C32" s="111">
        <v>19.215490932071301</v>
      </c>
    </row>
    <row r="33" spans="1:21" ht="15.6">
      <c r="A33" s="46">
        <v>40603</v>
      </c>
      <c r="B33" s="111">
        <v>19.066924075903756</v>
      </c>
      <c r="C33" s="111">
        <v>19.342213089470999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5.6">
      <c r="A34" s="46">
        <v>40695</v>
      </c>
      <c r="B34" s="111">
        <v>19.278778787858219</v>
      </c>
      <c r="C34" s="111">
        <v>19.410721698376999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5.6">
      <c r="A35" s="46">
        <v>40787</v>
      </c>
      <c r="B35" s="111">
        <v>19.721090888973329</v>
      </c>
      <c r="C35" s="111">
        <v>19.517616145603501</v>
      </c>
    </row>
    <row r="36" spans="1:21" ht="15.6">
      <c r="A36" s="46">
        <v>40878</v>
      </c>
      <c r="B36" s="111">
        <v>19.72109088897334</v>
      </c>
      <c r="C36" s="111">
        <v>19.614431330427799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5.6">
      <c r="A37" s="46">
        <v>40969</v>
      </c>
      <c r="B37" s="111">
        <v>19.506731205397532</v>
      </c>
      <c r="C37" s="111">
        <v>19.648934414371698</v>
      </c>
    </row>
    <row r="38" spans="1:21" ht="15.6">
      <c r="A38" s="46">
        <v>41061</v>
      </c>
      <c r="B38" s="111">
        <v>19.506731205397536</v>
      </c>
      <c r="C38" s="111">
        <v>19.664709141881101</v>
      </c>
    </row>
    <row r="39" spans="1:21" ht="15.6">
      <c r="A39" s="46">
        <v>41153</v>
      </c>
      <c r="B39" s="111">
        <v>19.864662180768562</v>
      </c>
      <c r="C39" s="111">
        <v>19.691006096222701</v>
      </c>
    </row>
    <row r="40" spans="1:21" ht="15.6">
      <c r="A40" s="46">
        <v>41244</v>
      </c>
      <c r="B40" s="111">
        <v>19.864662180768562</v>
      </c>
      <c r="C40" s="111">
        <v>19.687952492371501</v>
      </c>
    </row>
    <row r="41" spans="1:21" ht="15.6">
      <c r="A41" s="46">
        <v>41334</v>
      </c>
      <c r="B41" s="111">
        <v>19.432821698577953</v>
      </c>
      <c r="C41" s="111">
        <v>19.692818275080398</v>
      </c>
    </row>
    <row r="42" spans="1:21" ht="15.6">
      <c r="A42" s="46">
        <v>41426</v>
      </c>
      <c r="B42" s="111">
        <v>19.648741939673268</v>
      </c>
      <c r="C42" s="111">
        <v>19.715859738390598</v>
      </c>
    </row>
    <row r="43" spans="1:21" ht="15.6">
      <c r="A43" s="46">
        <v>41518</v>
      </c>
      <c r="B43" s="111">
        <v>19.929436783639087</v>
      </c>
      <c r="C43" s="111">
        <v>19.771598318065902</v>
      </c>
    </row>
    <row r="44" spans="1:21" ht="15.6">
      <c r="A44" s="46">
        <v>41609</v>
      </c>
      <c r="B44" s="111">
        <v>19.929436783639073</v>
      </c>
      <c r="C44" s="111">
        <v>19.817189836438001</v>
      </c>
    </row>
    <row r="45" spans="1:21" ht="15.6">
      <c r="A45" s="46">
        <v>41699</v>
      </c>
      <c r="B45" s="111">
        <v>19.496188157907817</v>
      </c>
      <c r="C45" s="111">
        <v>19.746326902934101</v>
      </c>
    </row>
    <row r="46" spans="1:21" ht="15.6">
      <c r="A46" s="46">
        <v>41791</v>
      </c>
      <c r="B46" s="111">
        <v>19.712812470773446</v>
      </c>
      <c r="C46" s="111">
        <v>19.536325412257298</v>
      </c>
    </row>
    <row r="47" spans="1:21" ht="15.6">
      <c r="A47" s="46">
        <v>41883</v>
      </c>
      <c r="B47" s="111">
        <v>19.193831069651573</v>
      </c>
      <c r="C47" s="111">
        <v>19.279775315962102</v>
      </c>
    </row>
    <row r="48" spans="1:21" ht="15.6">
      <c r="A48" s="46">
        <v>41974</v>
      </c>
      <c r="B48" s="111">
        <v>19.193831069651552</v>
      </c>
      <c r="C48" s="111">
        <v>19.073193401595301</v>
      </c>
    </row>
    <row r="49" spans="1:3" ht="15.6">
      <c r="A49" s="46">
        <v>42064</v>
      </c>
      <c r="B49" s="111">
        <v>18.776573872485226</v>
      </c>
      <c r="C49" s="111">
        <v>18.966526060848</v>
      </c>
    </row>
    <row r="50" spans="1:3" ht="15.6">
      <c r="A50" s="46">
        <v>42156</v>
      </c>
      <c r="B50" s="111">
        <v>18.98520247106838</v>
      </c>
      <c r="C50" s="111">
        <v>18.8855442723229</v>
      </c>
    </row>
    <row r="51" spans="1:3" ht="15.6">
      <c r="A51" s="46">
        <v>42248</v>
      </c>
      <c r="B51" s="111">
        <v>18.791459864925343</v>
      </c>
      <c r="C51" s="111">
        <v>18.766435639752501</v>
      </c>
    </row>
    <row r="52" spans="1:3" ht="15.6">
      <c r="A52" s="46">
        <v>42339</v>
      </c>
      <c r="B52" s="111">
        <v>18.791459864925336</v>
      </c>
      <c r="C52" s="111">
        <v>18.715216687724499</v>
      </c>
    </row>
    <row r="53" spans="1:3" ht="15.6">
      <c r="A53" s="46">
        <v>42430</v>
      </c>
      <c r="B53" s="111">
        <v>18.587204866393538</v>
      </c>
      <c r="C53" s="111">
        <v>18.8187113930381</v>
      </c>
    </row>
    <row r="54" spans="1:3" ht="15.6">
      <c r="A54" s="46">
        <v>42522</v>
      </c>
      <c r="B54" s="111">
        <v>18.587204866393527</v>
      </c>
      <c r="C54" s="111">
        <v>19.113703003536401</v>
      </c>
    </row>
    <row r="55" spans="1:3" ht="15.6">
      <c r="A55" s="46">
        <v>42614</v>
      </c>
      <c r="B55" s="111">
        <v>19.929555431816404</v>
      </c>
      <c r="C55" s="111">
        <v>19.473713884043701</v>
      </c>
    </row>
    <row r="56" spans="1:3" ht="15.6">
      <c r="A56" s="46">
        <v>42705</v>
      </c>
      <c r="B56" s="111">
        <v>19.9295554318164</v>
      </c>
      <c r="C56" s="111">
        <v>19.689361697785198</v>
      </c>
    </row>
    <row r="57" spans="1:3" ht="15.6">
      <c r="A57" s="46">
        <v>42795</v>
      </c>
      <c r="B57" s="111">
        <v>19.496304226776907</v>
      </c>
      <c r="C57" s="111">
        <v>19.732486694005299</v>
      </c>
    </row>
    <row r="58" spans="1:3" ht="15.6">
      <c r="A58" s="46">
        <v>42887</v>
      </c>
      <c r="B58" s="111">
        <v>19.712929829296655</v>
      </c>
      <c r="C58" s="111">
        <v>19.686137473793899</v>
      </c>
    </row>
    <row r="59" spans="1:3" ht="15.6">
      <c r="A59" s="46">
        <v>42979</v>
      </c>
      <c r="B59" s="111">
        <v>19.686901094843225</v>
      </c>
      <c r="C59" s="111">
        <v>19.643927137800901</v>
      </c>
    </row>
    <row r="60" spans="1:3" ht="15.6">
      <c r="A60" s="46">
        <v>43070</v>
      </c>
      <c r="B60" s="111">
        <v>19.686901094843218</v>
      </c>
      <c r="C60" s="111">
        <v>19.6364401444606</v>
      </c>
    </row>
    <row r="61" spans="1:3" ht="15.6">
      <c r="A61" s="46">
        <v>43160</v>
      </c>
      <c r="B61" s="111">
        <v>19.258924984085752</v>
      </c>
      <c r="C61" s="111">
        <v>19.451693968864799</v>
      </c>
    </row>
    <row r="62" spans="1:3" ht="15.6">
      <c r="A62" s="46">
        <v>43252</v>
      </c>
      <c r="B62" s="111">
        <v>19.472913039464498</v>
      </c>
      <c r="C62" s="111">
        <v>19.012094140272001</v>
      </c>
    </row>
    <row r="63" spans="1:3" ht="15.6">
      <c r="A63" s="46">
        <v>43344</v>
      </c>
      <c r="B63" s="111">
        <v>18.184857758429466</v>
      </c>
      <c r="C63" s="111">
        <v>18.484469198967901</v>
      </c>
    </row>
    <row r="64" spans="1:3" ht="15.6">
      <c r="A64" s="46">
        <v>43435</v>
      </c>
      <c r="B64" s="111">
        <v>18.184857758429466</v>
      </c>
      <c r="C64" s="111">
        <v>18.1006462692011</v>
      </c>
    </row>
    <row r="65" spans="1:6" ht="15.6">
      <c r="A65" s="46">
        <v>43525</v>
      </c>
      <c r="B65" s="111">
        <v>17.789534763681001</v>
      </c>
      <c r="C65" s="111">
        <v>17.942815709271098</v>
      </c>
    </row>
    <row r="66" spans="1:6" ht="15.6">
      <c r="A66" s="46">
        <v>43617</v>
      </c>
      <c r="B66" s="111">
        <v>17.987196261055239</v>
      </c>
      <c r="C66" s="111">
        <v>17.8377054149794</v>
      </c>
    </row>
    <row r="67" spans="1:6" ht="15.6">
      <c r="A67" s="46">
        <v>43709</v>
      </c>
      <c r="B67" s="111">
        <v>17.650429863889901</v>
      </c>
      <c r="C67" s="111">
        <v>17.6547099716561</v>
      </c>
    </row>
    <row r="68" spans="1:6" ht="15.6">
      <c r="A68" s="46">
        <v>43800</v>
      </c>
      <c r="B68" s="111">
        <v>17.650429863889887</v>
      </c>
      <c r="C68" s="111">
        <v>17.5565487242709</v>
      </c>
    </row>
    <row r="69" spans="1:6" ht="15.6">
      <c r="A69" s="46">
        <v>43891</v>
      </c>
      <c r="B69" s="111">
        <v>17.45857736536934</v>
      </c>
      <c r="C69" s="111">
        <v>17.683939836298801</v>
      </c>
    </row>
    <row r="70" spans="1:6" ht="15.6">
      <c r="A70" s="46">
        <v>43983</v>
      </c>
      <c r="B70" s="111">
        <v>17.458577365369347</v>
      </c>
      <c r="C70" s="111">
        <v>18.050681587798799</v>
      </c>
    </row>
    <row r="71" spans="1:6" ht="15.6">
      <c r="A71" s="46">
        <v>44075</v>
      </c>
      <c r="B71" s="111">
        <v>19.028973840675899</v>
      </c>
      <c r="C71" s="111">
        <v>18.472243373913301</v>
      </c>
    </row>
    <row r="72" spans="1:6" ht="15.6">
      <c r="A72" s="46">
        <v>44166</v>
      </c>
      <c r="B72" s="111">
        <v>19.028973840675903</v>
      </c>
      <c r="C72" s="111">
        <v>18.759930666990201</v>
      </c>
    </row>
    <row r="73" spans="1:6" ht="15.6">
      <c r="A73" s="46">
        <v>44256</v>
      </c>
      <c r="B73" s="111">
        <v>18.615300496313367</v>
      </c>
      <c r="C73" s="111">
        <v>18.8975767103198</v>
      </c>
    </row>
    <row r="74" spans="1:6" ht="15.6">
      <c r="A74" s="46">
        <v>44348</v>
      </c>
      <c r="B74" s="111">
        <v>18.822137168494635</v>
      </c>
      <c r="C74" s="111">
        <v>18.975300479334798</v>
      </c>
    </row>
    <row r="75" spans="1:6" ht="15.6">
      <c r="A75" s="46">
        <v>44440</v>
      </c>
      <c r="B75" s="111">
        <v>19.294603583164839</v>
      </c>
      <c r="C75" s="111">
        <v>19.055668761883499</v>
      </c>
    </row>
    <row r="76" spans="1:6" ht="15.6">
      <c r="A76" s="46">
        <v>44531</v>
      </c>
      <c r="B76" s="111">
        <v>19.294603583164836</v>
      </c>
      <c r="C76" s="111">
        <v>19.102051141676601</v>
      </c>
      <c r="F76" s="25"/>
    </row>
    <row r="77" spans="1:6" ht="15.6">
      <c r="A77" s="46">
        <v>44621</v>
      </c>
      <c r="B77" s="111">
        <v>18.875155679182988</v>
      </c>
      <c r="C77" s="111">
        <v>19.1564400509202</v>
      </c>
      <c r="F77" s="25"/>
    </row>
    <row r="78" spans="1:6" ht="15.6">
      <c r="A78" s="46">
        <v>44713</v>
      </c>
      <c r="B78" s="111">
        <v>19.084879631173916</v>
      </c>
      <c r="C78" s="111">
        <v>19.313736257486099</v>
      </c>
    </row>
    <row r="79" spans="1:6" ht="15.6">
      <c r="A79" s="46">
        <v>44805</v>
      </c>
      <c r="B79" s="111">
        <v>19.857453252931997</v>
      </c>
      <c r="C79" s="111">
        <v>19.548473014548399</v>
      </c>
    </row>
    <row r="80" spans="1:6" ht="15.6">
      <c r="A80" s="46">
        <v>44896</v>
      </c>
      <c r="B80" s="111">
        <v>19.857453252931997</v>
      </c>
      <c r="C80" s="111">
        <v>19.691939437834201</v>
      </c>
    </row>
    <row r="81" spans="1:3" ht="15.6">
      <c r="A81" s="47">
        <v>44986</v>
      </c>
      <c r="B81" s="111">
        <v>19.425769486563908</v>
      </c>
      <c r="C81" s="111">
        <v>19.640675889983399</v>
      </c>
    </row>
    <row r="82" spans="1:3" ht="15.6">
      <c r="A82" s="46">
        <v>45078</v>
      </c>
      <c r="B82" s="112">
        <v>19.641611369747945</v>
      </c>
      <c r="C82" s="111">
        <v>19.406574936868701</v>
      </c>
    </row>
    <row r="83" spans="1:3" ht="15.6">
      <c r="A83" s="46">
        <v>45170</v>
      </c>
      <c r="B83" s="112">
        <v>19.021449032692303</v>
      </c>
      <c r="C83" s="111">
        <v>19.154588201175098</v>
      </c>
    </row>
    <row r="84" spans="1:3" ht="15.6">
      <c r="A84" s="46">
        <v>45261</v>
      </c>
      <c r="B84" s="111">
        <v>19.021449032692299</v>
      </c>
      <c r="C84" s="111">
        <v>18.981300689468402</v>
      </c>
    </row>
    <row r="85" spans="1:3" ht="15.6">
      <c r="A85" s="46">
        <v>45352</v>
      </c>
      <c r="B85" s="111">
        <v>18.81469415190216</v>
      </c>
      <c r="C85" s="111">
        <v>18.9446665818169</v>
      </c>
    </row>
    <row r="86" spans="1:3" ht="15.6">
      <c r="A86" s="46">
        <v>45444</v>
      </c>
      <c r="B86" s="112">
        <v>18.814694151902167</v>
      </c>
      <c r="C86" s="111">
        <v>19.0178538094058</v>
      </c>
    </row>
    <row r="87" spans="1:3" ht="15.6">
      <c r="A87" s="46">
        <v>45536</v>
      </c>
      <c r="B87" s="112">
        <v>19.343091306257605</v>
      </c>
      <c r="C87" s="111">
        <v>19.104478608118001</v>
      </c>
    </row>
    <row r="88" spans="1:3" ht="15.6">
      <c r="A88" s="46">
        <v>45627</v>
      </c>
      <c r="B88" s="112">
        <v>19.343091306257598</v>
      </c>
      <c r="C88" s="111">
        <v>19.176370268540001</v>
      </c>
    </row>
    <row r="89" spans="1:3">
      <c r="A89" s="46">
        <v>45717</v>
      </c>
      <c r="B89" s="113">
        <v>18.922589321338958</v>
      </c>
      <c r="C89" s="114">
        <v>19.190604269649199</v>
      </c>
    </row>
    <row r="90" spans="1:3">
      <c r="A90" s="46">
        <v>45809</v>
      </c>
      <c r="B90" s="113">
        <v>19.132840313798276</v>
      </c>
      <c r="C90" s="114">
        <v>19.116307384157601</v>
      </c>
    </row>
    <row r="91" spans="1:3">
      <c r="A91" s="46">
        <v>45901</v>
      </c>
      <c r="B91" s="113">
        <v>19.09193705822733</v>
      </c>
      <c r="C91" s="132">
        <v>19.0100443182269</v>
      </c>
    </row>
    <row r="92" spans="1:3">
      <c r="A92" s="46">
        <v>45992</v>
      </c>
      <c r="B92" s="113">
        <v>19.091937058227341</v>
      </c>
      <c r="C92" s="114">
        <v>18.926983092113499</v>
      </c>
    </row>
    <row r="93" spans="1:3">
      <c r="C93" s="35"/>
    </row>
    <row r="94" spans="1:3">
      <c r="C94" s="35"/>
    </row>
    <row r="95" spans="1:3">
      <c r="A95" s="7" t="s">
        <v>15</v>
      </c>
      <c r="C95" s="35"/>
    </row>
    <row r="96" spans="1:3">
      <c r="C96" s="35"/>
    </row>
    <row r="97" spans="3:3">
      <c r="C97" s="35"/>
    </row>
    <row r="98" spans="3:3">
      <c r="C98" s="35"/>
    </row>
    <row r="99" spans="3:3">
      <c r="C99" s="35"/>
    </row>
    <row r="100" spans="3:3">
      <c r="C100" s="35"/>
    </row>
  </sheetData>
  <hyperlinks>
    <hyperlink ref="A2" location="Contents!A1" display="Click here to return to contents page" xr:uid="{00000000-0004-0000-11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03"/>
  <sheetViews>
    <sheetView zoomScale="61" zoomScaleNormal="85" workbookViewId="0">
      <selection activeCell="I40" sqref="I40"/>
    </sheetView>
  </sheetViews>
  <sheetFormatPr defaultColWidth="9.140625" defaultRowHeight="14.45"/>
  <cols>
    <col min="1" max="1" width="20.42578125" style="7" customWidth="1"/>
    <col min="2" max="3" width="36" style="2" customWidth="1"/>
    <col min="4" max="4" width="51.5703125" style="2" customWidth="1"/>
  </cols>
  <sheetData>
    <row r="1" spans="1:18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  <c r="D1"/>
    </row>
    <row r="2" spans="1:18">
      <c r="A2" s="15" t="s">
        <v>8</v>
      </c>
      <c r="B2" s="1"/>
      <c r="C2" s="1"/>
      <c r="D2"/>
    </row>
    <row r="3" spans="1:18" ht="18.600000000000001">
      <c r="A3" s="12"/>
      <c r="B3" s="1"/>
      <c r="C3" s="1"/>
      <c r="D3"/>
    </row>
    <row r="4" spans="1:18">
      <c r="A4" s="57" t="s">
        <v>109</v>
      </c>
      <c r="B4" s="39"/>
      <c r="C4" s="39"/>
      <c r="D4" s="39"/>
      <c r="E4" s="39"/>
      <c r="F4" s="39"/>
      <c r="G4" s="39"/>
      <c r="H4" s="39"/>
      <c r="I4" s="39"/>
      <c r="J4" s="39"/>
    </row>
    <row r="5" spans="1:18" ht="29.1">
      <c r="A5" s="16" t="s">
        <v>10</v>
      </c>
      <c r="B5" s="19" t="s">
        <v>11</v>
      </c>
      <c r="C5" s="19" t="s">
        <v>11</v>
      </c>
      <c r="D5" s="19" t="s">
        <v>11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45" customHeight="1">
      <c r="A6" s="93" t="s">
        <v>12</v>
      </c>
      <c r="B6" s="91" t="s">
        <v>110</v>
      </c>
      <c r="C6" s="91" t="s">
        <v>111</v>
      </c>
      <c r="D6" s="92" t="s">
        <v>112</v>
      </c>
    </row>
    <row r="7" spans="1:18" hidden="1">
      <c r="A7" s="46">
        <v>40238</v>
      </c>
      <c r="B7" s="5">
        <v>2.8382287602999829</v>
      </c>
      <c r="C7" s="5">
        <v>0.85472939041735463</v>
      </c>
      <c r="D7" s="50">
        <v>6.0299138724565972E-2</v>
      </c>
      <c r="E7" s="2"/>
      <c r="F7" s="2"/>
      <c r="G7" s="2"/>
    </row>
    <row r="8" spans="1:18">
      <c r="A8" s="46">
        <v>38231</v>
      </c>
      <c r="B8" s="79">
        <v>3.0970938856177068</v>
      </c>
      <c r="C8" s="79">
        <v>0.831150185533307</v>
      </c>
      <c r="D8" s="80">
        <v>4.3878580119355581E-2</v>
      </c>
      <c r="E8" s="2"/>
      <c r="F8" s="2"/>
      <c r="G8" s="2"/>
    </row>
    <row r="9" spans="1:18">
      <c r="A9" s="46">
        <v>38322</v>
      </c>
      <c r="B9" s="79">
        <v>3.0970938856177024</v>
      </c>
      <c r="C9" s="79">
        <v>0.83115018553330655</v>
      </c>
      <c r="D9" s="80">
        <v>4.3878580119355567E-2</v>
      </c>
      <c r="E9" s="2"/>
      <c r="F9" s="2"/>
      <c r="G9" s="2"/>
    </row>
    <row r="10" spans="1:18">
      <c r="A10" s="46">
        <v>38412</v>
      </c>
      <c r="B10" s="79">
        <v>3.0297657576694981</v>
      </c>
      <c r="C10" s="79">
        <v>0.81308170323910489</v>
      </c>
      <c r="D10" s="80">
        <v>4.2924697942847853E-2</v>
      </c>
      <c r="E10" s="2"/>
      <c r="F10" s="2"/>
      <c r="G10" s="2"/>
    </row>
    <row r="11" spans="1:18">
      <c r="A11" s="46">
        <v>38504</v>
      </c>
      <c r="B11" s="79">
        <v>3.0634298216436009</v>
      </c>
      <c r="C11" s="79">
        <v>0.82211594438620539</v>
      </c>
      <c r="D11" s="80">
        <v>4.3401639031101703E-2</v>
      </c>
      <c r="E11" s="2"/>
      <c r="F11" s="2"/>
      <c r="G11" s="2"/>
    </row>
    <row r="12" spans="1:18">
      <c r="A12" s="46">
        <v>38596</v>
      </c>
      <c r="B12" s="79">
        <v>3.0226031512357436</v>
      </c>
      <c r="C12" s="79">
        <v>0.84019544852205552</v>
      </c>
      <c r="D12" s="80">
        <v>4.6760289949956922E-2</v>
      </c>
      <c r="E12" s="2"/>
      <c r="F12" s="2"/>
      <c r="G12" s="2"/>
    </row>
    <row r="13" spans="1:18">
      <c r="A13" s="46">
        <v>38687</v>
      </c>
      <c r="B13" s="79">
        <v>3.0226031512357459</v>
      </c>
      <c r="C13" s="79">
        <v>0.84019544852205597</v>
      </c>
      <c r="D13" s="80">
        <v>4.6760289949956936E-2</v>
      </c>
      <c r="E13" s="2"/>
      <c r="F13" s="2"/>
      <c r="G13" s="2"/>
    </row>
    <row r="14" spans="1:18">
      <c r="A14" s="46">
        <v>38777</v>
      </c>
      <c r="B14" s="79">
        <v>2.9568943870784432</v>
      </c>
      <c r="C14" s="79">
        <v>0.82193033007592387</v>
      </c>
      <c r="D14" s="80">
        <v>4.5743761907566557E-2</v>
      </c>
      <c r="E14" s="2"/>
      <c r="F14" s="2"/>
      <c r="G14" s="2"/>
    </row>
    <row r="15" spans="1:18">
      <c r="A15" s="46">
        <v>38869</v>
      </c>
      <c r="B15" s="79">
        <v>2.9897487691570994</v>
      </c>
      <c r="C15" s="79">
        <v>0.83106288929898942</v>
      </c>
      <c r="D15" s="80">
        <v>4.625202592876175E-2</v>
      </c>
      <c r="E15" s="2"/>
      <c r="F15" s="2"/>
      <c r="G15" s="2"/>
    </row>
    <row r="16" spans="1:18">
      <c r="A16" s="46">
        <v>38961</v>
      </c>
      <c r="B16" s="79">
        <v>3.1073409697589751</v>
      </c>
      <c r="C16" s="79">
        <v>0.85323794443959222</v>
      </c>
      <c r="D16" s="80">
        <v>4.9048881910464998E-2</v>
      </c>
      <c r="E16" s="2"/>
      <c r="F16" s="2"/>
      <c r="G16" s="2"/>
    </row>
    <row r="17" spans="1:9">
      <c r="A17" s="46">
        <v>39052</v>
      </c>
      <c r="B17" s="79">
        <v>3.1073409697589751</v>
      </c>
      <c r="C17" s="79">
        <v>0.85323794443959267</v>
      </c>
      <c r="D17" s="80">
        <v>4.9048881910465011E-2</v>
      </c>
      <c r="E17" s="2"/>
      <c r="F17" s="2"/>
      <c r="G17" s="2"/>
    </row>
    <row r="18" spans="1:9" ht="15" customHeight="1">
      <c r="A18" s="46">
        <v>39142</v>
      </c>
      <c r="B18" s="79">
        <v>3.0397900791120427</v>
      </c>
      <c r="C18" s="79">
        <v>0.83468929347351495</v>
      </c>
      <c r="D18" s="80">
        <v>4.7982601868933161E-2</v>
      </c>
      <c r="E18" s="2"/>
      <c r="F18" s="2"/>
      <c r="G18" s="2"/>
    </row>
    <row r="19" spans="1:9" ht="15" customHeight="1">
      <c r="A19" s="46">
        <v>39234</v>
      </c>
      <c r="B19" s="79">
        <v>3.0735655244355082</v>
      </c>
      <c r="C19" s="79">
        <v>0.84396361895655336</v>
      </c>
      <c r="D19" s="80">
        <v>4.8515741889699066E-2</v>
      </c>
      <c r="E19" s="2"/>
      <c r="F19" s="2"/>
      <c r="G19" s="2"/>
    </row>
    <row r="20" spans="1:9" ht="15" customHeight="1">
      <c r="A20" s="46">
        <v>39326</v>
      </c>
      <c r="B20" s="79">
        <v>3.2175799918061418</v>
      </c>
      <c r="C20" s="79">
        <v>0.8602816686102317</v>
      </c>
      <c r="D20" s="80">
        <v>5.2206179733911402E-2</v>
      </c>
      <c r="E20" s="2"/>
      <c r="F20" s="2"/>
      <c r="G20" s="2"/>
    </row>
    <row r="21" spans="1:9" ht="15" customHeight="1">
      <c r="A21" s="46">
        <v>39417</v>
      </c>
      <c r="B21" s="79">
        <v>3.2175799918061441</v>
      </c>
      <c r="C21" s="79">
        <v>0.86028166861023103</v>
      </c>
      <c r="D21" s="80">
        <v>5.2206179733911395E-2</v>
      </c>
      <c r="E21" s="2"/>
      <c r="F21" s="2"/>
      <c r="G21" s="2"/>
    </row>
    <row r="22" spans="1:9">
      <c r="A22" s="46">
        <v>39508</v>
      </c>
      <c r="B22" s="79">
        <v>3.1826062962430304</v>
      </c>
      <c r="C22" s="79">
        <v>0.85093078090794616</v>
      </c>
      <c r="D22" s="80">
        <v>5.163872125854279E-2</v>
      </c>
      <c r="E22" s="2"/>
      <c r="F22" s="2"/>
      <c r="G22" s="2"/>
    </row>
    <row r="23" spans="1:9">
      <c r="A23" s="46">
        <v>39600</v>
      </c>
      <c r="B23" s="79">
        <v>3.1826062962430286</v>
      </c>
      <c r="C23" s="79">
        <v>0.85093078090794561</v>
      </c>
      <c r="D23" s="80">
        <v>5.1638721258542811E-2</v>
      </c>
      <c r="E23" s="2"/>
      <c r="F23" s="2"/>
      <c r="G23" s="2"/>
    </row>
    <row r="24" spans="1:9">
      <c r="A24" s="46">
        <v>39692</v>
      </c>
      <c r="B24" s="79">
        <v>3.2080871090883276</v>
      </c>
      <c r="C24" s="79">
        <v>0.83485704539409245</v>
      </c>
      <c r="D24" s="80">
        <v>5.4653734055715587E-2</v>
      </c>
      <c r="E24" s="2"/>
      <c r="F24" s="2"/>
      <c r="G24" s="2"/>
    </row>
    <row r="25" spans="1:9">
      <c r="A25" s="46">
        <v>39783</v>
      </c>
      <c r="B25" s="79">
        <v>3.2080871090883312</v>
      </c>
      <c r="C25" s="79">
        <v>0.834857045394093</v>
      </c>
      <c r="D25" s="80">
        <v>5.4653734055715573E-2</v>
      </c>
      <c r="E25" s="2"/>
      <c r="F25" s="2"/>
      <c r="G25" s="2"/>
      <c r="H25" s="6"/>
      <c r="I25" s="6"/>
    </row>
    <row r="26" spans="1:9">
      <c r="A26" s="46">
        <v>39873</v>
      </c>
      <c r="B26" s="79">
        <v>3.1383460849777092</v>
      </c>
      <c r="C26" s="79">
        <v>0.8167079791898727</v>
      </c>
      <c r="D26" s="80">
        <v>5.3465609402330444E-2</v>
      </c>
      <c r="E26" s="2"/>
      <c r="F26" s="2"/>
      <c r="G26" s="2"/>
      <c r="H26" s="6"/>
      <c r="I26" s="6"/>
    </row>
    <row r="27" spans="1:9">
      <c r="A27" s="46">
        <v>39965</v>
      </c>
      <c r="B27" s="79">
        <v>3.1732165970330191</v>
      </c>
      <c r="C27" s="79">
        <v>0.82578251229198296</v>
      </c>
      <c r="D27" s="80">
        <v>5.4059671729023012E-2</v>
      </c>
      <c r="E27" s="2"/>
      <c r="F27" s="2"/>
      <c r="G27" s="2"/>
      <c r="H27" s="6"/>
      <c r="I27" s="6"/>
    </row>
    <row r="28" spans="1:9">
      <c r="A28" s="46">
        <v>40057</v>
      </c>
      <c r="B28" s="79">
        <v>3.2893650685098148</v>
      </c>
      <c r="C28" s="79">
        <v>0.71030900111977169</v>
      </c>
      <c r="D28" s="80">
        <v>6.0755089396226036E-2</v>
      </c>
      <c r="E28" s="2"/>
      <c r="F28" s="2"/>
      <c r="G28" s="2"/>
      <c r="H28" s="6"/>
      <c r="I28" s="6"/>
    </row>
    <row r="29" spans="1:9">
      <c r="A29" s="46">
        <v>40148</v>
      </c>
      <c r="B29" s="79">
        <v>3.2893650685098157</v>
      </c>
      <c r="C29" s="79">
        <v>0.71030900111977124</v>
      </c>
      <c r="D29" s="80">
        <v>6.0755089396226029E-2</v>
      </c>
      <c r="E29" s="2"/>
      <c r="F29" s="2"/>
      <c r="G29" s="2"/>
      <c r="H29" s="6"/>
      <c r="I29" s="6"/>
    </row>
    <row r="30" spans="1:9">
      <c r="A30" s="46">
        <v>40238</v>
      </c>
      <c r="B30" s="79">
        <v>3.2178571322378602</v>
      </c>
      <c r="C30" s="79">
        <v>0.69486750109542883</v>
      </c>
      <c r="D30" s="80">
        <v>5.9434326583264613E-2</v>
      </c>
      <c r="E30" s="2"/>
      <c r="F30" s="2"/>
      <c r="G30" s="2"/>
      <c r="H30" s="6"/>
      <c r="I30" s="6"/>
    </row>
    <row r="31" spans="1:9">
      <c r="A31" s="46">
        <v>40330</v>
      </c>
      <c r="B31" s="79">
        <v>3.2536111003738379</v>
      </c>
      <c r="C31" s="79">
        <v>0.70258825110760004</v>
      </c>
      <c r="D31" s="80">
        <v>6.0094707989745311E-2</v>
      </c>
      <c r="E31" s="2"/>
      <c r="F31" s="2"/>
      <c r="G31" s="2"/>
      <c r="H31" s="6"/>
      <c r="I31" s="6"/>
    </row>
    <row r="32" spans="1:9">
      <c r="A32" s="46">
        <v>40422</v>
      </c>
      <c r="B32" s="79">
        <v>3.1758310543118813</v>
      </c>
      <c r="C32" s="79">
        <v>0.70023981967790827</v>
      </c>
      <c r="D32" s="80">
        <v>6.9372225120553341E-2</v>
      </c>
      <c r="E32" s="2"/>
      <c r="F32" s="2"/>
      <c r="G32" s="2"/>
      <c r="H32" s="6"/>
      <c r="I32" s="6"/>
    </row>
    <row r="33" spans="1:19">
      <c r="A33" s="46">
        <v>40513</v>
      </c>
      <c r="B33" s="79">
        <v>3.1758310543118777</v>
      </c>
      <c r="C33" s="79">
        <v>0.7002398196779086</v>
      </c>
      <c r="D33" s="80">
        <v>6.9372225120553341E-2</v>
      </c>
      <c r="E33" s="2"/>
      <c r="F33" s="2"/>
      <c r="G33" s="2"/>
      <c r="H33" s="6"/>
      <c r="I33" s="6"/>
    </row>
    <row r="34" spans="1:19">
      <c r="A34" s="46">
        <v>40603</v>
      </c>
      <c r="B34" s="79">
        <v>3.10679124878336</v>
      </c>
      <c r="C34" s="79">
        <v>0.68501721490230094</v>
      </c>
      <c r="D34" s="80">
        <v>6.7864133270106528E-2</v>
      </c>
    </row>
    <row r="35" spans="1:19">
      <c r="A35" s="46">
        <v>40695</v>
      </c>
      <c r="B35" s="79">
        <v>3.1413111515476202</v>
      </c>
      <c r="C35" s="79">
        <v>0.69262851729010488</v>
      </c>
      <c r="D35" s="80">
        <v>6.8618179195329934E-2</v>
      </c>
    </row>
    <row r="36" spans="1:19">
      <c r="A36" s="46">
        <v>40787</v>
      </c>
      <c r="B36" s="79">
        <v>2.8213984890125703</v>
      </c>
      <c r="C36" s="79">
        <v>0.70889290909180069</v>
      </c>
      <c r="D36" s="80">
        <v>7.0290683032369933E-2</v>
      </c>
    </row>
    <row r="37" spans="1:19">
      <c r="A37" s="46">
        <v>40878</v>
      </c>
      <c r="B37" s="79">
        <v>2.8213984890125712</v>
      </c>
      <c r="C37" s="79">
        <v>0.70889290909180103</v>
      </c>
      <c r="D37" s="80">
        <v>7.0290683032369947E-2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>
      <c r="A38" s="46">
        <v>40969</v>
      </c>
      <c r="B38" s="79">
        <v>2.7907311141319986</v>
      </c>
      <c r="C38" s="79">
        <v>0.70118755138428102</v>
      </c>
      <c r="D38" s="80">
        <v>6.9526653868974608E-2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>
      <c r="A39" s="46">
        <v>41061</v>
      </c>
      <c r="B39" s="79">
        <v>2.7907311141319986</v>
      </c>
      <c r="C39" s="79">
        <v>0.70118755138428146</v>
      </c>
      <c r="D39" s="80">
        <v>6.9526653868974608E-2</v>
      </c>
    </row>
    <row r="40" spans="1:19">
      <c r="A40" s="46">
        <v>41153</v>
      </c>
      <c r="B40" s="79">
        <v>2.742535731018652</v>
      </c>
      <c r="C40" s="79">
        <v>0.68126532633703685</v>
      </c>
      <c r="D40" s="80">
        <v>7.167149338034684E-2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>
      <c r="A41" s="46">
        <v>41244</v>
      </c>
      <c r="B41" s="79">
        <v>2.7425357310186502</v>
      </c>
      <c r="C41" s="79">
        <v>0.68126532633703718</v>
      </c>
      <c r="D41" s="80">
        <v>7.1671493380346826E-2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>
      <c r="A42" s="46">
        <v>41334</v>
      </c>
      <c r="B42" s="79">
        <v>2.6829153890399886</v>
      </c>
      <c r="C42" s="79">
        <v>0.66645521054710133</v>
      </c>
      <c r="D42" s="80">
        <v>7.0113417437295836E-2</v>
      </c>
    </row>
    <row r="43" spans="1:19">
      <c r="A43" s="46">
        <v>41426</v>
      </c>
      <c r="B43" s="79">
        <v>2.7127255600293183</v>
      </c>
      <c r="C43" s="79">
        <v>0.67386026844206937</v>
      </c>
      <c r="D43" s="80">
        <v>7.0892455408821317E-2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>
      <c r="A44" s="46">
        <v>41518</v>
      </c>
      <c r="B44" s="79">
        <v>2.6615137781202263</v>
      </c>
      <c r="C44" s="79">
        <v>0.67648284559302074</v>
      </c>
      <c r="D44" s="80">
        <v>7.2724995711073048E-2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46">
        <v>41609</v>
      </c>
      <c r="B45" s="79">
        <v>2.6615137781202254</v>
      </c>
      <c r="C45" s="79">
        <v>0.67648284559302074</v>
      </c>
      <c r="D45" s="80">
        <v>7.2724995711073048E-2</v>
      </c>
    </row>
    <row r="46" spans="1:19">
      <c r="A46" s="46">
        <v>41699</v>
      </c>
      <c r="B46" s="79">
        <v>2.6036547829437002</v>
      </c>
      <c r="C46" s="79">
        <v>0.66177669677578099</v>
      </c>
      <c r="D46" s="80">
        <v>7.1144017543441018E-2</v>
      </c>
    </row>
    <row r="47" spans="1:19">
      <c r="A47" s="46">
        <v>41791</v>
      </c>
      <c r="B47" s="79">
        <v>2.6325842805319644</v>
      </c>
      <c r="C47" s="79">
        <v>0.66912977118440109</v>
      </c>
      <c r="D47" s="80">
        <v>7.1934506627257033E-2</v>
      </c>
    </row>
    <row r="48" spans="1:19">
      <c r="A48" s="46">
        <v>41883</v>
      </c>
      <c r="B48" s="79">
        <v>2.7992196854077473</v>
      </c>
      <c r="C48" s="79">
        <v>0.67590111020877408</v>
      </c>
      <c r="D48" s="80">
        <v>7.3552242424186537E-2</v>
      </c>
    </row>
    <row r="49" spans="1:8">
      <c r="A49" s="46">
        <v>41974</v>
      </c>
      <c r="B49" s="79">
        <v>2.7992196854077522</v>
      </c>
      <c r="C49" s="79">
        <v>0.67590111020877364</v>
      </c>
      <c r="D49" s="80">
        <v>7.3552242424186537E-2</v>
      </c>
    </row>
    <row r="50" spans="1:8">
      <c r="A50" s="46">
        <v>42064</v>
      </c>
      <c r="B50" s="79">
        <v>2.7383670835510587</v>
      </c>
      <c r="C50" s="79">
        <v>0.6612076078129312</v>
      </c>
      <c r="D50" s="80">
        <v>7.1953280632356384E-2</v>
      </c>
    </row>
    <row r="51" spans="1:8">
      <c r="A51" s="46">
        <v>42156</v>
      </c>
      <c r="B51" s="79">
        <v>2.7687933844794039</v>
      </c>
      <c r="C51" s="79">
        <v>0.66855435901085225</v>
      </c>
      <c r="D51" s="80">
        <v>7.2752761528271481E-2</v>
      </c>
    </row>
    <row r="52" spans="1:8">
      <c r="A52" s="46">
        <v>42248</v>
      </c>
      <c r="B52" s="79">
        <v>2.8535187396886994</v>
      </c>
      <c r="C52" s="79">
        <v>0.73069745777296935</v>
      </c>
      <c r="D52" s="80">
        <v>7.5079626950232098E-2</v>
      </c>
    </row>
    <row r="53" spans="1:8">
      <c r="A53" s="46">
        <v>42339</v>
      </c>
      <c r="B53" s="79">
        <v>2.853518739688699</v>
      </c>
      <c r="C53" s="79">
        <v>0.73069745777296935</v>
      </c>
      <c r="D53" s="80">
        <v>7.5079626950232098E-2</v>
      </c>
    </row>
    <row r="54" spans="1:8">
      <c r="A54" s="46">
        <v>42430</v>
      </c>
      <c r="B54" s="79">
        <v>2.8225022316486057</v>
      </c>
      <c r="C54" s="79">
        <v>0.72275509410152372</v>
      </c>
      <c r="D54" s="80">
        <v>7.4263544048599153E-2</v>
      </c>
    </row>
    <row r="55" spans="1:8">
      <c r="A55" s="46">
        <v>42522</v>
      </c>
      <c r="B55" s="79">
        <v>2.8225022316486048</v>
      </c>
      <c r="C55" s="79">
        <v>0.72275509410152339</v>
      </c>
      <c r="D55" s="80">
        <v>7.4263544048599112E-2</v>
      </c>
    </row>
    <row r="56" spans="1:8">
      <c r="A56" s="46">
        <v>42614</v>
      </c>
      <c r="B56" s="79">
        <v>2.8229885047939463</v>
      </c>
      <c r="C56" s="79">
        <v>0.71961804398161111</v>
      </c>
      <c r="D56" s="80">
        <v>7.633122340414257E-2</v>
      </c>
    </row>
    <row r="57" spans="1:8">
      <c r="A57" s="46">
        <v>42705</v>
      </c>
      <c r="B57" s="79">
        <v>2.8229885047939471</v>
      </c>
      <c r="C57" s="79">
        <v>0.71961804398161111</v>
      </c>
      <c r="D57" s="80">
        <v>7.6331223404142584E-2</v>
      </c>
    </row>
    <row r="58" spans="1:8">
      <c r="A58" s="46">
        <v>42795</v>
      </c>
      <c r="B58" s="79">
        <v>2.7616191894723414</v>
      </c>
      <c r="C58" s="79">
        <v>0.70397417346027169</v>
      </c>
      <c r="D58" s="80">
        <v>7.4671848982313396E-2</v>
      </c>
    </row>
    <row r="59" spans="1:8">
      <c r="A59" s="46">
        <v>42887</v>
      </c>
      <c r="B59" s="79">
        <v>2.7923038471331467</v>
      </c>
      <c r="C59" s="79">
        <v>0.71179610872094101</v>
      </c>
      <c r="D59" s="80">
        <v>7.5501536193227983E-2</v>
      </c>
      <c r="F59" s="34"/>
      <c r="G59" s="34"/>
      <c r="H59" s="34"/>
    </row>
    <row r="60" spans="1:8">
      <c r="A60" s="46">
        <v>42979</v>
      </c>
      <c r="B60" s="79">
        <v>2.5021227795556888</v>
      </c>
      <c r="C60" s="79">
        <v>0.73726467068169743</v>
      </c>
      <c r="D60" s="80">
        <v>7.7389122829875243E-2</v>
      </c>
      <c r="F60" s="34"/>
      <c r="G60" s="34"/>
      <c r="H60" s="34"/>
    </row>
    <row r="61" spans="1:8">
      <c r="A61" s="46">
        <v>43070</v>
      </c>
      <c r="B61" s="79">
        <v>2.5021227795556928</v>
      </c>
      <c r="C61" s="79">
        <v>0.73726467068169821</v>
      </c>
      <c r="D61" s="80">
        <v>7.7389122829875229E-2</v>
      </c>
      <c r="F61" s="34"/>
      <c r="G61" s="34"/>
      <c r="H61" s="34"/>
    </row>
    <row r="62" spans="1:8">
      <c r="A62" s="46">
        <v>43160</v>
      </c>
      <c r="B62" s="79">
        <v>2.4477288060870874</v>
      </c>
      <c r="C62" s="79">
        <v>0.72123717784079167</v>
      </c>
      <c r="D62" s="80">
        <v>7.5706750594443165E-2</v>
      </c>
      <c r="F62" s="34"/>
      <c r="G62" s="34"/>
      <c r="H62" s="34"/>
    </row>
    <row r="63" spans="1:8">
      <c r="A63" s="46">
        <v>43252</v>
      </c>
      <c r="B63" s="79">
        <v>2.4749257928213897</v>
      </c>
      <c r="C63" s="79">
        <v>0.72925092426124472</v>
      </c>
      <c r="D63" s="80">
        <v>7.654793671215919E-2</v>
      </c>
      <c r="F63" s="34"/>
      <c r="G63" s="34"/>
      <c r="H63" s="34"/>
    </row>
    <row r="64" spans="1:8">
      <c r="A64" s="46">
        <v>43344</v>
      </c>
      <c r="B64" s="79">
        <v>2.5770394286762985</v>
      </c>
      <c r="C64" s="79">
        <v>0.69547480830171338</v>
      </c>
      <c r="D64" s="80">
        <v>7.8439862842173719E-2</v>
      </c>
      <c r="F64" s="34"/>
      <c r="G64" s="34"/>
      <c r="H64" s="34"/>
    </row>
    <row r="65" spans="1:8">
      <c r="A65" s="46">
        <v>43435</v>
      </c>
      <c r="B65" s="79">
        <v>2.5770394286763016</v>
      </c>
      <c r="C65" s="79">
        <v>0.69547480830171304</v>
      </c>
      <c r="D65" s="80">
        <v>7.8439862842173733E-2</v>
      </c>
      <c r="F65" s="34"/>
      <c r="G65" s="34"/>
      <c r="H65" s="34"/>
    </row>
    <row r="66" spans="1:8">
      <c r="A66" s="46">
        <v>43525</v>
      </c>
      <c r="B66" s="79">
        <v>2.5210168324007278</v>
      </c>
      <c r="C66" s="79">
        <v>0.68035579072993768</v>
      </c>
      <c r="D66" s="80">
        <v>7.6734648432561267E-2</v>
      </c>
      <c r="F66" s="34"/>
      <c r="G66" s="34"/>
      <c r="H66" s="34"/>
    </row>
    <row r="67" spans="1:8">
      <c r="A67" s="46">
        <v>43617</v>
      </c>
      <c r="B67" s="79">
        <v>2.549028130538515</v>
      </c>
      <c r="C67" s="79">
        <v>0.68791529951582553</v>
      </c>
      <c r="D67" s="80">
        <v>7.7587255637367486E-2</v>
      </c>
      <c r="F67" s="34"/>
      <c r="G67" s="34"/>
      <c r="H67" s="34"/>
    </row>
    <row r="68" spans="1:8">
      <c r="A68" s="46">
        <v>43709</v>
      </c>
      <c r="B68" s="79">
        <v>2.5655114610285734</v>
      </c>
      <c r="C68" s="79">
        <v>0.74716198724941185</v>
      </c>
      <c r="D68" s="80">
        <v>7.8522787202784147E-2</v>
      </c>
      <c r="F68" s="34"/>
      <c r="G68" s="34"/>
      <c r="H68" s="34"/>
    </row>
    <row r="69" spans="1:8">
      <c r="A69" s="46">
        <v>43800</v>
      </c>
      <c r="B69" s="79">
        <v>2.5655114610285747</v>
      </c>
      <c r="C69" s="79">
        <v>0.74716198724941185</v>
      </c>
      <c r="D69" s="80">
        <v>7.8522787202784147E-2</v>
      </c>
      <c r="F69" s="34"/>
      <c r="G69" s="34"/>
      <c r="H69" s="34"/>
    </row>
    <row r="70" spans="1:8">
      <c r="A70" s="46">
        <v>43891</v>
      </c>
      <c r="B70" s="79">
        <v>2.5376254668869547</v>
      </c>
      <c r="C70" s="79">
        <v>0.73904066130104862</v>
      </c>
      <c r="D70" s="80">
        <v>7.7669278646232132E-2</v>
      </c>
      <c r="F70" s="34"/>
      <c r="G70" s="34"/>
      <c r="H70" s="34"/>
    </row>
    <row r="71" spans="1:8">
      <c r="A71" s="46">
        <v>43983</v>
      </c>
      <c r="B71" s="79">
        <v>2.5376254668869525</v>
      </c>
      <c r="C71" s="79">
        <v>0.73904066130104806</v>
      </c>
      <c r="D71" s="80">
        <v>7.7669278646232132E-2</v>
      </c>
      <c r="F71" s="34"/>
      <c r="G71" s="34"/>
      <c r="H71" s="34"/>
    </row>
    <row r="72" spans="1:8">
      <c r="A72" s="46">
        <v>44075</v>
      </c>
      <c r="B72" s="79">
        <v>2.5868667963129024</v>
      </c>
      <c r="C72" s="79">
        <v>0.80143767297988888</v>
      </c>
      <c r="D72" s="80">
        <v>7.933977850747595E-2</v>
      </c>
      <c r="F72" s="34"/>
      <c r="G72" s="34"/>
      <c r="H72" s="34"/>
    </row>
    <row r="73" spans="1:8">
      <c r="A73" s="46">
        <v>44166</v>
      </c>
      <c r="B73" s="79">
        <v>2.5868667963129046</v>
      </c>
      <c r="C73" s="79">
        <v>0.80143767297988899</v>
      </c>
      <c r="D73" s="80">
        <v>7.933977850747595E-2</v>
      </c>
      <c r="F73" s="34"/>
      <c r="G73" s="34"/>
      <c r="H73" s="34"/>
    </row>
    <row r="74" spans="1:8">
      <c r="A74" s="46">
        <v>44256</v>
      </c>
      <c r="B74" s="79">
        <v>2.5306305616104474</v>
      </c>
      <c r="C74" s="79">
        <v>0.78401511487163056</v>
      </c>
      <c r="D74" s="80">
        <v>7.7615000713835175E-2</v>
      </c>
      <c r="F74" s="34"/>
      <c r="G74" s="34"/>
      <c r="H74" s="34"/>
    </row>
    <row r="75" spans="1:8">
      <c r="A75" s="46">
        <v>44348</v>
      </c>
      <c r="B75" s="79">
        <v>2.5587486789616736</v>
      </c>
      <c r="C75" s="79">
        <v>0.79272639392576039</v>
      </c>
      <c r="D75" s="80">
        <v>7.8477389610655576E-2</v>
      </c>
      <c r="F75" s="34"/>
      <c r="G75" s="34"/>
      <c r="H75" s="34"/>
    </row>
    <row r="76" spans="1:8">
      <c r="A76" s="46">
        <v>44440</v>
      </c>
      <c r="B76" s="79">
        <v>2.6833295304550644</v>
      </c>
      <c r="C76" s="79">
        <v>0.77857568501271734</v>
      </c>
      <c r="D76" s="80">
        <v>8.0912093922381037E-2</v>
      </c>
      <c r="F76" s="34"/>
      <c r="G76" s="34"/>
      <c r="H76" s="34"/>
    </row>
    <row r="77" spans="1:8">
      <c r="A77" s="46">
        <v>44531</v>
      </c>
      <c r="B77" s="79">
        <v>2.6833295304550613</v>
      </c>
      <c r="C77" s="79">
        <v>0.77857568501271723</v>
      </c>
      <c r="D77" s="80">
        <v>8.0912093922381037E-2</v>
      </c>
      <c r="F77" s="34"/>
      <c r="G77" s="34"/>
      <c r="H77" s="34"/>
    </row>
    <row r="78" spans="1:8">
      <c r="A78" s="46">
        <v>44621</v>
      </c>
      <c r="B78" s="79">
        <v>2.6249962797930002</v>
      </c>
      <c r="C78" s="79">
        <v>0.7616501266428759</v>
      </c>
      <c r="D78" s="80">
        <v>7.9153135358851004E-2</v>
      </c>
      <c r="F78" s="34"/>
      <c r="G78" s="34"/>
      <c r="H78" s="34"/>
    </row>
    <row r="79" spans="1:8">
      <c r="A79" s="46">
        <v>44713</v>
      </c>
      <c r="B79" s="79">
        <v>2.6541629051240321</v>
      </c>
      <c r="C79" s="79">
        <v>0.77011290582779646</v>
      </c>
      <c r="D79" s="80">
        <v>8.0032614640616034E-2</v>
      </c>
      <c r="F79" s="34"/>
      <c r="G79" s="34"/>
      <c r="H79" s="34"/>
    </row>
    <row r="80" spans="1:8">
      <c r="A80" s="46">
        <v>44805</v>
      </c>
      <c r="B80" s="79">
        <v>2.661177299863037</v>
      </c>
      <c r="C80" s="79">
        <v>0.75167878904158125</v>
      </c>
      <c r="D80" s="80">
        <v>8.2833299577975833E-2</v>
      </c>
      <c r="F80" s="34"/>
      <c r="G80" s="34"/>
      <c r="H80" s="34"/>
    </row>
    <row r="81" spans="1:8">
      <c r="A81" s="46">
        <v>44896</v>
      </c>
      <c r="B81" s="79">
        <v>2.6611772998630374</v>
      </c>
      <c r="C81" s="79">
        <v>0.75167878904157981</v>
      </c>
      <c r="D81" s="80">
        <v>8.2833299577975805E-2</v>
      </c>
      <c r="F81" s="34"/>
      <c r="G81" s="34"/>
      <c r="H81" s="34"/>
    </row>
    <row r="82" spans="1:8">
      <c r="A82" s="47">
        <v>44986</v>
      </c>
      <c r="B82" s="79">
        <v>2.603325619431228</v>
      </c>
      <c r="C82" s="79">
        <v>0.73533794580154654</v>
      </c>
      <c r="D82" s="80">
        <v>8.103257567410678E-2</v>
      </c>
      <c r="F82" s="34"/>
      <c r="G82" s="34"/>
      <c r="H82" s="34"/>
    </row>
    <row r="83" spans="1:8">
      <c r="A83" s="46">
        <v>45078</v>
      </c>
      <c r="B83" s="79">
        <v>2.6322514596471289</v>
      </c>
      <c r="C83" s="79">
        <v>0.74350836742156323</v>
      </c>
      <c r="D83" s="80">
        <v>8.1932937626041286E-2</v>
      </c>
      <c r="F83" s="34"/>
      <c r="G83" s="34"/>
      <c r="H83" s="34"/>
    </row>
    <row r="84" spans="1:8">
      <c r="A84" s="46">
        <v>45170</v>
      </c>
      <c r="B84" s="79">
        <v>2.6212578722494926</v>
      </c>
      <c r="C84" s="79">
        <v>0.79665999212067073</v>
      </c>
      <c r="D84" s="80">
        <v>8.3842604094179207E-2</v>
      </c>
      <c r="F84" s="34"/>
      <c r="G84" s="34"/>
      <c r="H84" s="34"/>
    </row>
    <row r="85" spans="1:8">
      <c r="A85" s="46">
        <v>45261</v>
      </c>
      <c r="B85" s="79">
        <v>2.621257872249489</v>
      </c>
      <c r="C85" s="79">
        <v>0.79665999212067051</v>
      </c>
      <c r="D85" s="80">
        <v>8.3842604094179193E-2</v>
      </c>
      <c r="F85" s="34"/>
      <c r="G85" s="34"/>
      <c r="H85" s="34"/>
    </row>
    <row r="86" spans="1:8">
      <c r="A86" s="46">
        <v>45352</v>
      </c>
      <c r="B86" s="79">
        <v>2.5927659388554725</v>
      </c>
      <c r="C86" s="79">
        <v>0.78800064438022832</v>
      </c>
      <c r="D86" s="80">
        <v>8.2931271440981613E-2</v>
      </c>
      <c r="F86" s="34"/>
      <c r="G86" s="34"/>
      <c r="H86" s="34"/>
    </row>
    <row r="87" spans="1:8">
      <c r="A87" s="9">
        <v>45444</v>
      </c>
      <c r="B87" s="5">
        <v>2.5927659388554747</v>
      </c>
      <c r="C87" s="5">
        <v>0.78800064438022854</v>
      </c>
      <c r="D87" s="5">
        <v>8.2931271440981613E-2</v>
      </c>
      <c r="F87" s="34"/>
      <c r="G87" s="34"/>
      <c r="H87" s="34"/>
    </row>
    <row r="88" spans="1:8">
      <c r="A88" s="9">
        <v>45536</v>
      </c>
      <c r="B88" s="5">
        <v>2.5286231731560331</v>
      </c>
      <c r="C88" s="5">
        <v>0.78673668585543632</v>
      </c>
      <c r="D88" s="5">
        <v>8.4054932509474836E-2</v>
      </c>
      <c r="F88" s="34"/>
      <c r="G88" s="34"/>
      <c r="H88" s="34"/>
    </row>
    <row r="89" spans="1:8">
      <c r="A89" s="9">
        <v>45627</v>
      </c>
      <c r="B89" s="5">
        <v>2.5286231731560305</v>
      </c>
      <c r="C89" s="5">
        <v>0.78673668585543555</v>
      </c>
      <c r="D89" s="5">
        <v>8.4054932509474808E-2</v>
      </c>
      <c r="F89" s="34"/>
      <c r="G89" s="34"/>
      <c r="H89" s="34"/>
    </row>
    <row r="90" spans="1:8">
      <c r="A90" s="9">
        <v>45717</v>
      </c>
      <c r="B90" s="115">
        <v>2.4736531041743737</v>
      </c>
      <c r="C90" s="115">
        <v>0.7696337144237958</v>
      </c>
      <c r="D90" s="115">
        <v>8.2227651367964491E-2</v>
      </c>
      <c r="F90" s="34"/>
      <c r="G90" s="34"/>
      <c r="H90" s="34"/>
    </row>
    <row r="91" spans="1:8">
      <c r="A91" s="46">
        <v>45809</v>
      </c>
      <c r="B91" s="115">
        <v>2.501138138665203</v>
      </c>
      <c r="C91" s="115">
        <v>0.77818520013961623</v>
      </c>
      <c r="D91" s="131">
        <v>8.314129193871965E-2</v>
      </c>
      <c r="F91" s="34"/>
      <c r="G91" s="34"/>
      <c r="H91" s="34"/>
    </row>
    <row r="92" spans="1:8">
      <c r="A92" s="9">
        <v>45901</v>
      </c>
      <c r="B92" s="115">
        <v>2.52862317315603</v>
      </c>
      <c r="C92" s="115">
        <v>0.78673668585543699</v>
      </c>
      <c r="D92" s="131">
        <v>8.4054932509474822E-2</v>
      </c>
      <c r="F92" s="34"/>
      <c r="G92" s="34"/>
      <c r="H92" s="34"/>
    </row>
    <row r="93" spans="1:8">
      <c r="A93" s="46">
        <v>45992</v>
      </c>
      <c r="B93" s="115">
        <v>2.5286231731560327</v>
      </c>
      <c r="C93" s="115">
        <v>0.7867366858554361</v>
      </c>
      <c r="D93" s="131">
        <v>8.4054932509474822E-2</v>
      </c>
      <c r="F93" s="34"/>
      <c r="G93" s="34"/>
      <c r="H93" s="34"/>
    </row>
    <row r="94" spans="1:8">
      <c r="B94"/>
      <c r="C94"/>
      <c r="D94"/>
      <c r="F94" s="34"/>
      <c r="G94" s="34"/>
      <c r="H94" s="34"/>
    </row>
    <row r="95" spans="1:8">
      <c r="B95"/>
      <c r="C95"/>
      <c r="D95"/>
      <c r="F95" s="34"/>
      <c r="G95" s="34"/>
      <c r="H95" s="34"/>
    </row>
    <row r="96" spans="1:8">
      <c r="A96" s="7" t="s">
        <v>15</v>
      </c>
      <c r="B96"/>
      <c r="C96"/>
      <c r="D96"/>
      <c r="F96" s="34"/>
      <c r="G96" s="34"/>
      <c r="H96" s="34"/>
    </row>
    <row r="97" spans="2:8">
      <c r="B97"/>
      <c r="C97"/>
      <c r="D97"/>
      <c r="F97" s="34"/>
      <c r="G97" s="34"/>
      <c r="H97" s="34"/>
    </row>
    <row r="98" spans="2:8">
      <c r="B98"/>
      <c r="C98"/>
      <c r="D98"/>
      <c r="F98" s="34"/>
      <c r="G98" s="34"/>
      <c r="H98" s="34"/>
    </row>
    <row r="99" spans="2:8">
      <c r="B99"/>
      <c r="C99"/>
      <c r="D99"/>
      <c r="F99" s="34"/>
      <c r="G99" s="34"/>
      <c r="H99" s="34"/>
    </row>
    <row r="100" spans="2:8">
      <c r="B100"/>
      <c r="C100"/>
      <c r="D100"/>
      <c r="F100" s="34"/>
      <c r="G100" s="34"/>
      <c r="H100" s="34"/>
    </row>
    <row r="101" spans="2:8">
      <c r="B101"/>
      <c r="C101"/>
      <c r="D101"/>
      <c r="F101" s="34"/>
      <c r="G101" s="34"/>
      <c r="H101" s="34"/>
    </row>
    <row r="102" spans="2:8">
      <c r="F102" s="34"/>
      <c r="G102" s="34"/>
      <c r="H102" s="34"/>
    </row>
    <row r="103" spans="2:8">
      <c r="F103" s="34"/>
      <c r="G103" s="34"/>
      <c r="H103" s="34"/>
    </row>
  </sheetData>
  <hyperlinks>
    <hyperlink ref="A2" location="Contents!A1" display="Click here to return to contents page" xr:uid="{00000000-0004-0000-12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0"/>
  <sheetViews>
    <sheetView zoomScale="85" zoomScaleNormal="85" workbookViewId="0">
      <selection activeCell="L29" sqref="L29"/>
    </sheetView>
  </sheetViews>
  <sheetFormatPr defaultColWidth="9.140625" defaultRowHeight="14.45"/>
  <cols>
    <col min="1" max="1" width="17.85546875" style="7" customWidth="1"/>
    <col min="2" max="2" width="29.140625" style="2" bestFit="1" customWidth="1"/>
    <col min="3" max="5" width="21.42578125" style="2" customWidth="1"/>
    <col min="6" max="7" width="21.42578125" customWidth="1"/>
    <col min="8" max="8" width="9.140625" customWidth="1"/>
    <col min="9" max="9" width="35.42578125" style="44" customWidth="1"/>
    <col min="10" max="14" width="21.5703125" customWidth="1"/>
    <col min="15" max="15" width="18.42578125" customWidth="1"/>
    <col min="16" max="16" width="19.5703125" bestFit="1" customWidth="1"/>
  </cols>
  <sheetData>
    <row r="1" spans="1:22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  <c r="D1" s="1"/>
      <c r="E1"/>
    </row>
    <row r="2" spans="1:22">
      <c r="A2" s="15" t="s">
        <v>8</v>
      </c>
      <c r="B2" s="1"/>
      <c r="C2" s="1"/>
      <c r="D2" s="1"/>
      <c r="E2"/>
    </row>
    <row r="3" spans="1:22" ht="18.600000000000001">
      <c r="A3" s="12"/>
      <c r="B3" s="1"/>
      <c r="C3" s="1"/>
      <c r="D3" s="1"/>
      <c r="E3"/>
    </row>
    <row r="4" spans="1:22">
      <c r="A4" s="57" t="s">
        <v>113</v>
      </c>
      <c r="B4" s="39"/>
      <c r="C4" s="39"/>
      <c r="D4" s="39"/>
      <c r="E4" s="39"/>
      <c r="F4" s="39"/>
      <c r="G4" s="39"/>
      <c r="H4" s="39"/>
      <c r="I4" s="45"/>
      <c r="J4" s="39"/>
    </row>
    <row r="5" spans="1:22" ht="43.5">
      <c r="A5" s="16" t="s">
        <v>10</v>
      </c>
      <c r="B5" s="19" t="s">
        <v>11</v>
      </c>
      <c r="C5" s="19" t="s">
        <v>11</v>
      </c>
      <c r="D5" s="19" t="s">
        <v>11</v>
      </c>
      <c r="E5" s="19" t="s">
        <v>11</v>
      </c>
      <c r="F5" s="19" t="s">
        <v>11</v>
      </c>
      <c r="G5" s="19" t="s">
        <v>11</v>
      </c>
      <c r="H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79.5" customHeight="1">
      <c r="A6" s="89" t="s">
        <v>114</v>
      </c>
      <c r="B6" s="89" t="s">
        <v>115</v>
      </c>
      <c r="C6" s="89" t="s">
        <v>116</v>
      </c>
      <c r="D6" s="89" t="s">
        <v>117</v>
      </c>
      <c r="E6" s="89" t="s">
        <v>118</v>
      </c>
      <c r="F6" s="90" t="s">
        <v>119</v>
      </c>
      <c r="G6" s="89" t="s">
        <v>120</v>
      </c>
      <c r="I6"/>
    </row>
    <row r="7" spans="1:22">
      <c r="A7" s="88">
        <v>38687</v>
      </c>
      <c r="B7" s="87">
        <v>100.54722030830735</v>
      </c>
      <c r="C7" s="87">
        <v>5.7663839360705138</v>
      </c>
      <c r="D7" s="87">
        <v>28.626786853248994</v>
      </c>
      <c r="E7" s="87">
        <v>-21.301492238993539</v>
      </c>
      <c r="F7" s="87">
        <v>-13.303336620233125</v>
      </c>
      <c r="G7" s="87">
        <v>-7.7153513583760036</v>
      </c>
      <c r="H7" s="2"/>
    </row>
    <row r="8" spans="1:22">
      <c r="A8" s="88">
        <v>39052</v>
      </c>
      <c r="B8" s="87">
        <v>96.833742750003893</v>
      </c>
      <c r="C8" s="87">
        <v>5.7161629281270763</v>
      </c>
      <c r="D8" s="87">
        <v>31.970513247043549</v>
      </c>
      <c r="E8" s="87">
        <v>-22.922744146605247</v>
      </c>
      <c r="F8" s="87">
        <v>-9.2045054335839751</v>
      </c>
      <c r="G8" s="87">
        <v>-6.978753218704286</v>
      </c>
      <c r="H8" s="2"/>
    </row>
    <row r="9" spans="1:22">
      <c r="A9" s="88">
        <v>39417</v>
      </c>
      <c r="B9" s="87">
        <v>79.95547586672005</v>
      </c>
      <c r="C9" s="87">
        <v>4.6376089528732569</v>
      </c>
      <c r="D9" s="87">
        <v>21.14089553446556</v>
      </c>
      <c r="E9" s="87">
        <v>-21.885609977347912</v>
      </c>
      <c r="F9" s="87">
        <v>-1.2905069581303621</v>
      </c>
      <c r="G9" s="87">
        <v>-6.3996115043959243</v>
      </c>
      <c r="H9" s="2"/>
    </row>
    <row r="10" spans="1:22">
      <c r="A10" s="88">
        <v>39783</v>
      </c>
      <c r="B10" s="87">
        <v>64.275132075046514</v>
      </c>
      <c r="C10" s="87">
        <v>3.7254846818950442</v>
      </c>
      <c r="D10" s="87">
        <v>16.952696667263083</v>
      </c>
      <c r="E10" s="87">
        <v>-23.386925374154202</v>
      </c>
      <c r="F10" s="87">
        <v>9.884075608981334</v>
      </c>
      <c r="G10" s="87">
        <v>-5.4699697852376348</v>
      </c>
      <c r="H10" s="2"/>
    </row>
    <row r="11" spans="1:22">
      <c r="A11" s="88">
        <v>40148</v>
      </c>
      <c r="B11" s="87">
        <v>58.169773054296243</v>
      </c>
      <c r="C11" s="87">
        <v>3.3358783193753281</v>
      </c>
      <c r="D11" s="87">
        <v>17.952074762112488</v>
      </c>
      <c r="E11" s="87">
        <v>-25.619947885037451</v>
      </c>
      <c r="F11" s="87">
        <v>15.818868169033141</v>
      </c>
      <c r="G11" s="87">
        <v>-4.343170662267724</v>
      </c>
      <c r="H11" s="2"/>
    </row>
    <row r="12" spans="1:22">
      <c r="A12" s="88">
        <v>40513</v>
      </c>
      <c r="B12" s="87">
        <v>53.690761015992422</v>
      </c>
      <c r="C12" s="87">
        <v>2.997248785057764</v>
      </c>
      <c r="D12" s="87">
        <v>14.369945929615618</v>
      </c>
      <c r="E12" s="87">
        <v>-35.75474157968673</v>
      </c>
      <c r="F12" s="87">
        <v>21.011727548318554</v>
      </c>
      <c r="G12" s="87">
        <v>-4.3310216282995206</v>
      </c>
      <c r="H12" s="2"/>
    </row>
    <row r="13" spans="1:22">
      <c r="A13" s="88">
        <v>40878</v>
      </c>
      <c r="B13" s="87">
        <v>39.281753879495142</v>
      </c>
      <c r="C13" s="87">
        <v>1.6691531509688822</v>
      </c>
      <c r="D13" s="87">
        <v>7.829203538620515</v>
      </c>
      <c r="E13" s="87">
        <v>-38.529927198764923</v>
      </c>
      <c r="F13" s="87">
        <v>16.028054458136676</v>
      </c>
      <c r="G13" s="87">
        <v>-4.2224043021627997</v>
      </c>
      <c r="H13" s="2"/>
    </row>
    <row r="14" spans="1:22">
      <c r="A14" s="88">
        <v>41244</v>
      </c>
      <c r="B14" s="87">
        <v>45.673374338918492</v>
      </c>
      <c r="C14" s="87">
        <v>-1.6548105268653173</v>
      </c>
      <c r="D14" s="87">
        <v>2.8940446199488932</v>
      </c>
      <c r="E14" s="87">
        <v>-31.022854452957493</v>
      </c>
      <c r="F14" s="87">
        <v>1.8927564524481526</v>
      </c>
      <c r="G14" s="87">
        <v>-3.9302299127654816</v>
      </c>
      <c r="H14" s="2"/>
    </row>
    <row r="15" spans="1:22">
      <c r="A15" s="88">
        <v>41609</v>
      </c>
      <c r="B15" s="87">
        <v>57.034253975913963</v>
      </c>
      <c r="C15" s="87">
        <v>-4.1425496416840479</v>
      </c>
      <c r="D15" s="87">
        <v>4.3868625759776956</v>
      </c>
      <c r="E15" s="87">
        <v>-32.582754518344053</v>
      </c>
      <c r="F15" s="87">
        <v>-7.2732374671561573</v>
      </c>
      <c r="G15" s="87">
        <v>-3.8358724909788613</v>
      </c>
    </row>
    <row r="16" spans="1:22">
      <c r="A16" s="88">
        <v>41974</v>
      </c>
      <c r="B16" s="87">
        <v>50.957412828072378</v>
      </c>
      <c r="C16" s="87">
        <v>-4.3897431038115027</v>
      </c>
      <c r="D16" s="87">
        <v>6.3526817901535368</v>
      </c>
      <c r="E16" s="87">
        <v>-34.239896072817473</v>
      </c>
      <c r="F16" s="87">
        <v>-13.283986518594528</v>
      </c>
      <c r="G16" s="87">
        <v>-3.8572790040060623</v>
      </c>
    </row>
    <row r="17" spans="1:15">
      <c r="A17" s="88">
        <v>42339</v>
      </c>
      <c r="B17" s="87">
        <v>37.117859624710526</v>
      </c>
      <c r="C17" s="87">
        <v>-4.510099752915691</v>
      </c>
      <c r="D17" s="87">
        <v>4.3988312365994382</v>
      </c>
      <c r="E17" s="87">
        <v>-38.130045515105508</v>
      </c>
      <c r="F17" s="87">
        <v>-25.554419369316726</v>
      </c>
      <c r="G17" s="87">
        <v>-4.0822552600212205</v>
      </c>
    </row>
    <row r="18" spans="1:15">
      <c r="A18" s="88">
        <v>42705</v>
      </c>
      <c r="B18" s="87">
        <v>41.002640774196095</v>
      </c>
      <c r="C18" s="87">
        <v>-4.4386442767644319</v>
      </c>
      <c r="D18" s="87">
        <v>5.3743305485640018</v>
      </c>
      <c r="E18" s="87">
        <v>-43.834110741577788</v>
      </c>
      <c r="F18" s="87">
        <v>-34.951074300948292</v>
      </c>
      <c r="G18" s="87">
        <v>-4.1684895606412944</v>
      </c>
      <c r="H18" s="6"/>
    </row>
    <row r="19" spans="1:15">
      <c r="A19" s="88">
        <v>43070</v>
      </c>
      <c r="B19" s="87">
        <v>47.172628327606432</v>
      </c>
      <c r="C19" s="87">
        <v>-5.3130271969238541</v>
      </c>
      <c r="D19" s="87">
        <v>4.5915602421868682</v>
      </c>
      <c r="E19" s="87">
        <v>-39.756158823361304</v>
      </c>
      <c r="F19" s="87">
        <v>-43.083606557366075</v>
      </c>
      <c r="G19" s="87">
        <v>-4.5762201213680482</v>
      </c>
      <c r="H19" s="6"/>
    </row>
    <row r="20" spans="1:15">
      <c r="A20" s="88">
        <v>43435</v>
      </c>
      <c r="B20" s="87">
        <v>35.625714504641422</v>
      </c>
      <c r="C20" s="87">
        <v>-7.7303706757010575</v>
      </c>
      <c r="D20" s="87">
        <v>-3.8011622492922408</v>
      </c>
      <c r="E20" s="87">
        <v>-32.838860063738878</v>
      </c>
      <c r="F20" s="87">
        <v>-44.760330100985598</v>
      </c>
      <c r="G20" s="87">
        <v>-4.9696699798647366</v>
      </c>
    </row>
    <row r="21" spans="1:15">
      <c r="A21" s="88">
        <v>43800</v>
      </c>
      <c r="B21" s="87">
        <v>35.014397457449405</v>
      </c>
      <c r="C21" s="87">
        <v>-9.0525143391853646</v>
      </c>
      <c r="D21" s="87">
        <v>-11.14108078025086</v>
      </c>
      <c r="E21" s="87">
        <v>-32.455728637920579</v>
      </c>
      <c r="F21" s="87">
        <v>-38.338585923194316</v>
      </c>
      <c r="G21" s="87">
        <v>-4.6767915972794221</v>
      </c>
      <c r="H21" s="6"/>
    </row>
    <row r="22" spans="1:15">
      <c r="A22" s="88">
        <v>44166</v>
      </c>
      <c r="B22" s="87">
        <v>31.699708557703335</v>
      </c>
      <c r="C22" s="87">
        <v>-9.3590831178110783</v>
      </c>
      <c r="D22" s="87">
        <v>-16.224646464385589</v>
      </c>
      <c r="E22" s="87">
        <v>-41.589436267983068</v>
      </c>
      <c r="F22" s="87">
        <v>-34.568643943599234</v>
      </c>
      <c r="G22" s="87">
        <v>-4.6814775076138524</v>
      </c>
      <c r="H22" s="6"/>
    </row>
    <row r="23" spans="1:15">
      <c r="A23" s="88">
        <v>44531</v>
      </c>
      <c r="B23" s="87">
        <v>15.646487486077044</v>
      </c>
      <c r="C23" s="87">
        <v>-9.4956091423499753</v>
      </c>
      <c r="D23" s="87">
        <v>-13.330048117346712</v>
      </c>
      <c r="E23" s="87">
        <v>-48.559967471803915</v>
      </c>
      <c r="F23" s="87">
        <v>-23.914136534710309</v>
      </c>
      <c r="G23" s="87">
        <v>-5.2677847732362846</v>
      </c>
      <c r="H23" s="6"/>
    </row>
    <row r="24" spans="1:15">
      <c r="A24" s="88">
        <v>44896</v>
      </c>
      <c r="B24" s="87">
        <v>21.492199143901438</v>
      </c>
      <c r="C24" s="87">
        <v>-8.3194629893792076</v>
      </c>
      <c r="D24" s="87">
        <v>-4.8827237901688747</v>
      </c>
      <c r="E24" s="87">
        <v>-46.899806840563741</v>
      </c>
      <c r="F24" s="87">
        <v>-17.024701411498832</v>
      </c>
      <c r="G24" s="87">
        <v>-5.3173300423817444</v>
      </c>
      <c r="H24" s="6"/>
    </row>
    <row r="25" spans="1:15">
      <c r="A25" s="88">
        <v>45261</v>
      </c>
      <c r="B25" s="87">
        <v>27.77348562451116</v>
      </c>
      <c r="C25" s="87">
        <v>-7.3205411039006671</v>
      </c>
      <c r="D25" s="87">
        <v>-1.1146392506060614</v>
      </c>
      <c r="E25" s="87">
        <v>-42.206320787571144</v>
      </c>
      <c r="F25" s="87">
        <v>-18.575733835353198</v>
      </c>
      <c r="G25" s="87">
        <v>-5.135266715042822</v>
      </c>
    </row>
    <row r="26" spans="1:15">
      <c r="A26" s="88">
        <v>45627</v>
      </c>
      <c r="B26" s="87">
        <v>21.631695434548913</v>
      </c>
      <c r="C26" s="87">
        <v>-7.4465313408762546</v>
      </c>
      <c r="D26" s="87">
        <v>-0.55919057739940259</v>
      </c>
      <c r="E26" s="87">
        <v>-39.935654814687247</v>
      </c>
      <c r="F26" s="87">
        <v>-20.562091980158602</v>
      </c>
      <c r="G26" s="87">
        <v>-5.2723043206144578</v>
      </c>
      <c r="I26" s="8"/>
      <c r="J26" s="6"/>
      <c r="K26" s="6"/>
    </row>
    <row r="27" spans="1:15">
      <c r="A27" s="88">
        <v>45992</v>
      </c>
      <c r="B27" s="87">
        <v>21.572592441558342</v>
      </c>
      <c r="C27" s="87">
        <v>-7.4261856268301454</v>
      </c>
      <c r="D27" s="87">
        <v>-0.55766273429175628</v>
      </c>
      <c r="E27" s="87">
        <v>-39.826541003718162</v>
      </c>
      <c r="F27" s="87">
        <v>-20.505911400977833</v>
      </c>
      <c r="G27" s="87">
        <v>-5.2578991175526699</v>
      </c>
      <c r="H27" s="6"/>
      <c r="J27" s="6"/>
      <c r="K27" s="6"/>
      <c r="O27" s="6"/>
    </row>
    <row r="28" spans="1:15">
      <c r="H28" s="6"/>
      <c r="J28" s="6"/>
      <c r="K28" s="6"/>
      <c r="O28" s="6"/>
    </row>
    <row r="29" spans="1:15">
      <c r="H29" s="2"/>
      <c r="J29" s="6"/>
      <c r="K29" s="6"/>
      <c r="O29" s="2"/>
    </row>
    <row r="30" spans="1:15">
      <c r="A30" s="7" t="s">
        <v>15</v>
      </c>
      <c r="J30" s="2"/>
      <c r="K30" s="2"/>
      <c r="L30" s="2"/>
      <c r="M30" s="2"/>
      <c r="N30" s="2"/>
    </row>
  </sheetData>
  <hyperlinks>
    <hyperlink ref="A2" location="Contents!A1" display="Click here to return to contents page" xr:uid="{00000000-0004-0000-1300-000000000000}"/>
  </hyperlink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131"/>
  <sheetViews>
    <sheetView topLeftCell="A8" zoomScale="55" zoomScaleNormal="55" workbookViewId="0">
      <selection activeCell="D27" sqref="D27"/>
    </sheetView>
  </sheetViews>
  <sheetFormatPr defaultColWidth="9.140625" defaultRowHeight="14.45"/>
  <cols>
    <col min="1" max="1" width="21.140625" style="7" customWidth="1"/>
    <col min="2" max="2" width="34.5703125" style="2" customWidth="1"/>
    <col min="3" max="3" width="47.42578125" style="8" customWidth="1"/>
    <col min="5" max="5" width="12.42578125" customWidth="1"/>
  </cols>
  <sheetData>
    <row r="1" spans="1:10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</row>
    <row r="2" spans="1:10">
      <c r="A2" s="15" t="s">
        <v>8</v>
      </c>
      <c r="B2" s="1"/>
      <c r="C2" s="1"/>
    </row>
    <row r="3" spans="1:10" ht="18.600000000000001">
      <c r="A3" s="12"/>
      <c r="B3" s="1"/>
      <c r="C3" s="1"/>
    </row>
    <row r="4" spans="1:10" ht="15" customHeight="1">
      <c r="A4" s="57" t="s">
        <v>121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ht="39" customHeight="1">
      <c r="A5" s="159" t="s">
        <v>10</v>
      </c>
      <c r="B5" s="160" t="s">
        <v>122</v>
      </c>
      <c r="C5" s="161" t="s">
        <v>123</v>
      </c>
    </row>
    <row r="6" spans="1:10" ht="45" customHeight="1">
      <c r="A6" s="93" t="s">
        <v>12</v>
      </c>
      <c r="B6" s="91" t="s">
        <v>124</v>
      </c>
      <c r="C6" s="103" t="s">
        <v>125</v>
      </c>
    </row>
    <row r="7" spans="1:10" ht="15" customHeight="1">
      <c r="A7" s="46">
        <v>38231</v>
      </c>
      <c r="B7" s="76">
        <v>7.5841356239593907</v>
      </c>
      <c r="C7" s="76">
        <v>0.37146056960615365</v>
      </c>
    </row>
    <row r="8" spans="1:10" ht="15" customHeight="1">
      <c r="A8" s="46">
        <v>38322</v>
      </c>
      <c r="B8" s="76">
        <v>7.5772849998343563</v>
      </c>
      <c r="C8" s="76">
        <v>0.3699974002912409</v>
      </c>
    </row>
    <row r="9" spans="1:10" ht="15" customHeight="1">
      <c r="A9" s="46">
        <v>38412</v>
      </c>
      <c r="B9" s="76">
        <v>7.6081756480730434</v>
      </c>
      <c r="C9" s="76">
        <v>0.369704746008784</v>
      </c>
    </row>
    <row r="10" spans="1:10" ht="15" customHeight="1">
      <c r="A10" s="46">
        <v>38504</v>
      </c>
      <c r="B10" s="76">
        <v>7.6997607866208675</v>
      </c>
      <c r="C10" s="76">
        <v>0.37206719926824289</v>
      </c>
    </row>
    <row r="11" spans="1:10" ht="15" customHeight="1">
      <c r="A11" s="46">
        <v>38596</v>
      </c>
      <c r="B11" s="76">
        <v>7.8216866219058456</v>
      </c>
      <c r="C11" s="76">
        <v>0.37640804675406742</v>
      </c>
    </row>
    <row r="12" spans="1:10" ht="15" customHeight="1">
      <c r="A12" s="46">
        <v>38687</v>
      </c>
      <c r="B12" s="76">
        <v>7.9068264090998293</v>
      </c>
      <c r="C12" s="76">
        <v>0.37973800385443068</v>
      </c>
    </row>
    <row r="13" spans="1:10" ht="15" customHeight="1">
      <c r="A13" s="46">
        <v>38777</v>
      </c>
      <c r="B13" s="76">
        <v>7.904209219102535</v>
      </c>
      <c r="C13" s="76">
        <v>0.37930659886053286</v>
      </c>
    </row>
    <row r="14" spans="1:10" ht="15" customHeight="1">
      <c r="A14" s="46">
        <v>38869</v>
      </c>
      <c r="B14" s="76">
        <v>7.8181453501169766</v>
      </c>
      <c r="C14" s="76">
        <v>0.37442548115411273</v>
      </c>
    </row>
    <row r="15" spans="1:10" ht="15" customHeight="1">
      <c r="A15" s="46">
        <v>38961</v>
      </c>
      <c r="B15" s="76">
        <v>7.7025567206206826</v>
      </c>
      <c r="C15" s="76">
        <v>0.36681338841943895</v>
      </c>
    </row>
    <row r="16" spans="1:10" ht="15" customHeight="1">
      <c r="A16" s="46">
        <v>39052</v>
      </c>
      <c r="B16" s="76">
        <v>7.6079314772586981</v>
      </c>
      <c r="C16" s="76">
        <v>0.35935821709822796</v>
      </c>
    </row>
    <row r="17" spans="1:3" ht="15" customHeight="1">
      <c r="A17" s="46">
        <v>39142</v>
      </c>
      <c r="B17" s="76">
        <v>7.5433318628431545</v>
      </c>
      <c r="C17" s="76">
        <v>0.35378237483085784</v>
      </c>
    </row>
    <row r="18" spans="1:3" ht="15" customHeight="1">
      <c r="A18" s="46">
        <v>39234</v>
      </c>
      <c r="B18" s="76">
        <v>7.4855883170326143</v>
      </c>
      <c r="C18" s="76">
        <v>0.34918950539235583</v>
      </c>
    </row>
    <row r="19" spans="1:3" ht="15" customHeight="1">
      <c r="A19" s="46">
        <v>39326</v>
      </c>
      <c r="B19" s="76">
        <v>7.4118714792316389</v>
      </c>
      <c r="C19" s="76">
        <v>0.34446260827415082</v>
      </c>
    </row>
    <row r="20" spans="1:3" ht="15" customHeight="1">
      <c r="A20" s="46">
        <v>39417</v>
      </c>
      <c r="B20" s="76">
        <v>7.332498520969807</v>
      </c>
      <c r="C20" s="76">
        <v>0.33986859177007722</v>
      </c>
    </row>
    <row r="21" spans="1:3" ht="15" customHeight="1">
      <c r="A21" s="46">
        <v>39508</v>
      </c>
      <c r="B21" s="76">
        <v>7.2794591824914301</v>
      </c>
      <c r="C21" s="76">
        <v>0.33674913410068025</v>
      </c>
    </row>
    <row r="22" spans="1:3" ht="15" customHeight="1">
      <c r="A22" s="46">
        <v>39600</v>
      </c>
      <c r="B22" s="76">
        <v>7.2547065897275562</v>
      </c>
      <c r="C22" s="76">
        <v>0.33575805982968898</v>
      </c>
    </row>
    <row r="23" spans="1:3" ht="15" customHeight="1">
      <c r="A23" s="46">
        <v>39692</v>
      </c>
      <c r="B23" s="76">
        <v>7.2172667914390232</v>
      </c>
      <c r="C23" s="76">
        <v>0.33462707885689374</v>
      </c>
    </row>
    <row r="24" spans="1:3" ht="15" customHeight="1">
      <c r="A24" s="46">
        <v>39783</v>
      </c>
      <c r="B24" s="76">
        <v>7.1318694217510554</v>
      </c>
      <c r="C24" s="76">
        <v>0.33108729518591828</v>
      </c>
    </row>
    <row r="25" spans="1:3" ht="15" customHeight="1">
      <c r="A25" s="46">
        <v>39873</v>
      </c>
      <c r="B25" s="76">
        <v>7.0391416298083902</v>
      </c>
      <c r="C25" s="76">
        <v>0.32669804491936083</v>
      </c>
    </row>
    <row r="26" spans="1:3" ht="15" customHeight="1">
      <c r="A26" s="46">
        <v>39965</v>
      </c>
      <c r="B26" s="76">
        <v>6.9925725289826524</v>
      </c>
      <c r="C26" s="76">
        <v>0.32405328178632181</v>
      </c>
    </row>
    <row r="27" spans="1:3" ht="15" customHeight="1">
      <c r="A27" s="46">
        <v>40057</v>
      </c>
      <c r="B27" s="76">
        <v>7.0028313440606595</v>
      </c>
      <c r="C27" s="76">
        <v>0.32418733555095214</v>
      </c>
    </row>
    <row r="28" spans="1:3" ht="15" customHeight="1">
      <c r="A28" s="46">
        <v>40148</v>
      </c>
      <c r="B28" s="76">
        <v>7.015488538334206</v>
      </c>
      <c r="C28" s="76">
        <v>0.32474558435790069</v>
      </c>
    </row>
    <row r="29" spans="1:3" ht="15" customHeight="1">
      <c r="A29" s="46">
        <v>40238</v>
      </c>
      <c r="B29" s="76">
        <v>6.9650527606746939</v>
      </c>
      <c r="C29" s="76">
        <v>0.32227841049236078</v>
      </c>
    </row>
    <row r="30" spans="1:3" ht="15" customHeight="1">
      <c r="A30" s="46">
        <v>40330</v>
      </c>
      <c r="B30" s="76">
        <v>6.8409905969521683</v>
      </c>
      <c r="C30" s="76">
        <v>0.31579871605658649</v>
      </c>
    </row>
    <row r="31" spans="1:3" ht="15" customHeight="1">
      <c r="A31" s="46">
        <v>40422</v>
      </c>
      <c r="B31" s="76">
        <v>6.6913310775425368</v>
      </c>
      <c r="C31" s="76">
        <v>0.30787843847050006</v>
      </c>
    </row>
    <row r="32" spans="1:3" ht="15" customHeight="1">
      <c r="A32" s="46">
        <v>40513</v>
      </c>
      <c r="B32" s="76">
        <v>6.5727278481423692</v>
      </c>
      <c r="C32" s="76">
        <v>0.30142235955743457</v>
      </c>
    </row>
    <row r="33" spans="1:3" ht="15" customHeight="1">
      <c r="A33" s="46">
        <v>40603</v>
      </c>
      <c r="B33" s="76">
        <v>6.5006559356262246</v>
      </c>
      <c r="C33" s="76">
        <v>0.29727135639787783</v>
      </c>
    </row>
    <row r="34" spans="1:3" ht="15" customHeight="1">
      <c r="A34" s="46">
        <v>40695</v>
      </c>
      <c r="B34" s="76">
        <v>6.4297081503710514</v>
      </c>
      <c r="C34" s="76">
        <v>0.29294652984526559</v>
      </c>
    </row>
    <row r="35" spans="1:3" ht="15" customHeight="1">
      <c r="A35" s="46">
        <v>40787</v>
      </c>
      <c r="B35" s="76">
        <v>6.3290665679693516</v>
      </c>
      <c r="C35" s="76">
        <v>0.28644038425836271</v>
      </c>
    </row>
    <row r="36" spans="1:3" ht="15" customHeight="1">
      <c r="A36" s="46">
        <v>40878</v>
      </c>
      <c r="B36" s="76">
        <v>6.2181883956161004</v>
      </c>
      <c r="C36" s="76">
        <v>0.27915330966742824</v>
      </c>
    </row>
    <row r="37" spans="1:3" ht="15" customHeight="1">
      <c r="A37" s="46">
        <v>40969</v>
      </c>
      <c r="B37" s="76">
        <v>6.1442770450102966</v>
      </c>
      <c r="C37" s="76">
        <v>0.27406243894919097</v>
      </c>
    </row>
    <row r="38" spans="1:3" ht="15" customHeight="1">
      <c r="A38" s="46">
        <v>41061</v>
      </c>
      <c r="B38" s="76">
        <v>6.1323466251322651</v>
      </c>
      <c r="C38" s="76">
        <v>0.27245554693698226</v>
      </c>
    </row>
    <row r="39" spans="1:3" ht="15" customHeight="1">
      <c r="A39" s="46">
        <v>41153</v>
      </c>
      <c r="B39" s="76">
        <v>6.1366674389015623</v>
      </c>
      <c r="C39" s="76">
        <v>0.27245064534555002</v>
      </c>
    </row>
    <row r="40" spans="1:3" ht="15" customHeight="1">
      <c r="A40" s="46">
        <v>41244</v>
      </c>
      <c r="B40" s="76">
        <v>6.1229397914923558</v>
      </c>
      <c r="C40" s="76">
        <v>0.27179198382128045</v>
      </c>
    </row>
    <row r="41" spans="1:3" ht="15" customHeight="1">
      <c r="A41" s="46">
        <v>41334</v>
      </c>
      <c r="B41" s="76">
        <v>6.0584322230797492</v>
      </c>
      <c r="C41" s="76">
        <v>0.26863970323664083</v>
      </c>
    </row>
    <row r="42" spans="1:3" ht="15" customHeight="1">
      <c r="A42" s="46">
        <v>41426</v>
      </c>
      <c r="B42" s="76">
        <v>5.9645655669069111</v>
      </c>
      <c r="C42" s="76">
        <v>0.26401020805516545</v>
      </c>
    </row>
    <row r="43" spans="1:3" ht="15" customHeight="1">
      <c r="A43" s="46">
        <v>41518</v>
      </c>
      <c r="B43" s="76">
        <v>5.8995539869517168</v>
      </c>
      <c r="C43" s="76">
        <v>0.26037426723480134</v>
      </c>
    </row>
    <row r="44" spans="1:3" ht="15" customHeight="1">
      <c r="A44" s="46">
        <v>41609</v>
      </c>
      <c r="B44" s="76">
        <v>5.834870652255252</v>
      </c>
      <c r="C44" s="76">
        <v>0.25654704359952341</v>
      </c>
    </row>
    <row r="45" spans="1:3" ht="15" customHeight="1">
      <c r="A45" s="46">
        <v>41699</v>
      </c>
      <c r="B45" s="76">
        <v>5.7760963036926176</v>
      </c>
      <c r="C45" s="76">
        <v>0.25310717103621483</v>
      </c>
    </row>
    <row r="46" spans="1:3" ht="15" customHeight="1">
      <c r="A46" s="46">
        <v>41791</v>
      </c>
      <c r="B46" s="76">
        <v>5.7395369473199356</v>
      </c>
      <c r="C46" s="76">
        <v>0.25108266210880348</v>
      </c>
    </row>
    <row r="47" spans="1:3" ht="15" customHeight="1">
      <c r="A47" s="46">
        <v>41883</v>
      </c>
      <c r="B47" s="76">
        <v>5.7125172259569901</v>
      </c>
      <c r="C47" s="76">
        <v>0.24963657921279972</v>
      </c>
    </row>
    <row r="48" spans="1:3" ht="15" customHeight="1">
      <c r="A48" s="46">
        <v>41974</v>
      </c>
      <c r="B48" s="76">
        <v>5.7048848266502459</v>
      </c>
      <c r="C48" s="76">
        <v>0.24898461268721536</v>
      </c>
    </row>
    <row r="49" spans="1:5" ht="15" customHeight="1">
      <c r="A49" s="46">
        <v>42064</v>
      </c>
      <c r="B49" s="76">
        <v>5.6411846756224984</v>
      </c>
      <c r="C49" s="76">
        <v>0.24569810914167955</v>
      </c>
    </row>
    <row r="50" spans="1:5">
      <c r="A50" s="46">
        <v>42156</v>
      </c>
      <c r="B50" s="76">
        <v>5.4947518839141072</v>
      </c>
      <c r="C50" s="76">
        <v>0.23882581677706158</v>
      </c>
      <c r="E50" s="10"/>
    </row>
    <row r="51" spans="1:5">
      <c r="A51" s="46">
        <v>42248</v>
      </c>
      <c r="B51" s="76">
        <v>5.3258152694052967</v>
      </c>
      <c r="C51" s="76">
        <v>0.23085365922444681</v>
      </c>
    </row>
    <row r="52" spans="1:5">
      <c r="A52" s="46">
        <v>42339</v>
      </c>
      <c r="B52" s="76">
        <v>5.1870480349429853</v>
      </c>
      <c r="C52" s="76">
        <v>0.22383426901970938</v>
      </c>
    </row>
    <row r="53" spans="1:5">
      <c r="A53" s="46">
        <v>42430</v>
      </c>
      <c r="B53" s="76">
        <v>5.1550640130186762</v>
      </c>
      <c r="C53" s="76">
        <v>0.22138186636687887</v>
      </c>
    </row>
    <row r="54" spans="1:5">
      <c r="A54" s="46">
        <v>42522</v>
      </c>
      <c r="B54" s="76">
        <v>5.2297435100455303</v>
      </c>
      <c r="C54" s="76">
        <v>0.22381422984039698</v>
      </c>
    </row>
    <row r="55" spans="1:5">
      <c r="A55" s="46">
        <v>42614</v>
      </c>
      <c r="B55" s="76">
        <v>5.3429410970482838</v>
      </c>
      <c r="C55" s="76">
        <v>0.22841720549011152</v>
      </c>
    </row>
    <row r="56" spans="1:5">
      <c r="A56" s="46">
        <v>42705</v>
      </c>
      <c r="B56" s="76">
        <v>5.4459912352454198</v>
      </c>
      <c r="C56" s="76">
        <v>0.23290244450404773</v>
      </c>
    </row>
    <row r="57" spans="1:5">
      <c r="A57" s="46">
        <v>42795</v>
      </c>
      <c r="B57" s="76">
        <v>5.4584394580171169</v>
      </c>
      <c r="C57" s="76">
        <v>0.23309107104599219</v>
      </c>
    </row>
    <row r="58" spans="1:5">
      <c r="A58" s="46">
        <v>42887</v>
      </c>
      <c r="B58" s="76">
        <v>5.370195317962299</v>
      </c>
      <c r="C58" s="76">
        <v>0.22881820826316571</v>
      </c>
    </row>
    <row r="59" spans="1:5">
      <c r="A59" s="46">
        <v>42979</v>
      </c>
      <c r="B59" s="76">
        <v>5.2313792670588404</v>
      </c>
      <c r="C59" s="76">
        <v>0.22251879674027644</v>
      </c>
    </row>
    <row r="60" spans="1:5">
      <c r="A60" s="46">
        <v>43070</v>
      </c>
      <c r="B60" s="76">
        <v>5.1065795680031565</v>
      </c>
      <c r="C60" s="76">
        <v>0.21650901859602648</v>
      </c>
    </row>
    <row r="61" spans="1:5">
      <c r="A61" s="46">
        <v>43160</v>
      </c>
      <c r="B61" s="76">
        <v>5.0444315036801939</v>
      </c>
      <c r="C61" s="76">
        <v>0.21268451274977665</v>
      </c>
    </row>
    <row r="62" spans="1:5">
      <c r="A62" s="46">
        <v>43252</v>
      </c>
      <c r="B62" s="76">
        <v>5.0190435550478201</v>
      </c>
      <c r="C62" s="76">
        <v>0.21055290121729672</v>
      </c>
    </row>
    <row r="63" spans="1:5">
      <c r="A63" s="46">
        <v>43344</v>
      </c>
      <c r="B63" s="76">
        <v>4.9831854126925474</v>
      </c>
      <c r="C63" s="76">
        <v>0.20907918625674454</v>
      </c>
    </row>
    <row r="64" spans="1:5">
      <c r="A64" s="46">
        <v>43435</v>
      </c>
      <c r="B64" s="76">
        <v>4.9224860107046924</v>
      </c>
      <c r="C64" s="76">
        <v>0.20702653353613337</v>
      </c>
    </row>
    <row r="65" spans="1:31">
      <c r="A65" s="46">
        <v>43525</v>
      </c>
      <c r="B65" s="76">
        <v>4.853076051063641</v>
      </c>
      <c r="C65" s="76">
        <v>0.20381084225961166</v>
      </c>
    </row>
    <row r="66" spans="1:31">
      <c r="A66" s="46">
        <v>43617</v>
      </c>
      <c r="B66" s="76">
        <v>4.8077079095747806</v>
      </c>
      <c r="C66" s="76">
        <v>0.20072429056464292</v>
      </c>
    </row>
    <row r="67" spans="1:31">
      <c r="A67" s="46">
        <v>43709</v>
      </c>
      <c r="B67" s="76">
        <v>4.7880183516814308</v>
      </c>
      <c r="C67" s="76">
        <v>0.19941993386697227</v>
      </c>
    </row>
    <row r="68" spans="1:31">
      <c r="A68" s="46">
        <v>43800</v>
      </c>
      <c r="B68" s="76">
        <v>4.7274287425945252</v>
      </c>
      <c r="C68" s="76">
        <v>0.19972083910685129</v>
      </c>
    </row>
    <row r="69" spans="1:31">
      <c r="A69" s="46">
        <v>43891</v>
      </c>
      <c r="B69" s="76">
        <v>4.5941008747326579</v>
      </c>
      <c r="C69" s="76">
        <v>0.19896286409214234</v>
      </c>
    </row>
    <row r="70" spans="1:31">
      <c r="A70" s="46">
        <v>43983</v>
      </c>
      <c r="B70" s="76">
        <v>4.425349077580659</v>
      </c>
      <c r="C70" s="76">
        <v>0.1948115517791339</v>
      </c>
    </row>
    <row r="71" spans="1:31">
      <c r="A71" s="46">
        <v>44075</v>
      </c>
      <c r="B71" s="76">
        <v>4.2988327298786757</v>
      </c>
      <c r="C71" s="76">
        <v>0.18784522030512152</v>
      </c>
    </row>
    <row r="72" spans="1:31">
      <c r="A72" s="46">
        <v>44166</v>
      </c>
      <c r="B72" s="76">
        <v>4.2602605599828669</v>
      </c>
      <c r="C72" s="76">
        <v>0.18077879361143612</v>
      </c>
    </row>
    <row r="73" spans="1:31">
      <c r="A73" s="46">
        <v>44256</v>
      </c>
      <c r="B73" s="76">
        <v>4.2861504703700399</v>
      </c>
      <c r="C73" s="76">
        <v>0.17748354584816506</v>
      </c>
      <c r="AE73" s="23"/>
    </row>
    <row r="74" spans="1:31">
      <c r="A74" s="46">
        <v>44348</v>
      </c>
      <c r="B74" s="76">
        <v>4.3202681858945855</v>
      </c>
      <c r="C74" s="76">
        <v>0.17763062094067636</v>
      </c>
    </row>
    <row r="75" spans="1:31">
      <c r="A75" s="46">
        <v>44440</v>
      </c>
      <c r="B75" s="76">
        <v>4.3247342268561102</v>
      </c>
      <c r="C75" s="76">
        <v>0.17738230497694585</v>
      </c>
    </row>
    <row r="76" spans="1:31">
      <c r="A76" s="46">
        <v>44531</v>
      </c>
      <c r="B76" s="76">
        <v>4.3040424913954478</v>
      </c>
      <c r="C76" s="76">
        <v>0.17558964899718335</v>
      </c>
    </row>
    <row r="77" spans="1:31">
      <c r="A77" s="46">
        <v>44621</v>
      </c>
      <c r="B77" s="76">
        <v>4.3107934773501873</v>
      </c>
      <c r="C77" s="76">
        <v>0.17401088072316104</v>
      </c>
    </row>
    <row r="78" spans="1:31">
      <c r="A78" s="46">
        <v>44713</v>
      </c>
      <c r="B78" s="76">
        <v>4.3839412275805936</v>
      </c>
      <c r="C78" s="76">
        <v>0.1754696450116025</v>
      </c>
      <c r="G78" s="10"/>
    </row>
    <row r="79" spans="1:31">
      <c r="A79" s="46">
        <v>44805</v>
      </c>
      <c r="B79" s="76">
        <v>4.4867064783692463</v>
      </c>
      <c r="C79" s="76">
        <v>0.17943531627005135</v>
      </c>
    </row>
    <row r="80" spans="1:31">
      <c r="A80" s="46">
        <v>44896</v>
      </c>
      <c r="B80" s="76">
        <v>4.5633186730089417</v>
      </c>
      <c r="C80" s="76">
        <v>0.18257582706168501</v>
      </c>
    </row>
    <row r="81" spans="1:3">
      <c r="A81" s="46">
        <v>44986</v>
      </c>
      <c r="B81" s="76">
        <v>4.5527301544690486</v>
      </c>
      <c r="C81" s="76">
        <v>0.18223250063115132</v>
      </c>
    </row>
    <row r="82" spans="1:3">
      <c r="A82" s="46">
        <v>45078</v>
      </c>
      <c r="B82" s="76">
        <v>4.4610012684160179</v>
      </c>
      <c r="C82" s="76">
        <v>0.1788278221005126</v>
      </c>
    </row>
    <row r="83" spans="1:3">
      <c r="A83" s="46">
        <v>45170</v>
      </c>
      <c r="B83" s="76">
        <v>4.3645843198476095</v>
      </c>
      <c r="C83" s="76">
        <v>0.17555077042653036</v>
      </c>
    </row>
    <row r="84" spans="1:3">
      <c r="A84" s="46">
        <v>45261</v>
      </c>
      <c r="B84" s="76">
        <v>4.3167280487652109</v>
      </c>
      <c r="C84" s="76">
        <v>0.17439678184429921</v>
      </c>
    </row>
    <row r="85" spans="1:3">
      <c r="A85" s="46">
        <v>45352</v>
      </c>
      <c r="B85" s="76">
        <v>4.3193651059729703</v>
      </c>
      <c r="C85" s="76">
        <v>0.17483363621144538</v>
      </c>
    </row>
    <row r="86" spans="1:3">
      <c r="A86" s="46">
        <v>45444</v>
      </c>
      <c r="B86" s="76">
        <v>4.3258521024323935</v>
      </c>
      <c r="C86" s="76">
        <v>0.17506886194368862</v>
      </c>
    </row>
    <row r="87" spans="1:3">
      <c r="A87" s="46">
        <v>45536</v>
      </c>
      <c r="B87" s="76">
        <v>4.282200785729537</v>
      </c>
      <c r="C87" s="76">
        <v>0.17345222622367407</v>
      </c>
    </row>
    <row r="88" spans="1:3">
      <c r="A88" s="46">
        <v>45627</v>
      </c>
      <c r="B88" s="76">
        <v>4.2131480556688654</v>
      </c>
      <c r="C88" s="76">
        <v>0.17087967940430429</v>
      </c>
    </row>
    <row r="89" spans="1:3">
      <c r="A89" s="46">
        <v>45717</v>
      </c>
      <c r="B89" s="133">
        <v>4.1687600744497528</v>
      </c>
      <c r="C89" s="133">
        <v>0.16889815916492554</v>
      </c>
    </row>
    <row r="90" spans="1:3">
      <c r="A90" s="46">
        <v>45809</v>
      </c>
      <c r="B90" s="133">
        <v>4.1491979052302561</v>
      </c>
      <c r="C90" s="133">
        <v>0.1675969909628362</v>
      </c>
    </row>
    <row r="91" spans="1:3">
      <c r="A91" s="46">
        <v>45901</v>
      </c>
      <c r="B91" s="133">
        <v>4.1479391716904068</v>
      </c>
      <c r="C91" s="133">
        <v>0.1671225771255197</v>
      </c>
    </row>
    <row r="92" spans="1:3">
      <c r="A92" s="46">
        <v>45992</v>
      </c>
      <c r="B92" s="133">
        <v>4.1431719865445586</v>
      </c>
      <c r="C92" s="133">
        <v>0.16687423166194298</v>
      </c>
    </row>
    <row r="93" spans="1:3">
      <c r="A93" s="27"/>
      <c r="B93" s="139"/>
      <c r="C93" s="139"/>
    </row>
    <row r="94" spans="1:3">
      <c r="A94" s="7" t="s">
        <v>126</v>
      </c>
    </row>
    <row r="95" spans="1:3">
      <c r="A95" s="7" t="s">
        <v>127</v>
      </c>
    </row>
    <row r="96" spans="1:3">
      <c r="A96" s="7" t="s">
        <v>128</v>
      </c>
    </row>
    <row r="97" spans="1:3">
      <c r="A97" s="7" t="s">
        <v>129</v>
      </c>
    </row>
    <row r="98" spans="1:3">
      <c r="A98" t="s">
        <v>130</v>
      </c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</sheetData>
  <phoneticPr fontId="78" type="noConversion"/>
  <hyperlinks>
    <hyperlink ref="A2" location="Contents!A1" display="Click here to return to contents page" xr:uid="{00000000-0004-0000-1400-000000000000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053F-A10A-414C-80CC-936B01094782}">
  <dimension ref="A1:N114"/>
  <sheetViews>
    <sheetView zoomScale="85" zoomScaleNormal="85" workbookViewId="0">
      <selection activeCell="E6" sqref="E6"/>
    </sheetView>
  </sheetViews>
  <sheetFormatPr defaultColWidth="9.140625" defaultRowHeight="14.45"/>
  <cols>
    <col min="1" max="1" width="21.140625" style="7" customWidth="1"/>
    <col min="2" max="2" width="30.28515625" style="2" bestFit="1" customWidth="1"/>
    <col min="3" max="3" width="31" style="8" bestFit="1" customWidth="1"/>
    <col min="4" max="4" width="30.5703125" bestFit="1" customWidth="1"/>
    <col min="5" max="5" width="30.28515625" bestFit="1" customWidth="1"/>
    <col min="6" max="6" width="12.85546875" bestFit="1" customWidth="1"/>
  </cols>
  <sheetData>
    <row r="1" spans="1:14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</row>
    <row r="2" spans="1:14">
      <c r="A2" s="15" t="s">
        <v>8</v>
      </c>
      <c r="B2" s="1"/>
      <c r="C2" s="1"/>
    </row>
    <row r="3" spans="1:14" ht="18.600000000000001">
      <c r="A3" s="12"/>
      <c r="B3" s="1"/>
      <c r="C3" s="1"/>
    </row>
    <row r="4" spans="1:14" ht="15" customHeight="1">
      <c r="A4" s="143" t="s">
        <v>131</v>
      </c>
      <c r="B4" s="39"/>
      <c r="C4" s="39"/>
      <c r="D4" s="39"/>
      <c r="E4" s="39"/>
      <c r="F4" s="39"/>
      <c r="G4" s="39"/>
      <c r="H4" s="39"/>
      <c r="I4" s="39"/>
    </row>
    <row r="5" spans="1:14">
      <c r="A5"/>
      <c r="B5"/>
      <c r="C5"/>
    </row>
    <row r="6" spans="1:14" ht="15" customHeight="1">
      <c r="A6" s="154"/>
      <c r="B6" s="154" t="s">
        <v>132</v>
      </c>
      <c r="C6" s="154" t="s">
        <v>133</v>
      </c>
      <c r="D6" s="154" t="s">
        <v>134</v>
      </c>
      <c r="H6" s="144"/>
      <c r="I6" s="144"/>
      <c r="J6" s="144"/>
      <c r="K6" s="144"/>
      <c r="L6" s="144"/>
      <c r="M6" s="144"/>
      <c r="N6" s="144"/>
    </row>
    <row r="7" spans="1:14" ht="15" customHeight="1">
      <c r="A7" s="146" t="s">
        <v>135</v>
      </c>
      <c r="B7" s="81">
        <v>597.53583899483556</v>
      </c>
      <c r="C7" s="81">
        <v>322.71233324432819</v>
      </c>
      <c r="D7" s="81">
        <f t="shared" ref="D7:D41" si="0">SUM(B7:C7)</f>
        <v>920.24817223916375</v>
      </c>
      <c r="H7" s="144"/>
      <c r="I7" s="144"/>
      <c r="J7" s="144"/>
      <c r="K7" s="144"/>
      <c r="L7" s="144"/>
      <c r="M7" s="144"/>
      <c r="N7" s="144"/>
    </row>
    <row r="8" spans="1:14" ht="15" customHeight="1">
      <c r="A8" s="146" t="s">
        <v>136</v>
      </c>
      <c r="B8" s="81">
        <v>481.84690891242485</v>
      </c>
      <c r="C8" s="81">
        <v>353.28284573363118</v>
      </c>
      <c r="D8" s="81">
        <f t="shared" si="0"/>
        <v>835.12975464605597</v>
      </c>
      <c r="H8" s="144"/>
      <c r="I8" s="144"/>
      <c r="J8" s="144"/>
      <c r="K8" s="144"/>
      <c r="L8" s="144"/>
      <c r="M8" s="144"/>
      <c r="N8" s="144"/>
    </row>
    <row r="9" spans="1:14" ht="15" customHeight="1">
      <c r="A9" s="146" t="s">
        <v>137</v>
      </c>
      <c r="B9" s="81">
        <v>379.49170222073406</v>
      </c>
      <c r="C9" s="81">
        <v>393.13091028890392</v>
      </c>
      <c r="D9" s="81">
        <f t="shared" si="0"/>
        <v>772.62261250963797</v>
      </c>
      <c r="H9" s="144"/>
      <c r="I9" s="144"/>
      <c r="J9" s="144"/>
      <c r="K9" s="144"/>
      <c r="L9" s="144"/>
      <c r="M9" s="144"/>
      <c r="N9" s="144"/>
    </row>
    <row r="10" spans="1:14" ht="15" customHeight="1">
      <c r="A10" s="146" t="s">
        <v>138</v>
      </c>
      <c r="B10" s="81">
        <v>269.50596279066855</v>
      </c>
      <c r="C10" s="81">
        <v>313.65371003780803</v>
      </c>
      <c r="D10" s="81">
        <f t="shared" si="0"/>
        <v>583.15967282847657</v>
      </c>
      <c r="H10" s="144"/>
      <c r="I10" s="144"/>
      <c r="J10" s="144"/>
      <c r="K10" s="144"/>
      <c r="L10" s="144"/>
      <c r="M10" s="144"/>
      <c r="N10" s="144"/>
    </row>
    <row r="11" spans="1:14" ht="15" customHeight="1">
      <c r="A11" s="146" t="s">
        <v>139</v>
      </c>
      <c r="B11" s="81">
        <v>274.46717735680596</v>
      </c>
      <c r="C11" s="81">
        <v>337.25951594477351</v>
      </c>
      <c r="D11" s="81">
        <f t="shared" si="0"/>
        <v>611.72669330157942</v>
      </c>
      <c r="H11" s="144"/>
      <c r="I11" s="144"/>
      <c r="J11" s="144"/>
      <c r="K11" s="144"/>
      <c r="L11" s="144"/>
      <c r="M11" s="144"/>
      <c r="N11" s="144"/>
    </row>
    <row r="12" spans="1:14" ht="15" customHeight="1">
      <c r="A12" s="146" t="s">
        <v>140</v>
      </c>
      <c r="B12" s="81">
        <v>219.64996450658938</v>
      </c>
      <c r="C12" s="81">
        <v>259.63662957889329</v>
      </c>
      <c r="D12" s="81">
        <f t="shared" si="0"/>
        <v>479.28659408548265</v>
      </c>
      <c r="H12" s="144"/>
      <c r="I12" s="144"/>
      <c r="J12" s="144"/>
      <c r="K12" s="144"/>
      <c r="L12" s="144"/>
      <c r="M12" s="144"/>
      <c r="N12" s="144"/>
    </row>
    <row r="13" spans="1:14" ht="15" customHeight="1">
      <c r="A13" s="146" t="s">
        <v>141</v>
      </c>
      <c r="B13" s="81">
        <v>224.76270148850594</v>
      </c>
      <c r="C13" s="81">
        <v>294.15820309486793</v>
      </c>
      <c r="D13" s="81">
        <f t="shared" si="0"/>
        <v>518.92090458337384</v>
      </c>
      <c r="H13" s="144"/>
      <c r="I13" s="144"/>
      <c r="J13" s="144"/>
      <c r="K13" s="144"/>
      <c r="L13" s="144"/>
      <c r="M13" s="144"/>
      <c r="N13" s="144"/>
    </row>
    <row r="14" spans="1:14" ht="15" customHeight="1">
      <c r="A14" s="146" t="s">
        <v>142</v>
      </c>
      <c r="B14" s="81">
        <v>223.26333157462483</v>
      </c>
      <c r="C14" s="81">
        <v>286.10692433640708</v>
      </c>
      <c r="D14" s="81">
        <f t="shared" si="0"/>
        <v>509.3702559110319</v>
      </c>
      <c r="H14" s="144"/>
      <c r="I14" s="144"/>
      <c r="J14" s="144"/>
      <c r="K14" s="144"/>
      <c r="L14" s="144"/>
      <c r="M14" s="144"/>
      <c r="N14" s="144"/>
    </row>
    <row r="15" spans="1:14" ht="15" customHeight="1">
      <c r="A15" s="146" t="s">
        <v>143</v>
      </c>
      <c r="B15" s="81">
        <v>226.14749791754369</v>
      </c>
      <c r="C15" s="81">
        <v>302.8494406688406</v>
      </c>
      <c r="D15" s="81">
        <f t="shared" si="0"/>
        <v>528.99693858638432</v>
      </c>
      <c r="H15" s="144"/>
      <c r="I15" s="144"/>
      <c r="J15" s="144"/>
      <c r="K15" s="144"/>
      <c r="L15" s="144"/>
      <c r="M15" s="144"/>
      <c r="N15" s="144"/>
    </row>
    <row r="16" spans="1:14" ht="15" customHeight="1">
      <c r="A16" s="146" t="s">
        <v>144</v>
      </c>
      <c r="B16" s="81">
        <v>263.38995948331586</v>
      </c>
      <c r="C16" s="81">
        <v>379.86755492645045</v>
      </c>
      <c r="D16" s="81">
        <f t="shared" si="0"/>
        <v>643.25751440976637</v>
      </c>
      <c r="H16" s="144"/>
      <c r="I16" s="144"/>
      <c r="J16" s="144"/>
      <c r="K16" s="144"/>
      <c r="L16" s="144"/>
      <c r="M16" s="144"/>
      <c r="N16" s="144"/>
    </row>
    <row r="17" spans="1:14" ht="15" customHeight="1">
      <c r="A17" s="146" t="s">
        <v>145</v>
      </c>
      <c r="B17" s="81">
        <v>271.26218236130109</v>
      </c>
      <c r="C17" s="81">
        <v>347.30504143602275</v>
      </c>
      <c r="D17" s="81">
        <f t="shared" si="0"/>
        <v>618.56722379732378</v>
      </c>
      <c r="H17" s="144"/>
      <c r="I17" s="144"/>
      <c r="J17" s="144"/>
      <c r="K17" s="144"/>
      <c r="L17" s="144"/>
      <c r="M17" s="144"/>
      <c r="N17" s="144"/>
    </row>
    <row r="18" spans="1:14" ht="15" customHeight="1">
      <c r="A18" s="146" t="s">
        <v>146</v>
      </c>
      <c r="B18" s="81">
        <v>315.16999569356938</v>
      </c>
      <c r="C18" s="81">
        <v>400.87881229246909</v>
      </c>
      <c r="D18" s="81">
        <f t="shared" si="0"/>
        <v>716.04880798603847</v>
      </c>
      <c r="H18" s="144"/>
      <c r="I18" s="144"/>
      <c r="J18" s="144"/>
      <c r="K18" s="144"/>
      <c r="L18" s="144"/>
      <c r="M18" s="144"/>
      <c r="N18" s="144"/>
    </row>
    <row r="19" spans="1:14" ht="15" customHeight="1">
      <c r="A19" s="146" t="s">
        <v>147</v>
      </c>
      <c r="B19" s="81">
        <v>283.023959953332</v>
      </c>
      <c r="C19" s="81">
        <v>357.04731340396745</v>
      </c>
      <c r="D19" s="81">
        <f t="shared" si="0"/>
        <v>640.07127335729945</v>
      </c>
      <c r="H19" s="144"/>
      <c r="I19" s="144"/>
      <c r="J19" s="144"/>
      <c r="K19" s="144"/>
      <c r="L19" s="144"/>
      <c r="M19" s="144"/>
      <c r="N19" s="144"/>
    </row>
    <row r="20" spans="1:14" ht="15" customHeight="1">
      <c r="A20" s="146" t="s">
        <v>148</v>
      </c>
      <c r="B20" s="81">
        <v>227.18916762545649</v>
      </c>
      <c r="C20" s="81">
        <v>371.78759182052863</v>
      </c>
      <c r="D20" s="81">
        <f t="shared" si="0"/>
        <v>598.97675944598518</v>
      </c>
      <c r="H20" s="144"/>
      <c r="I20" s="144"/>
      <c r="J20" s="144"/>
      <c r="K20" s="144"/>
      <c r="L20" s="144"/>
      <c r="M20" s="144"/>
      <c r="N20" s="144"/>
    </row>
    <row r="21" spans="1:14" ht="15" customHeight="1">
      <c r="A21" s="146" t="s">
        <v>149</v>
      </c>
      <c r="B21" s="81">
        <v>236.61967165293228</v>
      </c>
      <c r="C21" s="81">
        <v>400.20301355053203</v>
      </c>
      <c r="D21" s="81">
        <f t="shared" si="0"/>
        <v>636.82268520346429</v>
      </c>
      <c r="H21" s="144"/>
      <c r="I21" s="144"/>
      <c r="J21" s="144"/>
      <c r="K21" s="144"/>
      <c r="L21" s="144"/>
      <c r="M21" s="144"/>
      <c r="N21" s="144"/>
    </row>
    <row r="22" spans="1:14" ht="15" customHeight="1">
      <c r="A22" s="146" t="s">
        <v>150</v>
      </c>
      <c r="B22" s="81">
        <v>294.86856757068023</v>
      </c>
      <c r="C22" s="81">
        <v>568.48883510111898</v>
      </c>
      <c r="D22" s="81">
        <f t="shared" si="0"/>
        <v>863.35740267179926</v>
      </c>
      <c r="H22" s="144"/>
      <c r="I22" s="144"/>
      <c r="J22" s="144"/>
      <c r="K22" s="144"/>
      <c r="L22" s="144"/>
      <c r="M22" s="144"/>
      <c r="N22" s="144"/>
    </row>
    <row r="23" spans="1:14" ht="15" customHeight="1">
      <c r="A23" s="146" t="s">
        <v>151</v>
      </c>
      <c r="B23" s="81">
        <v>248.4570408075829</v>
      </c>
      <c r="C23" s="81">
        <v>537.6046210194196</v>
      </c>
      <c r="D23" s="81">
        <f t="shared" si="0"/>
        <v>786.06166182700247</v>
      </c>
      <c r="H23" s="144"/>
      <c r="I23" s="144"/>
      <c r="J23" s="144"/>
      <c r="K23" s="144"/>
      <c r="L23" s="144"/>
      <c r="M23" s="144"/>
      <c r="N23" s="144"/>
    </row>
    <row r="24" spans="1:14" ht="15" customHeight="1">
      <c r="A24" s="146" t="s">
        <v>152</v>
      </c>
      <c r="B24" s="81">
        <v>209.13027660202977</v>
      </c>
      <c r="C24" s="81">
        <v>499.67370874870943</v>
      </c>
      <c r="D24" s="81">
        <f t="shared" si="0"/>
        <v>708.80398535073914</v>
      </c>
      <c r="H24" s="144"/>
      <c r="I24" s="144"/>
      <c r="J24" s="144"/>
      <c r="K24" s="144"/>
      <c r="L24" s="144"/>
      <c r="M24" s="144"/>
      <c r="N24" s="144"/>
    </row>
    <row r="25" spans="1:14" ht="15" customHeight="1">
      <c r="A25" s="146" t="s">
        <v>153</v>
      </c>
      <c r="B25" s="81">
        <v>146.00506176489006</v>
      </c>
      <c r="C25" s="81">
        <v>391.92823671478584</v>
      </c>
      <c r="D25" s="81">
        <f t="shared" si="0"/>
        <v>537.93329847967584</v>
      </c>
      <c r="H25" s="144"/>
      <c r="I25" s="144"/>
      <c r="J25" s="144"/>
      <c r="K25" s="144"/>
      <c r="L25" s="144"/>
      <c r="M25" s="144"/>
      <c r="N25" s="144"/>
    </row>
    <row r="26" spans="1:14" ht="15" customHeight="1">
      <c r="A26" s="146" t="s">
        <v>154</v>
      </c>
      <c r="B26" s="81">
        <v>111.70014014132103</v>
      </c>
      <c r="C26" s="81">
        <v>355.12299022111876</v>
      </c>
      <c r="D26" s="81">
        <f t="shared" si="0"/>
        <v>466.82313036243977</v>
      </c>
      <c r="H26" s="144"/>
      <c r="I26" s="144"/>
      <c r="J26" s="144"/>
      <c r="K26" s="144"/>
      <c r="L26" s="144"/>
      <c r="M26" s="144"/>
      <c r="N26" s="144"/>
    </row>
    <row r="27" spans="1:14" ht="15" customHeight="1">
      <c r="A27" s="146" t="s">
        <v>155</v>
      </c>
      <c r="B27" s="81">
        <v>90.082386351083855</v>
      </c>
      <c r="C27" s="81">
        <v>341.32589616399844</v>
      </c>
      <c r="D27" s="81">
        <f t="shared" si="0"/>
        <v>431.40828251508231</v>
      </c>
      <c r="H27" s="144"/>
      <c r="I27" s="144"/>
      <c r="J27" s="144"/>
      <c r="K27" s="144"/>
      <c r="L27" s="144"/>
      <c r="M27" s="144"/>
      <c r="N27" s="144"/>
    </row>
    <row r="28" spans="1:14" ht="15" customHeight="1">
      <c r="A28" s="146" t="s">
        <v>156</v>
      </c>
      <c r="B28" s="81">
        <v>75.400303108311704</v>
      </c>
      <c r="C28" s="81">
        <v>319.85114902037594</v>
      </c>
      <c r="D28" s="81">
        <f t="shared" si="0"/>
        <v>395.25145212868767</v>
      </c>
      <c r="H28" s="144"/>
      <c r="I28" s="144"/>
      <c r="J28" s="144"/>
      <c r="K28" s="144"/>
      <c r="L28" s="144"/>
      <c r="M28" s="144"/>
      <c r="N28" s="144"/>
    </row>
    <row r="29" spans="1:14" ht="15" customHeight="1">
      <c r="A29" s="146" t="s">
        <v>157</v>
      </c>
      <c r="B29" s="81">
        <v>60.773881622787364</v>
      </c>
      <c r="C29" s="81">
        <v>333.40315516865479</v>
      </c>
      <c r="D29" s="81">
        <f t="shared" si="0"/>
        <v>394.17703679144216</v>
      </c>
      <c r="H29" s="144"/>
      <c r="I29" s="144"/>
      <c r="J29" s="144"/>
      <c r="K29" s="144"/>
      <c r="L29" s="144"/>
      <c r="M29" s="144"/>
      <c r="N29" s="144"/>
    </row>
    <row r="30" spans="1:14" ht="15" customHeight="1">
      <c r="A30" s="146" t="s">
        <v>158</v>
      </c>
      <c r="B30" s="81">
        <v>62.987375807674404</v>
      </c>
      <c r="C30" s="81">
        <v>434.04962475338567</v>
      </c>
      <c r="D30" s="81">
        <f t="shared" si="0"/>
        <v>497.0370005610601</v>
      </c>
      <c r="H30" s="144"/>
      <c r="I30" s="144"/>
      <c r="J30" s="144"/>
      <c r="K30" s="144"/>
      <c r="L30" s="144"/>
      <c r="M30" s="144"/>
      <c r="N30" s="144"/>
    </row>
    <row r="31" spans="1:14" ht="15" customHeight="1">
      <c r="A31" s="146" t="s">
        <v>159</v>
      </c>
      <c r="B31" s="81">
        <v>63.216926887471487</v>
      </c>
      <c r="C31" s="81">
        <v>394.59386016056965</v>
      </c>
      <c r="D31" s="81">
        <f t="shared" si="0"/>
        <v>457.81078704804111</v>
      </c>
      <c r="H31" s="144"/>
      <c r="I31" s="144"/>
      <c r="J31" s="144"/>
      <c r="K31" s="144"/>
      <c r="L31" s="144"/>
      <c r="M31" s="144"/>
      <c r="N31" s="144"/>
    </row>
    <row r="32" spans="1:14" ht="15" customHeight="1">
      <c r="A32" s="146" t="s">
        <v>160</v>
      </c>
      <c r="B32" s="81">
        <v>64.486614678739869</v>
      </c>
      <c r="C32" s="81">
        <v>377.09177744844828</v>
      </c>
      <c r="D32" s="81">
        <f t="shared" si="0"/>
        <v>441.57839212718818</v>
      </c>
      <c r="H32" s="144"/>
      <c r="I32" s="144"/>
      <c r="J32" s="144"/>
      <c r="K32" s="144"/>
      <c r="L32" s="144"/>
      <c r="M32" s="144"/>
      <c r="N32" s="144"/>
    </row>
    <row r="33" spans="1:14" ht="15" customHeight="1">
      <c r="A33" s="146" t="s">
        <v>161</v>
      </c>
      <c r="B33" s="81">
        <v>68.796039572297445</v>
      </c>
      <c r="C33" s="81">
        <v>418.85946699862728</v>
      </c>
      <c r="D33" s="81">
        <f t="shared" si="0"/>
        <v>487.65550657092473</v>
      </c>
      <c r="H33" s="144"/>
      <c r="I33" s="144"/>
      <c r="J33" s="144"/>
      <c r="K33" s="144"/>
      <c r="L33" s="144"/>
      <c r="M33" s="144"/>
      <c r="N33" s="144"/>
    </row>
    <row r="34" spans="1:14" ht="15" customHeight="1">
      <c r="A34" s="146" t="s">
        <v>162</v>
      </c>
      <c r="B34" s="81">
        <v>62.40577902641072</v>
      </c>
      <c r="C34" s="81">
        <v>406.99747670113118</v>
      </c>
      <c r="D34" s="81">
        <f t="shared" si="0"/>
        <v>469.40325572754188</v>
      </c>
      <c r="H34" s="144"/>
      <c r="I34" s="144"/>
      <c r="J34" s="144"/>
      <c r="K34" s="144"/>
      <c r="L34" s="144"/>
      <c r="M34" s="144"/>
      <c r="N34" s="144"/>
    </row>
    <row r="35" spans="1:14" ht="15" customHeight="1">
      <c r="A35" s="146" t="s">
        <v>163</v>
      </c>
      <c r="B35" s="81">
        <v>53.557778484967464</v>
      </c>
      <c r="C35" s="81">
        <v>390.83533090756583</v>
      </c>
      <c r="D35" s="81">
        <f t="shared" si="0"/>
        <v>444.39310939253329</v>
      </c>
      <c r="H35" s="144"/>
      <c r="I35" s="144"/>
      <c r="J35" s="144"/>
      <c r="K35" s="144"/>
      <c r="L35" s="144"/>
      <c r="M35" s="144"/>
      <c r="N35" s="144"/>
    </row>
    <row r="36" spans="1:14" ht="15" customHeight="1">
      <c r="A36" s="146" t="s">
        <v>164</v>
      </c>
      <c r="B36" s="81">
        <v>39.814156963097382</v>
      </c>
      <c r="C36" s="81">
        <v>306.72623935673926</v>
      </c>
      <c r="D36" s="81">
        <f t="shared" si="0"/>
        <v>346.54039631983665</v>
      </c>
      <c r="H36" s="144"/>
      <c r="I36" s="144"/>
      <c r="J36" s="144"/>
      <c r="K36" s="144"/>
      <c r="L36" s="144"/>
      <c r="M36" s="144"/>
      <c r="N36" s="144"/>
    </row>
    <row r="37" spans="1:14">
      <c r="A37" s="146" t="s">
        <v>165</v>
      </c>
      <c r="B37" s="81">
        <v>35.13180416840693</v>
      </c>
      <c r="C37" s="81">
        <v>281.44777623982577</v>
      </c>
      <c r="D37" s="81">
        <f t="shared" si="0"/>
        <v>316.57958040823269</v>
      </c>
      <c r="H37" s="144"/>
      <c r="I37" s="144"/>
      <c r="J37" s="144"/>
      <c r="K37" s="144"/>
      <c r="L37" s="144"/>
      <c r="M37" s="144"/>
      <c r="N37" s="144"/>
    </row>
    <row r="38" spans="1:14">
      <c r="A38" s="146" t="s">
        <v>166</v>
      </c>
      <c r="B38" s="81">
        <v>31.72953752088457</v>
      </c>
      <c r="C38" s="81">
        <v>288.69573616538833</v>
      </c>
      <c r="D38" s="81">
        <f t="shared" si="0"/>
        <v>320.42527368627287</v>
      </c>
      <c r="H38" s="144"/>
      <c r="I38" s="144"/>
      <c r="J38" s="144"/>
      <c r="K38" s="144"/>
      <c r="L38" s="144"/>
      <c r="M38" s="144"/>
      <c r="N38" s="144"/>
    </row>
    <row r="39" spans="1:14">
      <c r="A39" s="146" t="s">
        <v>167</v>
      </c>
      <c r="B39" s="81">
        <v>21.587402570222324</v>
      </c>
      <c r="C39" s="81">
        <v>164.57220869179847</v>
      </c>
      <c r="D39" s="81">
        <f t="shared" si="0"/>
        <v>186.1596112620208</v>
      </c>
      <c r="E39" s="144"/>
    </row>
    <row r="40" spans="1:14">
      <c r="A40" s="146" t="s">
        <v>168</v>
      </c>
      <c r="B40" s="81">
        <v>21.587402570222324</v>
      </c>
      <c r="C40" s="81">
        <v>164.57220869179847</v>
      </c>
      <c r="D40" s="81">
        <f t="shared" si="0"/>
        <v>186.1596112620208</v>
      </c>
      <c r="E40" s="144"/>
    </row>
    <row r="41" spans="1:14">
      <c r="A41" s="146" t="s">
        <v>169</v>
      </c>
      <c r="B41" s="81">
        <v>21.587402570222324</v>
      </c>
      <c r="C41" s="81">
        <v>164.57220869179847</v>
      </c>
      <c r="D41" s="81">
        <f t="shared" si="0"/>
        <v>186.1596112620208</v>
      </c>
      <c r="E41" s="144"/>
    </row>
    <row r="42" spans="1:14">
      <c r="A42"/>
      <c r="B42"/>
      <c r="C42"/>
      <c r="E42" s="144"/>
    </row>
    <row r="43" spans="1:14">
      <c r="A43"/>
      <c r="B43"/>
      <c r="C43"/>
      <c r="E43" s="144"/>
    </row>
    <row r="44" spans="1:14">
      <c r="A44"/>
      <c r="B44"/>
      <c r="C44"/>
      <c r="E44" s="144"/>
    </row>
    <row r="45" spans="1:14">
      <c r="A45"/>
      <c r="B45"/>
      <c r="C45"/>
      <c r="E45" s="144"/>
    </row>
    <row r="46" spans="1:14">
      <c r="A46"/>
      <c r="B46"/>
      <c r="C46"/>
      <c r="E46" s="144"/>
      <c r="G46" s="136"/>
    </row>
    <row r="47" spans="1:14">
      <c r="A47"/>
      <c r="B47"/>
      <c r="C47"/>
      <c r="E47" s="144"/>
      <c r="G47" s="136"/>
    </row>
    <row r="48" spans="1:14">
      <c r="A48"/>
      <c r="B48"/>
      <c r="C48"/>
      <c r="E48" s="144"/>
      <c r="G48" s="136"/>
    </row>
    <row r="49" spans="1:7">
      <c r="A49"/>
      <c r="B49"/>
      <c r="C49"/>
      <c r="E49" s="144"/>
      <c r="G49" s="136"/>
    </row>
    <row r="50" spans="1:7">
      <c r="A50"/>
      <c r="B50"/>
      <c r="C50"/>
      <c r="E50" s="144"/>
      <c r="G50" s="136"/>
    </row>
    <row r="51" spans="1:7">
      <c r="A51"/>
      <c r="B51"/>
      <c r="C51"/>
      <c r="E51" s="144"/>
      <c r="G51" s="136"/>
    </row>
    <row r="52" spans="1:7">
      <c r="A52"/>
      <c r="B52"/>
      <c r="C52"/>
      <c r="E52" s="136"/>
      <c r="G52" s="136"/>
    </row>
    <row r="53" spans="1:7">
      <c r="A53"/>
      <c r="B53"/>
      <c r="C53"/>
      <c r="E53" s="136"/>
      <c r="G53" s="136"/>
    </row>
    <row r="54" spans="1:7">
      <c r="A54"/>
      <c r="B54"/>
      <c r="C54"/>
      <c r="E54" s="136"/>
      <c r="G54" s="136"/>
    </row>
    <row r="55" spans="1:7">
      <c r="A55"/>
      <c r="B55"/>
      <c r="C55"/>
      <c r="E55" s="136"/>
      <c r="G55" s="136"/>
    </row>
    <row r="56" spans="1:7">
      <c r="A56"/>
      <c r="B56"/>
      <c r="C56"/>
      <c r="E56" s="136"/>
      <c r="G56" s="136"/>
    </row>
    <row r="57" spans="1:7">
      <c r="A57"/>
      <c r="B57"/>
      <c r="C57"/>
      <c r="E57" s="136"/>
      <c r="G57" s="136"/>
    </row>
    <row r="58" spans="1:7">
      <c r="A58"/>
      <c r="B58"/>
      <c r="C58"/>
      <c r="E58" s="136"/>
      <c r="G58" s="136"/>
    </row>
    <row r="59" spans="1:7">
      <c r="A59"/>
      <c r="B59"/>
      <c r="C59"/>
      <c r="E59" s="136"/>
      <c r="G59" s="136"/>
    </row>
    <row r="60" spans="1:7">
      <c r="A60"/>
      <c r="B60"/>
      <c r="C60"/>
      <c r="E60" s="136"/>
      <c r="G60" s="136"/>
    </row>
    <row r="61" spans="1:7">
      <c r="A61"/>
      <c r="B61"/>
      <c r="C61"/>
      <c r="E61" s="136"/>
      <c r="G61" s="136"/>
    </row>
    <row r="62" spans="1:7">
      <c r="A62"/>
      <c r="B62"/>
      <c r="C62"/>
      <c r="E62" s="136"/>
      <c r="G62" s="136"/>
    </row>
    <row r="63" spans="1:7">
      <c r="A63"/>
      <c r="B63"/>
      <c r="C63"/>
      <c r="E63" s="136"/>
      <c r="G63" s="136"/>
    </row>
    <row r="64" spans="1:7">
      <c r="A64"/>
      <c r="B64"/>
      <c r="C64"/>
      <c r="E64" s="136"/>
      <c r="G64" s="136"/>
    </row>
    <row r="65" spans="1:7">
      <c r="A65"/>
      <c r="B65"/>
      <c r="C65"/>
      <c r="E65" s="136"/>
      <c r="G65" s="136"/>
    </row>
    <row r="66" spans="1:7">
      <c r="A66"/>
      <c r="B66"/>
      <c r="C66"/>
      <c r="E66" s="136"/>
      <c r="G66" s="136"/>
    </row>
    <row r="67" spans="1:7">
      <c r="A67"/>
      <c r="B67"/>
      <c r="C67"/>
      <c r="E67" s="136"/>
      <c r="G67" s="136"/>
    </row>
    <row r="68" spans="1:7">
      <c r="A68"/>
      <c r="B68"/>
      <c r="C68"/>
      <c r="E68" s="136"/>
      <c r="G68" s="136"/>
    </row>
    <row r="69" spans="1:7">
      <c r="A69"/>
      <c r="B69"/>
      <c r="C69"/>
      <c r="E69" s="136"/>
      <c r="G69" s="136"/>
    </row>
    <row r="70" spans="1:7">
      <c r="A70"/>
      <c r="B70"/>
      <c r="C70"/>
      <c r="E70" s="136"/>
      <c r="G70" s="136"/>
    </row>
    <row r="71" spans="1:7">
      <c r="A71"/>
      <c r="B71"/>
      <c r="C71"/>
      <c r="E71" s="136"/>
      <c r="G71" s="136"/>
    </row>
    <row r="72" spans="1:7">
      <c r="A72"/>
      <c r="B72"/>
      <c r="C72"/>
      <c r="E72" s="136"/>
      <c r="G72" s="136"/>
    </row>
    <row r="73" spans="1:7">
      <c r="A73"/>
      <c r="B73"/>
      <c r="C73"/>
      <c r="E73" s="136"/>
      <c r="G73" s="136"/>
    </row>
    <row r="74" spans="1:7">
      <c r="A74"/>
      <c r="B74"/>
      <c r="C74"/>
      <c r="E74" s="136"/>
      <c r="G74" s="136"/>
    </row>
    <row r="75" spans="1:7">
      <c r="A75"/>
      <c r="B75"/>
      <c r="C75"/>
      <c r="E75" s="136"/>
      <c r="G75" s="136"/>
    </row>
    <row r="76" spans="1:7">
      <c r="A76"/>
      <c r="B76"/>
      <c r="C76"/>
      <c r="E76" s="136"/>
      <c r="G76" s="136"/>
    </row>
    <row r="77" spans="1:7">
      <c r="A77"/>
      <c r="B77"/>
      <c r="C77"/>
      <c r="E77" s="136"/>
      <c r="G77" s="136"/>
    </row>
    <row r="78" spans="1:7">
      <c r="A78"/>
      <c r="B78"/>
      <c r="C78"/>
      <c r="E78" s="136"/>
      <c r="G78" s="136"/>
    </row>
    <row r="79" spans="1:7">
      <c r="A79"/>
      <c r="B79"/>
      <c r="C79"/>
      <c r="E79" s="136"/>
      <c r="G79" s="136"/>
    </row>
    <row r="80" spans="1:7">
      <c r="A80"/>
      <c r="B80"/>
      <c r="C80"/>
      <c r="E80" s="136"/>
      <c r="G80" s="136"/>
    </row>
    <row r="81" spans="1:7">
      <c r="A81"/>
      <c r="B81"/>
      <c r="C81"/>
      <c r="E81" s="136"/>
      <c r="G81" s="136"/>
    </row>
    <row r="82" spans="1:7">
      <c r="A82"/>
      <c r="B82"/>
      <c r="C82"/>
      <c r="E82" s="136"/>
      <c r="G82" s="136"/>
    </row>
    <row r="83" spans="1:7">
      <c r="A83"/>
      <c r="B83"/>
      <c r="C83"/>
      <c r="E83" s="136"/>
      <c r="G83" s="136"/>
    </row>
    <row r="84" spans="1:7">
      <c r="A84"/>
      <c r="B84"/>
      <c r="C84"/>
      <c r="E84" s="136"/>
      <c r="G84" s="136"/>
    </row>
    <row r="85" spans="1:7">
      <c r="A85"/>
      <c r="B85"/>
      <c r="C85"/>
      <c r="E85" s="136"/>
      <c r="G85" s="136"/>
    </row>
    <row r="86" spans="1:7">
      <c r="A86"/>
      <c r="B86"/>
      <c r="C86"/>
      <c r="E86" s="136"/>
      <c r="G86" s="136"/>
    </row>
    <row r="87" spans="1:7">
      <c r="A87"/>
      <c r="B87"/>
      <c r="C87"/>
      <c r="E87" s="136"/>
      <c r="G87" s="136"/>
    </row>
    <row r="88" spans="1:7">
      <c r="A88"/>
      <c r="B88"/>
      <c r="C88"/>
      <c r="E88" s="136"/>
      <c r="G88" s="136"/>
    </row>
    <row r="89" spans="1:7">
      <c r="A89"/>
      <c r="B89"/>
      <c r="C89"/>
      <c r="E89" s="136"/>
      <c r="G89" s="136"/>
    </row>
    <row r="90" spans="1:7">
      <c r="A90"/>
      <c r="B90"/>
      <c r="C90"/>
      <c r="E90" s="136"/>
      <c r="G90" s="136"/>
    </row>
    <row r="91" spans="1:7">
      <c r="A91"/>
      <c r="B91"/>
      <c r="C91"/>
    </row>
    <row r="92" spans="1:7">
      <c r="A92"/>
      <c r="B92"/>
      <c r="C92"/>
    </row>
    <row r="93" spans="1:7">
      <c r="A93"/>
      <c r="B93"/>
      <c r="C93"/>
    </row>
    <row r="94" spans="1:7">
      <c r="A94"/>
      <c r="B94"/>
      <c r="C94"/>
    </row>
    <row r="95" spans="1:7">
      <c r="A95"/>
      <c r="B95"/>
      <c r="C95"/>
    </row>
    <row r="96" spans="1:7">
      <c r="A96"/>
      <c r="B96"/>
      <c r="C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</sheetData>
  <hyperlinks>
    <hyperlink ref="A2" location="Contents!A1" display="Click here to return to contents page" xr:uid="{B755B5A9-1EAA-48BA-9A66-1115B54962E6}"/>
  </hyperlink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42B5-4EF7-4D69-ABD5-3D4526106B62}">
  <dimension ref="A1:O111"/>
  <sheetViews>
    <sheetView zoomScale="85" zoomScaleNormal="85" workbookViewId="0">
      <selection activeCell="E5" sqref="E5"/>
    </sheetView>
  </sheetViews>
  <sheetFormatPr defaultColWidth="9.140625" defaultRowHeight="14.45"/>
  <cols>
    <col min="1" max="1" width="21.140625" style="7" customWidth="1"/>
    <col min="2" max="2" width="38.28515625" style="2" customWidth="1"/>
    <col min="3" max="3" width="30.42578125" style="8" customWidth="1"/>
    <col min="4" max="4" width="28.5703125" customWidth="1"/>
    <col min="5" max="5" width="12.42578125" customWidth="1"/>
  </cols>
  <sheetData>
    <row r="1" spans="1:15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</row>
    <row r="2" spans="1:15">
      <c r="A2" s="15" t="s">
        <v>8</v>
      </c>
      <c r="B2" s="1"/>
      <c r="C2" s="1"/>
    </row>
    <row r="3" spans="1:15" ht="18.600000000000001">
      <c r="A3" s="12"/>
      <c r="B3" s="1"/>
      <c r="C3" s="1"/>
    </row>
    <row r="4" spans="1:15" ht="15" customHeight="1">
      <c r="A4" s="143" t="s">
        <v>170</v>
      </c>
      <c r="B4" s="39"/>
      <c r="C4" s="39"/>
      <c r="D4" s="39"/>
      <c r="E4" s="39"/>
      <c r="F4" s="39"/>
      <c r="G4" s="39"/>
      <c r="H4" s="39"/>
      <c r="I4" s="39"/>
      <c r="J4" s="39"/>
    </row>
    <row r="5" spans="1:15" ht="15" customHeight="1">
      <c r="A5" s="144"/>
      <c r="F5" s="144"/>
      <c r="G5" s="144"/>
      <c r="H5" s="144"/>
      <c r="I5" s="144"/>
      <c r="J5" s="144"/>
      <c r="K5" s="144"/>
      <c r="L5" s="144"/>
      <c r="M5" s="144"/>
      <c r="N5" s="144"/>
      <c r="O5" s="144"/>
    </row>
    <row r="6" spans="1:15" ht="27.95" customHeight="1">
      <c r="A6" s="144"/>
      <c r="B6" s="155" t="s">
        <v>171</v>
      </c>
      <c r="C6" s="155" t="s">
        <v>172</v>
      </c>
      <c r="D6" s="155" t="s">
        <v>173</v>
      </c>
      <c r="F6" s="144"/>
      <c r="G6" s="144"/>
      <c r="H6" s="144"/>
      <c r="I6" s="144"/>
      <c r="J6" s="144"/>
      <c r="K6" s="144"/>
      <c r="L6" s="144"/>
      <c r="M6" s="144"/>
      <c r="N6" s="144"/>
      <c r="O6" s="144"/>
    </row>
    <row r="7" spans="1:15" ht="15" customHeight="1">
      <c r="A7" s="146" t="s">
        <v>135</v>
      </c>
      <c r="B7" s="77">
        <v>118.20052520028489</v>
      </c>
      <c r="C7" s="77">
        <v>9.7414030249593857</v>
      </c>
      <c r="D7" s="77">
        <v>45.133506873301592</v>
      </c>
      <c r="F7" s="4"/>
      <c r="G7" s="144"/>
      <c r="H7" s="144"/>
      <c r="I7" s="144"/>
      <c r="J7" s="144"/>
      <c r="K7" s="144"/>
      <c r="L7" s="144"/>
      <c r="M7" s="144"/>
      <c r="N7" s="144"/>
      <c r="O7" s="144"/>
    </row>
    <row r="8" spans="1:15" ht="15" customHeight="1">
      <c r="A8" s="146" t="s">
        <v>136</v>
      </c>
      <c r="B8" s="77">
        <v>104.66403179711202</v>
      </c>
      <c r="C8" s="77">
        <v>9.7644108859892551</v>
      </c>
      <c r="D8" s="77">
        <v>39.124667544234129</v>
      </c>
      <c r="F8" s="4"/>
      <c r="G8" s="144"/>
      <c r="H8" s="144"/>
      <c r="I8" s="144"/>
      <c r="J8" s="144"/>
      <c r="K8" s="144"/>
      <c r="L8" s="144"/>
      <c r="M8" s="144"/>
      <c r="N8" s="144"/>
      <c r="O8" s="144"/>
    </row>
    <row r="9" spans="1:15" ht="15" customHeight="1">
      <c r="A9" s="146" t="s">
        <v>137</v>
      </c>
      <c r="B9" s="77">
        <v>71.826512039526619</v>
      </c>
      <c r="C9" s="77">
        <v>9.2333789289448198</v>
      </c>
      <c r="D9" s="77">
        <v>38.151817951557682</v>
      </c>
      <c r="F9" s="4"/>
      <c r="G9" s="144"/>
      <c r="H9" s="144"/>
      <c r="I9" s="144"/>
      <c r="J9" s="144"/>
      <c r="K9" s="144"/>
      <c r="L9" s="144"/>
      <c r="M9" s="144"/>
      <c r="N9" s="144"/>
      <c r="O9" s="144"/>
    </row>
    <row r="10" spans="1:15" ht="15" customHeight="1">
      <c r="A10" s="146" t="s">
        <v>138</v>
      </c>
      <c r="B10" s="77">
        <v>57.749780596276572</v>
      </c>
      <c r="C10" s="77">
        <v>8.3588928805155689</v>
      </c>
      <c r="D10" s="77">
        <v>37.014451127145513</v>
      </c>
      <c r="F10" s="4"/>
      <c r="G10" s="144"/>
      <c r="H10" s="144"/>
      <c r="I10" s="144"/>
      <c r="J10" s="144"/>
      <c r="K10" s="144"/>
      <c r="L10" s="144"/>
      <c r="M10" s="144"/>
      <c r="N10" s="144"/>
      <c r="O10" s="144"/>
    </row>
    <row r="11" spans="1:15" ht="15" customHeight="1">
      <c r="A11" s="146" t="s">
        <v>139</v>
      </c>
      <c r="B11" s="77">
        <v>48.691541004747428</v>
      </c>
      <c r="C11" s="77">
        <v>8.5303559283674009</v>
      </c>
      <c r="D11" s="77">
        <v>26.60472011426144</v>
      </c>
      <c r="F11" s="4"/>
      <c r="G11" s="144"/>
      <c r="H11" s="144"/>
      <c r="I11" s="144"/>
      <c r="J11" s="144"/>
      <c r="K11" s="144"/>
      <c r="L11" s="144"/>
      <c r="M11" s="144"/>
      <c r="N11" s="144"/>
      <c r="O11" s="144"/>
    </row>
    <row r="12" spans="1:15" ht="15" customHeight="1">
      <c r="A12" s="146" t="s">
        <v>140</v>
      </c>
      <c r="B12" s="77">
        <v>44.238581917940664</v>
      </c>
      <c r="C12" s="77">
        <v>8.3038514881399141</v>
      </c>
      <c r="D12" s="77">
        <v>22.466349271804646</v>
      </c>
      <c r="F12" s="4"/>
      <c r="G12" s="144"/>
      <c r="H12" s="144"/>
      <c r="I12" s="144"/>
      <c r="J12" s="144"/>
      <c r="K12" s="144"/>
      <c r="L12" s="144"/>
      <c r="M12" s="144"/>
      <c r="N12" s="144"/>
      <c r="O12" s="144"/>
    </row>
    <row r="13" spans="1:15" ht="15" customHeight="1">
      <c r="A13" s="146" t="s">
        <v>141</v>
      </c>
      <c r="B13" s="77">
        <v>36.585302258162422</v>
      </c>
      <c r="C13" s="77">
        <v>7.0585657237160575</v>
      </c>
      <c r="D13" s="77">
        <v>22.779310876040203</v>
      </c>
      <c r="F13" s="4"/>
      <c r="G13" s="144"/>
      <c r="H13" s="144"/>
      <c r="I13" s="144"/>
      <c r="J13" s="144"/>
      <c r="K13" s="144"/>
      <c r="L13" s="144"/>
      <c r="M13" s="144"/>
      <c r="N13" s="144"/>
      <c r="O13" s="144"/>
    </row>
    <row r="14" spans="1:15" ht="15" customHeight="1">
      <c r="A14" s="146" t="s">
        <v>142</v>
      </c>
      <c r="B14" s="77">
        <v>39.405357897383688</v>
      </c>
      <c r="C14" s="77">
        <v>8.7731014322408019</v>
      </c>
      <c r="D14" s="77">
        <v>23.350928601059664</v>
      </c>
      <c r="F14" s="4"/>
      <c r="G14" s="144"/>
      <c r="H14" s="144"/>
      <c r="I14" s="144"/>
      <c r="J14" s="144"/>
      <c r="K14" s="144"/>
      <c r="L14" s="144"/>
      <c r="M14" s="144"/>
      <c r="N14" s="144"/>
      <c r="O14" s="144"/>
    </row>
    <row r="15" spans="1:15" ht="15" customHeight="1">
      <c r="A15" s="146" t="s">
        <v>143</v>
      </c>
      <c r="B15" s="77">
        <v>37.030548428849642</v>
      </c>
      <c r="C15" s="77">
        <v>9.3287972755206816</v>
      </c>
      <c r="D15" s="77">
        <v>19.421019071342343</v>
      </c>
      <c r="F15" s="4"/>
      <c r="G15" s="144"/>
      <c r="H15" s="144"/>
      <c r="I15" s="144"/>
      <c r="J15" s="144"/>
      <c r="K15" s="144"/>
      <c r="L15" s="144"/>
      <c r="M15" s="144"/>
      <c r="N15" s="144"/>
      <c r="O15" s="144"/>
    </row>
    <row r="16" spans="1:15" ht="15" customHeight="1">
      <c r="A16" s="146" t="s">
        <v>144</v>
      </c>
      <c r="B16" s="77">
        <v>42.081977119826306</v>
      </c>
      <c r="C16" s="77">
        <v>11.245123206498453</v>
      </c>
      <c r="D16" s="77">
        <v>26.291657253985772</v>
      </c>
      <c r="F16" s="4"/>
      <c r="G16" s="144"/>
      <c r="H16" s="144"/>
      <c r="I16" s="144"/>
      <c r="J16" s="144"/>
      <c r="K16" s="144"/>
      <c r="L16" s="144"/>
      <c r="M16" s="144"/>
      <c r="N16" s="144"/>
      <c r="O16" s="144"/>
    </row>
    <row r="17" spans="1:15" ht="15" customHeight="1">
      <c r="A17" s="146" t="s">
        <v>145</v>
      </c>
      <c r="B17" s="77">
        <v>43.381639880183769</v>
      </c>
      <c r="C17" s="77">
        <v>12.908861390300064</v>
      </c>
      <c r="D17" s="77">
        <v>18.321395940950541</v>
      </c>
      <c r="F17" s="4"/>
      <c r="G17" s="144"/>
      <c r="H17" s="144"/>
      <c r="I17" s="144"/>
      <c r="J17" s="144"/>
      <c r="K17" s="144"/>
      <c r="L17" s="144"/>
      <c r="M17" s="144"/>
      <c r="N17" s="144"/>
      <c r="O17" s="144"/>
    </row>
    <row r="18" spans="1:15" ht="15" customHeight="1">
      <c r="A18" s="146" t="s">
        <v>146</v>
      </c>
      <c r="B18" s="77">
        <v>45.131585787833373</v>
      </c>
      <c r="C18" s="77">
        <v>13.414818825309256</v>
      </c>
      <c r="D18" s="77">
        <v>32.258798417516871</v>
      </c>
      <c r="F18" s="4"/>
      <c r="G18" s="144"/>
      <c r="H18" s="144"/>
      <c r="I18" s="144"/>
      <c r="J18" s="144"/>
      <c r="K18" s="144"/>
      <c r="L18" s="144"/>
      <c r="M18" s="144"/>
      <c r="N18" s="144"/>
      <c r="O18" s="144"/>
    </row>
    <row r="19" spans="1:15" ht="15" customHeight="1">
      <c r="A19" s="146" t="s">
        <v>147</v>
      </c>
      <c r="B19" s="77">
        <v>47.451224406556619</v>
      </c>
      <c r="C19" s="77">
        <v>15.375425084369434</v>
      </c>
      <c r="D19" s="77">
        <v>27.282261628027744</v>
      </c>
      <c r="F19" s="4"/>
      <c r="G19" s="144"/>
      <c r="H19" s="144"/>
      <c r="I19" s="144"/>
      <c r="J19" s="144"/>
      <c r="K19" s="144"/>
      <c r="L19" s="144"/>
      <c r="M19" s="144"/>
      <c r="N19" s="144"/>
      <c r="O19" s="144"/>
    </row>
    <row r="20" spans="1:15" ht="15" customHeight="1">
      <c r="A20" s="146" t="s">
        <v>148</v>
      </c>
      <c r="B20" s="77">
        <v>39.101017502453402</v>
      </c>
      <c r="C20" s="77">
        <v>13.828005528909493</v>
      </c>
      <c r="D20" s="77">
        <v>31.011651997892535</v>
      </c>
      <c r="F20" s="4"/>
      <c r="G20" s="144"/>
      <c r="H20" s="144"/>
      <c r="I20" s="144"/>
      <c r="J20" s="144"/>
      <c r="K20" s="144"/>
      <c r="L20" s="144"/>
      <c r="M20" s="144"/>
      <c r="N20" s="144"/>
      <c r="O20" s="144"/>
    </row>
    <row r="21" spans="1:15" ht="15" customHeight="1">
      <c r="A21" s="146" t="s">
        <v>149</v>
      </c>
      <c r="B21" s="77">
        <v>37.735750912705583</v>
      </c>
      <c r="C21" s="77">
        <v>15.173295945944854</v>
      </c>
      <c r="D21" s="77">
        <v>22.998886948869007</v>
      </c>
      <c r="F21" s="4"/>
      <c r="G21" s="144"/>
      <c r="H21" s="144"/>
      <c r="I21" s="144"/>
      <c r="J21" s="144"/>
      <c r="K21" s="144"/>
      <c r="L21" s="144"/>
      <c r="M21" s="144"/>
      <c r="N21" s="144"/>
      <c r="O21" s="144"/>
    </row>
    <row r="22" spans="1:15" ht="15" customHeight="1">
      <c r="A22" s="146" t="s">
        <v>150</v>
      </c>
      <c r="B22" s="77">
        <v>47.327998850578858</v>
      </c>
      <c r="C22" s="77">
        <v>19.948043458612517</v>
      </c>
      <c r="D22" s="77">
        <v>23.694704691024594</v>
      </c>
      <c r="F22" s="4"/>
      <c r="G22" s="144"/>
      <c r="H22" s="144"/>
      <c r="I22" s="144"/>
      <c r="J22" s="144"/>
      <c r="K22" s="144"/>
      <c r="L22" s="144"/>
      <c r="M22" s="144"/>
      <c r="N22" s="144"/>
      <c r="O22" s="144"/>
    </row>
    <row r="23" spans="1:15" ht="15" customHeight="1">
      <c r="A23" s="146" t="s">
        <v>151</v>
      </c>
      <c r="B23" s="77">
        <v>46.606345619176139</v>
      </c>
      <c r="C23" s="77">
        <v>21.124187619426507</v>
      </c>
      <c r="D23" s="77">
        <v>39.149244152372724</v>
      </c>
      <c r="F23" s="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1:15" ht="15" customHeight="1">
      <c r="A24" s="146" t="s">
        <v>152</v>
      </c>
      <c r="B24" s="77">
        <v>43.042159076576333</v>
      </c>
      <c r="C24" s="77">
        <v>20.856172288669082</v>
      </c>
      <c r="D24" s="77">
        <v>20.119673733454992</v>
      </c>
      <c r="F24" s="4"/>
      <c r="G24" s="144"/>
      <c r="H24" s="144"/>
      <c r="I24" s="144"/>
      <c r="J24" s="144"/>
      <c r="K24" s="144"/>
      <c r="L24" s="144"/>
      <c r="M24" s="144"/>
      <c r="N24" s="144"/>
      <c r="O24" s="144"/>
    </row>
    <row r="25" spans="1:15" ht="15" customHeight="1">
      <c r="A25" s="146" t="s">
        <v>153</v>
      </c>
      <c r="B25" s="77">
        <v>31.349308336613152</v>
      </c>
      <c r="C25" s="77">
        <v>14.885630993208384</v>
      </c>
      <c r="D25" s="77">
        <v>27.313545720624933</v>
      </c>
      <c r="F25" s="4"/>
      <c r="G25" s="144"/>
      <c r="H25" s="144"/>
      <c r="I25" s="144"/>
      <c r="J25" s="144"/>
      <c r="K25" s="144"/>
      <c r="L25" s="144"/>
      <c r="M25" s="144"/>
      <c r="N25" s="144"/>
      <c r="O25" s="144"/>
    </row>
    <row r="26" spans="1:15" ht="15" customHeight="1">
      <c r="A26" s="146" t="s">
        <v>154</v>
      </c>
      <c r="B26" s="77">
        <v>25.148149041552109</v>
      </c>
      <c r="C26" s="77">
        <v>12.749977530849577</v>
      </c>
      <c r="D26" s="77">
        <v>14.605635906279455</v>
      </c>
      <c r="F26" s="4"/>
      <c r="G26" s="144"/>
      <c r="H26" s="144"/>
      <c r="I26" s="144"/>
      <c r="J26" s="144"/>
      <c r="K26" s="144"/>
      <c r="L26" s="144"/>
      <c r="M26" s="144"/>
      <c r="N26" s="144"/>
      <c r="O26" s="144"/>
    </row>
    <row r="27" spans="1:15" ht="15" customHeight="1">
      <c r="A27" s="146" t="s">
        <v>155</v>
      </c>
      <c r="B27" s="77">
        <v>22.095868277439688</v>
      </c>
      <c r="C27" s="77">
        <v>13.428017210119277</v>
      </c>
      <c r="D27" s="77">
        <v>25.770668165451792</v>
      </c>
      <c r="F27" s="4"/>
      <c r="G27" s="144"/>
      <c r="H27" s="144"/>
      <c r="I27" s="144"/>
      <c r="J27" s="144"/>
      <c r="K27" s="144"/>
      <c r="L27" s="144"/>
      <c r="M27" s="144"/>
      <c r="N27" s="144"/>
      <c r="O27" s="144"/>
    </row>
    <row r="28" spans="1:15" ht="15" customHeight="1">
      <c r="A28" s="146" t="s">
        <v>156</v>
      </c>
      <c r="B28" s="77">
        <v>19.296746606738235</v>
      </c>
      <c r="C28" s="77">
        <v>11.540987264365205</v>
      </c>
      <c r="D28" s="77">
        <v>12.078728386285867</v>
      </c>
      <c r="F28" s="4"/>
      <c r="G28" s="144"/>
      <c r="H28" s="144"/>
      <c r="I28" s="144"/>
      <c r="J28" s="144"/>
      <c r="K28" s="144"/>
      <c r="L28" s="144"/>
      <c r="M28" s="144"/>
      <c r="N28" s="144"/>
      <c r="O28" s="144"/>
    </row>
    <row r="29" spans="1:15" ht="15" customHeight="1">
      <c r="A29" s="146" t="s">
        <v>157</v>
      </c>
      <c r="B29" s="77">
        <v>13.219831150812293</v>
      </c>
      <c r="C29" s="77">
        <v>9.7461169571602362</v>
      </c>
      <c r="D29" s="77">
        <v>9.0817904132310829</v>
      </c>
      <c r="F29" s="4"/>
      <c r="G29" s="144"/>
      <c r="H29" s="144"/>
      <c r="I29" s="144"/>
      <c r="J29" s="144"/>
      <c r="K29" s="144"/>
      <c r="L29" s="144"/>
      <c r="M29" s="144"/>
      <c r="N29" s="144"/>
      <c r="O29" s="144"/>
    </row>
    <row r="30" spans="1:15" ht="15" customHeight="1">
      <c r="A30" s="146" t="s">
        <v>158</v>
      </c>
      <c r="B30" s="77">
        <v>12.294776898782937</v>
      </c>
      <c r="C30" s="77">
        <v>11.217405597029693</v>
      </c>
      <c r="D30" s="77">
        <v>30.938044602766631</v>
      </c>
      <c r="F30" s="4"/>
      <c r="G30" s="144"/>
      <c r="H30" s="144"/>
      <c r="I30" s="144"/>
      <c r="J30" s="144"/>
      <c r="K30" s="144"/>
      <c r="L30" s="144"/>
      <c r="M30" s="144"/>
      <c r="N30" s="144"/>
      <c r="O30" s="144"/>
    </row>
    <row r="31" spans="1:15" ht="15" customHeight="1">
      <c r="A31" s="146" t="s">
        <v>159</v>
      </c>
      <c r="B31" s="77">
        <v>14.278750126704221</v>
      </c>
      <c r="C31" s="77">
        <v>12.583649425079908</v>
      </c>
      <c r="D31" s="77">
        <v>26.958842367842099</v>
      </c>
      <c r="F31" s="4"/>
      <c r="G31" s="144"/>
      <c r="H31" s="144"/>
      <c r="I31" s="144"/>
      <c r="J31" s="144"/>
      <c r="K31" s="144"/>
      <c r="L31" s="144"/>
      <c r="M31" s="144"/>
      <c r="N31" s="144"/>
      <c r="O31" s="144"/>
    </row>
    <row r="32" spans="1:15" ht="15" customHeight="1">
      <c r="A32" s="146" t="s">
        <v>160</v>
      </c>
      <c r="B32" s="77">
        <v>11.841008674886844</v>
      </c>
      <c r="C32" s="77">
        <v>10.636424622031567</v>
      </c>
      <c r="D32" s="77">
        <v>20.004560130233777</v>
      </c>
      <c r="F32" s="4"/>
      <c r="G32" s="144"/>
      <c r="H32" s="144"/>
      <c r="I32" s="144"/>
      <c r="J32" s="144"/>
      <c r="K32" s="144"/>
      <c r="L32" s="144"/>
      <c r="M32" s="144"/>
      <c r="N32" s="144"/>
      <c r="O32" s="144"/>
    </row>
    <row r="33" spans="1:15" ht="15" customHeight="1">
      <c r="A33" s="146" t="s">
        <v>161</v>
      </c>
      <c r="B33" s="77">
        <v>13.761305121522613</v>
      </c>
      <c r="C33" s="77">
        <v>12.028405982024371</v>
      </c>
      <c r="D33" s="77">
        <v>2.2002379766206666</v>
      </c>
      <c r="F33" s="4"/>
      <c r="G33" s="144"/>
      <c r="H33" s="144"/>
      <c r="I33" s="144"/>
      <c r="J33" s="144"/>
      <c r="K33" s="144"/>
      <c r="L33" s="144"/>
      <c r="M33" s="144"/>
      <c r="N33" s="144"/>
      <c r="O33" s="144"/>
    </row>
    <row r="34" spans="1:15">
      <c r="A34" s="146" t="s">
        <v>162</v>
      </c>
      <c r="B34" s="77">
        <v>11.999318018279917</v>
      </c>
      <c r="C34" s="77">
        <v>12.019486669011162</v>
      </c>
      <c r="D34" s="77">
        <v>26.050071335525999</v>
      </c>
      <c r="F34" s="4"/>
      <c r="G34" s="144"/>
      <c r="H34" s="144"/>
      <c r="I34" s="144"/>
      <c r="J34" s="144"/>
      <c r="K34" s="144"/>
      <c r="L34" s="144"/>
      <c r="M34" s="144"/>
      <c r="N34" s="144"/>
      <c r="O34" s="144"/>
    </row>
    <row r="35" spans="1:15">
      <c r="A35" s="146" t="s">
        <v>163</v>
      </c>
      <c r="B35" s="77">
        <v>11.336664922592737</v>
      </c>
      <c r="C35" s="77">
        <v>12.399132233357649</v>
      </c>
      <c r="D35" s="77">
        <v>16.290012857863154</v>
      </c>
      <c r="F35" s="4"/>
      <c r="G35" s="144"/>
      <c r="H35" s="144"/>
      <c r="I35" s="144"/>
      <c r="J35" s="144"/>
      <c r="K35" s="144"/>
      <c r="L35" s="144"/>
      <c r="M35" s="144"/>
      <c r="N35" s="144"/>
      <c r="O35" s="144"/>
    </row>
    <row r="36" spans="1:15">
      <c r="A36" s="146" t="s">
        <v>164</v>
      </c>
      <c r="B36" s="77">
        <v>8.9424438798169366</v>
      </c>
      <c r="C36" s="77">
        <v>10.977232595615574</v>
      </c>
      <c r="D36" s="77">
        <v>7.3766602409214013</v>
      </c>
      <c r="F36" s="4"/>
    </row>
    <row r="37" spans="1:15">
      <c r="A37" s="146" t="s">
        <v>165</v>
      </c>
      <c r="B37" s="77">
        <v>7.7997464192180797</v>
      </c>
      <c r="C37" s="77">
        <v>10.17033333720561</v>
      </c>
      <c r="D37" s="77">
        <v>20.16490423136996</v>
      </c>
      <c r="F37" s="4"/>
    </row>
    <row r="38" spans="1:15">
      <c r="A38" s="146" t="s">
        <v>166</v>
      </c>
      <c r="B38" s="77">
        <v>7.3974726333912777</v>
      </c>
      <c r="C38" s="77">
        <v>10.391528214688574</v>
      </c>
      <c r="D38" s="77">
        <v>2.7855327985056615</v>
      </c>
      <c r="F38" s="4"/>
    </row>
    <row r="39" spans="1:15">
      <c r="A39" s="146" t="s">
        <v>167</v>
      </c>
      <c r="B39" s="77">
        <v>5.8591248303702264</v>
      </c>
      <c r="C39" s="77">
        <v>8.5932348584479996</v>
      </c>
      <c r="D39" s="77">
        <v>-8.5786487619918503</v>
      </c>
      <c r="F39" s="4"/>
    </row>
    <row r="40" spans="1:15">
      <c r="A40" s="146" t="s">
        <v>168</v>
      </c>
      <c r="B40" s="77">
        <v>5.8591248303702264</v>
      </c>
      <c r="C40" s="77">
        <v>8.5932348584479996</v>
      </c>
      <c r="D40" s="77">
        <f>25301/1000</f>
        <v>25.300999999999998</v>
      </c>
      <c r="F40" s="4"/>
    </row>
    <row r="41" spans="1:15">
      <c r="A41" s="146" t="s">
        <v>169</v>
      </c>
      <c r="B41" s="77">
        <v>5.8591248303702264</v>
      </c>
      <c r="C41" s="77">
        <v>8.5932348584479996</v>
      </c>
      <c r="D41" s="77">
        <f>12852/1000</f>
        <v>12.852</v>
      </c>
      <c r="F41" s="4"/>
    </row>
    <row r="42" spans="1:15">
      <c r="A42"/>
      <c r="B42"/>
      <c r="C42"/>
    </row>
    <row r="43" spans="1:15">
      <c r="A43"/>
      <c r="B43"/>
      <c r="C43"/>
      <c r="E43" s="136"/>
      <c r="G43" s="136"/>
      <c r="H43" s="136"/>
    </row>
    <row r="44" spans="1:15">
      <c r="A44"/>
      <c r="B44"/>
      <c r="C44"/>
      <c r="E44" s="136"/>
      <c r="G44" s="136"/>
      <c r="H44" s="136"/>
    </row>
    <row r="45" spans="1:15">
      <c r="A45"/>
      <c r="B45"/>
      <c r="C45"/>
      <c r="E45" s="136"/>
      <c r="G45" s="136"/>
      <c r="H45" s="136"/>
    </row>
    <row r="46" spans="1:15">
      <c r="A46"/>
      <c r="B46"/>
      <c r="C46"/>
      <c r="E46" s="136"/>
      <c r="G46" s="136"/>
      <c r="H46" s="136"/>
    </row>
    <row r="47" spans="1:15">
      <c r="A47"/>
      <c r="B47"/>
      <c r="C47"/>
      <c r="E47" s="136"/>
      <c r="G47" s="136"/>
      <c r="H47" s="136"/>
    </row>
    <row r="48" spans="1:15">
      <c r="A48"/>
      <c r="B48"/>
      <c r="C48"/>
      <c r="E48" s="136"/>
      <c r="G48" s="136"/>
      <c r="H48" s="136"/>
    </row>
    <row r="49" spans="1:8">
      <c r="A49"/>
      <c r="B49"/>
      <c r="C49"/>
      <c r="E49" s="136"/>
      <c r="G49" s="136"/>
      <c r="H49" s="136"/>
    </row>
    <row r="50" spans="1:8">
      <c r="A50"/>
      <c r="B50"/>
      <c r="C50"/>
      <c r="E50" s="136"/>
      <c r="G50" s="136"/>
      <c r="H50" s="136"/>
    </row>
    <row r="51" spans="1:8">
      <c r="A51"/>
      <c r="B51"/>
      <c r="C51"/>
      <c r="E51" s="136"/>
      <c r="G51" s="136"/>
      <c r="H51" s="136"/>
    </row>
    <row r="52" spans="1:8">
      <c r="A52"/>
      <c r="B52"/>
      <c r="C52"/>
      <c r="E52" s="136"/>
      <c r="G52" s="136"/>
      <c r="H52" s="136"/>
    </row>
    <row r="53" spans="1:8">
      <c r="A53"/>
      <c r="B53"/>
      <c r="C53"/>
      <c r="E53" s="136"/>
      <c r="G53" s="136"/>
      <c r="H53" s="136"/>
    </row>
    <row r="54" spans="1:8">
      <c r="A54"/>
      <c r="B54"/>
      <c r="C54"/>
      <c r="E54" s="136"/>
      <c r="G54" s="136"/>
      <c r="H54" s="136"/>
    </row>
    <row r="55" spans="1:8">
      <c r="A55"/>
      <c r="B55"/>
      <c r="C55"/>
      <c r="E55" s="136"/>
      <c r="G55" s="136"/>
      <c r="H55" s="136"/>
    </row>
    <row r="56" spans="1:8">
      <c r="A56"/>
      <c r="B56"/>
      <c r="C56"/>
      <c r="E56" s="136"/>
      <c r="G56" s="136"/>
      <c r="H56" s="136"/>
    </row>
    <row r="57" spans="1:8">
      <c r="A57"/>
      <c r="B57"/>
      <c r="C57"/>
      <c r="E57" s="136"/>
      <c r="G57" s="136"/>
      <c r="H57" s="136"/>
    </row>
    <row r="58" spans="1:8">
      <c r="A58"/>
      <c r="B58"/>
      <c r="C58"/>
      <c r="E58" s="136"/>
      <c r="G58" s="136"/>
      <c r="H58" s="136"/>
    </row>
    <row r="59" spans="1:8">
      <c r="A59"/>
      <c r="B59"/>
      <c r="C59"/>
      <c r="E59" s="136"/>
      <c r="G59" s="136"/>
      <c r="H59" s="136"/>
    </row>
    <row r="60" spans="1:8">
      <c r="A60"/>
      <c r="B60"/>
      <c r="C60"/>
      <c r="E60" s="136"/>
      <c r="G60" s="136"/>
      <c r="H60" s="136"/>
    </row>
    <row r="61" spans="1:8">
      <c r="A61"/>
      <c r="B61"/>
      <c r="C61"/>
      <c r="E61" s="136"/>
      <c r="G61" s="136"/>
      <c r="H61" s="136"/>
    </row>
    <row r="62" spans="1:8">
      <c r="A62"/>
      <c r="B62"/>
      <c r="C62"/>
      <c r="E62" s="136"/>
      <c r="G62" s="136"/>
      <c r="H62" s="136"/>
    </row>
    <row r="63" spans="1:8">
      <c r="A63"/>
      <c r="B63"/>
      <c r="C63"/>
      <c r="E63" s="136"/>
      <c r="G63" s="136"/>
      <c r="H63" s="136"/>
    </row>
    <row r="64" spans="1:8">
      <c r="A64"/>
      <c r="B64"/>
      <c r="C64"/>
      <c r="E64" s="136"/>
      <c r="G64" s="136"/>
      <c r="H64" s="136"/>
    </row>
    <row r="65" spans="1:8">
      <c r="A65"/>
      <c r="B65"/>
      <c r="C65"/>
      <c r="E65" s="136"/>
      <c r="G65" s="136"/>
      <c r="H65" s="136"/>
    </row>
    <row r="66" spans="1:8">
      <c r="A66"/>
      <c r="B66"/>
      <c r="C66"/>
      <c r="E66" s="136"/>
      <c r="G66" s="136"/>
      <c r="H66" s="136"/>
    </row>
    <row r="67" spans="1:8">
      <c r="A67"/>
      <c r="B67"/>
      <c r="C67"/>
      <c r="E67" s="136"/>
      <c r="G67" s="136"/>
      <c r="H67" s="136"/>
    </row>
    <row r="68" spans="1:8">
      <c r="A68"/>
      <c r="B68"/>
      <c r="C68"/>
      <c r="E68" s="136"/>
      <c r="G68" s="136"/>
      <c r="H68" s="136"/>
    </row>
    <row r="69" spans="1:8">
      <c r="A69"/>
      <c r="B69"/>
      <c r="C69"/>
      <c r="E69" s="136"/>
      <c r="G69" s="136"/>
      <c r="H69" s="136"/>
    </row>
    <row r="70" spans="1:8">
      <c r="A70"/>
      <c r="B70"/>
      <c r="C70"/>
      <c r="E70" s="136"/>
      <c r="G70" s="136"/>
      <c r="H70" s="136"/>
    </row>
    <row r="71" spans="1:8">
      <c r="A71"/>
      <c r="B71"/>
      <c r="C71"/>
      <c r="E71" s="136"/>
      <c r="G71" s="136"/>
      <c r="H71" s="136"/>
    </row>
    <row r="72" spans="1:8">
      <c r="A72"/>
      <c r="B72"/>
      <c r="C72"/>
      <c r="E72" s="136"/>
      <c r="G72" s="136"/>
      <c r="H72" s="136"/>
    </row>
    <row r="73" spans="1:8">
      <c r="A73"/>
      <c r="B73"/>
      <c r="C73"/>
      <c r="E73" s="136"/>
      <c r="G73" s="136"/>
      <c r="H73" s="136"/>
    </row>
    <row r="74" spans="1:8">
      <c r="A74"/>
      <c r="B74"/>
      <c r="C74"/>
      <c r="E74" s="136"/>
      <c r="G74" s="136"/>
      <c r="H74" s="136"/>
    </row>
    <row r="75" spans="1:8">
      <c r="A75"/>
      <c r="B75"/>
      <c r="C75"/>
      <c r="E75" s="136"/>
      <c r="G75" s="136"/>
      <c r="H75" s="136"/>
    </row>
    <row r="76" spans="1:8">
      <c r="A76"/>
      <c r="B76"/>
      <c r="C76"/>
      <c r="E76" s="136"/>
      <c r="G76" s="136"/>
      <c r="H76" s="136"/>
    </row>
    <row r="77" spans="1:8">
      <c r="A77"/>
      <c r="B77"/>
      <c r="C77"/>
      <c r="E77" s="136"/>
      <c r="G77" s="136"/>
      <c r="H77" s="136"/>
    </row>
    <row r="78" spans="1:8">
      <c r="A78"/>
      <c r="B78"/>
      <c r="C78"/>
      <c r="E78" s="136"/>
      <c r="G78" s="136"/>
      <c r="H78" s="136"/>
    </row>
    <row r="79" spans="1:8">
      <c r="A79"/>
      <c r="B79"/>
      <c r="C79"/>
      <c r="E79" s="136"/>
      <c r="G79" s="136"/>
      <c r="H79" s="136"/>
    </row>
    <row r="80" spans="1:8">
      <c r="A80"/>
      <c r="B80"/>
      <c r="C80"/>
      <c r="E80" s="136"/>
      <c r="G80" s="136"/>
      <c r="H80" s="136"/>
    </row>
    <row r="81" spans="1:8">
      <c r="A81"/>
      <c r="B81"/>
      <c r="C81"/>
      <c r="E81" s="136"/>
      <c r="G81" s="136"/>
      <c r="H81" s="136"/>
    </row>
    <row r="82" spans="1:8">
      <c r="A82"/>
      <c r="B82"/>
      <c r="C82"/>
      <c r="E82" s="136"/>
      <c r="G82" s="136"/>
      <c r="H82" s="136"/>
    </row>
    <row r="83" spans="1:8">
      <c r="A83"/>
      <c r="B83"/>
      <c r="C83"/>
      <c r="E83" s="136"/>
      <c r="G83" s="136"/>
      <c r="H83" s="136"/>
    </row>
    <row r="84" spans="1:8">
      <c r="A84"/>
      <c r="B84"/>
      <c r="C84"/>
      <c r="E84" s="136"/>
      <c r="G84" s="136"/>
      <c r="H84" s="136"/>
    </row>
    <row r="85" spans="1:8">
      <c r="A85"/>
      <c r="B85"/>
      <c r="C85"/>
      <c r="E85" s="136"/>
      <c r="G85" s="136"/>
      <c r="H85" s="136"/>
    </row>
    <row r="86" spans="1:8">
      <c r="A86"/>
      <c r="B86"/>
      <c r="C86"/>
      <c r="E86" s="136"/>
      <c r="G86" s="136"/>
      <c r="H86" s="136"/>
    </row>
    <row r="87" spans="1:8">
      <c r="A87"/>
      <c r="B87"/>
      <c r="C87"/>
      <c r="E87" s="136"/>
      <c r="G87" s="136"/>
      <c r="H87" s="136"/>
    </row>
    <row r="88" spans="1:8">
      <c r="A88"/>
      <c r="B88"/>
      <c r="C88"/>
    </row>
    <row r="89" spans="1:8">
      <c r="B89"/>
      <c r="C89"/>
    </row>
    <row r="90" spans="1:8">
      <c r="B90"/>
      <c r="C90"/>
    </row>
    <row r="91" spans="1:8">
      <c r="A91"/>
      <c r="B91"/>
      <c r="C91"/>
    </row>
    <row r="92" spans="1:8">
      <c r="A92"/>
      <c r="B92"/>
      <c r="C92"/>
    </row>
    <row r="93" spans="1:8">
      <c r="A93"/>
      <c r="B93"/>
      <c r="C93"/>
    </row>
    <row r="94" spans="1:8">
      <c r="A94"/>
      <c r="B94"/>
      <c r="C94"/>
    </row>
    <row r="95" spans="1:8">
      <c r="A95"/>
      <c r="B95"/>
      <c r="C95"/>
    </row>
    <row r="96" spans="1:8">
      <c r="A96"/>
      <c r="B96"/>
      <c r="C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</sheetData>
  <phoneticPr fontId="78" type="noConversion"/>
  <hyperlinks>
    <hyperlink ref="A2" location="Contents!A1" display="Click here to return to contents page" xr:uid="{8072511A-FF70-4905-B346-B80E38AA800E}"/>
  </hyperlink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7DDC-A1B3-4EA1-B2D5-B4BE20DEF743}">
  <dimension ref="A1:H113"/>
  <sheetViews>
    <sheetView zoomScale="85" zoomScaleNormal="85" workbookViewId="0">
      <selection activeCell="D7" sqref="D7"/>
    </sheetView>
  </sheetViews>
  <sheetFormatPr defaultColWidth="9.140625" defaultRowHeight="14.45"/>
  <cols>
    <col min="1" max="1" width="21.140625" style="7" customWidth="1"/>
    <col min="2" max="2" width="39" customWidth="1"/>
    <col min="3" max="3" width="43.5703125" customWidth="1"/>
    <col min="4" max="4" width="36" customWidth="1"/>
  </cols>
  <sheetData>
    <row r="1" spans="1:8" ht="18.600000000000001">
      <c r="A1" s="58" t="str">
        <f>'Figure 1'!A1</f>
        <v>Quarterly Update of Australia's National Greenhouse Gas Inventory | Figures and Tables for the December Quarter 2025</v>
      </c>
    </row>
    <row r="2" spans="1:8">
      <c r="A2" s="15" t="s">
        <v>8</v>
      </c>
    </row>
    <row r="3" spans="1:8" ht="18.600000000000001">
      <c r="A3" s="12"/>
    </row>
    <row r="4" spans="1:8" ht="15" customHeight="1">
      <c r="A4" s="143" t="s">
        <v>174</v>
      </c>
      <c r="B4" s="39"/>
      <c r="C4" s="39"/>
    </row>
    <row r="5" spans="1:8" ht="15" customHeight="1">
      <c r="A5"/>
    </row>
    <row r="6" spans="1:8" ht="15" customHeight="1">
      <c r="A6" s="144"/>
      <c r="B6" s="191" t="s">
        <v>175</v>
      </c>
      <c r="C6" s="192"/>
      <c r="D6" s="162" t="s">
        <v>176</v>
      </c>
      <c r="E6" s="144"/>
      <c r="F6" s="144"/>
      <c r="G6" s="144"/>
      <c r="H6" s="144"/>
    </row>
    <row r="7" spans="1:8" ht="15" customHeight="1">
      <c r="A7" s="144"/>
      <c r="B7" s="162" t="s">
        <v>177</v>
      </c>
      <c r="C7" s="162" t="s">
        <v>14</v>
      </c>
      <c r="D7" s="162"/>
      <c r="E7" s="144"/>
      <c r="F7" s="144"/>
      <c r="G7" s="144"/>
      <c r="H7" s="144"/>
    </row>
    <row r="8" spans="1:8" ht="33" customHeight="1" thickBot="1">
      <c r="A8" s="152"/>
      <c r="B8" s="169" t="s">
        <v>178</v>
      </c>
      <c r="C8" s="170" t="s">
        <v>179</v>
      </c>
      <c r="D8" s="171" t="s">
        <v>180</v>
      </c>
      <c r="E8" s="144"/>
      <c r="F8" s="144"/>
      <c r="G8" s="144"/>
      <c r="H8" s="144"/>
    </row>
    <row r="9" spans="1:8" ht="15" customHeight="1">
      <c r="A9" s="150" t="s">
        <v>135</v>
      </c>
      <c r="B9" s="163">
        <v>-3.5712664603300164</v>
      </c>
      <c r="C9" s="164">
        <v>-4.1552105535220614</v>
      </c>
      <c r="D9" s="165">
        <v>3010.3634080000002</v>
      </c>
      <c r="E9" s="144"/>
      <c r="F9" s="144"/>
      <c r="G9" s="144"/>
      <c r="H9" s="144"/>
    </row>
    <row r="10" spans="1:8" ht="15" customHeight="1">
      <c r="A10" s="147" t="s">
        <v>136</v>
      </c>
      <c r="B10" s="77">
        <v>-4.0059050138670989</v>
      </c>
      <c r="C10" s="166">
        <v>-4.4699591900529718</v>
      </c>
      <c r="D10" s="165">
        <v>3596.232908</v>
      </c>
      <c r="E10" s="144"/>
      <c r="F10" s="144"/>
      <c r="G10" s="144"/>
      <c r="H10" s="144"/>
    </row>
    <row r="11" spans="1:8" ht="15" customHeight="1">
      <c r="A11" s="147" t="s">
        <v>137</v>
      </c>
      <c r="B11" s="77">
        <v>-4.8884601863690689</v>
      </c>
      <c r="C11" s="166">
        <v>-4.3812608960732033</v>
      </c>
      <c r="D11" s="165">
        <v>4061.2710770000003</v>
      </c>
      <c r="E11" s="144"/>
      <c r="F11" s="144"/>
      <c r="G11" s="144"/>
      <c r="H11" s="144"/>
    </row>
    <row r="12" spans="1:8" ht="15" customHeight="1">
      <c r="A12" s="147" t="s">
        <v>138</v>
      </c>
      <c r="B12" s="77">
        <v>-5.4142050996457023</v>
      </c>
      <c r="C12" s="166">
        <v>-5.2638380105617806</v>
      </c>
      <c r="D12" s="165">
        <v>4429.0550550000007</v>
      </c>
      <c r="E12" s="144"/>
      <c r="F12" s="144"/>
      <c r="G12" s="144"/>
      <c r="H12" s="144"/>
    </row>
    <row r="13" spans="1:8" ht="15" customHeight="1">
      <c r="A13" s="147" t="s">
        <v>139</v>
      </c>
      <c r="B13" s="77">
        <v>-4.0264677201541286</v>
      </c>
      <c r="C13" s="166">
        <v>-5.9097729810686799</v>
      </c>
      <c r="D13" s="165">
        <v>4747.2440809999998</v>
      </c>
      <c r="E13" s="144"/>
      <c r="F13" s="144"/>
      <c r="G13" s="144"/>
      <c r="H13" s="144"/>
    </row>
    <row r="14" spans="1:8" ht="15" customHeight="1">
      <c r="A14" s="147" t="s">
        <v>140</v>
      </c>
      <c r="B14" s="77">
        <v>-7.9841520327729052</v>
      </c>
      <c r="C14" s="166">
        <v>-7.017519790105041</v>
      </c>
      <c r="D14" s="165">
        <v>5084.6557359999997</v>
      </c>
      <c r="E14" s="144"/>
      <c r="F14" s="144"/>
      <c r="G14" s="144"/>
      <c r="H14" s="144"/>
    </row>
    <row r="15" spans="1:8" ht="15" customHeight="1">
      <c r="A15" s="147" t="s">
        <v>141</v>
      </c>
      <c r="B15" s="77">
        <v>-7.2355798664015918</v>
      </c>
      <c r="C15" s="166">
        <v>-7.9791269386233452</v>
      </c>
      <c r="D15" s="165">
        <v>5337.8530449999998</v>
      </c>
      <c r="E15" s="144"/>
      <c r="F15" s="144"/>
      <c r="G15" s="144"/>
      <c r="H15" s="144"/>
    </row>
    <row r="16" spans="1:8" ht="15" customHeight="1">
      <c r="A16" s="147" t="s">
        <v>142</v>
      </c>
      <c r="B16" s="77">
        <v>-10.427194231550875</v>
      </c>
      <c r="C16" s="166">
        <v>-9.7225798438175133</v>
      </c>
      <c r="D16" s="165">
        <v>5595.7281220000004</v>
      </c>
      <c r="E16" s="144"/>
      <c r="F16" s="144"/>
      <c r="G16" s="144"/>
      <c r="H16" s="144"/>
    </row>
    <row r="17" spans="1:8" ht="15" customHeight="1">
      <c r="A17" s="147" t="s">
        <v>143</v>
      </c>
      <c r="B17" s="77">
        <v>-10.222240842237222</v>
      </c>
      <c r="C17" s="166">
        <v>-11.089959450265919</v>
      </c>
      <c r="D17" s="165">
        <v>5828.7227540000004</v>
      </c>
      <c r="E17" s="144"/>
      <c r="F17" s="144"/>
      <c r="G17" s="144"/>
      <c r="H17" s="144"/>
    </row>
    <row r="18" spans="1:8" ht="15" customHeight="1">
      <c r="A18" s="147" t="s">
        <v>144</v>
      </c>
      <c r="B18" s="77">
        <v>-12.743732246124971</v>
      </c>
      <c r="C18" s="166">
        <v>-11.212152236570068</v>
      </c>
      <c r="D18" s="165">
        <v>6050.5992299999998</v>
      </c>
      <c r="E18" s="144"/>
      <c r="F18" s="144"/>
      <c r="G18" s="144"/>
      <c r="H18" s="144"/>
    </row>
    <row r="19" spans="1:8" ht="15" customHeight="1">
      <c r="A19" s="147" t="s">
        <v>145</v>
      </c>
      <c r="B19" s="77">
        <v>-14.821050065014937</v>
      </c>
      <c r="C19" s="166">
        <v>-10.618011711433818</v>
      </c>
      <c r="D19" s="165">
        <v>6300.5337360000003</v>
      </c>
      <c r="E19" s="144"/>
      <c r="F19" s="144"/>
      <c r="G19" s="144"/>
      <c r="H19" s="144"/>
    </row>
    <row r="20" spans="1:8" ht="15" customHeight="1">
      <c r="A20" s="147" t="s">
        <v>146</v>
      </c>
      <c r="B20" s="77">
        <v>-7.8465437979223331</v>
      </c>
      <c r="C20" s="166">
        <v>-9.9836313766982592</v>
      </c>
      <c r="D20" s="165">
        <v>6453.4793820000004</v>
      </c>
      <c r="E20" s="144"/>
      <c r="F20" s="144"/>
      <c r="G20" s="144"/>
      <c r="H20" s="144"/>
    </row>
    <row r="21" spans="1:8" ht="15" customHeight="1">
      <c r="A21" s="147" t="s">
        <v>147</v>
      </c>
      <c r="B21" s="77">
        <v>-7.4564916058696298</v>
      </c>
      <c r="C21" s="166">
        <v>-9.3296471548421458</v>
      </c>
      <c r="D21" s="165">
        <v>6623.2811739999997</v>
      </c>
      <c r="E21" s="144"/>
      <c r="F21" s="144"/>
      <c r="G21" s="144"/>
      <c r="H21" s="144"/>
    </row>
    <row r="22" spans="1:8" ht="15" customHeight="1">
      <c r="A22" s="147" t="s">
        <v>148</v>
      </c>
      <c r="B22" s="77">
        <v>-7.0503391685594208</v>
      </c>
      <c r="C22" s="166">
        <v>-6.9888449647185542</v>
      </c>
      <c r="D22" s="165">
        <v>6774.1361770000003</v>
      </c>
      <c r="E22" s="144"/>
      <c r="F22" s="144"/>
      <c r="G22" s="144"/>
      <c r="H22" s="144"/>
    </row>
    <row r="23" spans="1:8" ht="15" customHeight="1">
      <c r="A23" s="147" t="s">
        <v>149</v>
      </c>
      <c r="B23" s="77">
        <v>-9.473811136844402</v>
      </c>
      <c r="C23" s="166">
        <v>-7.3035447397246473</v>
      </c>
      <c r="D23" s="165">
        <v>6973.429967</v>
      </c>
      <c r="E23" s="144"/>
      <c r="F23" s="144"/>
      <c r="G23" s="144"/>
      <c r="H23" s="144"/>
    </row>
    <row r="24" spans="1:8" ht="15" customHeight="1">
      <c r="A24" s="147" t="s">
        <v>150</v>
      </c>
      <c r="B24" s="77">
        <v>-3.1170391143969778</v>
      </c>
      <c r="C24" s="166">
        <v>-6.6972811840911861</v>
      </c>
      <c r="D24" s="165">
        <v>7127.7175189999998</v>
      </c>
      <c r="E24" s="144"/>
      <c r="F24" s="144"/>
      <c r="G24" s="144"/>
      <c r="H24" s="144"/>
    </row>
    <row r="25" spans="1:8" ht="15" customHeight="1">
      <c r="A25" s="147" t="s">
        <v>151</v>
      </c>
      <c r="B25" s="77">
        <v>-9.4200426729528051</v>
      </c>
      <c r="C25" s="166">
        <v>-6.1201371851055644</v>
      </c>
      <c r="D25" s="165">
        <v>7364.9641919999995</v>
      </c>
      <c r="E25" s="144"/>
      <c r="F25" s="144"/>
      <c r="G25" s="144"/>
      <c r="H25" s="144"/>
    </row>
    <row r="26" spans="1:8" ht="15" customHeight="1">
      <c r="A26" s="147" t="s">
        <v>152</v>
      </c>
      <c r="B26" s="77">
        <v>-4.4251738277023209</v>
      </c>
      <c r="C26" s="166">
        <v>-5.4689416707263296</v>
      </c>
      <c r="D26" s="165">
        <v>7571.9545149999994</v>
      </c>
      <c r="E26" s="144"/>
      <c r="F26" s="144"/>
      <c r="G26" s="144"/>
      <c r="H26" s="144"/>
    </row>
    <row r="27" spans="1:8" ht="15" customHeight="1">
      <c r="A27" s="147" t="s">
        <v>153</v>
      </c>
      <c r="B27" s="77">
        <v>-4.1646191736313192</v>
      </c>
      <c r="C27" s="166">
        <v>-6.4142850325970739</v>
      </c>
      <c r="D27" s="165">
        <v>7816.2028090000003</v>
      </c>
      <c r="E27" s="144"/>
      <c r="F27" s="144"/>
      <c r="G27" s="144"/>
      <c r="H27" s="144"/>
    </row>
    <row r="28" spans="1:8" ht="15" customHeight="1">
      <c r="A28" s="147" t="s">
        <v>154</v>
      </c>
      <c r="B28" s="77">
        <v>-6.2178335649482248</v>
      </c>
      <c r="C28" s="166">
        <v>-8.8958438577492984</v>
      </c>
      <c r="D28" s="165">
        <v>8187.8066090000002</v>
      </c>
      <c r="E28" s="144"/>
      <c r="F28" s="144"/>
      <c r="G28" s="144"/>
      <c r="H28" s="144"/>
    </row>
    <row r="29" spans="1:8" ht="15" customHeight="1">
      <c r="A29" s="147" t="s">
        <v>155</v>
      </c>
      <c r="B29" s="77">
        <v>-7.843755923750698</v>
      </c>
      <c r="C29" s="166">
        <v>-9.7010100688603202</v>
      </c>
      <c r="D29" s="165">
        <v>8640.022226000001</v>
      </c>
      <c r="E29" s="144"/>
      <c r="F29" s="144"/>
      <c r="G29" s="144"/>
      <c r="H29" s="144"/>
    </row>
    <row r="30" spans="1:8" ht="15" customHeight="1">
      <c r="A30" s="147" t="s">
        <v>156</v>
      </c>
      <c r="B30" s="77">
        <v>-21.827836798713928</v>
      </c>
      <c r="C30" s="166">
        <v>-10.06486109026498</v>
      </c>
      <c r="D30" s="165">
        <v>9091.974513000001</v>
      </c>
      <c r="E30" s="144"/>
      <c r="F30" s="144"/>
      <c r="G30" s="144"/>
      <c r="H30" s="144"/>
    </row>
    <row r="31" spans="1:8" ht="15" customHeight="1">
      <c r="A31" s="147" t="s">
        <v>157</v>
      </c>
      <c r="B31" s="77">
        <v>-8.4510048832574309</v>
      </c>
      <c r="C31" s="166">
        <v>-11.723723767497381</v>
      </c>
      <c r="D31" s="165">
        <v>9501.0537469999999</v>
      </c>
      <c r="E31" s="144"/>
      <c r="F31" s="144"/>
      <c r="G31" s="144"/>
      <c r="H31" s="144"/>
    </row>
    <row r="32" spans="1:8" ht="15" customHeight="1">
      <c r="A32" s="147" t="s">
        <v>158</v>
      </c>
      <c r="B32" s="77">
        <v>-5.9838742806546179</v>
      </c>
      <c r="C32" s="166">
        <v>-12.749540505203941</v>
      </c>
      <c r="D32" s="165">
        <v>9928.6948690000008</v>
      </c>
      <c r="E32" s="144"/>
      <c r="F32" s="144"/>
      <c r="G32" s="144"/>
      <c r="H32" s="144"/>
    </row>
    <row r="33" spans="1:8" ht="15" customHeight="1">
      <c r="A33" s="147" t="s">
        <v>159</v>
      </c>
      <c r="B33" s="77">
        <v>-14.512146951110228</v>
      </c>
      <c r="C33" s="166">
        <v>-12.891338994320023</v>
      </c>
      <c r="D33" s="165">
        <v>10411.155354999999</v>
      </c>
      <c r="E33" s="144"/>
      <c r="F33" s="144"/>
      <c r="G33" s="144"/>
      <c r="H33" s="144"/>
    </row>
    <row r="34" spans="1:8" ht="15" customHeight="1">
      <c r="A34" s="147" t="s">
        <v>160</v>
      </c>
      <c r="B34" s="77">
        <v>-12.972839612283501</v>
      </c>
      <c r="C34" s="166">
        <v>-15.935570053433981</v>
      </c>
      <c r="D34" s="165">
        <v>10954.038521</v>
      </c>
      <c r="E34" s="144"/>
      <c r="F34" s="144"/>
      <c r="G34" s="144"/>
      <c r="H34" s="144"/>
    </row>
    <row r="35" spans="1:8" ht="15" customHeight="1">
      <c r="A35" s="147" t="s">
        <v>161</v>
      </c>
      <c r="B35" s="77">
        <v>-22.536829244294339</v>
      </c>
      <c r="C35" s="166">
        <v>-18.439151390232663</v>
      </c>
      <c r="D35" s="165">
        <v>11471.342726000001</v>
      </c>
      <c r="E35" s="144"/>
      <c r="F35" s="144"/>
      <c r="G35" s="144"/>
      <c r="H35" s="144"/>
    </row>
    <row r="36" spans="1:8">
      <c r="A36" s="147" t="s">
        <v>162</v>
      </c>
      <c r="B36" s="77">
        <v>-23.672160178827205</v>
      </c>
      <c r="C36" s="166">
        <v>-18.584239385381611</v>
      </c>
      <c r="D36" s="165">
        <v>11925.103136</v>
      </c>
      <c r="E36" s="144"/>
      <c r="F36" s="144"/>
      <c r="G36" s="144"/>
      <c r="H36" s="144"/>
    </row>
    <row r="37" spans="1:8">
      <c r="A37" s="147" t="s">
        <v>163</v>
      </c>
      <c r="B37" s="77">
        <v>-18.501780964648031</v>
      </c>
      <c r="C37" s="166">
        <v>-20.34667961647612</v>
      </c>
      <c r="D37" s="165">
        <v>12159.53234</v>
      </c>
      <c r="E37" s="144"/>
      <c r="F37" s="144"/>
      <c r="G37" s="144"/>
      <c r="H37" s="144"/>
    </row>
    <row r="38" spans="1:8">
      <c r="A38" s="147" t="s">
        <v>164</v>
      </c>
      <c r="B38" s="77">
        <v>-15.237586926854974</v>
      </c>
      <c r="C38" s="166">
        <v>-22.666837518388554</v>
      </c>
      <c r="D38" s="165">
        <v>12371.828019</v>
      </c>
    </row>
    <row r="39" spans="1:8">
      <c r="A39" s="147" t="s">
        <v>165</v>
      </c>
      <c r="B39" s="77">
        <v>-21.785040767756055</v>
      </c>
      <c r="C39" s="166">
        <v>-25.358994366499083</v>
      </c>
      <c r="D39" s="165">
        <v>12579.737598</v>
      </c>
    </row>
    <row r="40" spans="1:8">
      <c r="A40" s="147" t="s">
        <v>166</v>
      </c>
      <c r="B40" s="77">
        <v>-34.137618753856493</v>
      </c>
      <c r="C40" s="166">
        <v>-28.137821731919836</v>
      </c>
      <c r="D40" s="165">
        <v>12913.506279000001</v>
      </c>
    </row>
    <row r="41" spans="1:8">
      <c r="A41" s="147" t="s">
        <v>167</v>
      </c>
      <c r="B41" s="77">
        <v>-37.132944419379847</v>
      </c>
      <c r="C41" s="166">
        <v>-30.709799597169642</v>
      </c>
      <c r="D41" s="165">
        <v>13574.176369999999</v>
      </c>
    </row>
    <row r="42" spans="1:8">
      <c r="A42" s="147" t="s">
        <v>168</v>
      </c>
      <c r="B42" s="77">
        <v>-32.39591779175182</v>
      </c>
      <c r="C42" s="166">
        <v>-32.940989304523036</v>
      </c>
      <c r="D42" s="165">
        <v>13813.611422</v>
      </c>
    </row>
    <row r="43" spans="1:8" ht="15" thickBot="1">
      <c r="A43" s="148" t="s">
        <v>169</v>
      </c>
      <c r="B43" s="167">
        <v>-28.097476253103999</v>
      </c>
      <c r="C43" s="168">
        <v>-32.542112821411884</v>
      </c>
      <c r="D43" s="165">
        <v>13813.611860999999</v>
      </c>
    </row>
    <row r="44" spans="1:8">
      <c r="A44"/>
    </row>
    <row r="45" spans="1:8">
      <c r="A45" s="136"/>
      <c r="B45" s="153"/>
      <c r="C45" s="136"/>
    </row>
    <row r="46" spans="1:8">
      <c r="A46" s="136"/>
      <c r="B46" s="136"/>
      <c r="C46" s="136"/>
    </row>
    <row r="47" spans="1:8">
      <c r="A47" s="136"/>
      <c r="B47" s="136"/>
      <c r="C47" s="136"/>
    </row>
    <row r="48" spans="1:8">
      <c r="A48" s="136"/>
      <c r="B48" s="136"/>
      <c r="C48" s="136"/>
    </row>
    <row r="49" spans="1:3">
      <c r="A49" s="136"/>
      <c r="B49" s="136"/>
      <c r="C49" s="136"/>
    </row>
    <row r="50" spans="1:3">
      <c r="A50" s="136"/>
      <c r="B50" s="136"/>
      <c r="C50" s="136"/>
    </row>
    <row r="51" spans="1:3">
      <c r="A51" s="136"/>
      <c r="B51" s="136"/>
      <c r="C51" s="136"/>
    </row>
    <row r="52" spans="1:3">
      <c r="A52" s="136"/>
      <c r="B52" s="136"/>
      <c r="C52" s="136"/>
    </row>
    <row r="53" spans="1:3">
      <c r="A53" s="136"/>
      <c r="B53" s="136"/>
      <c r="C53" s="136"/>
    </row>
    <row r="54" spans="1:3">
      <c r="A54" s="136"/>
      <c r="B54" s="136"/>
      <c r="C54" s="136"/>
    </row>
    <row r="55" spans="1:3">
      <c r="A55" s="136"/>
      <c r="B55" s="136"/>
      <c r="C55" s="136"/>
    </row>
    <row r="56" spans="1:3">
      <c r="A56" s="136"/>
      <c r="B56" s="136"/>
      <c r="C56" s="136"/>
    </row>
    <row r="57" spans="1:3">
      <c r="A57" s="136"/>
      <c r="B57" s="136"/>
      <c r="C57" s="136"/>
    </row>
    <row r="58" spans="1:3">
      <c r="A58" s="136"/>
      <c r="B58" s="136"/>
      <c r="C58" s="136"/>
    </row>
    <row r="59" spans="1:3">
      <c r="A59" s="136"/>
      <c r="B59" s="136"/>
      <c r="C59" s="136"/>
    </row>
    <row r="60" spans="1:3">
      <c r="A60" s="136"/>
      <c r="B60" s="136"/>
      <c r="C60" s="136"/>
    </row>
    <row r="61" spans="1:3">
      <c r="A61" s="136"/>
      <c r="B61" s="136"/>
      <c r="C61" s="136"/>
    </row>
    <row r="62" spans="1:3">
      <c r="A62" s="136"/>
      <c r="B62" s="136"/>
      <c r="C62" s="136"/>
    </row>
    <row r="63" spans="1:3">
      <c r="A63" s="136"/>
      <c r="B63" s="136"/>
      <c r="C63" s="136"/>
    </row>
    <row r="64" spans="1:3">
      <c r="A64" s="136"/>
      <c r="B64" s="136"/>
      <c r="C64" s="136"/>
    </row>
    <row r="65" spans="1:3">
      <c r="A65" s="136"/>
      <c r="B65" s="136"/>
      <c r="C65" s="136"/>
    </row>
    <row r="66" spans="1:3">
      <c r="A66" s="136"/>
      <c r="B66" s="136"/>
      <c r="C66" s="136"/>
    </row>
    <row r="67" spans="1:3">
      <c r="A67" s="136"/>
      <c r="B67" s="136"/>
      <c r="C67" s="136"/>
    </row>
    <row r="68" spans="1:3">
      <c r="A68" s="136"/>
      <c r="B68" s="136"/>
      <c r="C68" s="136"/>
    </row>
    <row r="69" spans="1:3">
      <c r="A69" s="136"/>
      <c r="B69" s="136"/>
      <c r="C69" s="136"/>
    </row>
    <row r="70" spans="1:3">
      <c r="A70" s="136"/>
      <c r="B70" s="136"/>
      <c r="C70" s="136"/>
    </row>
    <row r="71" spans="1:3">
      <c r="A71" s="136"/>
      <c r="B71" s="136"/>
      <c r="C71" s="136"/>
    </row>
    <row r="72" spans="1:3">
      <c r="A72" s="136"/>
      <c r="B72" s="136"/>
      <c r="C72" s="136"/>
    </row>
    <row r="73" spans="1:3">
      <c r="A73" s="136"/>
      <c r="B73" s="136"/>
      <c r="C73" s="136"/>
    </row>
    <row r="74" spans="1:3">
      <c r="A74" s="136"/>
      <c r="B74" s="136"/>
      <c r="C74" s="136"/>
    </row>
    <row r="75" spans="1:3">
      <c r="A75" s="136"/>
      <c r="B75" s="136"/>
      <c r="C75" s="136"/>
    </row>
    <row r="76" spans="1:3">
      <c r="A76" s="136"/>
      <c r="B76" s="136"/>
      <c r="C76" s="136"/>
    </row>
    <row r="77" spans="1:3">
      <c r="A77" s="136"/>
      <c r="B77" s="136"/>
      <c r="C77" s="136"/>
    </row>
    <row r="78" spans="1:3">
      <c r="A78" s="136"/>
      <c r="B78" s="136"/>
      <c r="C78" s="136"/>
    </row>
    <row r="79" spans="1:3">
      <c r="A79" s="136"/>
      <c r="B79" s="136"/>
      <c r="C79" s="136"/>
    </row>
    <row r="80" spans="1:3">
      <c r="A80" s="136"/>
      <c r="B80" s="136"/>
      <c r="C80" s="136"/>
    </row>
    <row r="81" spans="1:3">
      <c r="A81" s="136"/>
      <c r="B81" s="136"/>
      <c r="C81" s="136"/>
    </row>
    <row r="82" spans="1:3">
      <c r="A82" s="136"/>
      <c r="B82" s="136"/>
      <c r="C82" s="136"/>
    </row>
    <row r="83" spans="1:3">
      <c r="A83" s="136"/>
      <c r="B83" s="136"/>
      <c r="C83" s="136"/>
    </row>
    <row r="84" spans="1:3">
      <c r="A84" s="136"/>
      <c r="B84" s="136"/>
      <c r="C84" s="136"/>
    </row>
    <row r="85" spans="1:3">
      <c r="A85" s="136"/>
      <c r="B85" s="136"/>
      <c r="C85" s="136"/>
    </row>
    <row r="86" spans="1:3">
      <c r="A86" s="136"/>
      <c r="B86" s="136"/>
      <c r="C86" s="136"/>
    </row>
    <row r="87" spans="1:3">
      <c r="A87" s="136"/>
      <c r="B87" s="136"/>
      <c r="C87" s="136"/>
    </row>
    <row r="88" spans="1:3">
      <c r="A88" s="136"/>
      <c r="B88" s="136"/>
      <c r="C88" s="136"/>
    </row>
    <row r="89" spans="1:3">
      <c r="A89" s="136"/>
      <c r="B89" s="136"/>
      <c r="C89" s="136"/>
    </row>
    <row r="90" spans="1:3">
      <c r="A90" s="136"/>
    </row>
    <row r="91" spans="1:3">
      <c r="A91" s="136"/>
    </row>
    <row r="92" spans="1:3">
      <c r="A92" s="136"/>
    </row>
    <row r="93" spans="1:3">
      <c r="A93" s="136"/>
    </row>
    <row r="94" spans="1:3">
      <c r="A94" s="136"/>
    </row>
    <row r="95" spans="1:3">
      <c r="A95" s="136"/>
    </row>
    <row r="96" spans="1:3">
      <c r="A96" s="136"/>
    </row>
    <row r="97" spans="1:1">
      <c r="A97" s="136"/>
    </row>
    <row r="98" spans="1:1">
      <c r="A98" s="136"/>
    </row>
    <row r="99" spans="1:1">
      <c r="A99" s="136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</sheetData>
  <mergeCells count="1">
    <mergeCell ref="B6:C6"/>
  </mergeCells>
  <hyperlinks>
    <hyperlink ref="A2" location="Contents!A1" display="Click here to return to contents page" xr:uid="{A5CCAA20-BE95-4A74-917E-9CA36F414F73}"/>
  </hyperlink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3AE3-B479-4D71-93D9-32E368C054BA}">
  <dimension ref="A1:I74"/>
  <sheetViews>
    <sheetView zoomScale="85" zoomScaleNormal="130" workbookViewId="0">
      <selection activeCell="C6" sqref="C6:D6"/>
    </sheetView>
  </sheetViews>
  <sheetFormatPr defaultColWidth="9.140625" defaultRowHeight="14.45"/>
  <cols>
    <col min="1" max="1" width="21.140625" style="7" customWidth="1"/>
    <col min="2" max="2" width="30.28515625" style="2" bestFit="1" customWidth="1"/>
    <col min="3" max="3" width="31" style="8" bestFit="1" customWidth="1"/>
    <col min="4" max="4" width="30.5703125" bestFit="1" customWidth="1"/>
    <col min="5" max="5" width="30.28515625" bestFit="1" customWidth="1"/>
    <col min="6" max="6" width="12.85546875" bestFit="1" customWidth="1"/>
  </cols>
  <sheetData>
    <row r="1" spans="1:9" ht="18.600000000000001">
      <c r="A1" s="58" t="str">
        <f>'Figure 1'!A1</f>
        <v>Quarterly Update of Australia's National Greenhouse Gas Inventory | Figures and Tables for the December Quarter 2025</v>
      </c>
      <c r="B1" s="1"/>
      <c r="C1" s="1"/>
    </row>
    <row r="2" spans="1:9">
      <c r="A2" s="15" t="s">
        <v>8</v>
      </c>
      <c r="B2" s="1"/>
      <c r="C2" s="1"/>
    </row>
    <row r="3" spans="1:9" ht="18.600000000000001">
      <c r="A3" s="12"/>
      <c r="B3" s="1"/>
      <c r="C3" s="1"/>
    </row>
    <row r="4" spans="1:9" ht="15.75" customHeight="1">
      <c r="A4" s="143" t="s">
        <v>181</v>
      </c>
      <c r="B4" s="39"/>
      <c r="C4" s="39"/>
      <c r="D4" s="39"/>
      <c r="E4" s="39"/>
      <c r="F4" s="39"/>
      <c r="G4" s="39"/>
      <c r="H4" s="39"/>
      <c r="I4" s="39"/>
    </row>
    <row r="5" spans="1:9">
      <c r="A5"/>
    </row>
    <row r="6" spans="1:9" ht="16.5">
      <c r="A6"/>
      <c r="B6" s="156" t="s">
        <v>182</v>
      </c>
      <c r="C6" s="157" t="s">
        <v>183</v>
      </c>
      <c r="D6" s="157" t="s">
        <v>184</v>
      </c>
      <c r="E6" s="136"/>
      <c r="F6" s="136"/>
      <c r="G6" s="136"/>
    </row>
    <row r="7" spans="1:9">
      <c r="A7" s="145" t="s">
        <v>135</v>
      </c>
      <c r="B7" s="77">
        <v>166858.44861857733</v>
      </c>
      <c r="C7" s="77">
        <v>-5.7099122300017875</v>
      </c>
      <c r="D7" s="77">
        <f>AVERAGE(C7:C11)</f>
        <v>-9.5376999308647221</v>
      </c>
      <c r="E7" s="144"/>
      <c r="F7" s="136"/>
      <c r="G7" s="136"/>
    </row>
    <row r="8" spans="1:9">
      <c r="A8" s="145" t="s">
        <v>136</v>
      </c>
      <c r="B8" s="77">
        <v>146612.09807143584</v>
      </c>
      <c r="C8" s="77">
        <v>-7.3231027223480725</v>
      </c>
      <c r="D8" s="77">
        <f>AVERAGE(C7:C12)</f>
        <v>-8.6603271605480376</v>
      </c>
      <c r="E8" s="144"/>
      <c r="F8" s="136"/>
      <c r="G8" s="136"/>
    </row>
    <row r="9" spans="1:9">
      <c r="A9" s="145" t="s">
        <v>137</v>
      </c>
      <c r="B9" s="77">
        <v>189219.64491116226</v>
      </c>
      <c r="C9" s="77">
        <v>-14.146866511322557</v>
      </c>
      <c r="D9" s="77">
        <f>AVERAGE(C7:C13)</f>
        <v>-8.9300875267865489</v>
      </c>
      <c r="E9" s="144"/>
      <c r="F9" s="136"/>
      <c r="G9" s="136"/>
    </row>
    <row r="10" spans="1:9">
      <c r="A10" s="145" t="s">
        <v>138</v>
      </c>
      <c r="B10" s="77">
        <v>188900.63337974847</v>
      </c>
      <c r="C10" s="77">
        <v>-16.329291523803391</v>
      </c>
      <c r="D10" s="77">
        <f>AVERAGE(C7:C14)</f>
        <v>-9.7396060789400902</v>
      </c>
      <c r="E10" s="144"/>
      <c r="F10" s="136"/>
      <c r="G10" s="136"/>
    </row>
    <row r="11" spans="1:9">
      <c r="A11" s="145" t="s">
        <v>139</v>
      </c>
      <c r="B11" s="77">
        <v>180305.58590359264</v>
      </c>
      <c r="C11" s="77">
        <v>-4.1793266668478042</v>
      </c>
      <c r="D11" s="77">
        <f t="shared" ref="D11:D37" si="0">AVERAGE(C7:C15)</f>
        <v>-9.2208246438965968</v>
      </c>
      <c r="E11" s="144"/>
      <c r="F11" s="136"/>
      <c r="G11" s="136"/>
    </row>
    <row r="12" spans="1:9">
      <c r="A12" s="145" t="s">
        <v>140</v>
      </c>
      <c r="B12" s="77">
        <v>179159.96227610149</v>
      </c>
      <c r="C12" s="77">
        <v>-4.2734633089646072</v>
      </c>
      <c r="D12" s="77">
        <f t="shared" si="0"/>
        <v>-10.008898032340953</v>
      </c>
      <c r="E12" s="144"/>
      <c r="F12" s="136"/>
      <c r="G12" s="136"/>
    </row>
    <row r="13" spans="1:9">
      <c r="A13" s="145" t="s">
        <v>141</v>
      </c>
      <c r="B13" s="77">
        <v>166306.58315143018</v>
      </c>
      <c r="C13" s="77">
        <v>-10.548649724217615</v>
      </c>
      <c r="D13" s="77">
        <f t="shared" si="0"/>
        <v>-9.7017184303604669</v>
      </c>
      <c r="E13" s="144"/>
      <c r="F13" s="136"/>
      <c r="G13" s="136"/>
    </row>
    <row r="14" spans="1:9">
      <c r="A14" s="145" t="s">
        <v>142</v>
      </c>
      <c r="B14" s="77">
        <v>134842.23697714173</v>
      </c>
      <c r="C14" s="77">
        <v>-15.406235944014879</v>
      </c>
      <c r="D14" s="77">
        <f t="shared" si="0"/>
        <v>-9.0828706232185823</v>
      </c>
      <c r="E14" s="144"/>
      <c r="F14" s="136"/>
      <c r="G14" s="136"/>
    </row>
    <row r="15" spans="1:9">
      <c r="A15" s="145" t="s">
        <v>143</v>
      </c>
      <c r="B15" s="77">
        <v>142707.36562431685</v>
      </c>
      <c r="C15" s="77">
        <v>-5.0705731635486382</v>
      </c>
      <c r="D15" s="77">
        <f t="shared" si="0"/>
        <v>-9.0761603215133881</v>
      </c>
      <c r="E15" s="144"/>
      <c r="F15" s="136"/>
      <c r="G15" s="136"/>
    </row>
    <row r="16" spans="1:9">
      <c r="A16" s="145" t="s">
        <v>144</v>
      </c>
      <c r="B16" s="77">
        <v>116485.74643670651</v>
      </c>
      <c r="C16" s="77">
        <v>-12.802572726000996</v>
      </c>
      <c r="D16" s="77">
        <f t="shared" si="0"/>
        <v>-10.834036911245574</v>
      </c>
      <c r="E16" s="144"/>
      <c r="F16" s="136"/>
      <c r="G16" s="136"/>
    </row>
    <row r="17" spans="1:7">
      <c r="A17" s="145" t="s">
        <v>145</v>
      </c>
      <c r="B17" s="77">
        <v>103576.1021444131</v>
      </c>
      <c r="C17" s="77">
        <v>-4.5584863045236981</v>
      </c>
      <c r="D17" s="77">
        <f t="shared" si="0"/>
        <v>-12.960349362067436</v>
      </c>
      <c r="E17" s="144"/>
      <c r="F17" s="136"/>
      <c r="G17" s="136"/>
    </row>
    <row r="18" spans="1:7">
      <c r="A18" s="145" t="s">
        <v>146</v>
      </c>
      <c r="B18" s="77">
        <v>123697.88376840724</v>
      </c>
      <c r="C18" s="77">
        <v>-8.5772362470455992</v>
      </c>
      <c r="D18" s="77">
        <f t="shared" si="0"/>
        <v>-14.242492621270063</v>
      </c>
      <c r="E18" s="144"/>
      <c r="F18" s="136"/>
      <c r="G18" s="136"/>
    </row>
    <row r="19" spans="1:7">
      <c r="A19" s="145" t="s">
        <v>147</v>
      </c>
      <c r="B19" s="77">
        <v>106103.36019522531</v>
      </c>
      <c r="C19" s="77">
        <v>-16.268898808456647</v>
      </c>
      <c r="D19" s="77">
        <f t="shared" si="0"/>
        <v>-15.064149296411383</v>
      </c>
      <c r="E19" s="144"/>
      <c r="F19" s="136"/>
      <c r="G19" s="136"/>
    </row>
    <row r="20" spans="1:7">
      <c r="A20" s="145" t="s">
        <v>148</v>
      </c>
      <c r="B20" s="77">
        <v>93705.512332279061</v>
      </c>
      <c r="C20" s="77">
        <v>-20.000215974437488</v>
      </c>
      <c r="D20" s="77">
        <f t="shared" si="0"/>
        <v>-16.951623108849532</v>
      </c>
      <c r="E20" s="144"/>
      <c r="F20" s="136"/>
      <c r="G20" s="136"/>
    </row>
    <row r="21" spans="1:7">
      <c r="A21" s="145" t="s">
        <v>149</v>
      </c>
      <c r="B21" s="77">
        <v>108925.90806577595</v>
      </c>
      <c r="C21" s="77">
        <v>-23.410275366361354</v>
      </c>
      <c r="D21" s="77">
        <f t="shared" si="0"/>
        <v>-17.91281490566659</v>
      </c>
      <c r="E21" s="144"/>
      <c r="F21" s="136"/>
      <c r="G21" s="136"/>
    </row>
    <row r="22" spans="1:7">
      <c r="A22" s="145" t="s">
        <v>150</v>
      </c>
      <c r="B22" s="77">
        <v>111693.94211300544</v>
      </c>
      <c r="C22" s="77">
        <v>-22.087939057041257</v>
      </c>
      <c r="D22" s="77">
        <f t="shared" si="0"/>
        <v>-18.419496132366099</v>
      </c>
      <c r="E22" s="144"/>
      <c r="F22" s="136"/>
      <c r="G22" s="136"/>
    </row>
    <row r="23" spans="1:7">
      <c r="A23" s="145" t="s">
        <v>151</v>
      </c>
      <c r="B23" s="77">
        <v>101688.28529622602</v>
      </c>
      <c r="C23" s="77">
        <v>-22.80114602028678</v>
      </c>
      <c r="D23" s="77">
        <f t="shared" si="0"/>
        <v>-18.100014169966926</v>
      </c>
      <c r="E23" s="144"/>
      <c r="F23" s="136"/>
      <c r="G23" s="136"/>
    </row>
    <row r="24" spans="1:7">
      <c r="A24" s="145" t="s">
        <v>152</v>
      </c>
      <c r="B24" s="77">
        <v>94960.040428413166</v>
      </c>
      <c r="C24" s="77">
        <v>-22.057837475491993</v>
      </c>
      <c r="D24" s="77">
        <f t="shared" si="0"/>
        <v>-17.267799884688973</v>
      </c>
      <c r="E24" s="144"/>
      <c r="F24" s="136"/>
      <c r="G24" s="136"/>
    </row>
    <row r="25" spans="1:7">
      <c r="A25" s="145" t="s">
        <v>153</v>
      </c>
      <c r="B25" s="77">
        <v>97216.014113065015</v>
      </c>
      <c r="C25" s="77">
        <v>-21.453298897354507</v>
      </c>
      <c r="D25" s="77">
        <f t="shared" si="0"/>
        <v>-16.370450480486941</v>
      </c>
      <c r="E25" s="144"/>
      <c r="F25" s="136"/>
      <c r="G25" s="136"/>
    </row>
    <row r="26" spans="1:7">
      <c r="A26" s="145" t="s">
        <v>154</v>
      </c>
      <c r="B26" s="77">
        <v>91004.806115618339</v>
      </c>
      <c r="C26" s="77">
        <v>-9.1186173448192829</v>
      </c>
      <c r="D26" s="77">
        <f t="shared" si="0"/>
        <v>-15.407851614266422</v>
      </c>
      <c r="E26" s="144"/>
      <c r="F26" s="136"/>
      <c r="G26" s="136"/>
    </row>
    <row r="27" spans="1:7">
      <c r="A27" s="145" t="s">
        <v>155</v>
      </c>
      <c r="B27" s="77">
        <v>78174.424886668276</v>
      </c>
      <c r="C27" s="77">
        <v>-5.7018985854530326</v>
      </c>
      <c r="D27" s="77">
        <f t="shared" si="0"/>
        <v>-16.204484175231453</v>
      </c>
      <c r="E27" s="144"/>
      <c r="F27" s="136"/>
      <c r="G27" s="136"/>
    </row>
    <row r="28" spans="1:7">
      <c r="A28" s="145" t="s">
        <v>156</v>
      </c>
      <c r="B28" s="77">
        <v>63164.071812848953</v>
      </c>
      <c r="C28" s="77">
        <v>-8.7789702409550703</v>
      </c>
      <c r="D28" s="77">
        <f t="shared" si="0"/>
        <v>-17.67718593667994</v>
      </c>
      <c r="E28" s="144"/>
      <c r="F28" s="136"/>
      <c r="G28" s="136"/>
    </row>
    <row r="29" spans="1:7">
      <c r="A29" s="145" t="s">
        <v>157</v>
      </c>
      <c r="B29" s="77">
        <v>55351.515785262171</v>
      </c>
      <c r="C29" s="77">
        <v>-11.924071336619171</v>
      </c>
      <c r="D29" s="77">
        <f t="shared" si="0"/>
        <v>-19.492274810398833</v>
      </c>
      <c r="E29" s="144"/>
      <c r="F29" s="136"/>
      <c r="G29" s="136"/>
    </row>
    <row r="30" spans="1:7">
      <c r="A30" s="145" t="s">
        <v>158</v>
      </c>
      <c r="B30" s="77">
        <v>70317.097888409073</v>
      </c>
      <c r="C30" s="77">
        <v>-14.746885570376682</v>
      </c>
      <c r="D30" s="77">
        <f t="shared" si="0"/>
        <v>-21.722501005099232</v>
      </c>
      <c r="E30" s="144"/>
      <c r="F30" s="136"/>
      <c r="G30" s="136"/>
    </row>
    <row r="31" spans="1:7">
      <c r="A31" s="145" t="s">
        <v>159</v>
      </c>
      <c r="B31" s="77">
        <v>53873.893023617064</v>
      </c>
      <c r="C31" s="77">
        <v>-29.25763210572655</v>
      </c>
      <c r="D31" s="77">
        <f t="shared" si="0"/>
        <v>-25.944597764923415</v>
      </c>
      <c r="E31" s="144"/>
      <c r="F31" s="136"/>
      <c r="G31" s="136"/>
    </row>
    <row r="32" spans="1:7">
      <c r="A32" s="145" t="s">
        <v>160</v>
      </c>
      <c r="B32" s="77">
        <v>57402.249088617747</v>
      </c>
      <c r="C32" s="77">
        <v>-36.055461873323161</v>
      </c>
      <c r="D32" s="77">
        <f t="shared" si="0"/>
        <v>-29.562631167477562</v>
      </c>
      <c r="E32" s="144"/>
      <c r="F32" s="136"/>
      <c r="G32" s="136"/>
    </row>
    <row r="33" spans="1:7">
      <c r="A33" s="145" t="s">
        <v>161</v>
      </c>
      <c r="B33" s="77">
        <v>42999.305939824233</v>
      </c>
      <c r="C33" s="77">
        <v>-38.393637338962037</v>
      </c>
      <c r="D33" s="77">
        <f t="shared" si="0"/>
        <v>-32.359902793096389</v>
      </c>
      <c r="E33" s="144"/>
      <c r="F33" s="136"/>
      <c r="G33" s="136"/>
    </row>
    <row r="34" spans="1:7">
      <c r="A34" s="145" t="s">
        <v>162</v>
      </c>
      <c r="B34" s="77">
        <v>51548.581357905714</v>
      </c>
      <c r="C34" s="77">
        <v>-41.525334649658085</v>
      </c>
      <c r="D34" s="77">
        <f t="shared" si="0"/>
        <v>-34.826425497547774</v>
      </c>
      <c r="E34" s="144"/>
      <c r="F34" s="136"/>
      <c r="G34" s="136"/>
    </row>
    <row r="35" spans="1:7">
      <c r="A35" s="145" t="s">
        <v>163</v>
      </c>
      <c r="B35" s="77">
        <v>57001.849935031998</v>
      </c>
      <c r="C35" s="77">
        <v>-47.117488183236922</v>
      </c>
      <c r="D35" s="77">
        <f t="shared" si="0"/>
        <v>-36.302498463699656</v>
      </c>
      <c r="E35" s="144"/>
      <c r="F35" s="136"/>
      <c r="G35" s="136"/>
    </row>
    <row r="36" spans="1:7">
      <c r="A36" s="145" t="s">
        <v>164</v>
      </c>
      <c r="B36" s="77">
        <v>43420.130071186737</v>
      </c>
      <c r="C36" s="77">
        <v>-38.264199208440388</v>
      </c>
      <c r="D36" s="77">
        <f t="shared" si="0"/>
        <v>-36.214435069961461</v>
      </c>
      <c r="E36" s="144"/>
      <c r="F36" s="136"/>
      <c r="G36" s="136"/>
    </row>
    <row r="37" spans="1:7">
      <c r="A37" s="145" t="s">
        <v>165</v>
      </c>
      <c r="B37" s="77">
        <v>42915.765211939164</v>
      </c>
      <c r="C37" s="77">
        <v>-33.954414871524556</v>
      </c>
      <c r="D37" s="77">
        <f t="shared" si="0"/>
        <v>-35.627980754257919</v>
      </c>
      <c r="E37" s="144"/>
      <c r="F37" s="136"/>
      <c r="G37" s="136"/>
    </row>
    <row r="38" spans="1:7">
      <c r="A38" s="145" t="s">
        <v>166</v>
      </c>
      <c r="B38" s="77">
        <v>33376.877010133125</v>
      </c>
      <c r="C38" s="77">
        <v>-34.122775676681577</v>
      </c>
      <c r="D38" s="77">
        <f>AVERAGE(C34:C41)</f>
        <v>-35.282273681169904</v>
      </c>
      <c r="E38" s="144"/>
      <c r="F38" s="136"/>
      <c r="G38" s="136"/>
    </row>
    <row r="39" spans="1:7">
      <c r="A39" s="145" t="s">
        <v>167</v>
      </c>
      <c r="B39" s="77">
        <v>38538.638392658133</v>
      </c>
      <c r="C39" s="77">
        <v>-28.031542265743681</v>
      </c>
      <c r="D39" s="77">
        <f>AVERAGE(C35:C41)</f>
        <v>-34.390407828528737</v>
      </c>
      <c r="E39" s="144"/>
      <c r="F39" s="136"/>
      <c r="G39" s="136"/>
    </row>
    <row r="40" spans="1:7">
      <c r="A40" s="145" t="s">
        <v>168</v>
      </c>
      <c r="B40" s="77">
        <v>31756.899146820175</v>
      </c>
      <c r="C40" s="77">
        <v>-28.46506156208271</v>
      </c>
      <c r="D40" s="77">
        <f>AVERAGE(C36:C41)</f>
        <v>-32.269227769410712</v>
      </c>
      <c r="E40" s="144"/>
      <c r="F40" s="136"/>
      <c r="G40" s="136"/>
    </row>
    <row r="41" spans="1:7">
      <c r="A41" s="145" t="s">
        <v>169</v>
      </c>
      <c r="B41" s="77">
        <v>27843.756078996626</v>
      </c>
      <c r="C41" s="77">
        <v>-30.777373031991303</v>
      </c>
      <c r="D41" s="77">
        <f>AVERAGE(C37:C41)</f>
        <v>-31.070233481604767</v>
      </c>
      <c r="E41" s="144"/>
      <c r="F41" s="136"/>
      <c r="G41" s="136"/>
    </row>
    <row r="42" spans="1:7">
      <c r="A42"/>
      <c r="B42"/>
      <c r="C42"/>
      <c r="E42" s="136"/>
      <c r="F42" s="136"/>
      <c r="G42" s="136"/>
    </row>
    <row r="43" spans="1:7">
      <c r="B43"/>
      <c r="C43"/>
      <c r="E43" s="136"/>
      <c r="F43" s="136"/>
      <c r="G43" s="136"/>
    </row>
    <row r="44" spans="1:7">
      <c r="A44"/>
      <c r="B44"/>
      <c r="C44"/>
      <c r="E44" s="136"/>
      <c r="F44" s="136"/>
      <c r="G44" s="136"/>
    </row>
    <row r="45" spans="1:7">
      <c r="B45"/>
      <c r="C45"/>
      <c r="E45" s="136"/>
      <c r="F45" s="136"/>
      <c r="G45" s="136"/>
    </row>
    <row r="46" spans="1:7">
      <c r="A46"/>
      <c r="B46"/>
      <c r="C46"/>
      <c r="E46" s="136"/>
      <c r="F46" s="136"/>
      <c r="G46" s="136"/>
    </row>
    <row r="47" spans="1:7">
      <c r="B47"/>
      <c r="C47"/>
      <c r="E47" s="136"/>
      <c r="F47" s="136"/>
      <c r="G47" s="136"/>
    </row>
    <row r="48" spans="1:7">
      <c r="A48"/>
      <c r="B48"/>
      <c r="C48"/>
      <c r="E48" s="136"/>
      <c r="F48" s="136"/>
      <c r="G48" s="136"/>
    </row>
    <row r="49" spans="1:7">
      <c r="B49"/>
      <c r="C49"/>
      <c r="E49" s="136"/>
      <c r="F49" s="136"/>
      <c r="G49" s="136"/>
    </row>
    <row r="50" spans="1:7">
      <c r="A50"/>
      <c r="B50"/>
      <c r="C50"/>
      <c r="E50" s="136"/>
      <c r="F50" s="136"/>
      <c r="G50" s="136"/>
    </row>
    <row r="51" spans="1:7">
      <c r="B51"/>
      <c r="C51"/>
    </row>
    <row r="52" spans="1:7">
      <c r="A52"/>
      <c r="B52"/>
      <c r="C52"/>
    </row>
    <row r="53" spans="1:7">
      <c r="B53"/>
      <c r="C53"/>
    </row>
    <row r="54" spans="1:7">
      <c r="A54"/>
      <c r="B54"/>
      <c r="C54"/>
    </row>
    <row r="55" spans="1:7">
      <c r="A55"/>
      <c r="B55"/>
      <c r="C55"/>
    </row>
    <row r="56" spans="1:7">
      <c r="A56"/>
      <c r="B56"/>
      <c r="C56"/>
    </row>
    <row r="57" spans="1:7">
      <c r="A57"/>
      <c r="B57"/>
      <c r="C57"/>
    </row>
    <row r="58" spans="1:7">
      <c r="A58"/>
      <c r="B58"/>
      <c r="C58"/>
    </row>
    <row r="59" spans="1:7">
      <c r="A59"/>
      <c r="B59"/>
      <c r="C59"/>
    </row>
    <row r="60" spans="1:7">
      <c r="A60"/>
      <c r="B60"/>
      <c r="C60"/>
    </row>
    <row r="61" spans="1:7">
      <c r="A61"/>
      <c r="B61"/>
      <c r="C61"/>
    </row>
    <row r="62" spans="1:7">
      <c r="A62"/>
      <c r="B62"/>
      <c r="C62"/>
    </row>
    <row r="63" spans="1:7">
      <c r="A63"/>
      <c r="B63"/>
      <c r="C63"/>
    </row>
    <row r="64" spans="1:7">
      <c r="A64"/>
      <c r="B64"/>
      <c r="C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</sheetData>
  <hyperlinks>
    <hyperlink ref="A2" location="Contents!A1" display="Click here to return to contents page" xr:uid="{FD0E3911-E1EB-4C24-9FE7-8944A5C56CF5}"/>
  </hyperlink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AFEE-0993-499E-82EB-9BB67D72B41C}">
  <dimension ref="A1:G45"/>
  <sheetViews>
    <sheetView zoomScale="70" zoomScaleNormal="70" workbookViewId="0">
      <selection activeCell="D4" sqref="D4"/>
    </sheetView>
  </sheetViews>
  <sheetFormatPr defaultRowHeight="14.45"/>
  <cols>
    <col min="2" max="2" width="16.140625" bestFit="1" customWidth="1"/>
    <col min="3" max="4" width="17.42578125" bestFit="1" customWidth="1"/>
    <col min="5" max="5" width="15.42578125" bestFit="1" customWidth="1"/>
    <col min="6" max="6" width="17.42578125" customWidth="1"/>
    <col min="7" max="7" width="17.42578125" bestFit="1" customWidth="1"/>
  </cols>
  <sheetData>
    <row r="1" spans="1:7" ht="18.600000000000001">
      <c r="A1" s="58" t="str">
        <f>'Figure 1'!A1</f>
        <v>Quarterly Update of Australia's National Greenhouse Gas Inventory | Figures and Tables for the December Quarter 2025</v>
      </c>
    </row>
    <row r="2" spans="1:7">
      <c r="A2" s="15" t="s">
        <v>8</v>
      </c>
    </row>
    <row r="3" spans="1:7" ht="18.600000000000001">
      <c r="A3" s="12"/>
    </row>
    <row r="4" spans="1:7">
      <c r="A4" s="158" t="s">
        <v>185</v>
      </c>
    </row>
    <row r="7" spans="1:7" ht="15" thickBot="1">
      <c r="B7" s="196" t="s">
        <v>186</v>
      </c>
      <c r="C7" s="197"/>
      <c r="D7" s="198"/>
      <c r="E7" s="193" t="s">
        <v>187</v>
      </c>
      <c r="F7" s="194"/>
      <c r="G7" s="195"/>
    </row>
    <row r="8" spans="1:7" ht="15" thickBot="1">
      <c r="A8" s="181" t="s">
        <v>46</v>
      </c>
      <c r="B8" s="182" t="s">
        <v>188</v>
      </c>
      <c r="C8" s="183" t="s">
        <v>189</v>
      </c>
      <c r="D8" s="183" t="s">
        <v>190</v>
      </c>
      <c r="E8" s="184" t="s">
        <v>188</v>
      </c>
      <c r="F8" s="184" t="s">
        <v>189</v>
      </c>
      <c r="G8" s="185" t="s">
        <v>190</v>
      </c>
    </row>
    <row r="9" spans="1:7">
      <c r="A9" s="173">
        <v>1988</v>
      </c>
      <c r="B9" s="179">
        <v>-3117.6152914783534</v>
      </c>
      <c r="C9" s="151"/>
      <c r="D9" s="180"/>
      <c r="E9" s="179">
        <v>-6583.9714304716163</v>
      </c>
      <c r="F9" s="151"/>
      <c r="G9" s="180"/>
    </row>
    <row r="10" spans="1:7">
      <c r="A10" s="173">
        <v>1989</v>
      </c>
      <c r="B10" s="175">
        <v>9592.303375522768</v>
      </c>
      <c r="C10" s="146"/>
      <c r="D10" s="176"/>
      <c r="E10" s="175">
        <v>10378.755580800818</v>
      </c>
      <c r="F10" s="146"/>
      <c r="G10" s="176"/>
    </row>
    <row r="11" spans="1:7">
      <c r="A11" s="173">
        <v>1990</v>
      </c>
      <c r="B11" s="175">
        <v>8008.0999414760936</v>
      </c>
      <c r="C11" s="146"/>
      <c r="D11" s="176"/>
      <c r="E11" s="175">
        <v>33150.625020519132</v>
      </c>
      <c r="F11" s="146"/>
      <c r="G11" s="176"/>
    </row>
    <row r="12" spans="1:7">
      <c r="A12" s="173">
        <v>1991</v>
      </c>
      <c r="B12" s="175">
        <v>9497.7557636248566</v>
      </c>
      <c r="C12" s="146"/>
      <c r="D12" s="176"/>
      <c r="E12" s="175">
        <v>21028.74363015961</v>
      </c>
      <c r="F12" s="146"/>
      <c r="G12" s="176"/>
    </row>
    <row r="13" spans="1:7">
      <c r="A13" s="173">
        <v>1992</v>
      </c>
      <c r="B13" s="175">
        <v>4789.8815719864524</v>
      </c>
      <c r="C13" s="146"/>
      <c r="D13" s="176"/>
      <c r="E13" s="175">
        <v>24566.483053990189</v>
      </c>
      <c r="F13" s="146"/>
      <c r="G13" s="176"/>
    </row>
    <row r="14" spans="1:7">
      <c r="A14" s="173">
        <v>1993</v>
      </c>
      <c r="B14" s="175">
        <v>-3769.9440424684017</v>
      </c>
      <c r="C14" s="172">
        <v>13048.886632429054</v>
      </c>
      <c r="D14" s="176"/>
      <c r="E14" s="175">
        <v>6806.7859105316629</v>
      </c>
      <c r="F14" s="172">
        <v>12766.159242297605</v>
      </c>
      <c r="G14" s="176"/>
    </row>
    <row r="15" spans="1:7">
      <c r="A15" s="173">
        <v>1994</v>
      </c>
      <c r="B15" s="175">
        <v>-4873.9307786543104</v>
      </c>
      <c r="C15" s="172">
        <v>13048.886632429054</v>
      </c>
      <c r="D15" s="176"/>
      <c r="E15" s="175">
        <v>4242.8028123351551</v>
      </c>
      <c r="F15" s="172">
        <v>12766.159242297605</v>
      </c>
      <c r="G15" s="176"/>
    </row>
    <row r="16" spans="1:7">
      <c r="A16" s="173">
        <v>1995</v>
      </c>
      <c r="B16" s="175">
        <v>30199.390272090626</v>
      </c>
      <c r="C16" s="172">
        <v>13048.886632429054</v>
      </c>
      <c r="D16" s="176"/>
      <c r="E16" s="175">
        <v>22361.411150681775</v>
      </c>
      <c r="F16" s="172">
        <v>12766.159242297605</v>
      </c>
      <c r="G16" s="176"/>
    </row>
    <row r="17" spans="1:7">
      <c r="A17" s="173">
        <v>1996</v>
      </c>
      <c r="B17" s="175">
        <v>18282.365112822914</v>
      </c>
      <c r="C17" s="172">
        <v>13048.886632429054</v>
      </c>
      <c r="D17" s="176"/>
      <c r="E17" s="175">
        <v>3377.2938289901863</v>
      </c>
      <c r="F17" s="172">
        <v>12766.159242297605</v>
      </c>
      <c r="G17" s="176"/>
    </row>
    <row r="18" spans="1:7">
      <c r="A18" s="173">
        <v>1997</v>
      </c>
      <c r="B18" s="175">
        <v>18531.417340268032</v>
      </c>
      <c r="C18" s="172">
        <v>13048.886632429054</v>
      </c>
      <c r="D18" s="176"/>
      <c r="E18" s="175">
        <v>27178.580462035166</v>
      </c>
      <c r="F18" s="172">
        <v>12766.159242297605</v>
      </c>
      <c r="G18" s="176"/>
    </row>
    <row r="19" spans="1:7">
      <c r="A19" s="173">
        <v>1998</v>
      </c>
      <c r="B19" s="175">
        <v>32654.297147555659</v>
      </c>
      <c r="C19" s="172">
        <v>13048.886632429054</v>
      </c>
      <c r="D19" s="176"/>
      <c r="E19" s="175">
        <v>27307.529391416356</v>
      </c>
      <c r="F19" s="172">
        <v>12766.159242297605</v>
      </c>
      <c r="G19" s="176"/>
    </row>
    <row r="20" spans="1:7">
      <c r="A20" s="173">
        <v>1999</v>
      </c>
      <c r="B20" s="175">
        <v>3430.1410398356147</v>
      </c>
      <c r="C20" s="172">
        <v>13048.886632429054</v>
      </c>
      <c r="D20" s="176"/>
      <c r="E20" s="175">
        <v>-4488.0569994049529</v>
      </c>
      <c r="F20" s="172">
        <v>12766.159242297605</v>
      </c>
      <c r="G20" s="176"/>
    </row>
    <row r="21" spans="1:7">
      <c r="A21" s="173">
        <v>2000</v>
      </c>
      <c r="B21" s="175">
        <v>21114.009706571262</v>
      </c>
      <c r="C21" s="172">
        <v>13048.886632429054</v>
      </c>
      <c r="D21" s="176"/>
      <c r="E21" s="175">
        <v>23835.582576567587</v>
      </c>
      <c r="F21" s="172">
        <v>12766.159242297605</v>
      </c>
      <c r="G21" s="176"/>
    </row>
    <row r="22" spans="1:7">
      <c r="A22" s="173">
        <v>2001</v>
      </c>
      <c r="B22" s="175">
        <v>12791.95020301001</v>
      </c>
      <c r="C22" s="172">
        <v>13048.886632429054</v>
      </c>
      <c r="D22" s="176"/>
      <c r="E22" s="175">
        <v>7560.0134705165019</v>
      </c>
      <c r="F22" s="172">
        <v>12766.159242297605</v>
      </c>
      <c r="G22" s="176"/>
    </row>
    <row r="23" spans="1:7">
      <c r="A23" s="173">
        <v>2002</v>
      </c>
      <c r="B23" s="175">
        <v>35890.383627594128</v>
      </c>
      <c r="C23" s="172">
        <v>13048.886632429054</v>
      </c>
      <c r="D23" s="176"/>
      <c r="E23" s="175">
        <v>28903.148932519071</v>
      </c>
      <c r="F23" s="172">
        <v>12766.159242297605</v>
      </c>
      <c r="G23" s="176"/>
    </row>
    <row r="24" spans="1:7">
      <c r="A24" s="173">
        <v>2003</v>
      </c>
      <c r="B24" s="175">
        <v>-10154.41544767539</v>
      </c>
      <c r="C24" s="172">
        <v>13048.886632429054</v>
      </c>
      <c r="D24" s="176"/>
      <c r="E24" s="175">
        <v>2917.6837464291402</v>
      </c>
      <c r="F24" s="172">
        <v>12766.159242297605</v>
      </c>
      <c r="G24" s="176"/>
    </row>
    <row r="25" spans="1:7">
      <c r="A25" s="173">
        <v>2004</v>
      </c>
      <c r="B25" s="175">
        <v>6298.5665174855449</v>
      </c>
      <c r="C25" s="172">
        <v>13048.886632429054</v>
      </c>
      <c r="D25" s="176"/>
      <c r="E25" s="175">
        <v>17337.932990617253</v>
      </c>
      <c r="F25" s="172">
        <v>12766.159242297605</v>
      </c>
      <c r="G25" s="176"/>
    </row>
    <row r="26" spans="1:7">
      <c r="A26" s="173">
        <v>2005</v>
      </c>
      <c r="B26" s="175">
        <v>27160.935834030788</v>
      </c>
      <c r="C26" s="172">
        <v>13048.886632429054</v>
      </c>
      <c r="D26" s="176"/>
      <c r="E26" s="175">
        <v>27855.70013078233</v>
      </c>
      <c r="F26" s="172">
        <v>12766.159242297605</v>
      </c>
      <c r="G26" s="176"/>
    </row>
    <row r="27" spans="1:7">
      <c r="A27" s="173">
        <v>2006</v>
      </c>
      <c r="B27" s="175">
        <v>-33667.539733656202</v>
      </c>
      <c r="C27" s="172">
        <v>13048.886632429054</v>
      </c>
      <c r="D27" s="176"/>
      <c r="E27" s="175">
        <v>-23290.165800242143</v>
      </c>
      <c r="F27" s="172">
        <v>12766.159242297605</v>
      </c>
      <c r="G27" s="176"/>
    </row>
    <row r="28" spans="1:7">
      <c r="A28" s="173">
        <v>2007</v>
      </c>
      <c r="B28" s="175">
        <v>45089.341187523372</v>
      </c>
      <c r="C28" s="172">
        <v>13048.886632429054</v>
      </c>
      <c r="D28" s="176"/>
      <c r="E28" s="175">
        <v>33385.538233596031</v>
      </c>
      <c r="F28" s="172">
        <v>12766.159242297605</v>
      </c>
      <c r="G28" s="176"/>
    </row>
    <row r="29" spans="1:7">
      <c r="A29" s="173">
        <v>2008</v>
      </c>
      <c r="B29" s="175">
        <v>31539.407969204171</v>
      </c>
      <c r="C29" s="172">
        <v>13048.886632429054</v>
      </c>
      <c r="D29" s="176"/>
      <c r="E29" s="175">
        <v>23622.073566257266</v>
      </c>
      <c r="F29" s="172">
        <v>12766.159242297605</v>
      </c>
      <c r="G29" s="176"/>
    </row>
    <row r="30" spans="1:7">
      <c r="A30" s="173">
        <v>2009</v>
      </c>
      <c r="B30" s="175">
        <v>-2250.8746302084382</v>
      </c>
      <c r="C30" s="172">
        <v>13048.886632429054</v>
      </c>
      <c r="D30" s="176"/>
      <c r="E30" s="175">
        <v>11671.26546067309</v>
      </c>
      <c r="F30" s="172">
        <v>12766.159242297605</v>
      </c>
      <c r="G30" s="176"/>
    </row>
    <row r="31" spans="1:7">
      <c r="A31" s="173">
        <v>2010</v>
      </c>
      <c r="B31" s="175">
        <v>24833.265678456468</v>
      </c>
      <c r="C31" s="172">
        <v>13048.886632429054</v>
      </c>
      <c r="D31" s="176"/>
      <c r="E31" s="175">
        <v>24331.542840382979</v>
      </c>
      <c r="F31" s="172">
        <v>12766.159242297605</v>
      </c>
      <c r="G31" s="176"/>
    </row>
    <row r="32" spans="1:7">
      <c r="A32" s="173">
        <v>2011</v>
      </c>
      <c r="B32" s="175">
        <v>-20089.447252044782</v>
      </c>
      <c r="C32" s="172">
        <v>13048.886632429054</v>
      </c>
      <c r="D32" s="176"/>
      <c r="E32" s="175">
        <v>-26761.535332790467</v>
      </c>
      <c r="F32" s="172">
        <v>12766.159242297605</v>
      </c>
      <c r="G32" s="176"/>
    </row>
    <row r="33" spans="1:7">
      <c r="A33" s="173">
        <v>2012</v>
      </c>
      <c r="B33" s="175">
        <v>27968.412896840033</v>
      </c>
      <c r="C33" s="172">
        <v>13048.886632429054</v>
      </c>
      <c r="D33" s="176"/>
      <c r="E33" s="175">
        <v>17168.057474058136</v>
      </c>
      <c r="F33" s="172">
        <v>12766.159242297605</v>
      </c>
      <c r="G33" s="176"/>
    </row>
    <row r="34" spans="1:7">
      <c r="A34" s="173">
        <v>2013</v>
      </c>
      <c r="B34" s="175">
        <v>46151.541873318696</v>
      </c>
      <c r="C34" s="146"/>
      <c r="D34" s="177">
        <v>10661.645784827129</v>
      </c>
      <c r="E34" s="175">
        <v>13478.14527751077</v>
      </c>
      <c r="F34" s="146"/>
      <c r="G34" s="177">
        <v>130.96365787126965</v>
      </c>
    </row>
    <row r="35" spans="1:7">
      <c r="A35" s="173">
        <v>2014</v>
      </c>
      <c r="B35" s="175">
        <v>-13139.480831068888</v>
      </c>
      <c r="C35" s="146"/>
      <c r="D35" s="177">
        <v>10661.645784827129</v>
      </c>
      <c r="E35" s="175">
        <v>-7289.1911543267934</v>
      </c>
      <c r="F35" s="146"/>
      <c r="G35" s="177">
        <v>130.96365787126965</v>
      </c>
    </row>
    <row r="36" spans="1:7">
      <c r="A36" s="173">
        <v>2015</v>
      </c>
      <c r="B36" s="175">
        <v>22885.0595393369</v>
      </c>
      <c r="C36" s="146"/>
      <c r="D36" s="177">
        <v>10661.645784827129</v>
      </c>
      <c r="E36" s="175">
        <v>24798.517219950998</v>
      </c>
      <c r="F36" s="146"/>
      <c r="G36" s="177">
        <v>130.96365787126965</v>
      </c>
    </row>
    <row r="37" spans="1:7">
      <c r="A37" s="173">
        <v>2016</v>
      </c>
      <c r="B37" s="175">
        <v>-3218.8814240567281</v>
      </c>
      <c r="C37" s="146"/>
      <c r="D37" s="177">
        <v>10661.645784827129</v>
      </c>
      <c r="E37" s="175">
        <v>-11794.166312040272</v>
      </c>
      <c r="F37" s="146"/>
      <c r="G37" s="177">
        <v>130.96365787126965</v>
      </c>
    </row>
    <row r="38" spans="1:7">
      <c r="A38" s="173">
        <v>2017</v>
      </c>
      <c r="B38" s="175">
        <v>13050.372250332222</v>
      </c>
      <c r="C38" s="146"/>
      <c r="D38" s="177">
        <v>10661.645784827129</v>
      </c>
      <c r="E38" s="175">
        <v>2096.8846598526952</v>
      </c>
      <c r="F38" s="146"/>
      <c r="G38" s="177">
        <v>130.96365787126965</v>
      </c>
    </row>
    <row r="39" spans="1:7">
      <c r="A39" s="173">
        <v>2018</v>
      </c>
      <c r="B39" s="175">
        <v>1384.2733801463446</v>
      </c>
      <c r="C39" s="146"/>
      <c r="D39" s="177">
        <v>10661.645784827129</v>
      </c>
      <c r="E39" s="175">
        <v>-10904.078038058513</v>
      </c>
      <c r="F39" s="146"/>
      <c r="G39" s="177">
        <v>130.96365787126965</v>
      </c>
    </row>
    <row r="40" spans="1:7">
      <c r="A40" s="173">
        <v>2019</v>
      </c>
      <c r="B40" s="175">
        <v>-1578.246486347176</v>
      </c>
      <c r="C40" s="146"/>
      <c r="D40" s="177">
        <v>10661.645784827129</v>
      </c>
      <c r="E40" s="175">
        <v>-11897.413513692058</v>
      </c>
      <c r="F40" s="146"/>
      <c r="G40" s="177">
        <v>130.96365787126965</v>
      </c>
    </row>
    <row r="41" spans="1:7">
      <c r="A41" s="173">
        <v>2020</v>
      </c>
      <c r="B41" s="175">
        <v>628.55022300193014</v>
      </c>
      <c r="C41" s="146"/>
      <c r="D41" s="177">
        <v>10661.645784827129</v>
      </c>
      <c r="E41" s="175">
        <v>4387.230283895924</v>
      </c>
      <c r="F41" s="146"/>
      <c r="G41" s="177">
        <v>130.96365787126965</v>
      </c>
    </row>
    <row r="42" spans="1:7">
      <c r="A42" s="173">
        <v>2021</v>
      </c>
      <c r="B42" s="175">
        <v>-6347.7396926320316</v>
      </c>
      <c r="C42" s="146"/>
      <c r="D42" s="177">
        <v>10661.645784827129</v>
      </c>
      <c r="E42" s="175">
        <v>-4678.1802212052789</v>
      </c>
      <c r="F42" s="146"/>
      <c r="G42" s="177">
        <v>130.96365787126965</v>
      </c>
    </row>
    <row r="43" spans="1:7">
      <c r="A43" s="173">
        <v>2022</v>
      </c>
      <c r="B43" s="175">
        <v>7483.4625469189186</v>
      </c>
      <c r="C43" s="146"/>
      <c r="D43" s="177">
        <v>10661.645784827129</v>
      </c>
      <c r="E43" s="175">
        <v>-6707.8583154721337</v>
      </c>
      <c r="F43" s="146"/>
      <c r="G43" s="177">
        <v>130.96365787126965</v>
      </c>
    </row>
    <row r="44" spans="1:7">
      <c r="A44" s="173">
        <v>2023</v>
      </c>
      <c r="B44" s="175">
        <v>9210.6590208614834</v>
      </c>
      <c r="C44" s="146"/>
      <c r="D44" s="177">
        <v>10661.645784827129</v>
      </c>
      <c r="E44" s="175">
        <v>-2751.0279975368012</v>
      </c>
      <c r="F44" s="146"/>
      <c r="G44" s="177">
        <v>130.96365787126965</v>
      </c>
    </row>
    <row r="45" spans="1:7" ht="15" thickBot="1">
      <c r="A45" s="174">
        <v>2024</v>
      </c>
      <c r="B45" s="152">
        <v>51430.179018113871</v>
      </c>
      <c r="C45" s="149"/>
      <c r="D45" s="178">
        <v>10661.645784827129</v>
      </c>
      <c r="E45" s="152">
        <v>12832.702005576703</v>
      </c>
      <c r="F45" s="149"/>
      <c r="G45" s="178">
        <v>130.96365787126965</v>
      </c>
    </row>
  </sheetData>
  <mergeCells count="2">
    <mergeCell ref="E7:G7"/>
    <mergeCell ref="B7:D7"/>
  </mergeCells>
  <hyperlinks>
    <hyperlink ref="A2" location="Contents!A1" display="Click here to return to contents page" xr:uid="{33A36131-A36C-49DA-9458-CB8FD4331231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100"/>
  <sheetViews>
    <sheetView topLeftCell="A86" zoomScale="70" zoomScaleNormal="70" workbookViewId="0">
      <selection activeCell="G21" sqref="G21"/>
    </sheetView>
  </sheetViews>
  <sheetFormatPr defaultColWidth="9.140625" defaultRowHeight="14.45"/>
  <cols>
    <col min="2" max="2" width="11.140625" bestFit="1" customWidth="1"/>
    <col min="3" max="11" width="18.5703125" customWidth="1"/>
  </cols>
  <sheetData>
    <row r="1" spans="1:36" ht="18.600000000000001">
      <c r="A1" s="58" t="str">
        <f>'Figure 1'!A1</f>
        <v>Quarterly Update of Australia's National Greenhouse Gas Inventory | Figures and Tables for the December Quarter 2025</v>
      </c>
      <c r="B1" s="17"/>
    </row>
    <row r="2" spans="1:36">
      <c r="A2" s="15" t="s">
        <v>8</v>
      </c>
      <c r="B2" s="15"/>
    </row>
    <row r="3" spans="1:36" ht="18.600000000000001">
      <c r="A3" s="12"/>
      <c r="B3" s="12"/>
    </row>
    <row r="4" spans="1:36">
      <c r="A4" s="57" t="s">
        <v>191</v>
      </c>
      <c r="B4" s="16"/>
    </row>
    <row r="5" spans="1:36" ht="15" customHeight="1">
      <c r="A5" s="202" t="s">
        <v>46</v>
      </c>
      <c r="B5" s="202" t="s">
        <v>12</v>
      </c>
      <c r="C5" s="204" t="s">
        <v>192</v>
      </c>
      <c r="D5" s="205"/>
      <c r="E5" s="205"/>
      <c r="F5" s="206"/>
      <c r="G5" s="202" t="s">
        <v>193</v>
      </c>
      <c r="H5" s="202" t="s">
        <v>52</v>
      </c>
      <c r="I5" s="202" t="s">
        <v>53</v>
      </c>
      <c r="J5" s="202" t="s">
        <v>194</v>
      </c>
      <c r="K5" s="202" t="s">
        <v>195</v>
      </c>
    </row>
    <row r="6" spans="1:36" ht="45" customHeight="1">
      <c r="A6" s="203"/>
      <c r="B6" s="203"/>
      <c r="C6" s="104" t="s">
        <v>47</v>
      </c>
      <c r="D6" s="104" t="s">
        <v>196</v>
      </c>
      <c r="E6" s="104" t="s">
        <v>49</v>
      </c>
      <c r="F6" s="104" t="s">
        <v>197</v>
      </c>
      <c r="G6" s="203"/>
      <c r="H6" s="203"/>
      <c r="I6" s="203"/>
      <c r="J6" s="203"/>
      <c r="K6" s="203"/>
    </row>
    <row r="7" spans="1:36" ht="15" customHeight="1">
      <c r="A7" s="199" t="s">
        <v>150</v>
      </c>
      <c r="B7" s="22">
        <v>38231</v>
      </c>
      <c r="C7" s="77">
        <v>51.242024552255842</v>
      </c>
      <c r="D7" s="77">
        <v>22.168494658743199</v>
      </c>
      <c r="E7" s="77">
        <v>20.321231594957357</v>
      </c>
      <c r="F7" s="77">
        <v>10.880954277966161</v>
      </c>
      <c r="G7" s="77">
        <v>7.4771328873172207</v>
      </c>
      <c r="H7" s="77">
        <v>20.852906681659167</v>
      </c>
      <c r="I7" s="77">
        <v>3.9721226512703689</v>
      </c>
      <c r="J7" s="77">
        <v>19.365830984244109</v>
      </c>
      <c r="K7" s="77">
        <v>156.28069828841342</v>
      </c>
      <c r="M7" s="33"/>
      <c r="N7" s="33"/>
      <c r="O7" s="33"/>
      <c r="P7" s="33"/>
      <c r="Q7" s="33"/>
      <c r="R7" s="33"/>
      <c r="S7" s="33"/>
      <c r="T7" s="33"/>
      <c r="U7" s="33"/>
      <c r="V7" s="4"/>
      <c r="W7" s="4"/>
      <c r="X7" s="4"/>
      <c r="Y7" s="4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</row>
    <row r="8" spans="1:36">
      <c r="A8" s="200"/>
      <c r="B8" s="22">
        <v>38322</v>
      </c>
      <c r="C8" s="77">
        <v>46.275027358941458</v>
      </c>
      <c r="D8" s="77">
        <v>19.27084365859627</v>
      </c>
      <c r="E8" s="77">
        <v>21.188091632866787</v>
      </c>
      <c r="F8" s="77">
        <v>10.49605190341391</v>
      </c>
      <c r="G8" s="77">
        <v>7.5108461081860973</v>
      </c>
      <c r="H8" s="77">
        <v>20.852906681659167</v>
      </c>
      <c r="I8" s="77">
        <v>3.9721226512703645</v>
      </c>
      <c r="J8" s="77">
        <v>19.365830984244113</v>
      </c>
      <c r="K8" s="77">
        <v>148.93172097917818</v>
      </c>
      <c r="M8" s="33"/>
      <c r="N8" s="33"/>
      <c r="O8" s="33"/>
      <c r="P8" s="33"/>
      <c r="Q8" s="33"/>
      <c r="R8" s="33"/>
      <c r="S8" s="33"/>
      <c r="T8" s="33"/>
      <c r="U8" s="33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 spans="1:36">
      <c r="A9" s="200"/>
      <c r="B9" s="22">
        <v>38412</v>
      </c>
      <c r="C9" s="77">
        <v>49.390666406777918</v>
      </c>
      <c r="D9" s="77">
        <v>18.055877697833523</v>
      </c>
      <c r="E9" s="77">
        <v>19.80218951285261</v>
      </c>
      <c r="F9" s="77">
        <v>10.415367680632217</v>
      </c>
      <c r="G9" s="77">
        <v>7.5085842228295769</v>
      </c>
      <c r="H9" s="77">
        <v>20.399582623362218</v>
      </c>
      <c r="I9" s="77">
        <v>3.8857721588514513</v>
      </c>
      <c r="J9" s="77">
        <v>18.944834658499669</v>
      </c>
      <c r="K9" s="77">
        <v>148.40287496163918</v>
      </c>
      <c r="M9" s="33"/>
      <c r="N9" s="33"/>
      <c r="O9" s="33"/>
      <c r="P9" s="33"/>
      <c r="Q9" s="33"/>
      <c r="R9" s="33"/>
      <c r="S9" s="33"/>
      <c r="T9" s="33"/>
      <c r="U9" s="33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</row>
    <row r="10" spans="1:36">
      <c r="A10" s="201"/>
      <c r="B10" s="22">
        <v>38504</v>
      </c>
      <c r="C10" s="77">
        <v>49.765769665060837</v>
      </c>
      <c r="D10" s="77">
        <v>21.718664322704775</v>
      </c>
      <c r="E10" s="77">
        <v>20.492376145156872</v>
      </c>
      <c r="F10" s="77">
        <v>10.7979915142156</v>
      </c>
      <c r="G10" s="77">
        <v>7.6286269281838361</v>
      </c>
      <c r="H10" s="77">
        <v>20.626244652510703</v>
      </c>
      <c r="I10" s="77">
        <v>3.9289474050609088</v>
      </c>
      <c r="J10" s="77">
        <v>19.155332821371896</v>
      </c>
      <c r="K10" s="77">
        <v>154.11395345426541</v>
      </c>
      <c r="M10" s="33"/>
      <c r="O10" s="4"/>
      <c r="P10" s="4"/>
      <c r="Q10" s="4"/>
      <c r="R10" s="33"/>
      <c r="S10" s="33"/>
      <c r="T10" s="33"/>
      <c r="U10" s="33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 spans="1:36" ht="15" customHeight="1">
      <c r="A11" s="199" t="s">
        <v>151</v>
      </c>
      <c r="B11" s="22">
        <v>38596</v>
      </c>
      <c r="C11" s="77">
        <v>52.445798799544114</v>
      </c>
      <c r="D11" s="77">
        <v>22.189019361139703</v>
      </c>
      <c r="E11" s="77">
        <v>20.631414774810967</v>
      </c>
      <c r="F11" s="77">
        <v>11.234345665271947</v>
      </c>
      <c r="G11" s="77">
        <v>7.7770940427163193</v>
      </c>
      <c r="H11" s="77">
        <v>20.531213363310037</v>
      </c>
      <c r="I11" s="77">
        <v>3.909558889707756</v>
      </c>
      <c r="J11" s="77">
        <v>27.260021700076305</v>
      </c>
      <c r="K11" s="77">
        <v>165.97846659657714</v>
      </c>
      <c r="M11" s="33"/>
      <c r="N11" s="33"/>
      <c r="O11" s="33"/>
      <c r="P11" s="33"/>
      <c r="Q11" s="33"/>
      <c r="R11" s="33"/>
      <c r="S11" s="33"/>
      <c r="T11" s="33"/>
      <c r="U11" s="33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</row>
    <row r="12" spans="1:36">
      <c r="A12" s="200"/>
      <c r="B12" s="22">
        <v>38687</v>
      </c>
      <c r="C12" s="77">
        <v>47.526413540737764</v>
      </c>
      <c r="D12" s="77">
        <v>19.126895274217684</v>
      </c>
      <c r="E12" s="77">
        <v>21.490895104312152</v>
      </c>
      <c r="F12" s="77">
        <v>10.82042503563247</v>
      </c>
      <c r="G12" s="77">
        <v>7.6487777864735369</v>
      </c>
      <c r="H12" s="77">
        <v>20.53121336331003</v>
      </c>
      <c r="I12" s="77">
        <v>3.9095588897077591</v>
      </c>
      <c r="J12" s="77">
        <v>27.260021700076308</v>
      </c>
      <c r="K12" s="77">
        <v>158.31420069446767</v>
      </c>
      <c r="M12" s="33"/>
      <c r="N12" s="33"/>
      <c r="O12" s="33"/>
      <c r="P12" s="33"/>
      <c r="Q12" s="33"/>
      <c r="R12" s="33"/>
      <c r="S12" s="33"/>
      <c r="T12" s="33"/>
      <c r="U12" s="33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 spans="1:36">
      <c r="A13" s="200"/>
      <c r="B13" s="22">
        <v>38777</v>
      </c>
      <c r="C13" s="77">
        <v>50.297627804880584</v>
      </c>
      <c r="D13" s="77">
        <v>17.822087875484787</v>
      </c>
      <c r="E13" s="77">
        <v>20.098388005338379</v>
      </c>
      <c r="F13" s="77">
        <v>10.482414762909141</v>
      </c>
      <c r="G13" s="77">
        <v>7.5143412872857764</v>
      </c>
      <c r="H13" s="77">
        <v>20.084882638020691</v>
      </c>
      <c r="I13" s="77">
        <v>3.824568479061933</v>
      </c>
      <c r="J13" s="77">
        <v>26.66741253268335</v>
      </c>
      <c r="K13" s="77">
        <v>156.79172338566465</v>
      </c>
      <c r="M13" s="33"/>
      <c r="N13" s="33"/>
      <c r="O13" s="33"/>
      <c r="P13" s="33"/>
      <c r="Q13" s="33"/>
      <c r="R13" s="33"/>
      <c r="S13" s="33"/>
      <c r="T13" s="33"/>
      <c r="U13" s="33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</row>
    <row r="14" spans="1:36">
      <c r="A14" s="201"/>
      <c r="B14" s="22">
        <v>38869</v>
      </c>
      <c r="C14" s="77">
        <v>50.955975374618305</v>
      </c>
      <c r="D14" s="77">
        <v>21.363412465730104</v>
      </c>
      <c r="E14" s="77">
        <v>20.833640599307785</v>
      </c>
      <c r="F14" s="77">
        <v>11.039591488150451</v>
      </c>
      <c r="G14" s="77">
        <v>7.6702046478957699</v>
      </c>
      <c r="H14" s="77">
        <v>20.308048000665369</v>
      </c>
      <c r="I14" s="77">
        <v>3.8670636843848505</v>
      </c>
      <c r="J14" s="77">
        <v>26.963717116379819</v>
      </c>
      <c r="K14" s="77">
        <v>163.00165337713247</v>
      </c>
      <c r="M14" s="33"/>
      <c r="N14" s="33"/>
      <c r="O14" s="33"/>
      <c r="P14" s="33"/>
      <c r="Q14" s="33"/>
      <c r="R14" s="33"/>
      <c r="S14" s="33"/>
      <c r="T14" s="33"/>
      <c r="U14" s="33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</row>
    <row r="15" spans="1:36" ht="15" customHeight="1">
      <c r="A15" s="199" t="s">
        <v>152</v>
      </c>
      <c r="B15" s="22">
        <v>38961</v>
      </c>
      <c r="C15" s="77">
        <v>53.516209107183954</v>
      </c>
      <c r="D15" s="77">
        <v>22.492767780960673</v>
      </c>
      <c r="E15" s="77">
        <v>21.080899676038214</v>
      </c>
      <c r="F15" s="77">
        <v>11.92725502705586</v>
      </c>
      <c r="G15" s="77">
        <v>8.2291775309353437</v>
      </c>
      <c r="H15" s="77">
        <v>19.674797902805778</v>
      </c>
      <c r="I15" s="77">
        <v>4.0096277961090321</v>
      </c>
      <c r="J15" s="77">
        <v>20.891643238608921</v>
      </c>
      <c r="K15" s="77">
        <v>161.82237805969783</v>
      </c>
      <c r="M15" s="33"/>
      <c r="N15" s="33"/>
      <c r="O15" s="33"/>
      <c r="P15" s="33"/>
      <c r="Q15" s="33"/>
      <c r="R15" s="33"/>
      <c r="S15" s="33"/>
      <c r="T15" s="33"/>
      <c r="U15" s="33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</row>
    <row r="16" spans="1:36">
      <c r="A16" s="200"/>
      <c r="B16" s="22">
        <v>39052</v>
      </c>
      <c r="C16" s="77">
        <v>47.991069531448581</v>
      </c>
      <c r="D16" s="77">
        <v>19.490303809016574</v>
      </c>
      <c r="E16" s="77">
        <v>21.959716238581805</v>
      </c>
      <c r="F16" s="77">
        <v>11.65350970194172</v>
      </c>
      <c r="G16" s="77">
        <v>8.2136360953242598</v>
      </c>
      <c r="H16" s="77">
        <v>19.674797902805782</v>
      </c>
      <c r="I16" s="77">
        <v>4.0096277961090321</v>
      </c>
      <c r="J16" s="77">
        <v>20.891643238608928</v>
      </c>
      <c r="K16" s="77">
        <v>153.88430431383671</v>
      </c>
      <c r="M16" s="33"/>
      <c r="N16" s="33"/>
      <c r="O16" s="33"/>
      <c r="P16" s="33"/>
      <c r="Q16" s="33"/>
      <c r="R16" s="33"/>
      <c r="S16" s="33"/>
      <c r="T16" s="33"/>
      <c r="U16" s="33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</row>
    <row r="17" spans="1:36">
      <c r="A17" s="200"/>
      <c r="B17" s="22">
        <v>39142</v>
      </c>
      <c r="C17" s="77">
        <v>50.934334481775615</v>
      </c>
      <c r="D17" s="77">
        <v>17.772763794788876</v>
      </c>
      <c r="E17" s="77">
        <v>20.543739206598612</v>
      </c>
      <c r="F17" s="77">
        <v>11.32628160851981</v>
      </c>
      <c r="G17" s="77">
        <v>8.061711133249716</v>
      </c>
      <c r="H17" s="77">
        <v>19.24708490491869</v>
      </c>
      <c r="I17" s="77">
        <v>3.9224619744544915</v>
      </c>
      <c r="J17" s="77">
        <v>20.437477081247859</v>
      </c>
      <c r="K17" s="77">
        <v>152.24585418555367</v>
      </c>
      <c r="M17" s="33"/>
      <c r="N17" s="33"/>
      <c r="O17" s="33"/>
      <c r="P17" s="33"/>
      <c r="Q17" s="33"/>
      <c r="R17" s="33"/>
      <c r="S17" s="33"/>
      <c r="T17" s="33"/>
      <c r="U17" s="33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</row>
    <row r="18" spans="1:36">
      <c r="A18" s="201"/>
      <c r="B18" s="22">
        <v>39234</v>
      </c>
      <c r="C18" s="77">
        <v>51.592353277407895</v>
      </c>
      <c r="D18" s="77">
        <v>21.661577663149377</v>
      </c>
      <c r="E18" s="77">
        <v>21.329404529725082</v>
      </c>
      <c r="F18" s="77">
        <v>11.998424975470531</v>
      </c>
      <c r="G18" s="77">
        <v>8.148966872745957</v>
      </c>
      <c r="H18" s="77">
        <v>19.46094140386224</v>
      </c>
      <c r="I18" s="77">
        <v>3.9660448852817609</v>
      </c>
      <c r="J18" s="77">
        <v>20.664560159928392</v>
      </c>
      <c r="K18" s="77">
        <v>158.82227376757123</v>
      </c>
      <c r="M18" s="33"/>
      <c r="N18" s="33"/>
      <c r="O18" s="33"/>
      <c r="P18" s="33"/>
      <c r="Q18" s="33"/>
      <c r="R18" s="33"/>
      <c r="S18" s="33"/>
      <c r="T18" s="33"/>
      <c r="U18" s="33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</row>
    <row r="19" spans="1:36" ht="15" customHeight="1">
      <c r="A19" s="199" t="s">
        <v>153</v>
      </c>
      <c r="B19" s="22">
        <v>39326</v>
      </c>
      <c r="C19" s="77">
        <v>53.730103832781076</v>
      </c>
      <c r="D19" s="77">
        <v>23.290352011848437</v>
      </c>
      <c r="E19" s="77">
        <v>21.531244616348918</v>
      </c>
      <c r="F19" s="77">
        <v>12.254245727669385</v>
      </c>
      <c r="G19" s="77">
        <v>8.226513819699294</v>
      </c>
      <c r="H19" s="77">
        <v>18.94929940271065</v>
      </c>
      <c r="I19" s="77">
        <v>4.1300678401502848</v>
      </c>
      <c r="J19" s="77">
        <v>17.528107336504174</v>
      </c>
      <c r="K19" s="77">
        <v>159.63993458771219</v>
      </c>
      <c r="M19" s="33"/>
      <c r="N19" s="33"/>
      <c r="O19" s="33"/>
      <c r="P19" s="33"/>
      <c r="Q19" s="33"/>
      <c r="R19" s="33"/>
      <c r="S19" s="33"/>
      <c r="T19" s="33"/>
      <c r="U19" s="33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</row>
    <row r="20" spans="1:36">
      <c r="A20" s="200"/>
      <c r="B20" s="22">
        <v>39417</v>
      </c>
      <c r="C20" s="77">
        <v>48.311550637408793</v>
      </c>
      <c r="D20" s="77">
        <v>20.108882244021881</v>
      </c>
      <c r="E20" s="77">
        <v>22.413681908811377</v>
      </c>
      <c r="F20" s="77">
        <v>11.406277391903249</v>
      </c>
      <c r="G20" s="77">
        <v>8.1689033902499322</v>
      </c>
      <c r="H20" s="77">
        <v>18.949299402710658</v>
      </c>
      <c r="I20" s="77">
        <v>4.1300678401502857</v>
      </c>
      <c r="J20" s="77">
        <v>17.528107336504185</v>
      </c>
      <c r="K20" s="77">
        <v>151.01677015176034</v>
      </c>
      <c r="M20" s="33"/>
      <c r="N20" s="33"/>
      <c r="O20" s="33"/>
      <c r="P20" s="33"/>
      <c r="Q20" s="33"/>
      <c r="R20" s="33"/>
      <c r="S20" s="33"/>
      <c r="T20" s="33"/>
      <c r="U20" s="33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</row>
    <row r="21" spans="1:36">
      <c r="A21" s="200"/>
      <c r="B21" s="22">
        <v>39508</v>
      </c>
      <c r="C21" s="77">
        <v>51.693290367754081</v>
      </c>
      <c r="D21" s="77">
        <v>18.043219356053374</v>
      </c>
      <c r="E21" s="77">
        <v>20.983448405613156</v>
      </c>
      <c r="F21" s="77">
        <v>10.57237023992937</v>
      </c>
      <c r="G21" s="77">
        <v>8.1039056930984366</v>
      </c>
      <c r="H21" s="77">
        <v>18.743328757029005</v>
      </c>
      <c r="I21" s="77">
        <v>4.0851757984095203</v>
      </c>
      <c r="J21" s="77">
        <v>17.337584430672617</v>
      </c>
      <c r="K21" s="77">
        <v>149.56232304855956</v>
      </c>
      <c r="M21" s="33"/>
      <c r="N21" s="33"/>
      <c r="O21" s="33"/>
      <c r="P21" s="33"/>
      <c r="Q21" s="33"/>
      <c r="R21" s="33"/>
      <c r="S21" s="33"/>
      <c r="T21" s="33"/>
      <c r="U21" s="33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 spans="1:36">
      <c r="A22" s="201"/>
      <c r="B22" s="22">
        <v>39600</v>
      </c>
      <c r="C22" s="77">
        <v>52.137519040055615</v>
      </c>
      <c r="D22" s="77">
        <v>22.36233451146548</v>
      </c>
      <c r="E22" s="77">
        <v>21.829503261319747</v>
      </c>
      <c r="F22" s="77">
        <v>11.945910074170891</v>
      </c>
      <c r="G22" s="77">
        <v>8.1683492086072711</v>
      </c>
      <c r="H22" s="77">
        <v>18.743328757029005</v>
      </c>
      <c r="I22" s="77">
        <v>4.0851757984095176</v>
      </c>
      <c r="J22" s="77">
        <v>17.337584430672617</v>
      </c>
      <c r="K22" s="77">
        <v>156.60970508173017</v>
      </c>
      <c r="M22" s="33"/>
      <c r="N22" s="33"/>
      <c r="O22" s="33"/>
      <c r="P22" s="33"/>
      <c r="Q22" s="33"/>
      <c r="R22" s="33"/>
      <c r="S22" s="33"/>
      <c r="T22" s="33"/>
      <c r="U22" s="33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 spans="1:36" ht="15" customHeight="1">
      <c r="A23" s="199" t="s">
        <v>154</v>
      </c>
      <c r="B23" s="22">
        <v>39692</v>
      </c>
      <c r="C23" s="77">
        <v>54.99535224727903</v>
      </c>
      <c r="D23" s="77">
        <v>23.719932290143163</v>
      </c>
      <c r="E23" s="77">
        <v>21.547032163834839</v>
      </c>
      <c r="F23" s="77">
        <v>11.867949422587994</v>
      </c>
      <c r="G23" s="77">
        <v>8.4346447268222668</v>
      </c>
      <c r="H23" s="77">
        <v>18.995309581420127</v>
      </c>
      <c r="I23" s="77">
        <v>4.0975978885381341</v>
      </c>
      <c r="J23" s="77">
        <v>15.652662506224445</v>
      </c>
      <c r="K23" s="77">
        <v>159.31048082684998</v>
      </c>
      <c r="M23" s="33"/>
      <c r="N23" s="33"/>
      <c r="O23" s="33"/>
      <c r="P23" s="33"/>
      <c r="Q23" s="33"/>
      <c r="R23" s="33"/>
      <c r="S23" s="33"/>
      <c r="T23" s="33"/>
      <c r="U23" s="33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 spans="1:36">
      <c r="A24" s="200"/>
      <c r="B24" s="22">
        <v>39783</v>
      </c>
      <c r="C24" s="77">
        <v>49.255497688876396</v>
      </c>
      <c r="D24" s="77">
        <v>20.298289062292355</v>
      </c>
      <c r="E24" s="77">
        <v>22.456945122899448</v>
      </c>
      <c r="F24" s="77">
        <v>11.601540226828748</v>
      </c>
      <c r="G24" s="77">
        <v>8.0530252836295286</v>
      </c>
      <c r="H24" s="77">
        <v>18.995309581420127</v>
      </c>
      <c r="I24" s="77">
        <v>4.0975978885381377</v>
      </c>
      <c r="J24" s="77">
        <v>15.652662506224434</v>
      </c>
      <c r="K24" s="77">
        <v>150.41086736070915</v>
      </c>
      <c r="M24" s="33"/>
      <c r="N24" s="33"/>
      <c r="O24" s="33"/>
      <c r="P24" s="33"/>
      <c r="Q24" s="33"/>
      <c r="R24" s="33"/>
      <c r="S24" s="33"/>
      <c r="T24" s="33"/>
      <c r="U24" s="33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spans="1:36">
      <c r="A25" s="200"/>
      <c r="B25" s="22">
        <v>39873</v>
      </c>
      <c r="C25" s="77">
        <v>53.506098538011777</v>
      </c>
      <c r="D25" s="77">
        <v>17.264347960537137</v>
      </c>
      <c r="E25" s="77">
        <v>21.038195018382787</v>
      </c>
      <c r="F25" s="77">
        <v>10.757747351801898</v>
      </c>
      <c r="G25" s="77">
        <v>6.9457869963091703</v>
      </c>
      <c r="H25" s="77">
        <v>18.582368068780561</v>
      </c>
      <c r="I25" s="77">
        <v>4.0085196735699125</v>
      </c>
      <c r="J25" s="77">
        <v>15.312387234350009</v>
      </c>
      <c r="K25" s="77">
        <v>147.41545084174325</v>
      </c>
      <c r="M25" s="33"/>
      <c r="N25" s="33"/>
      <c r="O25" s="33"/>
      <c r="P25" s="33"/>
      <c r="Q25" s="33"/>
      <c r="R25" s="33"/>
      <c r="S25" s="33"/>
      <c r="T25" s="33"/>
      <c r="U25" s="33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spans="1:36">
      <c r="A26" s="201"/>
      <c r="B26" s="22">
        <v>39965</v>
      </c>
      <c r="C26" s="77">
        <v>53.643343884410804</v>
      </c>
      <c r="D26" s="77">
        <v>21.417432018367098</v>
      </c>
      <c r="E26" s="77">
        <v>21.900180922762345</v>
      </c>
      <c r="F26" s="77">
        <v>11.666677690683441</v>
      </c>
      <c r="G26" s="77">
        <v>7.0198589618522425</v>
      </c>
      <c r="H26" s="77">
        <v>18.788838825100346</v>
      </c>
      <c r="I26" s="77">
        <v>4.0530587810540251</v>
      </c>
      <c r="J26" s="77">
        <v>15.482524870287232</v>
      </c>
      <c r="K26" s="77">
        <v>153.97191595451753</v>
      </c>
      <c r="M26" s="33"/>
      <c r="N26" s="33"/>
      <c r="O26" s="33"/>
      <c r="P26" s="33"/>
      <c r="Q26" s="33"/>
      <c r="R26" s="33"/>
      <c r="S26" s="33"/>
      <c r="T26" s="33"/>
      <c r="U26" s="33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spans="1:36" ht="15" customHeight="1">
      <c r="A27" s="199" t="s">
        <v>155</v>
      </c>
      <c r="B27" s="22">
        <v>40057</v>
      </c>
      <c r="C27" s="77">
        <v>53.24430217872154</v>
      </c>
      <c r="D27" s="77">
        <v>22.737937220026804</v>
      </c>
      <c r="E27" s="77">
        <v>21.892868756329882</v>
      </c>
      <c r="F27" s="77">
        <v>11.571268666968036</v>
      </c>
      <c r="G27" s="77">
        <v>8.1178971692172208</v>
      </c>
      <c r="H27" s="77">
        <v>18.362359847442995</v>
      </c>
      <c r="I27" s="77">
        <v>4.0604291590258113</v>
      </c>
      <c r="J27" s="77">
        <v>17.259281826437402</v>
      </c>
      <c r="K27" s="77">
        <v>157.24634482416968</v>
      </c>
      <c r="M27" s="33"/>
      <c r="N27" s="33"/>
      <c r="O27" s="33"/>
      <c r="P27" s="33"/>
      <c r="Q27" s="33"/>
      <c r="R27" s="33"/>
      <c r="S27" s="33"/>
      <c r="T27" s="33"/>
      <c r="U27" s="33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spans="1:36">
      <c r="A28" s="200"/>
      <c r="B28" s="22">
        <v>40148</v>
      </c>
      <c r="C28" s="77">
        <v>47.876541973730347</v>
      </c>
      <c r="D28" s="77">
        <v>19.890681332521005</v>
      </c>
      <c r="E28" s="77">
        <v>22.833746618810061</v>
      </c>
      <c r="F28" s="77">
        <v>11.452366045715479</v>
      </c>
      <c r="G28" s="77">
        <v>8.4115209501224033</v>
      </c>
      <c r="H28" s="77">
        <v>18.362359847442999</v>
      </c>
      <c r="I28" s="77">
        <v>4.0604291590258104</v>
      </c>
      <c r="J28" s="77">
        <v>17.259281826437405</v>
      </c>
      <c r="K28" s="77">
        <v>150.1469277538055</v>
      </c>
      <c r="M28" s="33"/>
      <c r="N28" s="33"/>
      <c r="O28" s="33"/>
      <c r="P28" s="33"/>
      <c r="Q28" s="33"/>
      <c r="R28" s="33"/>
      <c r="S28" s="33"/>
      <c r="T28" s="33"/>
      <c r="U28" s="33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spans="1:36">
      <c r="A29" s="200"/>
      <c r="B29" s="22">
        <v>40238</v>
      </c>
      <c r="C29" s="77">
        <v>51.85236004128911</v>
      </c>
      <c r="D29" s="77">
        <v>18.165503848060947</v>
      </c>
      <c r="E29" s="77">
        <v>21.399929105700693</v>
      </c>
      <c r="F29" s="77">
        <v>10.753279306391981</v>
      </c>
      <c r="G29" s="77">
        <v>8.4795355485473642</v>
      </c>
      <c r="H29" s="77">
        <v>17.963178111629023</v>
      </c>
      <c r="I29" s="77">
        <v>3.9721589599165545</v>
      </c>
      <c r="J29" s="77">
        <v>16.88408004760181</v>
      </c>
      <c r="K29" s="77">
        <v>149.47002496913748</v>
      </c>
      <c r="M29" s="33"/>
      <c r="N29" s="33"/>
      <c r="O29" s="33"/>
      <c r="P29" s="33"/>
      <c r="Q29" s="33"/>
      <c r="R29" s="33"/>
      <c r="S29" s="33"/>
      <c r="T29" s="33"/>
      <c r="U29" s="33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spans="1:36">
      <c r="A30" s="201"/>
      <c r="B30" s="22">
        <v>40330</v>
      </c>
      <c r="C30" s="77">
        <v>51.881017744125685</v>
      </c>
      <c r="D30" s="77">
        <v>22.273724337913205</v>
      </c>
      <c r="E30" s="77">
        <v>22.29425757209394</v>
      </c>
      <c r="F30" s="77">
        <v>11.718421688106584</v>
      </c>
      <c r="G30" s="77">
        <v>8.4872153067942691</v>
      </c>
      <c r="H30" s="77">
        <v>18.162768979536004</v>
      </c>
      <c r="I30" s="77">
        <v>4.0162940594711829</v>
      </c>
      <c r="J30" s="77">
        <v>17.071680937019607</v>
      </c>
      <c r="K30" s="77">
        <v>155.9053806250605</v>
      </c>
      <c r="M30" s="33"/>
      <c r="N30" s="33"/>
      <c r="O30" s="33"/>
      <c r="P30" s="33"/>
      <c r="Q30" s="33"/>
      <c r="R30" s="33"/>
      <c r="S30" s="33"/>
      <c r="T30" s="33"/>
      <c r="U30" s="33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spans="1:36" ht="15" customHeight="1">
      <c r="A31" s="199" t="s">
        <v>156</v>
      </c>
      <c r="B31" s="22">
        <v>40422</v>
      </c>
      <c r="C31" s="77">
        <v>51.438638055969989</v>
      </c>
      <c r="D31" s="77">
        <v>23.60066462451039</v>
      </c>
      <c r="E31" s="77">
        <v>22.49867046775179</v>
      </c>
      <c r="F31" s="77">
        <v>11.856725435272121</v>
      </c>
      <c r="G31" s="77">
        <v>8.6561495486176963</v>
      </c>
      <c r="H31" s="77">
        <v>19.490633499812716</v>
      </c>
      <c r="I31" s="77">
        <v>3.9454430991103435</v>
      </c>
      <c r="J31" s="77">
        <v>9.0140795431883411</v>
      </c>
      <c r="K31" s="77">
        <v>150.50100427423337</v>
      </c>
      <c r="M31" s="33"/>
      <c r="N31" s="33"/>
      <c r="O31" s="33"/>
      <c r="P31" s="33"/>
      <c r="Q31" s="33"/>
      <c r="R31" s="33"/>
      <c r="S31" s="33"/>
      <c r="T31" s="33"/>
      <c r="U31" s="33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spans="1:36">
      <c r="A32" s="200"/>
      <c r="B32" s="22">
        <v>40513</v>
      </c>
      <c r="C32" s="77">
        <v>46.705504638684864</v>
      </c>
      <c r="D32" s="77">
        <v>20.455198923403458</v>
      </c>
      <c r="E32" s="77">
        <v>23.48136145016738</v>
      </c>
      <c r="F32" s="77">
        <v>10.840697916090479</v>
      </c>
      <c r="G32" s="77">
        <v>8.7086681336818206</v>
      </c>
      <c r="H32" s="77">
        <v>19.490633499812727</v>
      </c>
      <c r="I32" s="77">
        <v>3.94544309911034</v>
      </c>
      <c r="J32" s="77">
        <v>9.0140795431883447</v>
      </c>
      <c r="K32" s="77">
        <v>142.6415872041394</v>
      </c>
      <c r="M32" s="33"/>
      <c r="N32" s="33"/>
      <c r="O32" s="33"/>
      <c r="P32" s="33"/>
      <c r="Q32" s="33"/>
      <c r="R32" s="33"/>
      <c r="S32" s="33"/>
      <c r="T32" s="33"/>
      <c r="U32" s="33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spans="1:36">
      <c r="A33" s="200"/>
      <c r="B33" s="22">
        <v>40603</v>
      </c>
      <c r="C33" s="77">
        <v>50.231810669259275</v>
      </c>
      <c r="D33" s="77">
        <v>18.714754003169457</v>
      </c>
      <c r="E33" s="77">
        <v>22.015765345374614</v>
      </c>
      <c r="F33" s="77">
        <v>10.125007174352238</v>
      </c>
      <c r="G33" s="77">
        <v>8.545575406948716</v>
      </c>
      <c r="H33" s="77">
        <v>19.066924075903756</v>
      </c>
      <c r="I33" s="77">
        <v>3.8596725969557673</v>
      </c>
      <c r="J33" s="77">
        <v>8.8181212922494812</v>
      </c>
      <c r="K33" s="77">
        <v>141.37763056421329</v>
      </c>
      <c r="M33" s="33"/>
      <c r="N33" s="33"/>
      <c r="O33" s="33"/>
      <c r="P33" s="33"/>
      <c r="Q33" s="33"/>
      <c r="R33" s="33"/>
      <c r="S33" s="33"/>
      <c r="T33" s="33"/>
      <c r="U33" s="33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spans="1:36">
      <c r="A34" s="201"/>
      <c r="B34" s="22">
        <v>40695</v>
      </c>
      <c r="C34" s="77">
        <v>50.028126253061394</v>
      </c>
      <c r="D34" s="77">
        <v>22.683353047139246</v>
      </c>
      <c r="E34" s="77">
        <v>22.979212477166296</v>
      </c>
      <c r="F34" s="77">
        <v>11.193039402586782</v>
      </c>
      <c r="G34" s="77">
        <v>8.3989252336491624</v>
      </c>
      <c r="H34" s="77">
        <v>19.278778787858219</v>
      </c>
      <c r="I34" s="77">
        <v>3.9025578480330538</v>
      </c>
      <c r="J34" s="77">
        <v>8.9161004177189014</v>
      </c>
      <c r="K34" s="77">
        <v>147.38009346721304</v>
      </c>
      <c r="M34" s="33"/>
      <c r="N34" s="33"/>
      <c r="O34" s="33"/>
      <c r="P34" s="33"/>
      <c r="Q34" s="33"/>
      <c r="R34" s="33"/>
      <c r="S34" s="33"/>
      <c r="T34" s="33"/>
      <c r="U34" s="33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15" customHeight="1">
      <c r="A35" s="199" t="s">
        <v>157</v>
      </c>
      <c r="B35" s="22">
        <v>40787</v>
      </c>
      <c r="C35" s="77">
        <v>51.064325626926305</v>
      </c>
      <c r="D35" s="77">
        <v>24.665993402200019</v>
      </c>
      <c r="E35" s="77">
        <v>23.010715597770208</v>
      </c>
      <c r="F35" s="77">
        <v>11.6357441134759</v>
      </c>
      <c r="G35" s="77">
        <v>8.6346953590375701</v>
      </c>
      <c r="H35" s="77">
        <v>19.721090888973329</v>
      </c>
      <c r="I35" s="77">
        <v>3.6005820811367411</v>
      </c>
      <c r="J35" s="77">
        <v>2.1608059081625797</v>
      </c>
      <c r="K35" s="77">
        <v>144.49395297768262</v>
      </c>
      <c r="M35" s="33"/>
      <c r="N35" s="33"/>
      <c r="O35" s="33"/>
      <c r="P35" s="33"/>
      <c r="Q35" s="33"/>
      <c r="R35" s="33"/>
      <c r="S35" s="33"/>
      <c r="T35" s="33"/>
      <c r="U35" s="33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>
      <c r="A36" s="200"/>
      <c r="B36" s="22">
        <v>40878</v>
      </c>
      <c r="C36" s="77">
        <v>48.61208570561034</v>
      </c>
      <c r="D36" s="77">
        <v>20.841839462364863</v>
      </c>
      <c r="E36" s="77">
        <v>23.311448451225235</v>
      </c>
      <c r="F36" s="77">
        <v>11.437924276235204</v>
      </c>
      <c r="G36" s="77">
        <v>7.8552057107935465</v>
      </c>
      <c r="H36" s="77">
        <v>19.72109088897334</v>
      </c>
      <c r="I36" s="77">
        <v>3.6005820811367419</v>
      </c>
      <c r="J36" s="77">
        <v>2.1608059081625792</v>
      </c>
      <c r="K36" s="77">
        <v>137.54098248450185</v>
      </c>
      <c r="M36" s="33"/>
      <c r="N36" s="33"/>
      <c r="O36" s="33"/>
      <c r="P36" s="33"/>
      <c r="Q36" s="33"/>
      <c r="R36" s="33"/>
      <c r="S36" s="33"/>
      <c r="T36" s="33"/>
      <c r="U36" s="33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>
      <c r="A37" s="200"/>
      <c r="B37" s="22">
        <v>40969</v>
      </c>
      <c r="C37" s="77">
        <v>50.620986666768097</v>
      </c>
      <c r="D37" s="77">
        <v>19.370975107130064</v>
      </c>
      <c r="E37" s="77">
        <v>22.454398597824849</v>
      </c>
      <c r="F37" s="77">
        <v>10.558387699933444</v>
      </c>
      <c r="G37" s="77">
        <v>7.7711680915558112</v>
      </c>
      <c r="H37" s="77">
        <v>19.506731205397532</v>
      </c>
      <c r="I37" s="77">
        <v>3.5614453193852542</v>
      </c>
      <c r="J37" s="77">
        <v>2.1373188874216811</v>
      </c>
      <c r="K37" s="77">
        <v>135.98141157541676</v>
      </c>
      <c r="M37" s="33"/>
      <c r="N37" s="33"/>
      <c r="O37" s="33"/>
      <c r="P37" s="33"/>
      <c r="Q37" s="33"/>
      <c r="R37" s="33"/>
      <c r="S37" s="33"/>
      <c r="T37" s="33"/>
      <c r="U37" s="33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>
      <c r="A38" s="201"/>
      <c r="B38" s="22">
        <v>41061</v>
      </c>
      <c r="C38" s="77">
        <v>48.740673680256812</v>
      </c>
      <c r="D38" s="77">
        <v>22.878969585965159</v>
      </c>
      <c r="E38" s="77">
        <v>22.711749124211455</v>
      </c>
      <c r="F38" s="77">
        <v>11.371563712514289</v>
      </c>
      <c r="G38" s="77">
        <v>7.7013325030262356</v>
      </c>
      <c r="H38" s="77">
        <v>19.506731205397536</v>
      </c>
      <c r="I38" s="77">
        <v>3.5614453193852551</v>
      </c>
      <c r="J38" s="77">
        <v>2.1373188874216802</v>
      </c>
      <c r="K38" s="77">
        <v>138.60978401817843</v>
      </c>
      <c r="M38" s="33"/>
      <c r="N38" s="33"/>
      <c r="O38" s="33"/>
      <c r="P38" s="33"/>
      <c r="Q38" s="33"/>
      <c r="R38" s="33"/>
      <c r="S38" s="33"/>
      <c r="T38" s="33"/>
      <c r="U38" s="33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15" customHeight="1">
      <c r="A39" s="199" t="s">
        <v>158</v>
      </c>
      <c r="B39" s="22">
        <v>41153</v>
      </c>
      <c r="C39" s="77">
        <v>47.086833690513778</v>
      </c>
      <c r="D39" s="77">
        <v>25.312037737996867</v>
      </c>
      <c r="E39" s="77">
        <v>23.136977842381288</v>
      </c>
      <c r="F39" s="77">
        <v>11.65885293088871</v>
      </c>
      <c r="G39" s="77">
        <v>7.5351057900649385</v>
      </c>
      <c r="H39" s="77">
        <v>19.864662180768562</v>
      </c>
      <c r="I39" s="77">
        <v>3.4954725507360354</v>
      </c>
      <c r="J39" s="77">
        <v>4.788821371941947</v>
      </c>
      <c r="K39" s="77">
        <v>142.8787640952921</v>
      </c>
      <c r="M39" s="33"/>
      <c r="N39" s="33"/>
      <c r="O39" s="33"/>
      <c r="P39" s="33"/>
      <c r="Q39" s="33"/>
      <c r="R39" s="33"/>
      <c r="S39" s="33"/>
      <c r="T39" s="33"/>
      <c r="U39" s="33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>
      <c r="A40" s="200"/>
      <c r="B40" s="22">
        <v>41244</v>
      </c>
      <c r="C40" s="77">
        <v>45.594608581656814</v>
      </c>
      <c r="D40" s="77">
        <v>22.32560936766431</v>
      </c>
      <c r="E40" s="77">
        <v>23.763886163581429</v>
      </c>
      <c r="F40" s="77">
        <v>11.56000449999395</v>
      </c>
      <c r="G40" s="77">
        <v>7.5228865455054326</v>
      </c>
      <c r="H40" s="77">
        <v>19.864662180768562</v>
      </c>
      <c r="I40" s="77">
        <v>3.4954725507360354</v>
      </c>
      <c r="J40" s="77">
        <v>4.7888213719419435</v>
      </c>
      <c r="K40" s="77">
        <v>138.91595126184845</v>
      </c>
      <c r="M40" s="33"/>
      <c r="N40" s="33"/>
      <c r="O40" s="33"/>
      <c r="P40" s="33"/>
      <c r="Q40" s="33"/>
      <c r="R40" s="33"/>
      <c r="S40" s="33"/>
      <c r="T40" s="33"/>
      <c r="U40" s="33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>
      <c r="A41" s="200"/>
      <c r="B41" s="22">
        <v>41334</v>
      </c>
      <c r="C41" s="77">
        <v>47.187985657697297</v>
      </c>
      <c r="D41" s="77">
        <v>20.295866842798407</v>
      </c>
      <c r="E41" s="77">
        <v>22.725199312579985</v>
      </c>
      <c r="F41" s="77">
        <v>10.816229804930002</v>
      </c>
      <c r="G41" s="77">
        <v>7.3281374044811036</v>
      </c>
      <c r="H41" s="77">
        <v>19.432821698577953</v>
      </c>
      <c r="I41" s="77">
        <v>3.4194840170243861</v>
      </c>
      <c r="J41" s="77">
        <v>4.6847165595084261</v>
      </c>
      <c r="K41" s="77">
        <v>135.89044129759753</v>
      </c>
      <c r="M41" s="33"/>
      <c r="N41" s="33"/>
      <c r="O41" s="33"/>
      <c r="P41" s="33"/>
      <c r="Q41" s="33"/>
      <c r="R41" s="33"/>
      <c r="S41" s="33"/>
      <c r="T41" s="33"/>
      <c r="U41" s="33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>
      <c r="A42" s="201"/>
      <c r="B42" s="22">
        <v>41426</v>
      </c>
      <c r="C42" s="77">
        <v>47.097458661633212</v>
      </c>
      <c r="D42" s="77">
        <v>24.452335529069192</v>
      </c>
      <c r="E42" s="77">
        <v>23.18168150516712</v>
      </c>
      <c r="F42" s="77">
        <v>11.876087562152948</v>
      </c>
      <c r="G42" s="77">
        <v>7.3917596677576718</v>
      </c>
      <c r="H42" s="77">
        <v>19.648741939673268</v>
      </c>
      <c r="I42" s="77">
        <v>3.4574782838802078</v>
      </c>
      <c r="J42" s="77">
        <v>4.7367689657251857</v>
      </c>
      <c r="K42" s="77">
        <v>141.8423121150588</v>
      </c>
      <c r="M42" s="33"/>
      <c r="N42" s="33"/>
      <c r="O42" s="33"/>
      <c r="P42" s="33"/>
      <c r="Q42" s="33"/>
      <c r="R42" s="33"/>
      <c r="S42" s="33"/>
      <c r="T42" s="33"/>
      <c r="U42" s="33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spans="1:36" ht="15" customHeight="1">
      <c r="A43" s="199" t="s">
        <v>159</v>
      </c>
      <c r="B43" s="22">
        <v>41518</v>
      </c>
      <c r="C43" s="77">
        <v>44.464655458522657</v>
      </c>
      <c r="D43" s="77">
        <v>25.364611959291611</v>
      </c>
      <c r="E43" s="77">
        <v>23.47410034063029</v>
      </c>
      <c r="F43" s="77">
        <v>11.208508989527562</v>
      </c>
      <c r="G43" s="77">
        <v>7.5366322277859146</v>
      </c>
      <c r="H43" s="77">
        <v>19.929436783639087</v>
      </c>
      <c r="I43" s="77">
        <v>3.4107216194243191</v>
      </c>
      <c r="J43" s="77">
        <v>2.0826084542474543</v>
      </c>
      <c r="K43" s="77">
        <v>137.47127583306889</v>
      </c>
      <c r="M43" s="33"/>
      <c r="N43" s="33"/>
      <c r="O43" s="33"/>
      <c r="P43" s="33"/>
      <c r="Q43" s="33"/>
      <c r="R43" s="33"/>
      <c r="S43" s="33"/>
      <c r="T43" s="33"/>
      <c r="U43" s="33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>
      <c r="A44" s="200"/>
      <c r="B44" s="22">
        <v>41609</v>
      </c>
      <c r="C44" s="77">
        <v>43.951629075240142</v>
      </c>
      <c r="D44" s="77">
        <v>23.114482152475304</v>
      </c>
      <c r="E44" s="77">
        <v>23.801832062769151</v>
      </c>
      <c r="F44" s="77">
        <v>10.801912100420127</v>
      </c>
      <c r="G44" s="77">
        <v>7.5355110431007741</v>
      </c>
      <c r="H44" s="77">
        <v>19.929436783639073</v>
      </c>
      <c r="I44" s="77">
        <v>3.4107216194243182</v>
      </c>
      <c r="J44" s="77">
        <v>2.0826084542474574</v>
      </c>
      <c r="K44" s="77">
        <v>134.62813329131635</v>
      </c>
      <c r="M44" s="33"/>
      <c r="N44" s="33"/>
      <c r="O44" s="33"/>
      <c r="P44" s="33"/>
      <c r="Q44" s="33"/>
      <c r="R44" s="33"/>
      <c r="S44" s="33"/>
      <c r="T44" s="33"/>
      <c r="U44" s="33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>
      <c r="A45" s="200"/>
      <c r="B45" s="22">
        <v>41699</v>
      </c>
      <c r="C45" s="77">
        <v>46.849082200200677</v>
      </c>
      <c r="D45" s="77">
        <v>21.377784110138389</v>
      </c>
      <c r="E45" s="77">
        <v>22.527700344638404</v>
      </c>
      <c r="F45" s="77">
        <v>10.763711174870357</v>
      </c>
      <c r="G45" s="77">
        <v>7.3053988225343209</v>
      </c>
      <c r="H45" s="77">
        <v>19.496188157907817</v>
      </c>
      <c r="I45" s="77">
        <v>3.3365754972629214</v>
      </c>
      <c r="J45" s="77">
        <v>2.0373343574159861</v>
      </c>
      <c r="K45" s="77">
        <v>133.69377466496883</v>
      </c>
      <c r="M45" s="33"/>
      <c r="N45" s="33"/>
      <c r="O45" s="33"/>
      <c r="P45" s="33"/>
      <c r="Q45" s="33"/>
      <c r="R45" s="33"/>
      <c r="S45" s="33"/>
      <c r="T45" s="33"/>
      <c r="U45" s="33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>
      <c r="A46" s="201"/>
      <c r="B46" s="22">
        <v>41791</v>
      </c>
      <c r="C46" s="77">
        <v>45.461774612741628</v>
      </c>
      <c r="D46" s="77">
        <v>23.352531054552024</v>
      </c>
      <c r="E46" s="77">
        <v>22.95016362306869</v>
      </c>
      <c r="F46" s="77">
        <v>10.950107992759991</v>
      </c>
      <c r="G46" s="77">
        <v>7.3817289902315615</v>
      </c>
      <c r="H46" s="77">
        <v>19.712812470773446</v>
      </c>
      <c r="I46" s="77">
        <v>3.3736485583436222</v>
      </c>
      <c r="J46" s="77">
        <v>2.0599714058317193</v>
      </c>
      <c r="K46" s="77">
        <v>135.24273870830271</v>
      </c>
      <c r="M46" s="33"/>
      <c r="N46" s="33"/>
      <c r="O46" s="33"/>
      <c r="P46" s="33"/>
      <c r="Q46" s="33"/>
      <c r="R46" s="33"/>
      <c r="S46" s="33"/>
      <c r="T46" s="33"/>
      <c r="U46" s="33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15" customHeight="1">
      <c r="A47" s="199" t="s">
        <v>160</v>
      </c>
      <c r="B47" s="22">
        <v>41883</v>
      </c>
      <c r="C47" s="77">
        <v>47.431908446307609</v>
      </c>
      <c r="D47" s="77">
        <v>24.624463416105165</v>
      </c>
      <c r="E47" s="77">
        <v>23.82565357547178</v>
      </c>
      <c r="F47" s="77">
        <v>12.58480259598489</v>
      </c>
      <c r="G47" s="77">
        <v>7.6816053634450618</v>
      </c>
      <c r="H47" s="77">
        <v>19.193831069651573</v>
      </c>
      <c r="I47" s="77">
        <v>3.5486730380407079</v>
      </c>
      <c r="J47" s="77">
        <v>-1.2790579221256817</v>
      </c>
      <c r="K47" s="77">
        <v>137.6118795828811</v>
      </c>
      <c r="M47" s="33"/>
      <c r="N47" s="33"/>
      <c r="O47" s="33"/>
      <c r="P47" s="33"/>
      <c r="Q47" s="33"/>
      <c r="R47" s="33"/>
      <c r="S47" s="33"/>
      <c r="T47" s="33"/>
      <c r="U47" s="33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>
      <c r="A48" s="200"/>
      <c r="B48" s="22">
        <v>41974</v>
      </c>
      <c r="C48" s="77">
        <v>46.569012417012566</v>
      </c>
      <c r="D48" s="77">
        <v>20.548341499049979</v>
      </c>
      <c r="E48" s="77">
        <v>24.333516176464027</v>
      </c>
      <c r="F48" s="77">
        <v>12.16604718185428</v>
      </c>
      <c r="G48" s="77">
        <v>7.6699390839688775</v>
      </c>
      <c r="H48" s="77">
        <v>19.193831069651552</v>
      </c>
      <c r="I48" s="77">
        <v>3.5486730380407128</v>
      </c>
      <c r="J48" s="77">
        <v>-1.2790579221256848</v>
      </c>
      <c r="K48" s="77">
        <v>132.75030254391629</v>
      </c>
      <c r="M48" s="33"/>
      <c r="N48" s="33"/>
      <c r="O48" s="33"/>
      <c r="P48" s="33"/>
      <c r="Q48" s="33"/>
      <c r="R48" s="33"/>
      <c r="S48" s="33"/>
      <c r="T48" s="33"/>
      <c r="U48" s="33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spans="1:36">
      <c r="A49" s="200"/>
      <c r="B49" s="22">
        <v>42064</v>
      </c>
      <c r="C49" s="77">
        <v>47.744423990181453</v>
      </c>
      <c r="D49" s="77">
        <v>19.995775971173497</v>
      </c>
      <c r="E49" s="77">
        <v>23.320565591759674</v>
      </c>
      <c r="F49" s="77">
        <v>11.591545902543498</v>
      </c>
      <c r="G49" s="77">
        <v>7.5559613144279316</v>
      </c>
      <c r="H49" s="77">
        <v>18.776573872485226</v>
      </c>
      <c r="I49" s="77">
        <v>3.4715279719963474</v>
      </c>
      <c r="J49" s="77">
        <v>-1.2512523151229518</v>
      </c>
      <c r="K49" s="77">
        <v>131.2051222994447</v>
      </c>
      <c r="M49" s="33"/>
      <c r="N49" s="33"/>
      <c r="O49" s="33"/>
      <c r="P49" s="33"/>
      <c r="Q49" s="33"/>
      <c r="R49" s="33"/>
      <c r="S49" s="33"/>
      <c r="T49" s="33"/>
      <c r="U49" s="33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spans="1:36">
      <c r="A50" s="201"/>
      <c r="B50" s="22">
        <v>42156</v>
      </c>
      <c r="C50" s="77">
        <v>47.214016237658313</v>
      </c>
      <c r="D50" s="77">
        <v>23.771047322342234</v>
      </c>
      <c r="E50" s="77">
        <v>23.376156950739826</v>
      </c>
      <c r="F50" s="77">
        <v>12.711001121597171</v>
      </c>
      <c r="G50" s="77">
        <v>7.6297480556976849</v>
      </c>
      <c r="H50" s="77">
        <v>18.98520247106838</v>
      </c>
      <c r="I50" s="77">
        <v>3.5101005050185288</v>
      </c>
      <c r="J50" s="77">
        <v>-1.2651551186243182</v>
      </c>
      <c r="K50" s="77">
        <v>135.93211754549785</v>
      </c>
      <c r="M50" s="33"/>
      <c r="N50" s="33"/>
      <c r="O50" s="33"/>
      <c r="P50" s="33"/>
      <c r="Q50" s="33"/>
      <c r="R50" s="33"/>
      <c r="S50" s="33"/>
      <c r="T50" s="33"/>
      <c r="U50" s="33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spans="1:36" ht="15" customHeight="1">
      <c r="A51" s="199" t="s">
        <v>161</v>
      </c>
      <c r="B51" s="22">
        <v>42248</v>
      </c>
      <c r="C51" s="77">
        <v>49.256563176147303</v>
      </c>
      <c r="D51" s="77">
        <v>24.095743276648154</v>
      </c>
      <c r="E51" s="77">
        <v>24.144358109340981</v>
      </c>
      <c r="F51" s="77">
        <v>12.924323791055485</v>
      </c>
      <c r="G51" s="77">
        <v>7.7213448259209967</v>
      </c>
      <c r="H51" s="77">
        <v>18.791459864925343</v>
      </c>
      <c r="I51" s="77">
        <v>3.6592958244118998</v>
      </c>
      <c r="J51" s="77">
        <v>-14.121860801150957</v>
      </c>
      <c r="K51" s="77">
        <v>126.47122806729924</v>
      </c>
      <c r="M51" s="33"/>
      <c r="N51" s="33"/>
      <c r="O51" s="33"/>
      <c r="P51" s="33"/>
      <c r="Q51" s="33"/>
      <c r="R51" s="33"/>
      <c r="S51" s="33"/>
      <c r="T51" s="33"/>
      <c r="U51" s="33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spans="1:36">
      <c r="A52" s="200"/>
      <c r="B52" s="22">
        <v>42339</v>
      </c>
      <c r="C52" s="77">
        <v>47.808779027641748</v>
      </c>
      <c r="D52" s="77">
        <v>21.838888476932521</v>
      </c>
      <c r="E52" s="77">
        <v>24.588546673788741</v>
      </c>
      <c r="F52" s="77">
        <v>12.992615899499489</v>
      </c>
      <c r="G52" s="77">
        <v>7.7181675315237621</v>
      </c>
      <c r="H52" s="77">
        <v>18.791459864925336</v>
      </c>
      <c r="I52" s="77">
        <v>3.6592958244118994</v>
      </c>
      <c r="J52" s="77">
        <v>-14.121860801150962</v>
      </c>
      <c r="K52" s="77">
        <v>123.27589249757254</v>
      </c>
      <c r="M52" s="33"/>
      <c r="N52" s="33"/>
      <c r="O52" s="33"/>
      <c r="P52" s="33"/>
      <c r="Q52" s="33"/>
      <c r="R52" s="33"/>
      <c r="S52" s="33"/>
      <c r="T52" s="33"/>
      <c r="U52" s="33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spans="1:36">
      <c r="A53" s="200"/>
      <c r="B53" s="22">
        <v>42430</v>
      </c>
      <c r="C53" s="77">
        <v>49.508530619997607</v>
      </c>
      <c r="D53" s="77">
        <v>20.493282168523532</v>
      </c>
      <c r="E53" s="77">
        <v>23.647063131790265</v>
      </c>
      <c r="F53" s="77">
        <v>12.004125564519294</v>
      </c>
      <c r="G53" s="77">
        <v>7.5796370444603518</v>
      </c>
      <c r="H53" s="77">
        <v>18.587204866393538</v>
      </c>
      <c r="I53" s="77">
        <v>3.61952086979873</v>
      </c>
      <c r="J53" s="77">
        <v>-13.968362314181917</v>
      </c>
      <c r="K53" s="77">
        <v>121.47100195130139</v>
      </c>
      <c r="M53" s="33"/>
      <c r="N53" s="33"/>
      <c r="O53" s="33"/>
      <c r="P53" s="33"/>
      <c r="Q53" s="33"/>
      <c r="R53" s="33"/>
      <c r="S53" s="33"/>
      <c r="T53" s="33"/>
      <c r="U53" s="33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spans="1:36">
      <c r="A54" s="201"/>
      <c r="B54" s="22">
        <v>42522</v>
      </c>
      <c r="C54" s="77">
        <v>48.162249425835554</v>
      </c>
      <c r="D54" s="77">
        <v>23.398506479535495</v>
      </c>
      <c r="E54" s="77">
        <v>23.457002961018791</v>
      </c>
      <c r="F54" s="77">
        <v>12.711876695251309</v>
      </c>
      <c r="G54" s="77">
        <v>7.5831289652131728</v>
      </c>
      <c r="H54" s="77">
        <v>18.587204866393527</v>
      </c>
      <c r="I54" s="77">
        <v>3.6195208697987291</v>
      </c>
      <c r="J54" s="77">
        <v>-13.968362314181924</v>
      </c>
      <c r="K54" s="77">
        <v>123.55112794886466</v>
      </c>
      <c r="M54" s="33"/>
      <c r="N54" s="33"/>
      <c r="O54" s="33"/>
      <c r="P54" s="33"/>
      <c r="Q54" s="33"/>
      <c r="R54" s="33"/>
      <c r="S54" s="33"/>
      <c r="T54" s="33"/>
      <c r="U54" s="33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spans="1:36" ht="15" customHeight="1">
      <c r="A55" s="199" t="s">
        <v>162</v>
      </c>
      <c r="B55" s="22">
        <v>42614</v>
      </c>
      <c r="C55" s="77">
        <v>48.047516981907982</v>
      </c>
      <c r="D55" s="77">
        <v>24.1989939425712</v>
      </c>
      <c r="E55" s="77">
        <v>23.710368457942131</v>
      </c>
      <c r="F55" s="77">
        <v>14.204694228724046</v>
      </c>
      <c r="G55" s="77">
        <v>7.9314023502272786</v>
      </c>
      <c r="H55" s="77">
        <v>19.929555431816404</v>
      </c>
      <c r="I55" s="77">
        <v>3.6189377721796996</v>
      </c>
      <c r="J55" s="77">
        <v>-6.539311464403931</v>
      </c>
      <c r="K55" s="77">
        <v>135.1021577009648</v>
      </c>
      <c r="M55" s="33"/>
      <c r="N55" s="33"/>
      <c r="O55" s="33"/>
      <c r="P55" s="33"/>
      <c r="Q55" s="33"/>
      <c r="R55" s="33"/>
      <c r="S55" s="33"/>
      <c r="T55" s="33"/>
      <c r="U55" s="33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spans="1:36">
      <c r="A56" s="200"/>
      <c r="B56" s="22">
        <v>42705</v>
      </c>
      <c r="C56" s="77">
        <v>44.209034737000806</v>
      </c>
      <c r="D56" s="77">
        <v>23.502266752169543</v>
      </c>
      <c r="E56" s="77">
        <v>24.750761984624074</v>
      </c>
      <c r="F56" s="77">
        <v>14.066998582022917</v>
      </c>
      <c r="G56" s="77">
        <v>7.9034172144282904</v>
      </c>
      <c r="H56" s="77">
        <v>19.9295554318164</v>
      </c>
      <c r="I56" s="77">
        <v>3.6189377721797014</v>
      </c>
      <c r="J56" s="77">
        <v>-6.5393114644039239</v>
      </c>
      <c r="K56" s="77">
        <v>131.44166100983779</v>
      </c>
      <c r="M56" s="33"/>
      <c r="N56" s="33"/>
      <c r="O56" s="33"/>
      <c r="P56" s="33"/>
      <c r="Q56" s="33"/>
      <c r="R56" s="33"/>
      <c r="S56" s="33"/>
      <c r="T56" s="33"/>
      <c r="U56" s="33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spans="1:36">
      <c r="A57" s="200"/>
      <c r="B57" s="22">
        <v>42795</v>
      </c>
      <c r="C57" s="77">
        <v>48.716809951499194</v>
      </c>
      <c r="D57" s="77">
        <v>21.892646013590987</v>
      </c>
      <c r="E57" s="77">
        <v>24.263821602414318</v>
      </c>
      <c r="F57" s="77">
        <v>12.712693036049114</v>
      </c>
      <c r="G57" s="77">
        <v>7.6531231945223501</v>
      </c>
      <c r="H57" s="77">
        <v>19.496304226776907</v>
      </c>
      <c r="I57" s="77">
        <v>3.5402652119149276</v>
      </c>
      <c r="J57" s="77">
        <v>-6.3971525195255783</v>
      </c>
      <c r="K57" s="77">
        <v>131.87851071724219</v>
      </c>
      <c r="M57" s="33"/>
      <c r="N57" s="33"/>
      <c r="O57" s="33"/>
      <c r="P57" s="33"/>
      <c r="Q57" s="33"/>
      <c r="R57" s="33"/>
      <c r="S57" s="33"/>
      <c r="T57" s="33"/>
      <c r="U57" s="33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spans="1:36">
      <c r="A58" s="201"/>
      <c r="B58" s="22">
        <v>42887</v>
      </c>
      <c r="C58" s="77">
        <v>48.806939899373333</v>
      </c>
      <c r="D58" s="77">
        <v>24.243295331486511</v>
      </c>
      <c r="E58" s="77">
        <v>24.71480069358887</v>
      </c>
      <c r="F58" s="77">
        <v>13.03279877976342</v>
      </c>
      <c r="G58" s="77">
        <v>7.7222438332436303</v>
      </c>
      <c r="H58" s="77">
        <v>19.712929829296655</v>
      </c>
      <c r="I58" s="77">
        <v>3.579601492047316</v>
      </c>
      <c r="J58" s="77">
        <v>-6.4682319919647542</v>
      </c>
      <c r="K58" s="77">
        <v>135.34437786683498</v>
      </c>
      <c r="M58" s="33"/>
      <c r="N58" s="33"/>
      <c r="O58" s="33"/>
      <c r="P58" s="33"/>
      <c r="Q58" s="33"/>
      <c r="R58" s="33"/>
      <c r="S58" s="33"/>
      <c r="T58" s="33"/>
      <c r="U58" s="33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spans="1:36" ht="15" customHeight="1">
      <c r="A59" s="199" t="s">
        <v>163</v>
      </c>
      <c r="B59" s="22">
        <v>42979</v>
      </c>
      <c r="C59" s="77">
        <v>46.288308434500387</v>
      </c>
      <c r="D59" s="77">
        <v>26.062556688101825</v>
      </c>
      <c r="E59" s="77">
        <v>24.875450826226999</v>
      </c>
      <c r="F59" s="77">
        <v>15.311199555517119</v>
      </c>
      <c r="G59" s="77">
        <v>7.9126015476239102</v>
      </c>
      <c r="H59" s="77">
        <v>19.686901094843225</v>
      </c>
      <c r="I59" s="77">
        <v>3.3167765730672611</v>
      </c>
      <c r="J59" s="77">
        <v>-14.049719808867845</v>
      </c>
      <c r="K59" s="77">
        <v>129.40407491101288</v>
      </c>
      <c r="M59" s="33"/>
      <c r="N59" s="33"/>
      <c r="O59" s="33"/>
      <c r="P59" s="33"/>
      <c r="Q59" s="33"/>
      <c r="R59" s="33"/>
      <c r="S59" s="33"/>
      <c r="T59" s="33"/>
      <c r="U59" s="33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spans="1:36">
      <c r="A60" s="200"/>
      <c r="B60" s="22">
        <v>43070</v>
      </c>
      <c r="C60" s="77">
        <v>44.821733966970243</v>
      </c>
      <c r="D60" s="77">
        <v>23.899569752715202</v>
      </c>
      <c r="E60" s="77">
        <v>25.311063607489878</v>
      </c>
      <c r="F60" s="77">
        <v>14.091163912243534</v>
      </c>
      <c r="G60" s="77">
        <v>7.9219293213899258</v>
      </c>
      <c r="H60" s="77">
        <v>19.686901094843218</v>
      </c>
      <c r="I60" s="77">
        <v>3.3167765730672665</v>
      </c>
      <c r="J60" s="77">
        <v>-14.049719808867849</v>
      </c>
      <c r="K60" s="77">
        <v>124.99941841985139</v>
      </c>
      <c r="M60" s="33"/>
      <c r="N60" s="33"/>
      <c r="O60" s="33"/>
      <c r="P60" s="33"/>
      <c r="Q60" s="33"/>
      <c r="R60" s="33"/>
      <c r="S60" s="33"/>
      <c r="T60" s="33"/>
      <c r="U60" s="33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spans="1:36">
      <c r="A61" s="200"/>
      <c r="B61" s="22">
        <v>43160</v>
      </c>
      <c r="C61" s="77">
        <v>46.528318918779512</v>
      </c>
      <c r="D61" s="77">
        <v>21.973501238817487</v>
      </c>
      <c r="E61" s="77">
        <v>24.485151446990113</v>
      </c>
      <c r="F61" s="77">
        <v>13.548669676424735</v>
      </c>
      <c r="G61" s="77">
        <v>7.8593892756268859</v>
      </c>
      <c r="H61" s="77">
        <v>19.258924984085752</v>
      </c>
      <c r="I61" s="77">
        <v>3.2446727345223225</v>
      </c>
      <c r="J61" s="77">
        <v>-13.74429111737072</v>
      </c>
      <c r="K61" s="77">
        <v>123.15433715787609</v>
      </c>
      <c r="M61" s="33"/>
      <c r="N61" s="33"/>
      <c r="O61" s="33"/>
      <c r="P61" s="33"/>
      <c r="Q61" s="33"/>
      <c r="R61" s="33"/>
      <c r="S61" s="33"/>
      <c r="T61" s="33"/>
      <c r="U61" s="33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spans="1:36">
      <c r="A62" s="201"/>
      <c r="B62" s="22">
        <v>43252</v>
      </c>
      <c r="C62" s="77">
        <v>45.695836901619309</v>
      </c>
      <c r="D62" s="77">
        <v>25.268791649605404</v>
      </c>
      <c r="E62" s="77">
        <v>25.068081027459954</v>
      </c>
      <c r="F62" s="77">
        <v>14.370001873681051</v>
      </c>
      <c r="G62" s="77">
        <v>8.0939841439936622</v>
      </c>
      <c r="H62" s="77">
        <v>19.472913039464498</v>
      </c>
      <c r="I62" s="77">
        <v>3.2807246537947927</v>
      </c>
      <c r="J62" s="77">
        <v>-13.897005463119269</v>
      </c>
      <c r="K62" s="77">
        <v>127.35332782649941</v>
      </c>
      <c r="M62" s="33"/>
      <c r="N62" s="33"/>
      <c r="O62" s="33"/>
      <c r="P62" s="33"/>
      <c r="Q62" s="33"/>
      <c r="R62" s="33"/>
      <c r="S62" s="33"/>
      <c r="T62" s="33"/>
      <c r="U62" s="33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spans="1:36" ht="15" customHeight="1">
      <c r="A63" s="199" t="s">
        <v>164</v>
      </c>
      <c r="B63" s="22">
        <v>43344</v>
      </c>
      <c r="C63" s="77">
        <v>45.357691905734193</v>
      </c>
      <c r="D63" s="77">
        <v>27.256464807595769</v>
      </c>
      <c r="E63" s="77">
        <v>25.049909360368474</v>
      </c>
      <c r="F63" s="77">
        <v>15.079735830972972</v>
      </c>
      <c r="G63" s="77">
        <v>8.3039041906191127</v>
      </c>
      <c r="H63" s="77">
        <v>18.184857758429466</v>
      </c>
      <c r="I63" s="77">
        <v>3.3509540998201861</v>
      </c>
      <c r="J63" s="77">
        <v>-15.416690992225568</v>
      </c>
      <c r="K63" s="77">
        <v>127.16682696131463</v>
      </c>
      <c r="M63" s="33"/>
      <c r="N63" s="33"/>
      <c r="O63" s="33"/>
      <c r="P63" s="33"/>
      <c r="Q63" s="33"/>
      <c r="R63" s="33"/>
      <c r="S63" s="33"/>
      <c r="T63" s="33"/>
      <c r="U63" s="33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spans="1:36">
      <c r="A64" s="200"/>
      <c r="B64" s="22">
        <v>43435</v>
      </c>
      <c r="C64" s="77">
        <v>43.672816656818298</v>
      </c>
      <c r="D64" s="77">
        <v>23.755449279696251</v>
      </c>
      <c r="E64" s="77">
        <v>25.476934964898586</v>
      </c>
      <c r="F64" s="77">
        <v>14.929584337588595</v>
      </c>
      <c r="G64" s="77">
        <v>8.0994175294778987</v>
      </c>
      <c r="H64" s="77">
        <v>18.184857758429466</v>
      </c>
      <c r="I64" s="77">
        <v>3.3509540998201892</v>
      </c>
      <c r="J64" s="77">
        <v>-15.41669099222557</v>
      </c>
      <c r="K64" s="77">
        <v>122.05332363450373</v>
      </c>
      <c r="M64" s="33"/>
      <c r="N64" s="33"/>
      <c r="O64" s="33"/>
      <c r="P64" s="33"/>
      <c r="Q64" s="33"/>
      <c r="R64" s="33"/>
      <c r="S64" s="33"/>
      <c r="T64" s="33"/>
      <c r="U64" s="33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spans="1:36">
      <c r="A65" s="200"/>
      <c r="B65" s="22">
        <v>43525</v>
      </c>
      <c r="C65" s="77">
        <v>46.278472854075488</v>
      </c>
      <c r="D65" s="77">
        <v>22.137265886777779</v>
      </c>
      <c r="E65" s="77">
        <v>23.993513875972759</v>
      </c>
      <c r="F65" s="77">
        <v>14.100891466723137</v>
      </c>
      <c r="G65" s="77">
        <v>7.9109524660624881</v>
      </c>
      <c r="H65" s="77">
        <v>17.789534763681001</v>
      </c>
      <c r="I65" s="77">
        <v>3.2781072715632269</v>
      </c>
      <c r="J65" s="77">
        <v>-15.081545535872838</v>
      </c>
      <c r="K65" s="77">
        <v>120.40719304898303</v>
      </c>
      <c r="M65" s="33"/>
      <c r="N65" s="33"/>
      <c r="O65" s="33"/>
      <c r="P65" s="33"/>
      <c r="Q65" s="33"/>
      <c r="R65" s="33"/>
      <c r="S65" s="33"/>
      <c r="T65" s="33"/>
      <c r="U65" s="33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spans="1:36">
      <c r="A66" s="201"/>
      <c r="B66" s="22">
        <v>43617</v>
      </c>
      <c r="C66" s="77">
        <v>43.733283430792362</v>
      </c>
      <c r="D66" s="77">
        <v>25.826078662591286</v>
      </c>
      <c r="E66" s="77">
        <v>24.618303799130643</v>
      </c>
      <c r="F66" s="77">
        <v>14.794265410069158</v>
      </c>
      <c r="G66" s="77">
        <v>8.2166272899347597</v>
      </c>
      <c r="H66" s="77">
        <v>17.987196261055239</v>
      </c>
      <c r="I66" s="77">
        <v>3.3145306856917078</v>
      </c>
      <c r="J66" s="77">
        <v>-15.249118264049208</v>
      </c>
      <c r="K66" s="77">
        <v>123.24116727521596</v>
      </c>
      <c r="M66" s="33"/>
      <c r="N66" s="33"/>
      <c r="O66" s="33"/>
      <c r="P66" s="33"/>
      <c r="Q66" s="33"/>
      <c r="R66" s="33"/>
      <c r="S66" s="33"/>
      <c r="T66" s="33"/>
      <c r="U66" s="33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spans="1:36" ht="15" customHeight="1">
      <c r="A67" s="199" t="s">
        <v>165</v>
      </c>
      <c r="B67" s="22">
        <v>43709</v>
      </c>
      <c r="C67" s="77">
        <v>43.645948163003851</v>
      </c>
      <c r="D67" s="77">
        <v>26.954990454802534</v>
      </c>
      <c r="E67" s="77">
        <v>24.645276270298684</v>
      </c>
      <c r="F67" s="77">
        <v>14.330348098381807</v>
      </c>
      <c r="G67" s="77">
        <v>8.042785109034444</v>
      </c>
      <c r="H67" s="77">
        <v>17.650429863889901</v>
      </c>
      <c r="I67" s="77">
        <v>3.3911962354807699</v>
      </c>
      <c r="J67" s="77">
        <v>-15.159820010229531</v>
      </c>
      <c r="K67" s="77">
        <v>123.50115418466245</v>
      </c>
      <c r="M67" s="33"/>
      <c r="N67" s="33"/>
      <c r="O67" s="33"/>
      <c r="P67" s="33"/>
      <c r="Q67" s="33"/>
      <c r="R67" s="33"/>
      <c r="S67" s="33"/>
      <c r="T67" s="33"/>
      <c r="U67" s="33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spans="1:36">
      <c r="A68" s="200"/>
      <c r="B68" s="22">
        <v>43800</v>
      </c>
      <c r="C68" s="77">
        <v>42.226343676821934</v>
      </c>
      <c r="D68" s="77">
        <v>24.611267220528365</v>
      </c>
      <c r="E68" s="77">
        <v>25.296701451422756</v>
      </c>
      <c r="F68" s="77">
        <v>13.909594466354235</v>
      </c>
      <c r="G68" s="77">
        <v>8.033033218646235</v>
      </c>
      <c r="H68" s="77">
        <v>17.650429863889887</v>
      </c>
      <c r="I68" s="77">
        <v>3.3911962354807703</v>
      </c>
      <c r="J68" s="77">
        <v>-15.159820010229538</v>
      </c>
      <c r="K68" s="77">
        <v>119.95874612291465</v>
      </c>
      <c r="M68" s="33"/>
      <c r="N68" s="33"/>
      <c r="O68" s="33"/>
      <c r="P68" s="33"/>
      <c r="Q68" s="33"/>
      <c r="R68" s="33"/>
      <c r="S68" s="33"/>
      <c r="T68" s="33"/>
      <c r="U68" s="33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spans="1:36">
      <c r="A69" s="200"/>
      <c r="B69" s="22">
        <v>43891</v>
      </c>
      <c r="C69" s="77">
        <v>44.291214605160505</v>
      </c>
      <c r="D69" s="77">
        <v>23.200784810336142</v>
      </c>
      <c r="E69" s="77">
        <v>23.789304771713805</v>
      </c>
      <c r="F69" s="77">
        <v>13.678455945432393</v>
      </c>
      <c r="G69" s="77">
        <v>7.9195185024008357</v>
      </c>
      <c r="H69" s="77">
        <v>17.45857736536934</v>
      </c>
      <c r="I69" s="77">
        <v>3.3543354068342359</v>
      </c>
      <c r="J69" s="77">
        <v>-14.995039357944426</v>
      </c>
      <c r="K69" s="77">
        <v>118.69715204930282</v>
      </c>
      <c r="M69" s="33"/>
      <c r="N69" s="33"/>
      <c r="O69" s="33"/>
      <c r="P69" s="33"/>
      <c r="Q69" s="33"/>
      <c r="R69" s="33"/>
      <c r="S69" s="33"/>
      <c r="T69" s="33"/>
      <c r="U69" s="33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spans="1:36">
      <c r="A70" s="201"/>
      <c r="B70" s="22">
        <v>43983</v>
      </c>
      <c r="C70" s="77">
        <v>41.801671364838754</v>
      </c>
      <c r="D70" s="77">
        <v>25.243695405398533</v>
      </c>
      <c r="E70" s="77">
        <v>19.51636817215385</v>
      </c>
      <c r="F70" s="77">
        <v>14.150142266681209</v>
      </c>
      <c r="G70" s="77">
        <v>7.9496986541089152</v>
      </c>
      <c r="H70" s="77">
        <v>17.458577365369347</v>
      </c>
      <c r="I70" s="77">
        <v>3.3543354068342324</v>
      </c>
      <c r="J70" s="77">
        <v>-14.99503935794443</v>
      </c>
      <c r="K70" s="77">
        <v>114.47944927744039</v>
      </c>
      <c r="M70" s="33"/>
      <c r="N70" s="33"/>
      <c r="O70" s="33"/>
      <c r="P70" s="33"/>
      <c r="Q70" s="33"/>
      <c r="R70" s="33"/>
      <c r="S70" s="33"/>
      <c r="T70" s="33"/>
      <c r="U70" s="33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spans="1:36" ht="15" customHeight="1">
      <c r="A71" s="199" t="s">
        <v>166</v>
      </c>
      <c r="B71" s="22">
        <v>44075</v>
      </c>
      <c r="C71" s="77">
        <v>42.178657159964757</v>
      </c>
      <c r="D71" s="77">
        <v>27.125941911706771</v>
      </c>
      <c r="E71" s="77">
        <v>21.075479893872409</v>
      </c>
      <c r="F71" s="77">
        <v>13.103384582309868</v>
      </c>
      <c r="G71" s="77">
        <v>8.1461945529341655</v>
      </c>
      <c r="H71" s="77">
        <v>19.028973840675899</v>
      </c>
      <c r="I71" s="77">
        <v>3.4676442478002674</v>
      </c>
      <c r="J71" s="77">
        <v>-22.366750013900308</v>
      </c>
      <c r="K71" s="77">
        <v>111.75952617536385</v>
      </c>
      <c r="M71" s="33"/>
      <c r="N71" s="33"/>
      <c r="O71" s="33"/>
      <c r="P71" s="33"/>
      <c r="Q71" s="33"/>
      <c r="R71" s="33"/>
      <c r="S71" s="33"/>
      <c r="T71" s="33"/>
      <c r="U71" s="33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spans="1:36">
      <c r="A72" s="200"/>
      <c r="B72" s="22">
        <v>44166</v>
      </c>
      <c r="C72" s="77">
        <v>39.057404538232873</v>
      </c>
      <c r="D72" s="77">
        <v>25.009855573325623</v>
      </c>
      <c r="E72" s="77">
        <v>23.129352870726322</v>
      </c>
      <c r="F72" s="77">
        <v>12.473125852519663</v>
      </c>
      <c r="G72" s="77">
        <v>8.2734876251792819</v>
      </c>
      <c r="H72" s="77">
        <v>19.028973840675903</v>
      </c>
      <c r="I72" s="77">
        <v>3.46764424780027</v>
      </c>
      <c r="J72" s="77">
        <v>-22.366750013900305</v>
      </c>
      <c r="K72" s="77">
        <v>108.07309453455964</v>
      </c>
      <c r="M72" s="33"/>
      <c r="N72" s="33"/>
      <c r="O72" s="33"/>
      <c r="P72" s="33"/>
      <c r="Q72" s="33"/>
      <c r="R72" s="33"/>
      <c r="S72" s="33"/>
      <c r="T72" s="33"/>
      <c r="U72" s="33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spans="1:36">
      <c r="A73" s="200"/>
      <c r="B73" s="22">
        <v>44256</v>
      </c>
      <c r="C73" s="77">
        <v>40.620595552655914</v>
      </c>
      <c r="D73" s="77">
        <v>23.378448540979946</v>
      </c>
      <c r="E73" s="77">
        <v>22.337917226677046</v>
      </c>
      <c r="F73" s="77">
        <v>12.294533183561208</v>
      </c>
      <c r="G73" s="77">
        <v>8.0622862917740505</v>
      </c>
      <c r="H73" s="77">
        <v>18.615300496313367</v>
      </c>
      <c r="I73" s="77">
        <v>3.392260677195913</v>
      </c>
      <c r="J73" s="77">
        <v>-21.880516317945961</v>
      </c>
      <c r="K73" s="77">
        <v>106.82082565121149</v>
      </c>
      <c r="M73" s="33"/>
      <c r="N73" s="33"/>
      <c r="O73" s="33"/>
      <c r="P73" s="33"/>
      <c r="Q73" s="33"/>
      <c r="R73" s="33"/>
      <c r="S73" s="33"/>
      <c r="T73" s="33"/>
      <c r="U73" s="33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spans="1:36">
      <c r="A74" s="201"/>
      <c r="B74" s="22">
        <v>44348</v>
      </c>
      <c r="C74" s="77">
        <v>41.280968081613509</v>
      </c>
      <c r="D74" s="77">
        <v>27.319666434686564</v>
      </c>
      <c r="E74" s="77">
        <v>23.984979797110398</v>
      </c>
      <c r="F74" s="77">
        <v>12.771433941130738</v>
      </c>
      <c r="G74" s="77">
        <v>8.2270683447904762</v>
      </c>
      <c r="H74" s="77">
        <v>18.822137168494635</v>
      </c>
      <c r="I74" s="77">
        <v>3.4299524624980893</v>
      </c>
      <c r="J74" s="77">
        <v>-22.123633165923145</v>
      </c>
      <c r="K74" s="77">
        <v>113.71257306440128</v>
      </c>
      <c r="M74" s="33"/>
      <c r="N74" s="33"/>
      <c r="O74" s="59"/>
      <c r="P74" s="59"/>
      <c r="Q74" s="59"/>
      <c r="R74" s="33"/>
      <c r="S74" s="33"/>
      <c r="T74" s="33"/>
      <c r="U74" s="33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spans="1:36" ht="15" customHeight="1">
      <c r="A75" s="199" t="s">
        <v>167</v>
      </c>
      <c r="B75" s="22">
        <v>44440</v>
      </c>
      <c r="C75" s="77">
        <v>40.569764254189515</v>
      </c>
      <c r="D75" s="77">
        <v>27.986374059860406</v>
      </c>
      <c r="E75" s="77">
        <v>21.248460668872006</v>
      </c>
      <c r="F75" s="77">
        <v>13.027753452279377</v>
      </c>
      <c r="G75" s="77">
        <v>8.2691766670803357</v>
      </c>
      <c r="H75" s="77">
        <v>19.294603583164839</v>
      </c>
      <c r="I75" s="77">
        <v>3.5428173093901631</v>
      </c>
      <c r="J75" s="77">
        <v>-20.45845453475053</v>
      </c>
      <c r="K75" s="77">
        <v>113.4804954600861</v>
      </c>
      <c r="M75" s="33"/>
      <c r="N75" s="33"/>
      <c r="O75" s="33"/>
      <c r="P75" s="33"/>
      <c r="Q75" s="33"/>
      <c r="R75" s="33"/>
      <c r="S75" s="33"/>
      <c r="T75" s="33"/>
      <c r="U75" s="33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spans="1:36">
      <c r="A76" s="200"/>
      <c r="B76" s="22">
        <v>44531</v>
      </c>
      <c r="C76" s="77">
        <v>36.899850004767139</v>
      </c>
      <c r="D76" s="77">
        <v>25.450393122475067</v>
      </c>
      <c r="E76" s="77">
        <v>23.964863800644235</v>
      </c>
      <c r="F76" s="77">
        <v>12.477968019325433</v>
      </c>
      <c r="G76" s="77">
        <v>8.4173732723499786</v>
      </c>
      <c r="H76" s="77">
        <v>19.294603583164836</v>
      </c>
      <c r="I76" s="77">
        <v>3.5428173093901596</v>
      </c>
      <c r="J76" s="77">
        <v>-20.458454534750519</v>
      </c>
      <c r="K76" s="77">
        <v>109.58941457736633</v>
      </c>
      <c r="M76" s="33"/>
      <c r="N76" s="33"/>
      <c r="O76" s="33"/>
      <c r="P76" s="33"/>
      <c r="Q76" s="33"/>
      <c r="R76" s="33"/>
      <c r="S76" s="33"/>
      <c r="T76" s="33"/>
      <c r="U76" s="33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spans="1:36">
      <c r="A77" s="200"/>
      <c r="B77" s="22">
        <v>44621</v>
      </c>
      <c r="C77" s="77">
        <v>39.619537043870217</v>
      </c>
      <c r="D77" s="77">
        <v>22.793940389050313</v>
      </c>
      <c r="E77" s="77">
        <v>22.972197355974977</v>
      </c>
      <c r="F77" s="77">
        <v>12.041683199084121</v>
      </c>
      <c r="G77" s="77">
        <v>8.0143212019852008</v>
      </c>
      <c r="H77" s="77">
        <v>18.875155679182988</v>
      </c>
      <c r="I77" s="77">
        <v>3.4657995417947269</v>
      </c>
      <c r="J77" s="77">
        <v>-20.013705523125523</v>
      </c>
      <c r="K77" s="77">
        <v>107.76892888781701</v>
      </c>
      <c r="M77" s="33"/>
      <c r="N77" s="33"/>
      <c r="O77" s="33"/>
      <c r="P77" s="33"/>
      <c r="Q77" s="33"/>
      <c r="R77" s="33"/>
      <c r="S77" s="33"/>
      <c r="T77" s="33"/>
      <c r="U77" s="33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spans="1:36">
      <c r="A78" s="201"/>
      <c r="B78" s="22">
        <v>44713</v>
      </c>
      <c r="C78" s="77">
        <v>39.398084299164779</v>
      </c>
      <c r="D78" s="77">
        <v>26.485176862580939</v>
      </c>
      <c r="E78" s="77">
        <v>24.055917803093646</v>
      </c>
      <c r="F78" s="77">
        <v>12.386252704851122</v>
      </c>
      <c r="G78" s="77">
        <v>8.2491689911789621</v>
      </c>
      <c r="H78" s="77">
        <v>19.084879631173916</v>
      </c>
      <c r="I78" s="77">
        <v>3.5043084255924444</v>
      </c>
      <c r="J78" s="77">
        <v>-20.23608002893803</v>
      </c>
      <c r="K78" s="77">
        <v>112.92770868869778</v>
      </c>
      <c r="M78" s="33"/>
      <c r="N78" s="33"/>
      <c r="O78" s="59"/>
      <c r="P78" s="59"/>
      <c r="Q78" s="59"/>
      <c r="R78" s="33"/>
      <c r="S78" s="33"/>
      <c r="T78" s="33"/>
      <c r="U78" s="33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spans="1:36" ht="15" customHeight="1">
      <c r="A79" s="199" t="s">
        <v>168</v>
      </c>
      <c r="B79" s="22">
        <v>44805</v>
      </c>
      <c r="C79" s="77">
        <v>40.619999800115345</v>
      </c>
      <c r="D79" s="77">
        <v>26.341830755655792</v>
      </c>
      <c r="E79" s="77">
        <v>24.371584237435538</v>
      </c>
      <c r="F79" s="77">
        <v>12.953704574927251</v>
      </c>
      <c r="G79" s="77">
        <v>8.3255428032683465</v>
      </c>
      <c r="H79" s="77">
        <v>19.857453252931997</v>
      </c>
      <c r="I79" s="77">
        <v>3.495689388482595</v>
      </c>
      <c r="J79" s="77">
        <v>-10.351020189013697</v>
      </c>
      <c r="K79" s="77">
        <v>125.61478462380319</v>
      </c>
      <c r="M79" s="33"/>
      <c r="N79" s="33"/>
      <c r="O79" s="33"/>
      <c r="P79" s="33"/>
      <c r="Q79" s="33"/>
      <c r="R79" s="33"/>
      <c r="S79" s="33"/>
      <c r="T79" s="33"/>
      <c r="U79" s="33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spans="1:36">
      <c r="A80" s="200"/>
      <c r="B80" s="22">
        <v>44896</v>
      </c>
      <c r="C80" s="77">
        <v>34.915055519104875</v>
      </c>
      <c r="D80" s="77">
        <v>24.714124510981549</v>
      </c>
      <c r="E80" s="77">
        <v>24.844382382224424</v>
      </c>
      <c r="F80" s="77">
        <v>12.344246480189847</v>
      </c>
      <c r="G80" s="77">
        <v>8.3977767700126513</v>
      </c>
      <c r="H80" s="77">
        <v>19.857453252931997</v>
      </c>
      <c r="I80" s="77">
        <v>3.4956893884825946</v>
      </c>
      <c r="J80" s="77">
        <v>-10.351020189013703</v>
      </c>
      <c r="K80" s="77">
        <v>118.21770811491425</v>
      </c>
      <c r="M80" s="33"/>
      <c r="N80" s="33"/>
      <c r="O80" s="33"/>
      <c r="P80" s="33"/>
      <c r="Q80" s="33"/>
      <c r="R80" s="33"/>
      <c r="S80" s="33"/>
      <c r="T80" s="33"/>
      <c r="U80" s="33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spans="1:36">
      <c r="A81" s="200"/>
      <c r="B81" s="22">
        <v>44986</v>
      </c>
      <c r="C81" s="77">
        <v>38.317546591185128</v>
      </c>
      <c r="D81" s="77">
        <v>22.494447766216137</v>
      </c>
      <c r="E81" s="77">
        <v>24.249424232619173</v>
      </c>
      <c r="F81" s="77">
        <v>11.920933777844082</v>
      </c>
      <c r="G81" s="77">
        <v>8.0375406979489927</v>
      </c>
      <c r="H81" s="77">
        <v>19.425769486563908</v>
      </c>
      <c r="I81" s="77">
        <v>3.4196961409068818</v>
      </c>
      <c r="J81" s="77">
        <v>-10.125998010991658</v>
      </c>
      <c r="K81" s="77">
        <v>117.73936068229264</v>
      </c>
      <c r="M81" s="33"/>
      <c r="N81" s="33"/>
      <c r="O81" s="33"/>
      <c r="P81" s="33"/>
      <c r="Q81" s="33"/>
      <c r="R81" s="33"/>
      <c r="S81" s="33"/>
      <c r="T81" s="33"/>
      <c r="U81" s="33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spans="1:36">
      <c r="A82" s="201"/>
      <c r="B82" s="22">
        <v>45078</v>
      </c>
      <c r="C82" s="77">
        <v>38.829722608436676</v>
      </c>
      <c r="D82" s="77">
        <v>26.052294929951827</v>
      </c>
      <c r="E82" s="77">
        <v>24.767083126934818</v>
      </c>
      <c r="F82" s="77">
        <v>12.277340090724158</v>
      </c>
      <c r="G82" s="77">
        <v>8.3201010922468281</v>
      </c>
      <c r="H82" s="77">
        <v>19.641611369747945</v>
      </c>
      <c r="I82" s="77">
        <v>3.4576927646947335</v>
      </c>
      <c r="J82" s="77">
        <v>-10.238509100002682</v>
      </c>
      <c r="K82" s="77">
        <v>123.1073368827343</v>
      </c>
      <c r="M82" s="33"/>
      <c r="N82" s="33"/>
      <c r="O82" s="59"/>
      <c r="P82" s="59"/>
      <c r="Q82" s="59"/>
      <c r="R82" s="33"/>
      <c r="S82" s="33"/>
      <c r="T82" s="33"/>
      <c r="U82" s="33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spans="1:36" ht="14.45" customHeight="1">
      <c r="A83" s="199" t="s">
        <v>169</v>
      </c>
      <c r="B83" s="22">
        <v>45170</v>
      </c>
      <c r="C83" s="77">
        <v>37.621188364065091</v>
      </c>
      <c r="D83" s="77">
        <v>26.271719286920394</v>
      </c>
      <c r="E83" s="77">
        <v>24.769843373569625</v>
      </c>
      <c r="F83" s="77">
        <v>11.675217101450194</v>
      </c>
      <c r="G83" s="77">
        <v>7.8955266089837188</v>
      </c>
      <c r="H83" s="77">
        <v>19.021449032692303</v>
      </c>
      <c r="I83" s="77">
        <v>3.5017604684643442</v>
      </c>
      <c r="J83" s="77">
        <v>-13.107254478484167</v>
      </c>
      <c r="K83" s="77">
        <v>117.64944975766151</v>
      </c>
      <c r="M83" s="33"/>
      <c r="N83" s="33"/>
      <c r="O83" s="33"/>
      <c r="P83" s="33"/>
      <c r="Q83" s="33"/>
      <c r="R83" s="33"/>
      <c r="S83" s="33"/>
      <c r="T83" s="33"/>
      <c r="U83" s="33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spans="1:36">
      <c r="A84" s="200"/>
      <c r="B84" s="22">
        <v>45261</v>
      </c>
      <c r="C84" s="77">
        <v>34.620108018162611</v>
      </c>
      <c r="D84" s="77">
        <v>24.13432960249018</v>
      </c>
      <c r="E84" s="77">
        <v>25.564035207063963</v>
      </c>
      <c r="F84" s="77">
        <v>11.734070851693904</v>
      </c>
      <c r="G84" s="77">
        <v>7.7695601395346401</v>
      </c>
      <c r="H84" s="77">
        <v>19.021449032692299</v>
      </c>
      <c r="I84" s="77">
        <v>3.5017604684643397</v>
      </c>
      <c r="J84" s="77">
        <v>-13.107254478484181</v>
      </c>
      <c r="K84" s="77">
        <v>113.23805884161776</v>
      </c>
      <c r="M84" s="33"/>
      <c r="N84" s="33"/>
      <c r="O84" s="33"/>
      <c r="P84" s="33"/>
      <c r="Q84" s="33"/>
      <c r="R84" s="33"/>
      <c r="S84" s="33"/>
      <c r="T84" s="33"/>
      <c r="U84" s="33"/>
    </row>
    <row r="85" spans="1:36">
      <c r="A85" s="200"/>
      <c r="B85" s="22">
        <v>45352</v>
      </c>
      <c r="C85" s="77">
        <v>38.987125350661728</v>
      </c>
      <c r="D85" s="77">
        <v>22.96112713539932</v>
      </c>
      <c r="E85" s="77">
        <v>24.896330421841331</v>
      </c>
      <c r="F85" s="77">
        <v>11.798063452188293</v>
      </c>
      <c r="G85" s="77">
        <v>7.6333542567074035</v>
      </c>
      <c r="H85" s="77">
        <v>18.81469415190216</v>
      </c>
      <c r="I85" s="77">
        <v>3.463697854676683</v>
      </c>
      <c r="J85" s="77">
        <v>-12.964784321109342</v>
      </c>
      <c r="K85" s="77">
        <v>115.58960830226758</v>
      </c>
      <c r="M85" s="33"/>
      <c r="N85" s="4"/>
    </row>
    <row r="86" spans="1:36">
      <c r="A86" s="201"/>
      <c r="B86" s="22">
        <v>45444</v>
      </c>
      <c r="C86" s="77">
        <v>40.484271718867355</v>
      </c>
      <c r="D86" s="77">
        <v>25.424784406491344</v>
      </c>
      <c r="E86" s="77">
        <v>25.139939526440397</v>
      </c>
      <c r="F86" s="77">
        <v>12.040163207986017</v>
      </c>
      <c r="G86" s="77">
        <v>7.5428460119305019</v>
      </c>
      <c r="H86" s="77">
        <v>18.814694151902167</v>
      </c>
      <c r="I86" s="77">
        <v>3.4636978546766848</v>
      </c>
      <c r="J86" s="77">
        <v>-12.964784321109338</v>
      </c>
      <c r="K86" s="77">
        <v>119.94561255718514</v>
      </c>
      <c r="M86" s="33"/>
      <c r="O86" s="59"/>
      <c r="P86" s="59"/>
      <c r="Q86" s="59"/>
    </row>
    <row r="87" spans="1:36">
      <c r="A87" s="199" t="s">
        <v>198</v>
      </c>
      <c r="B87" s="22">
        <v>45536</v>
      </c>
      <c r="C87" s="77">
        <v>38.312403885633564</v>
      </c>
      <c r="D87" s="77">
        <v>26.207464079077539</v>
      </c>
      <c r="E87" s="77">
        <v>25.367103931698775</v>
      </c>
      <c r="F87" s="77">
        <v>12.579963500222618</v>
      </c>
      <c r="G87" s="77">
        <v>7.8581766890189826</v>
      </c>
      <c r="H87" s="77">
        <v>19.343091306257605</v>
      </c>
      <c r="I87" s="77">
        <v>3.3994147915209445</v>
      </c>
      <c r="J87" s="77">
        <v>-13.107254478484174</v>
      </c>
      <c r="K87" s="77">
        <v>119.96036370494585</v>
      </c>
      <c r="M87" s="33"/>
      <c r="O87" s="4"/>
    </row>
    <row r="88" spans="1:36">
      <c r="A88" s="200"/>
      <c r="B88" s="22">
        <v>45627</v>
      </c>
      <c r="C88" s="77">
        <v>33.788265356585683</v>
      </c>
      <c r="D88" s="77">
        <v>23.933342578008297</v>
      </c>
      <c r="E88" s="77">
        <v>26.052532113928741</v>
      </c>
      <c r="F88" s="77">
        <v>11.958863844460062</v>
      </c>
      <c r="G88" s="77">
        <v>7.7095728608512664</v>
      </c>
      <c r="H88" s="77">
        <v>19.343091306257598</v>
      </c>
      <c r="I88" s="77">
        <v>3.3994147915209414</v>
      </c>
      <c r="J88" s="77">
        <v>-13.107254478484164</v>
      </c>
      <c r="K88" s="77">
        <v>113.07782837312844</v>
      </c>
      <c r="M88" s="33"/>
      <c r="O88" s="10"/>
    </row>
    <row r="89" spans="1:36">
      <c r="A89" s="200"/>
      <c r="B89" s="22">
        <v>45717</v>
      </c>
      <c r="C89" s="77">
        <v>37.065126301892043</v>
      </c>
      <c r="D89" s="77">
        <v>21.957843866278189</v>
      </c>
      <c r="E89" s="77">
        <v>24.079128546562728</v>
      </c>
      <c r="F89" s="77">
        <v>10.770475566184754</v>
      </c>
      <c r="G89" s="77">
        <v>7.7247229286691184</v>
      </c>
      <c r="H89" s="77">
        <v>18.922589321338958</v>
      </c>
      <c r="I89" s="77">
        <v>3.325514469966135</v>
      </c>
      <c r="J89" s="77">
        <v>-12.822314163734518</v>
      </c>
      <c r="K89" s="77">
        <v>111.02308683715742</v>
      </c>
      <c r="M89" s="33"/>
    </row>
    <row r="90" spans="1:36">
      <c r="A90" s="201"/>
      <c r="B90" s="22">
        <v>45809</v>
      </c>
      <c r="C90" s="77">
        <v>38.6459553324705</v>
      </c>
      <c r="D90" s="77">
        <v>24.991311890576704</v>
      </c>
      <c r="E90" s="77">
        <v>25.184472918648197</v>
      </c>
      <c r="F90" s="77">
        <v>11.366325115307037</v>
      </c>
      <c r="G90" s="77">
        <v>7.9689396335167864</v>
      </c>
      <c r="H90" s="77">
        <v>19.132840313798276</v>
      </c>
      <c r="I90" s="77">
        <v>3.3624646307435397</v>
      </c>
      <c r="J90" s="77">
        <v>-12.96478432110934</v>
      </c>
      <c r="K90" s="77">
        <v>117.6875255139517</v>
      </c>
      <c r="M90" s="33"/>
      <c r="O90" s="59"/>
      <c r="P90" s="59"/>
      <c r="Q90" s="59"/>
    </row>
    <row r="91" spans="1:36">
      <c r="A91" s="199" t="s">
        <v>199</v>
      </c>
      <c r="B91" s="22">
        <v>45901</v>
      </c>
      <c r="C91" s="77">
        <v>38.130157827243167</v>
      </c>
      <c r="D91" s="77">
        <v>26.174246254255788</v>
      </c>
      <c r="E91" s="77">
        <v>25.286912323323939</v>
      </c>
      <c r="F91" s="77">
        <v>11.870704393161429</v>
      </c>
      <c r="G91" s="77">
        <v>8.0207901396880779</v>
      </c>
      <c r="H91" s="77">
        <v>19.09193705822733</v>
      </c>
      <c r="I91" s="77">
        <v>3.3994147915209427</v>
      </c>
      <c r="J91" s="77">
        <v>-13.107254478484171</v>
      </c>
      <c r="K91" s="77">
        <v>118.86690830893649</v>
      </c>
      <c r="M91" s="33"/>
      <c r="O91" s="4"/>
      <c r="P91" s="4"/>
      <c r="Q91" s="4"/>
    </row>
    <row r="92" spans="1:36">
      <c r="A92" s="200"/>
      <c r="B92" s="22">
        <v>45992</v>
      </c>
      <c r="C92" s="77">
        <v>32.004706947860569</v>
      </c>
      <c r="D92" s="77">
        <v>23.874851099564292</v>
      </c>
      <c r="E92" s="77">
        <v>26.276150936016553</v>
      </c>
      <c r="F92" s="77">
        <v>11.850314144629188</v>
      </c>
      <c r="G92" s="77">
        <v>7.9441109723296321</v>
      </c>
      <c r="H92" s="77">
        <v>19.091937058227341</v>
      </c>
      <c r="I92" s="77">
        <v>3.3994147915209432</v>
      </c>
      <c r="J92" s="77">
        <v>-13.107254478484178</v>
      </c>
      <c r="K92" s="77">
        <v>111.33423147166435</v>
      </c>
      <c r="M92" s="33"/>
      <c r="O92" s="59"/>
      <c r="P92" s="59"/>
    </row>
    <row r="93" spans="1:36">
      <c r="A93" s="200"/>
      <c r="B93" s="43">
        <v>46082</v>
      </c>
      <c r="C93" s="78">
        <v>35.354851927740548</v>
      </c>
      <c r="D93" s="78">
        <v>22.235252224587398</v>
      </c>
      <c r="E93" s="78">
        <v>24.364976795404733</v>
      </c>
      <c r="F93" s="78">
        <v>10.85234852000996</v>
      </c>
      <c r="G93" s="78">
        <v>7.7971739035301093</v>
      </c>
      <c r="H93" s="78">
        <v>18.676894948265872</v>
      </c>
      <c r="I93" s="78">
        <v>3.3255144699661394</v>
      </c>
      <c r="J93" s="78">
        <v>-12.822314163734523</v>
      </c>
      <c r="K93" s="78">
        <v>109.78469862577023</v>
      </c>
      <c r="M93" s="33"/>
    </row>
    <row r="94" spans="1:36">
      <c r="A94" s="201"/>
    </row>
    <row r="100" spans="1:1">
      <c r="A100" s="7" t="s">
        <v>15</v>
      </c>
    </row>
  </sheetData>
  <mergeCells count="30">
    <mergeCell ref="K5:K6"/>
    <mergeCell ref="A5:A6"/>
    <mergeCell ref="B5:B6"/>
    <mergeCell ref="C5:F5"/>
    <mergeCell ref="G5:G6"/>
    <mergeCell ref="H5:H6"/>
    <mergeCell ref="J5:J6"/>
    <mergeCell ref="I5:I6"/>
    <mergeCell ref="A59:A62"/>
    <mergeCell ref="A31:A34"/>
    <mergeCell ref="A35:A38"/>
    <mergeCell ref="A39:A42"/>
    <mergeCell ref="A43:A46"/>
    <mergeCell ref="A47:A50"/>
    <mergeCell ref="A91:A94"/>
    <mergeCell ref="A15:A18"/>
    <mergeCell ref="A7:A10"/>
    <mergeCell ref="A11:A14"/>
    <mergeCell ref="A87:A90"/>
    <mergeCell ref="A83:A86"/>
    <mergeCell ref="A79:A82"/>
    <mergeCell ref="A75:A78"/>
    <mergeCell ref="A71:A74"/>
    <mergeCell ref="A67:A70"/>
    <mergeCell ref="A63:A66"/>
    <mergeCell ref="A19:A22"/>
    <mergeCell ref="A23:A26"/>
    <mergeCell ref="A27:A30"/>
    <mergeCell ref="A51:A54"/>
    <mergeCell ref="A55:A58"/>
  </mergeCells>
  <hyperlinks>
    <hyperlink ref="A2" location="Contents!A1" display="Click here to return to contents page" xr:uid="{1E1E7F44-A664-4AE7-B14C-90017ECC1E9A}"/>
  </hyperlink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H100"/>
  <sheetViews>
    <sheetView zoomScale="70" zoomScaleNormal="70" workbookViewId="0">
      <selection activeCell="M7" sqref="M7:M93"/>
    </sheetView>
  </sheetViews>
  <sheetFormatPr defaultColWidth="9.140625" defaultRowHeight="14.45"/>
  <cols>
    <col min="2" max="2" width="11.140625" bestFit="1" customWidth="1"/>
    <col min="3" max="11" width="18.5703125" customWidth="1"/>
  </cols>
  <sheetData>
    <row r="1" spans="1:34" ht="18.600000000000001">
      <c r="A1" s="58" t="str">
        <f>'Figure 1'!A1</f>
        <v>Quarterly Update of Australia's National Greenhouse Gas Inventory | Figures and Tables for the December Quarter 2025</v>
      </c>
    </row>
    <row r="2" spans="1:34">
      <c r="A2" s="15" t="s">
        <v>8</v>
      </c>
    </row>
    <row r="3" spans="1:34" ht="18.600000000000001">
      <c r="A3" s="12"/>
    </row>
    <row r="4" spans="1:34">
      <c r="A4" s="57" t="s">
        <v>200</v>
      </c>
    </row>
    <row r="5" spans="1:34" ht="15" customHeight="1">
      <c r="A5" s="202" t="s">
        <v>46</v>
      </c>
      <c r="B5" s="202" t="s">
        <v>12</v>
      </c>
      <c r="C5" s="204" t="s">
        <v>192</v>
      </c>
      <c r="D5" s="205"/>
      <c r="E5" s="205"/>
      <c r="F5" s="206"/>
      <c r="G5" s="202" t="s">
        <v>193</v>
      </c>
      <c r="H5" s="202" t="s">
        <v>52</v>
      </c>
      <c r="I5" s="202" t="s">
        <v>53</v>
      </c>
      <c r="J5" s="202" t="s">
        <v>194</v>
      </c>
      <c r="K5" s="202" t="s">
        <v>195</v>
      </c>
    </row>
    <row r="6" spans="1:34" ht="45.95" customHeight="1">
      <c r="A6" s="203"/>
      <c r="B6" s="203"/>
      <c r="C6" s="104" t="s">
        <v>47</v>
      </c>
      <c r="D6" s="104" t="s">
        <v>196</v>
      </c>
      <c r="E6" s="104" t="s">
        <v>49</v>
      </c>
      <c r="F6" s="104" t="s">
        <v>197</v>
      </c>
      <c r="G6" s="203"/>
      <c r="H6" s="203"/>
      <c r="I6" s="203"/>
      <c r="J6" s="203"/>
      <c r="K6" s="203"/>
    </row>
    <row r="7" spans="1:34" ht="15" customHeight="1">
      <c r="A7" s="199" t="s">
        <v>150</v>
      </c>
      <c r="B7" s="22">
        <v>38231</v>
      </c>
      <c r="C7" s="77">
        <v>48.865475432886299</v>
      </c>
      <c r="D7" s="77">
        <v>19.988338077870541</v>
      </c>
      <c r="E7" s="77">
        <v>20.335662423917899</v>
      </c>
      <c r="F7" s="77">
        <v>10.406793673999315</v>
      </c>
      <c r="G7" s="77">
        <v>7.3279655299479041</v>
      </c>
      <c r="H7" s="77">
        <v>20.8517526383066</v>
      </c>
      <c r="I7" s="77">
        <v>3.9501737683570499</v>
      </c>
      <c r="J7" s="77">
        <v>19.4554017113363</v>
      </c>
      <c r="K7" s="77">
        <v>151.1815632566219</v>
      </c>
      <c r="N7" s="33"/>
      <c r="O7" s="33"/>
      <c r="P7" s="33"/>
      <c r="Q7" s="33"/>
      <c r="R7" s="33"/>
      <c r="S7" s="33"/>
      <c r="T7" s="33"/>
      <c r="U7" s="33"/>
      <c r="V7" s="4"/>
      <c r="Z7" s="55"/>
      <c r="AA7" s="55"/>
      <c r="AB7" s="55"/>
      <c r="AC7" s="55"/>
      <c r="AD7" s="55"/>
      <c r="AE7" s="55"/>
      <c r="AF7" s="55"/>
      <c r="AG7" s="55"/>
      <c r="AH7" s="55"/>
    </row>
    <row r="8" spans="1:34">
      <c r="A8" s="200"/>
      <c r="B8" s="22">
        <v>38322</v>
      </c>
      <c r="C8" s="77">
        <v>49.050492371856201</v>
      </c>
      <c r="D8" s="77">
        <v>20.158389755617755</v>
      </c>
      <c r="E8" s="77">
        <v>20.399833473060401</v>
      </c>
      <c r="F8" s="77">
        <v>10.533553559082263</v>
      </c>
      <c r="G8" s="77">
        <v>7.467385786968805</v>
      </c>
      <c r="H8" s="77">
        <v>20.7618679435834</v>
      </c>
      <c r="I8" s="77">
        <v>3.9379859819337102</v>
      </c>
      <c r="J8" s="77">
        <v>19.3434213521031</v>
      </c>
      <c r="K8" s="77">
        <v>151.65293022420562</v>
      </c>
      <c r="N8" s="33"/>
      <c r="O8" s="33"/>
      <c r="P8" s="33"/>
      <c r="Q8" s="33"/>
      <c r="R8" s="33"/>
      <c r="S8" s="33"/>
      <c r="T8" s="33"/>
      <c r="U8" s="33"/>
      <c r="V8" s="4"/>
      <c r="Z8" s="55"/>
      <c r="AA8" s="55"/>
      <c r="AB8" s="55"/>
      <c r="AC8" s="55"/>
      <c r="AD8" s="55"/>
      <c r="AE8" s="55"/>
      <c r="AF8" s="55"/>
      <c r="AG8" s="55"/>
      <c r="AH8" s="55"/>
    </row>
    <row r="9" spans="1:34">
      <c r="A9" s="200"/>
      <c r="B9" s="22">
        <v>38412</v>
      </c>
      <c r="C9" s="77">
        <v>49.362296188707099</v>
      </c>
      <c r="D9" s="77">
        <v>20.563014009142105</v>
      </c>
      <c r="E9" s="77">
        <v>20.502137942847501</v>
      </c>
      <c r="F9" s="77">
        <v>10.91170104514641</v>
      </c>
      <c r="G9" s="77">
        <v>7.6372716761338513</v>
      </c>
      <c r="H9" s="77">
        <v>20.577545210846701</v>
      </c>
      <c r="I9" s="77">
        <v>3.9263722352986501</v>
      </c>
      <c r="J9" s="77">
        <v>19.727763656455402</v>
      </c>
      <c r="K9" s="77">
        <v>153.20810196457774</v>
      </c>
      <c r="N9" s="33"/>
      <c r="O9" s="33"/>
      <c r="P9" s="33"/>
      <c r="Q9" s="33"/>
      <c r="R9" s="33"/>
      <c r="S9" s="33"/>
      <c r="T9" s="33"/>
      <c r="U9" s="33"/>
      <c r="V9" s="4"/>
      <c r="Z9" s="55"/>
      <c r="AA9" s="55"/>
      <c r="AB9" s="55"/>
      <c r="AC9" s="55"/>
      <c r="AD9" s="55"/>
      <c r="AE9" s="55"/>
      <c r="AF9" s="55"/>
      <c r="AG9" s="55"/>
      <c r="AH9" s="55"/>
    </row>
    <row r="10" spans="1:34">
      <c r="A10" s="201"/>
      <c r="B10" s="22">
        <v>38504</v>
      </c>
      <c r="C10" s="77">
        <v>49.398812089932697</v>
      </c>
      <c r="D10" s="77">
        <v>20.531391063881067</v>
      </c>
      <c r="E10" s="77">
        <v>20.567774038920302</v>
      </c>
      <c r="F10" s="77">
        <v>10.738750237476783</v>
      </c>
      <c r="G10" s="77">
        <v>7.6997637066178966</v>
      </c>
      <c r="H10" s="77">
        <v>20.537782735050001</v>
      </c>
      <c r="I10" s="77">
        <v>3.94545546234224</v>
      </c>
      <c r="J10" s="77">
        <v>18.2038976283851</v>
      </c>
      <c r="K10" s="77">
        <v>151.6236269626061</v>
      </c>
      <c r="N10" s="33"/>
      <c r="O10" s="33"/>
      <c r="P10" s="33"/>
      <c r="Q10" s="33"/>
      <c r="R10" s="33"/>
      <c r="S10" s="33"/>
      <c r="T10" s="33"/>
      <c r="U10" s="33"/>
      <c r="V10" s="4"/>
      <c r="Z10" s="55"/>
      <c r="AA10" s="55"/>
      <c r="AB10" s="55"/>
      <c r="AC10" s="55"/>
      <c r="AD10" s="55"/>
      <c r="AE10" s="55"/>
      <c r="AF10" s="55"/>
      <c r="AG10" s="55"/>
      <c r="AH10" s="55"/>
    </row>
    <row r="11" spans="1:34" ht="15" customHeight="1">
      <c r="A11" s="199" t="s">
        <v>151</v>
      </c>
      <c r="B11" s="22">
        <v>38596</v>
      </c>
      <c r="C11" s="77">
        <v>50.002401798989403</v>
      </c>
      <c r="D11" s="77">
        <v>19.973565221054049</v>
      </c>
      <c r="E11" s="77">
        <v>20.638063439558501</v>
      </c>
      <c r="F11" s="77">
        <v>10.759007395126831</v>
      </c>
      <c r="G11" s="77">
        <v>7.6192815585593356</v>
      </c>
      <c r="H11" s="77">
        <v>20.537128337787902</v>
      </c>
      <c r="I11" s="77">
        <v>3.8870567271496301</v>
      </c>
      <c r="J11" s="77">
        <v>27.5387902195354</v>
      </c>
      <c r="K11" s="77">
        <v>160.95529469776105</v>
      </c>
      <c r="N11" s="33"/>
      <c r="O11" s="33"/>
      <c r="P11" s="33"/>
      <c r="Q11" s="33"/>
      <c r="R11" s="33"/>
      <c r="S11" s="33"/>
      <c r="T11" s="33"/>
      <c r="U11" s="33"/>
      <c r="V11" s="4"/>
      <c r="Z11" s="55"/>
      <c r="AA11" s="55"/>
      <c r="AB11" s="55"/>
      <c r="AC11" s="55"/>
      <c r="AD11" s="55"/>
      <c r="AE11" s="55"/>
      <c r="AF11" s="55"/>
      <c r="AG11" s="55"/>
      <c r="AH11" s="55"/>
    </row>
    <row r="12" spans="1:34">
      <c r="A12" s="200"/>
      <c r="B12" s="22">
        <v>38687</v>
      </c>
      <c r="C12" s="77">
        <v>50.426946749427898</v>
      </c>
      <c r="D12" s="77">
        <v>19.993895920125095</v>
      </c>
      <c r="E12" s="77">
        <v>20.708079933888399</v>
      </c>
      <c r="F12" s="77">
        <v>10.849618196826336</v>
      </c>
      <c r="G12" s="77">
        <v>7.5978515667564137</v>
      </c>
      <c r="H12" s="77">
        <v>20.438300954813599</v>
      </c>
      <c r="I12" s="77">
        <v>3.8734755129628602</v>
      </c>
      <c r="J12" s="77">
        <v>27.2771291913085</v>
      </c>
      <c r="K12" s="77">
        <v>161.1652980261091</v>
      </c>
      <c r="N12" s="33"/>
      <c r="O12" s="33"/>
      <c r="P12" s="33"/>
      <c r="Q12" s="33"/>
      <c r="R12" s="33"/>
      <c r="S12" s="33"/>
      <c r="T12" s="33"/>
      <c r="U12" s="33"/>
      <c r="V12" s="4"/>
      <c r="Z12" s="55"/>
      <c r="AA12" s="55"/>
      <c r="AB12" s="55"/>
      <c r="AC12" s="55"/>
      <c r="AD12" s="55"/>
      <c r="AE12" s="55"/>
      <c r="AF12" s="55"/>
      <c r="AG12" s="55"/>
      <c r="AH12" s="55"/>
    </row>
    <row r="13" spans="1:34">
      <c r="A13" s="200"/>
      <c r="B13" s="22">
        <v>38777</v>
      </c>
      <c r="C13" s="77">
        <v>50.231292918781001</v>
      </c>
      <c r="D13" s="77">
        <v>20.375559783612736</v>
      </c>
      <c r="E13" s="77">
        <v>20.8072306856543</v>
      </c>
      <c r="F13" s="77">
        <v>11.006215502588811</v>
      </c>
      <c r="G13" s="77">
        <v>7.6494012579900978</v>
      </c>
      <c r="H13" s="77">
        <v>20.262144917203798</v>
      </c>
      <c r="I13" s="77">
        <v>3.8667753462932901</v>
      </c>
      <c r="J13" s="77">
        <v>27.238298045086498</v>
      </c>
      <c r="K13" s="77">
        <v>161.43691845721054</v>
      </c>
      <c r="N13" s="33"/>
      <c r="O13" s="33"/>
      <c r="P13" s="33"/>
      <c r="Q13" s="33"/>
      <c r="R13" s="33"/>
      <c r="S13" s="33"/>
      <c r="T13" s="33"/>
      <c r="U13" s="33"/>
      <c r="V13" s="4"/>
      <c r="Z13" s="55"/>
      <c r="AA13" s="55"/>
      <c r="AB13" s="55"/>
      <c r="AC13" s="55"/>
      <c r="AD13" s="55"/>
      <c r="AE13" s="55"/>
      <c r="AF13" s="55"/>
      <c r="AG13" s="55"/>
      <c r="AH13" s="55"/>
    </row>
    <row r="14" spans="1:34">
      <c r="A14" s="201"/>
      <c r="B14" s="22">
        <v>38869</v>
      </c>
      <c r="C14" s="77">
        <v>50.534205222033101</v>
      </c>
      <c r="D14" s="77">
        <v>20.193898705926294</v>
      </c>
      <c r="E14" s="77">
        <v>20.898434503430298</v>
      </c>
      <c r="F14" s="77">
        <v>10.953257485540179</v>
      </c>
      <c r="G14" s="77">
        <v>7.7642943221603113</v>
      </c>
      <c r="H14" s="77">
        <v>20.212340912888202</v>
      </c>
      <c r="I14" s="77">
        <v>3.8836319270762401</v>
      </c>
      <c r="J14" s="77">
        <v>25.9611605291255</v>
      </c>
      <c r="K14" s="77">
        <v>160.40122360818012</v>
      </c>
      <c r="N14" s="33"/>
      <c r="O14" s="33"/>
      <c r="P14" s="33"/>
      <c r="Q14" s="33"/>
      <c r="R14" s="33"/>
      <c r="S14" s="33"/>
      <c r="T14" s="33"/>
      <c r="U14" s="33"/>
      <c r="V14" s="4"/>
      <c r="Z14" s="55"/>
      <c r="AA14" s="55"/>
      <c r="AB14" s="55"/>
      <c r="AC14" s="55"/>
      <c r="AD14" s="55"/>
      <c r="AE14" s="55"/>
      <c r="AF14" s="55"/>
      <c r="AG14" s="55"/>
      <c r="AH14" s="55"/>
    </row>
    <row r="15" spans="1:34" ht="15" customHeight="1">
      <c r="A15" s="199" t="s">
        <v>152</v>
      </c>
      <c r="B15" s="22">
        <v>38961</v>
      </c>
      <c r="C15" s="77">
        <v>51.084157729862397</v>
      </c>
      <c r="D15" s="77">
        <v>20.223940306493848</v>
      </c>
      <c r="E15" s="77">
        <v>21.0849525654905</v>
      </c>
      <c r="F15" s="77">
        <v>11.460831747870667</v>
      </c>
      <c r="G15" s="77">
        <v>8.0475248231782697</v>
      </c>
      <c r="H15" s="77">
        <v>19.6877728625565</v>
      </c>
      <c r="I15" s="77">
        <v>3.9873013550571899</v>
      </c>
      <c r="J15" s="77">
        <v>21.391569867561699</v>
      </c>
      <c r="K15" s="77">
        <v>156.96805125807106</v>
      </c>
      <c r="N15" s="33"/>
      <c r="O15" s="33"/>
      <c r="P15" s="33"/>
      <c r="Q15" s="33"/>
      <c r="R15" s="33"/>
      <c r="S15" s="33"/>
      <c r="T15" s="33"/>
      <c r="U15" s="33"/>
      <c r="V15" s="4"/>
      <c r="Z15" s="55"/>
      <c r="AA15" s="55"/>
      <c r="AB15" s="55"/>
      <c r="AC15" s="55"/>
      <c r="AD15" s="55"/>
      <c r="AE15" s="55"/>
      <c r="AF15" s="55"/>
      <c r="AG15" s="55"/>
      <c r="AH15" s="55"/>
    </row>
    <row r="16" spans="1:34">
      <c r="A16" s="200"/>
      <c r="B16" s="22">
        <v>39052</v>
      </c>
      <c r="C16" s="77">
        <v>50.9779193213718</v>
      </c>
      <c r="D16" s="77">
        <v>20.325495673200852</v>
      </c>
      <c r="E16" s="77">
        <v>21.180757145954601</v>
      </c>
      <c r="F16" s="77">
        <v>11.664047056362444</v>
      </c>
      <c r="G16" s="77">
        <v>8.1521102836034292</v>
      </c>
      <c r="H16" s="77">
        <v>19.578264618501098</v>
      </c>
      <c r="I16" s="77">
        <v>3.9731809451998599</v>
      </c>
      <c r="J16" s="77">
        <v>20.9939222631976</v>
      </c>
      <c r="K16" s="77">
        <v>156.84569730739167</v>
      </c>
      <c r="N16" s="33"/>
      <c r="O16" s="33"/>
      <c r="P16" s="33"/>
      <c r="Q16" s="33"/>
      <c r="R16" s="33"/>
      <c r="S16" s="33"/>
      <c r="T16" s="33"/>
      <c r="U16" s="33"/>
      <c r="V16" s="4"/>
      <c r="Z16" s="55"/>
      <c r="AA16" s="55"/>
      <c r="AB16" s="55"/>
      <c r="AC16" s="55"/>
      <c r="AD16" s="55"/>
      <c r="AE16" s="55"/>
      <c r="AF16" s="55"/>
      <c r="AG16" s="55"/>
      <c r="AH16" s="55"/>
    </row>
    <row r="17" spans="1:34">
      <c r="A17" s="200"/>
      <c r="B17" s="22">
        <v>39142</v>
      </c>
      <c r="C17" s="77">
        <v>50.788617043790602</v>
      </c>
      <c r="D17" s="77">
        <v>20.398680778014789</v>
      </c>
      <c r="E17" s="77">
        <v>21.263235798710401</v>
      </c>
      <c r="F17" s="77">
        <v>11.901558188056026</v>
      </c>
      <c r="G17" s="77">
        <v>8.2045470723474345</v>
      </c>
      <c r="H17" s="77">
        <v>19.426671535645301</v>
      </c>
      <c r="I17" s="77">
        <v>3.9651224715566999</v>
      </c>
      <c r="J17" s="77">
        <v>20.770250682129099</v>
      </c>
      <c r="K17" s="77">
        <v>156.71868357025036</v>
      </c>
      <c r="N17" s="33"/>
      <c r="O17" s="33"/>
      <c r="P17" s="33"/>
      <c r="Q17" s="33"/>
      <c r="R17" s="33"/>
      <c r="S17" s="33"/>
      <c r="T17" s="33"/>
      <c r="U17" s="33"/>
      <c r="V17" s="4"/>
      <c r="Z17" s="55"/>
      <c r="AA17" s="55"/>
      <c r="AB17" s="55"/>
      <c r="AC17" s="55"/>
      <c r="AD17" s="55"/>
      <c r="AE17" s="55"/>
      <c r="AF17" s="55"/>
      <c r="AG17" s="55"/>
      <c r="AH17" s="55"/>
    </row>
    <row r="18" spans="1:34">
      <c r="A18" s="201"/>
      <c r="B18" s="22">
        <v>39234</v>
      </c>
      <c r="C18" s="77">
        <v>51.068817495269002</v>
      </c>
      <c r="D18" s="77">
        <v>20.516606782469637</v>
      </c>
      <c r="E18" s="77">
        <v>21.381703334340301</v>
      </c>
      <c r="F18" s="77">
        <v>11.866432509869487</v>
      </c>
      <c r="G18" s="77">
        <v>8.2713841894651434</v>
      </c>
      <c r="H18" s="77">
        <v>19.372279135049801</v>
      </c>
      <c r="I18" s="77">
        <v>3.98016733552357</v>
      </c>
      <c r="J18" s="77">
        <v>19.495136035899399</v>
      </c>
      <c r="K18" s="77">
        <v>155.95252681788634</v>
      </c>
      <c r="N18" s="33"/>
      <c r="O18" s="33"/>
      <c r="P18" s="33"/>
      <c r="Q18" s="33"/>
      <c r="R18" s="33"/>
      <c r="S18" s="33"/>
      <c r="T18" s="33"/>
      <c r="U18" s="33"/>
      <c r="V18" s="4"/>
      <c r="Z18" s="55"/>
      <c r="AA18" s="55"/>
      <c r="AB18" s="55"/>
      <c r="AC18" s="55"/>
      <c r="AD18" s="55"/>
      <c r="AE18" s="55"/>
      <c r="AF18" s="55"/>
      <c r="AG18" s="55"/>
      <c r="AH18" s="55"/>
    </row>
    <row r="19" spans="1:34" ht="15" customHeight="1">
      <c r="A19" s="199" t="s">
        <v>153</v>
      </c>
      <c r="B19" s="22">
        <v>39326</v>
      </c>
      <c r="C19" s="77">
        <v>51.435618628424699</v>
      </c>
      <c r="D19" s="77">
        <v>20.957086511071992</v>
      </c>
      <c r="E19" s="77">
        <v>21.533994890105401</v>
      </c>
      <c r="F19" s="77">
        <v>11.795891565010178</v>
      </c>
      <c r="G19" s="77">
        <v>8.0239282940786811</v>
      </c>
      <c r="H19" s="77">
        <v>18.957043748850801</v>
      </c>
      <c r="I19" s="77">
        <v>4.1104159181531497</v>
      </c>
      <c r="J19" s="77">
        <v>18.356328476900899</v>
      </c>
      <c r="K19" s="77">
        <v>155.17030803259578</v>
      </c>
      <c r="N19" s="33"/>
      <c r="O19" s="33"/>
      <c r="P19" s="33"/>
      <c r="Q19" s="33"/>
      <c r="R19" s="33"/>
      <c r="S19" s="33"/>
      <c r="T19" s="33"/>
      <c r="U19" s="33"/>
      <c r="V19" s="4"/>
      <c r="Z19" s="55"/>
      <c r="AA19" s="55"/>
      <c r="AB19" s="55"/>
      <c r="AC19" s="55"/>
      <c r="AD19" s="55"/>
      <c r="AE19" s="55"/>
      <c r="AF19" s="55"/>
      <c r="AG19" s="55"/>
      <c r="AH19" s="55"/>
    </row>
    <row r="20" spans="1:34">
      <c r="A20" s="200"/>
      <c r="B20" s="22">
        <v>39417</v>
      </c>
      <c r="C20" s="77">
        <v>51.380991190641502</v>
      </c>
      <c r="D20" s="77">
        <v>20.905146635651001</v>
      </c>
      <c r="E20" s="77">
        <v>21.635470541346301</v>
      </c>
      <c r="F20" s="77">
        <v>11.40438689798801</v>
      </c>
      <c r="G20" s="77">
        <v>8.0924752406140072</v>
      </c>
      <c r="H20" s="77">
        <v>18.835047877827598</v>
      </c>
      <c r="I20" s="77">
        <v>4.0946623926206902</v>
      </c>
      <c r="J20" s="77">
        <v>17.7466845495195</v>
      </c>
      <c r="K20" s="77">
        <v>154.09486532620861</v>
      </c>
      <c r="N20" s="33"/>
      <c r="O20" s="33"/>
      <c r="P20" s="33"/>
      <c r="Q20" s="33"/>
      <c r="R20" s="33"/>
      <c r="S20" s="33"/>
      <c r="T20" s="33"/>
      <c r="U20" s="33"/>
      <c r="V20" s="4"/>
      <c r="Z20" s="55"/>
      <c r="AA20" s="55"/>
      <c r="AB20" s="55"/>
      <c r="AC20" s="55"/>
      <c r="AD20" s="55"/>
      <c r="AE20" s="55"/>
      <c r="AF20" s="55"/>
      <c r="AG20" s="55"/>
      <c r="AH20" s="55"/>
    </row>
    <row r="21" spans="1:34">
      <c r="A21" s="200"/>
      <c r="B21" s="22">
        <v>39508</v>
      </c>
      <c r="C21" s="77">
        <v>51.392958315959</v>
      </c>
      <c r="D21" s="77">
        <v>20.74621764984073</v>
      </c>
      <c r="E21" s="77">
        <v>21.717823071504501</v>
      </c>
      <c r="F21" s="77">
        <v>11.201392694329225</v>
      </c>
      <c r="G21" s="77">
        <v>8.2503463273988551</v>
      </c>
      <c r="H21" s="77">
        <v>18.939974617521798</v>
      </c>
      <c r="I21" s="77">
        <v>4.1271965462309002</v>
      </c>
      <c r="J21" s="77">
        <v>17.425588709370199</v>
      </c>
      <c r="K21" s="77">
        <v>153.8014979321552</v>
      </c>
      <c r="N21" s="33"/>
      <c r="O21" s="33"/>
      <c r="P21" s="33"/>
      <c r="Q21" s="33"/>
      <c r="R21" s="33"/>
      <c r="S21" s="33"/>
      <c r="T21" s="33"/>
      <c r="U21" s="33"/>
      <c r="V21" s="4"/>
      <c r="Z21" s="55"/>
      <c r="AA21" s="55"/>
      <c r="AB21" s="55"/>
      <c r="AC21" s="55"/>
      <c r="AD21" s="55"/>
      <c r="AE21" s="55"/>
      <c r="AF21" s="55"/>
      <c r="AG21" s="55"/>
      <c r="AH21" s="55"/>
    </row>
    <row r="22" spans="1:34">
      <c r="A22" s="201"/>
      <c r="B22" s="22">
        <v>39600</v>
      </c>
      <c r="C22" s="77">
        <v>51.502319894655301</v>
      </c>
      <c r="D22" s="77">
        <v>21.251820580038999</v>
      </c>
      <c r="E22" s="77">
        <v>21.867070460893601</v>
      </c>
      <c r="F22" s="77">
        <v>11.76215555518192</v>
      </c>
      <c r="G22" s="77">
        <v>8.3167539643335573</v>
      </c>
      <c r="H22" s="77">
        <v>18.6724942451986</v>
      </c>
      <c r="I22" s="77">
        <v>4.0933312883767998</v>
      </c>
      <c r="J22" s="77">
        <v>15.94625352169</v>
      </c>
      <c r="K22" s="77">
        <v>153.41219951036877</v>
      </c>
      <c r="N22" s="33"/>
      <c r="O22" s="33"/>
      <c r="P22" s="33"/>
      <c r="Q22" s="33"/>
      <c r="R22" s="33"/>
      <c r="S22" s="33"/>
      <c r="T22" s="33"/>
      <c r="U22" s="33"/>
      <c r="V22" s="4"/>
      <c r="Z22" s="55"/>
      <c r="AA22" s="55"/>
      <c r="AB22" s="55"/>
      <c r="AC22" s="55"/>
      <c r="AD22" s="55"/>
      <c r="AE22" s="55"/>
      <c r="AF22" s="55"/>
      <c r="AG22" s="55"/>
      <c r="AH22" s="55"/>
    </row>
    <row r="23" spans="1:34" ht="15" customHeight="1">
      <c r="A23" s="199" t="s">
        <v>154</v>
      </c>
      <c r="B23" s="22">
        <v>39692</v>
      </c>
      <c r="C23" s="77">
        <v>52.935827799349703</v>
      </c>
      <c r="D23" s="77">
        <v>21.303045160914543</v>
      </c>
      <c r="E23" s="77">
        <v>21.549247785898501</v>
      </c>
      <c r="F23" s="77">
        <v>11.421345110629089</v>
      </c>
      <c r="G23" s="77">
        <v>8.2201091112877638</v>
      </c>
      <c r="H23" s="77">
        <v>18.982003961641102</v>
      </c>
      <c r="I23" s="77">
        <v>4.0827623455922799</v>
      </c>
      <c r="J23" s="77">
        <v>16.808477362999799</v>
      </c>
      <c r="K23" s="77">
        <v>155.3028186383128</v>
      </c>
      <c r="N23" s="33"/>
      <c r="O23" s="33"/>
      <c r="P23" s="33"/>
      <c r="Q23" s="33"/>
      <c r="R23" s="33"/>
      <c r="S23" s="33"/>
      <c r="T23" s="33"/>
      <c r="U23" s="33"/>
      <c r="V23" s="4"/>
      <c r="Z23" s="55"/>
      <c r="AA23" s="55"/>
      <c r="AB23" s="55"/>
      <c r="AC23" s="55"/>
      <c r="AD23" s="55"/>
      <c r="AE23" s="55"/>
      <c r="AF23" s="55"/>
      <c r="AG23" s="55"/>
      <c r="AH23" s="55"/>
    </row>
    <row r="24" spans="1:34">
      <c r="A24" s="200"/>
      <c r="B24" s="22">
        <v>39783</v>
      </c>
      <c r="C24" s="77">
        <v>52.335492272714198</v>
      </c>
      <c r="D24" s="77">
        <v>21.082833909395234</v>
      </c>
      <c r="E24" s="77">
        <v>21.681909847363901</v>
      </c>
      <c r="F24" s="77">
        <v>11.584001013566597</v>
      </c>
      <c r="G24" s="77">
        <v>7.9691314965901201</v>
      </c>
      <c r="H24" s="77">
        <v>18.8641091607719</v>
      </c>
      <c r="I24" s="77">
        <v>4.0679172328036</v>
      </c>
      <c r="J24" s="77">
        <v>15.9765330428067</v>
      </c>
      <c r="K24" s="77">
        <v>153.56192797601224</v>
      </c>
      <c r="N24" s="33"/>
      <c r="O24" s="33"/>
      <c r="P24" s="33"/>
      <c r="Q24" s="33"/>
      <c r="R24" s="33"/>
      <c r="S24" s="33"/>
      <c r="T24" s="33"/>
      <c r="U24" s="33"/>
      <c r="V24" s="4"/>
      <c r="Z24" s="55"/>
      <c r="AA24" s="55"/>
      <c r="AB24" s="55"/>
      <c r="AC24" s="55"/>
      <c r="AD24" s="55"/>
      <c r="AE24" s="55"/>
      <c r="AF24" s="55"/>
      <c r="AG24" s="55"/>
      <c r="AH24" s="55"/>
    </row>
    <row r="25" spans="1:34">
      <c r="A25" s="200"/>
      <c r="B25" s="22">
        <v>39873</v>
      </c>
      <c r="C25" s="77">
        <v>52.9911015715278</v>
      </c>
      <c r="D25" s="77">
        <v>20.012196697577238</v>
      </c>
      <c r="E25" s="77">
        <v>21.776928836982499</v>
      </c>
      <c r="F25" s="77">
        <v>11.435876563098759</v>
      </c>
      <c r="G25" s="77">
        <v>7.0869834609599121</v>
      </c>
      <c r="H25" s="77">
        <v>18.783991994287199</v>
      </c>
      <c r="I25" s="77">
        <v>4.0456938548895902</v>
      </c>
      <c r="J25" s="77">
        <v>15.2236497940461</v>
      </c>
      <c r="K25" s="77">
        <v>151.3564227733691</v>
      </c>
      <c r="N25" s="33"/>
      <c r="O25" s="33"/>
      <c r="P25" s="33"/>
      <c r="Q25" s="33"/>
      <c r="R25" s="33"/>
      <c r="S25" s="33"/>
      <c r="T25" s="33"/>
      <c r="U25" s="33"/>
      <c r="V25" s="4"/>
      <c r="Z25" s="55"/>
      <c r="AA25" s="55"/>
      <c r="AB25" s="55"/>
      <c r="AC25" s="55"/>
      <c r="AD25" s="55"/>
      <c r="AE25" s="55"/>
      <c r="AF25" s="55"/>
      <c r="AG25" s="55"/>
      <c r="AH25" s="55"/>
    </row>
    <row r="26" spans="1:34">
      <c r="A26" s="201"/>
      <c r="B26" s="22">
        <v>39965</v>
      </c>
      <c r="C26" s="77">
        <v>52.925256453164501</v>
      </c>
      <c r="D26" s="77">
        <v>20.356380570887683</v>
      </c>
      <c r="E26" s="77">
        <v>21.938374236635902</v>
      </c>
      <c r="F26" s="77">
        <v>11.44126749874869</v>
      </c>
      <c r="G26" s="77">
        <v>7.1776040417831171</v>
      </c>
      <c r="H26" s="77">
        <v>18.7743298432237</v>
      </c>
      <c r="I26" s="77">
        <v>4.0530993089576404</v>
      </c>
      <c r="J26" s="77">
        <v>13.890244488772799</v>
      </c>
      <c r="K26" s="77">
        <v>150.55655644217401</v>
      </c>
      <c r="N26" s="33"/>
      <c r="O26" s="33"/>
      <c r="P26" s="33"/>
      <c r="Q26" s="33"/>
      <c r="R26" s="33"/>
      <c r="S26" s="33"/>
      <c r="T26" s="33"/>
      <c r="U26" s="33"/>
      <c r="V26" s="4"/>
      <c r="Z26" s="55"/>
      <c r="AA26" s="55"/>
      <c r="AB26" s="55"/>
      <c r="AC26" s="55"/>
      <c r="AD26" s="55"/>
      <c r="AE26" s="55"/>
      <c r="AF26" s="55"/>
      <c r="AG26" s="55"/>
      <c r="AH26" s="55"/>
    </row>
    <row r="27" spans="1:34" ht="15" customHeight="1">
      <c r="A27" s="199" t="s">
        <v>155</v>
      </c>
      <c r="B27" s="22">
        <v>40057</v>
      </c>
      <c r="C27" s="77">
        <v>51.642296383170397</v>
      </c>
      <c r="D27" s="77">
        <v>20.247700218836524</v>
      </c>
      <c r="E27" s="77">
        <v>21.881547598740902</v>
      </c>
      <c r="F27" s="77">
        <v>11.139663658674465</v>
      </c>
      <c r="G27" s="77">
        <v>7.9102926146088119</v>
      </c>
      <c r="H27" s="77">
        <v>18.3021174931994</v>
      </c>
      <c r="I27" s="77">
        <v>4.0529227284213496</v>
      </c>
      <c r="J27" s="77">
        <v>18.6751705988098</v>
      </c>
      <c r="K27" s="77">
        <v>153.85171129446167</v>
      </c>
      <c r="N27" s="33"/>
      <c r="O27" s="33"/>
      <c r="P27" s="33"/>
      <c r="Q27" s="33"/>
      <c r="R27" s="33"/>
      <c r="S27" s="33"/>
      <c r="T27" s="33"/>
      <c r="U27" s="33"/>
      <c r="V27" s="4"/>
      <c r="Z27" s="55"/>
      <c r="AA27" s="55"/>
      <c r="AB27" s="55"/>
      <c r="AC27" s="55"/>
      <c r="AD27" s="55"/>
      <c r="AE27" s="55"/>
      <c r="AF27" s="55"/>
      <c r="AG27" s="55"/>
      <c r="AH27" s="55"/>
    </row>
    <row r="28" spans="1:34">
      <c r="A28" s="200"/>
      <c r="B28" s="22">
        <v>40148</v>
      </c>
      <c r="C28" s="77">
        <v>50.676742974445901</v>
      </c>
      <c r="D28" s="77">
        <v>20.672058818201272</v>
      </c>
      <c r="E28" s="77">
        <v>22.073843703707698</v>
      </c>
      <c r="F28" s="77">
        <v>11.42241437834239</v>
      </c>
      <c r="G28" s="77">
        <v>8.3227366411993859</v>
      </c>
      <c r="H28" s="77">
        <v>18.208998911761402</v>
      </c>
      <c r="I28" s="77">
        <v>4.0367077082408898</v>
      </c>
      <c r="J28" s="77">
        <v>17.607752154130999</v>
      </c>
      <c r="K28" s="77">
        <v>153.02125529002996</v>
      </c>
      <c r="N28" s="33"/>
      <c r="O28" s="33"/>
      <c r="P28" s="33"/>
      <c r="Q28" s="33"/>
      <c r="R28" s="33"/>
      <c r="S28" s="33"/>
      <c r="T28" s="33"/>
      <c r="U28" s="33"/>
      <c r="V28" s="4"/>
      <c r="Z28" s="55"/>
      <c r="AA28" s="55"/>
      <c r="AB28" s="55"/>
      <c r="AC28" s="55"/>
      <c r="AD28" s="55"/>
      <c r="AE28" s="55"/>
      <c r="AF28" s="55"/>
      <c r="AG28" s="55"/>
      <c r="AH28" s="55"/>
    </row>
    <row r="29" spans="1:34">
      <c r="A29" s="200"/>
      <c r="B29" s="22">
        <v>40238</v>
      </c>
      <c r="C29" s="77">
        <v>51.1504866200222</v>
      </c>
      <c r="D29" s="77">
        <v>20.925724013971216</v>
      </c>
      <c r="E29" s="77">
        <v>22.129669272316601</v>
      </c>
      <c r="F29" s="77">
        <v>11.453690877639406</v>
      </c>
      <c r="G29" s="77">
        <v>8.6121270564683705</v>
      </c>
      <c r="H29" s="77">
        <v>18.181864016960802</v>
      </c>
      <c r="I29" s="77">
        <v>4.0053272303487404</v>
      </c>
      <c r="J29" s="77">
        <v>16.715658488358901</v>
      </c>
      <c r="K29" s="77">
        <v>153.17454757608624</v>
      </c>
      <c r="N29" s="33"/>
      <c r="O29" s="33"/>
      <c r="P29" s="33"/>
      <c r="Q29" s="33"/>
      <c r="R29" s="33"/>
      <c r="S29" s="33"/>
      <c r="T29" s="33"/>
      <c r="U29" s="33"/>
      <c r="V29" s="4"/>
      <c r="Z29" s="55"/>
      <c r="AA29" s="55"/>
      <c r="AB29" s="55"/>
      <c r="AC29" s="55"/>
      <c r="AD29" s="55"/>
      <c r="AE29" s="55"/>
      <c r="AF29" s="55"/>
      <c r="AG29" s="55"/>
      <c r="AH29" s="55"/>
    </row>
    <row r="30" spans="1:34">
      <c r="A30" s="201"/>
      <c r="B30" s="22">
        <v>40330</v>
      </c>
      <c r="C30" s="77">
        <v>51.191857389189501</v>
      </c>
      <c r="D30" s="77">
        <v>21.239731327599202</v>
      </c>
      <c r="E30" s="77">
        <v>22.3464589048561</v>
      </c>
      <c r="F30" s="77">
        <v>11.460461783044344</v>
      </c>
      <c r="G30" s="77">
        <v>8.6423495895474449</v>
      </c>
      <c r="H30" s="77">
        <v>18.194646217255301</v>
      </c>
      <c r="I30" s="77">
        <v>4.0072549107066102</v>
      </c>
      <c r="J30" s="77">
        <v>15.3906070302115</v>
      </c>
      <c r="K30" s="77">
        <v>152.47336715240999</v>
      </c>
      <c r="N30" s="33"/>
      <c r="O30" s="33"/>
      <c r="P30" s="33"/>
      <c r="Q30" s="33"/>
      <c r="R30" s="33"/>
      <c r="S30" s="33"/>
      <c r="T30" s="33"/>
      <c r="U30" s="33"/>
      <c r="V30" s="4"/>
      <c r="Z30" s="55"/>
      <c r="AA30" s="55"/>
      <c r="AB30" s="55"/>
      <c r="AC30" s="55"/>
      <c r="AD30" s="55"/>
      <c r="AE30" s="55"/>
      <c r="AF30" s="55"/>
      <c r="AG30" s="55"/>
      <c r="AH30" s="55"/>
    </row>
    <row r="31" spans="1:34" ht="15" customHeight="1">
      <c r="A31" s="199" t="s">
        <v>156</v>
      </c>
      <c r="B31" s="22">
        <v>40422</v>
      </c>
      <c r="C31" s="77">
        <v>50.325297528685503</v>
      </c>
      <c r="D31" s="77">
        <v>21.109307792821667</v>
      </c>
      <c r="E31" s="77">
        <v>22.462675068487101</v>
      </c>
      <c r="F31" s="77">
        <v>11.459512369558972</v>
      </c>
      <c r="G31" s="77">
        <v>8.4649620748479126</v>
      </c>
      <c r="H31" s="77">
        <v>19.386252474511</v>
      </c>
      <c r="I31" s="77">
        <v>3.94437150131782</v>
      </c>
      <c r="J31" s="77">
        <v>10.550267105301799</v>
      </c>
      <c r="K31" s="77">
        <v>147.7026459155318</v>
      </c>
      <c r="N31" s="33"/>
      <c r="O31" s="33"/>
      <c r="P31" s="33"/>
      <c r="Q31" s="33"/>
      <c r="R31" s="33"/>
      <c r="S31" s="33"/>
      <c r="T31" s="33"/>
      <c r="U31" s="33"/>
      <c r="V31" s="4"/>
      <c r="Z31" s="55"/>
      <c r="AA31" s="55"/>
      <c r="AB31" s="55"/>
      <c r="AC31" s="55"/>
      <c r="AD31" s="55"/>
      <c r="AE31" s="55"/>
      <c r="AF31" s="55"/>
      <c r="AG31" s="55"/>
      <c r="AH31" s="55"/>
    </row>
    <row r="32" spans="1:34">
      <c r="A32" s="200"/>
      <c r="B32" s="22">
        <v>40513</v>
      </c>
      <c r="C32" s="77">
        <v>49.112453130876197</v>
      </c>
      <c r="D32" s="77">
        <v>21.234718657469283</v>
      </c>
      <c r="E32" s="77">
        <v>22.744246126703299</v>
      </c>
      <c r="F32" s="77">
        <v>10.79792215118804</v>
      </c>
      <c r="G32" s="77">
        <v>8.6220707583663021</v>
      </c>
      <c r="H32" s="77">
        <v>19.3283969379914</v>
      </c>
      <c r="I32" s="77">
        <v>3.9265585783629802</v>
      </c>
      <c r="J32" s="77">
        <v>9.36505806854362</v>
      </c>
      <c r="K32" s="77">
        <v>145.13142440950114</v>
      </c>
      <c r="N32" s="33"/>
      <c r="O32" s="33"/>
      <c r="P32" s="33"/>
      <c r="Q32" s="33"/>
      <c r="R32" s="33"/>
      <c r="S32" s="33"/>
      <c r="T32" s="33"/>
      <c r="U32" s="33"/>
      <c r="V32" s="4"/>
      <c r="Z32" s="55"/>
      <c r="AA32" s="55"/>
      <c r="AB32" s="55"/>
      <c r="AC32" s="55"/>
      <c r="AD32" s="55"/>
      <c r="AE32" s="55"/>
      <c r="AF32" s="55"/>
      <c r="AG32" s="55"/>
      <c r="AH32" s="55"/>
    </row>
    <row r="33" spans="1:34">
      <c r="A33" s="200"/>
      <c r="B33" s="22">
        <v>40603</v>
      </c>
      <c r="C33" s="77">
        <v>49.373904090227597</v>
      </c>
      <c r="D33" s="77">
        <v>21.405145617210131</v>
      </c>
      <c r="E33" s="77">
        <v>22.720229500815101</v>
      </c>
      <c r="F33" s="77">
        <v>10.806709409920785</v>
      </c>
      <c r="G33" s="77">
        <v>8.6680813771711165</v>
      </c>
      <c r="H33" s="77">
        <v>19.2977546366123</v>
      </c>
      <c r="I33" s="77">
        <v>3.8904554976532899</v>
      </c>
      <c r="J33" s="77">
        <v>8.60397014193323</v>
      </c>
      <c r="K33" s="77">
        <v>144.76625027154353</v>
      </c>
      <c r="N33" s="33"/>
      <c r="O33" s="33"/>
      <c r="P33" s="33"/>
      <c r="Q33" s="33"/>
      <c r="R33" s="33"/>
      <c r="S33" s="33"/>
      <c r="T33" s="33"/>
      <c r="U33" s="33"/>
      <c r="V33" s="4"/>
      <c r="Z33" s="55"/>
      <c r="AA33" s="55"/>
      <c r="AB33" s="55"/>
      <c r="AC33" s="55"/>
      <c r="AD33" s="55"/>
      <c r="AE33" s="55"/>
      <c r="AF33" s="55"/>
      <c r="AG33" s="55"/>
      <c r="AH33" s="55"/>
    </row>
    <row r="34" spans="1:34">
      <c r="A34" s="201"/>
      <c r="B34" s="22">
        <v>40695</v>
      </c>
      <c r="C34" s="77">
        <v>49.501357894753298</v>
      </c>
      <c r="D34" s="77">
        <v>21.706507907582797</v>
      </c>
      <c r="E34" s="77">
        <v>23.074537327688599</v>
      </c>
      <c r="F34" s="77">
        <v>10.961588847527766</v>
      </c>
      <c r="G34" s="77">
        <v>8.5327946150621816</v>
      </c>
      <c r="H34" s="77">
        <v>19.330762994109101</v>
      </c>
      <c r="I34" s="77">
        <v>3.8883533161194999</v>
      </c>
      <c r="J34" s="77">
        <v>7.1695710591276702</v>
      </c>
      <c r="K34" s="77">
        <v>144.16547396197092</v>
      </c>
      <c r="N34" s="33"/>
      <c r="O34" s="33"/>
      <c r="P34" s="33"/>
      <c r="Q34" s="33"/>
      <c r="R34" s="33"/>
      <c r="S34" s="33"/>
      <c r="T34" s="33"/>
      <c r="U34" s="33"/>
      <c r="V34" s="4"/>
      <c r="Z34" s="55"/>
      <c r="AA34" s="55"/>
      <c r="AB34" s="55"/>
      <c r="AC34" s="55"/>
      <c r="AD34" s="55"/>
      <c r="AE34" s="55"/>
      <c r="AF34" s="55"/>
      <c r="AG34" s="55"/>
      <c r="AH34" s="55"/>
    </row>
    <row r="35" spans="1:34" ht="15" customHeight="1">
      <c r="A35" s="199" t="s">
        <v>157</v>
      </c>
      <c r="B35" s="22">
        <v>40787</v>
      </c>
      <c r="C35" s="77">
        <v>50.313435750321901</v>
      </c>
      <c r="D35" s="77">
        <v>22.207975445775922</v>
      </c>
      <c r="E35" s="77">
        <v>22.930735878023601</v>
      </c>
      <c r="F35" s="77">
        <v>11.230427335780515</v>
      </c>
      <c r="G35" s="77">
        <v>8.472807076634588</v>
      </c>
      <c r="H35" s="77">
        <v>19.599153434484901</v>
      </c>
      <c r="I35" s="77">
        <v>3.60315246534973</v>
      </c>
      <c r="J35" s="77">
        <v>3.8115966778067198</v>
      </c>
      <c r="K35" s="77">
        <v>142.16928406417787</v>
      </c>
      <c r="N35" s="33"/>
      <c r="O35" s="33"/>
      <c r="P35" s="33"/>
      <c r="Q35" s="33"/>
      <c r="R35" s="33"/>
      <c r="S35" s="33"/>
      <c r="T35" s="33"/>
      <c r="U35" s="33"/>
      <c r="V35" s="4"/>
      <c r="Z35" s="55"/>
      <c r="AA35" s="55"/>
      <c r="AB35" s="55"/>
      <c r="AC35" s="55"/>
      <c r="AD35" s="55"/>
      <c r="AE35" s="55"/>
      <c r="AF35" s="55"/>
      <c r="AG35" s="55"/>
      <c r="AH35" s="55"/>
    </row>
    <row r="36" spans="1:34">
      <c r="A36" s="200"/>
      <c r="B36" s="22">
        <v>40878</v>
      </c>
      <c r="C36" s="77">
        <v>50.683905265413301</v>
      </c>
      <c r="D36" s="77">
        <v>21.62238068076449</v>
      </c>
      <c r="E36" s="77">
        <v>22.603437985344101</v>
      </c>
      <c r="F36" s="77">
        <v>11.397178624089706</v>
      </c>
      <c r="G36" s="77">
        <v>7.7727699410483817</v>
      </c>
      <c r="H36" s="77">
        <v>19.555643555937198</v>
      </c>
      <c r="I36" s="77">
        <v>3.5809747548603101</v>
      </c>
      <c r="J36" s="77">
        <v>2.5394128717007298</v>
      </c>
      <c r="K36" s="77">
        <v>139.75570367915822</v>
      </c>
      <c r="N36" s="33"/>
      <c r="O36" s="33"/>
      <c r="P36" s="33"/>
      <c r="Q36" s="33"/>
      <c r="R36" s="33"/>
      <c r="S36" s="33"/>
      <c r="T36" s="33"/>
      <c r="U36" s="33"/>
      <c r="V36" s="4"/>
      <c r="Z36" s="55"/>
      <c r="AA36" s="55"/>
      <c r="AB36" s="55"/>
      <c r="AC36" s="55"/>
      <c r="AD36" s="55"/>
      <c r="AE36" s="55"/>
      <c r="AF36" s="55"/>
      <c r="AG36" s="55"/>
      <c r="AH36" s="55"/>
    </row>
    <row r="37" spans="1:34">
      <c r="A37" s="200"/>
      <c r="B37" s="22">
        <v>40969</v>
      </c>
      <c r="C37" s="77">
        <v>49.669022839129099</v>
      </c>
      <c r="D37" s="77">
        <v>21.966867823943435</v>
      </c>
      <c r="E37" s="77">
        <v>23.120207314255101</v>
      </c>
      <c r="F37" s="77">
        <v>11.216702833898141</v>
      </c>
      <c r="G37" s="77">
        <v>7.8866645724607309</v>
      </c>
      <c r="H37" s="77">
        <v>19.7466742611666</v>
      </c>
      <c r="I37" s="77">
        <v>3.5927961199118199</v>
      </c>
      <c r="J37" s="77">
        <v>1.82133757746782</v>
      </c>
      <c r="K37" s="77">
        <v>139.02027334223274</v>
      </c>
      <c r="N37" s="33"/>
      <c r="O37" s="33"/>
      <c r="P37" s="33"/>
      <c r="Q37" s="33"/>
      <c r="R37" s="33"/>
      <c r="S37" s="33"/>
      <c r="T37" s="33"/>
      <c r="U37" s="33"/>
      <c r="V37" s="4"/>
      <c r="Z37" s="55"/>
      <c r="AA37" s="55"/>
      <c r="AB37" s="55"/>
      <c r="AC37" s="55"/>
      <c r="AD37" s="55"/>
      <c r="AE37" s="55"/>
      <c r="AF37" s="55"/>
      <c r="AG37" s="55"/>
      <c r="AH37" s="55"/>
    </row>
    <row r="38" spans="1:34">
      <c r="A38" s="201"/>
      <c r="B38" s="22">
        <v>41061</v>
      </c>
      <c r="C38" s="77">
        <v>48.460353191493503</v>
      </c>
      <c r="D38" s="77">
        <v>21.919496590489548</v>
      </c>
      <c r="E38" s="77">
        <v>22.865005471648601</v>
      </c>
      <c r="F38" s="77">
        <v>11.173630261921723</v>
      </c>
      <c r="G38" s="77">
        <v>7.8074249494388379</v>
      </c>
      <c r="H38" s="77">
        <v>19.544605640174598</v>
      </c>
      <c r="I38" s="77">
        <v>3.5498305444613498</v>
      </c>
      <c r="J38" s="77">
        <v>0.35462678846627099</v>
      </c>
      <c r="K38" s="77">
        <v>135.67497343809444</v>
      </c>
      <c r="N38" s="33"/>
      <c r="O38" s="33"/>
      <c r="P38" s="33"/>
      <c r="Q38" s="33"/>
      <c r="R38" s="33"/>
      <c r="S38" s="33"/>
      <c r="T38" s="33"/>
      <c r="U38" s="33"/>
      <c r="V38" s="4"/>
      <c r="Z38" s="55"/>
      <c r="AA38" s="55"/>
      <c r="AB38" s="55"/>
      <c r="AC38" s="55"/>
      <c r="AD38" s="55"/>
      <c r="AE38" s="55"/>
      <c r="AF38" s="55"/>
      <c r="AG38" s="55"/>
      <c r="AH38" s="55"/>
    </row>
    <row r="39" spans="1:34" ht="15" customHeight="1">
      <c r="A39" s="199" t="s">
        <v>158</v>
      </c>
      <c r="B39" s="22">
        <v>41153</v>
      </c>
      <c r="C39" s="77">
        <v>46.581960128683498</v>
      </c>
      <c r="D39" s="77">
        <v>22.957218585094907</v>
      </c>
      <c r="E39" s="77">
        <v>23.0108016634127</v>
      </c>
      <c r="F39" s="77">
        <v>11.249004436964816</v>
      </c>
      <c r="G39" s="77">
        <v>7.3985054034098114</v>
      </c>
      <c r="H39" s="77">
        <v>19.749525041300501</v>
      </c>
      <c r="I39" s="77">
        <v>3.49454021090708</v>
      </c>
      <c r="J39" s="77">
        <v>6.5272721778146297</v>
      </c>
      <c r="K39" s="77">
        <v>140.96882764758794</v>
      </c>
      <c r="N39" s="33"/>
      <c r="O39" s="33"/>
      <c r="P39" s="33"/>
      <c r="Q39" s="33"/>
      <c r="R39" s="33"/>
      <c r="S39" s="33"/>
      <c r="T39" s="33"/>
      <c r="U39" s="33"/>
      <c r="V39" s="4"/>
      <c r="Z39" s="55"/>
      <c r="AA39" s="55"/>
      <c r="AB39" s="55"/>
      <c r="AC39" s="55"/>
      <c r="AD39" s="55"/>
      <c r="AE39" s="55"/>
      <c r="AF39" s="55"/>
      <c r="AG39" s="55"/>
      <c r="AH39" s="55"/>
    </row>
    <row r="40" spans="1:34">
      <c r="A40" s="200"/>
      <c r="B40" s="22">
        <v>41244</v>
      </c>
      <c r="C40" s="77">
        <v>47.145880879029001</v>
      </c>
      <c r="D40" s="77">
        <v>23.106128914123072</v>
      </c>
      <c r="E40" s="77">
        <v>23.092668446598299</v>
      </c>
      <c r="F40" s="77">
        <v>11.497647978630182</v>
      </c>
      <c r="G40" s="77">
        <v>7.4500455252908049</v>
      </c>
      <c r="H40" s="77">
        <v>19.716323385292299</v>
      </c>
      <c r="I40" s="77">
        <v>3.47409472089236</v>
      </c>
      <c r="J40" s="77">
        <v>5.1983081453920699</v>
      </c>
      <c r="K40" s="77">
        <v>140.68109799524811</v>
      </c>
      <c r="N40" s="33"/>
      <c r="O40" s="33"/>
      <c r="P40" s="33"/>
      <c r="Q40" s="33"/>
      <c r="R40" s="33"/>
      <c r="S40" s="33"/>
      <c r="T40" s="33"/>
      <c r="U40" s="33"/>
      <c r="V40" s="4"/>
      <c r="Z40" s="55"/>
      <c r="AA40" s="55"/>
      <c r="AB40" s="55"/>
      <c r="AC40" s="55"/>
      <c r="AD40" s="55"/>
      <c r="AE40" s="55"/>
      <c r="AF40" s="55"/>
      <c r="AG40" s="55"/>
      <c r="AH40" s="55"/>
    </row>
    <row r="41" spans="1:34">
      <c r="A41" s="200"/>
      <c r="B41" s="22">
        <v>41334</v>
      </c>
      <c r="C41" s="77">
        <v>46.279655720251398</v>
      </c>
      <c r="D41" s="77">
        <v>22.739783198043632</v>
      </c>
      <c r="E41" s="77">
        <v>23.327373778189301</v>
      </c>
      <c r="F41" s="77">
        <v>11.454354313825723</v>
      </c>
      <c r="G41" s="77">
        <v>7.4409117046488973</v>
      </c>
      <c r="H41" s="77">
        <v>19.6631344811403</v>
      </c>
      <c r="I41" s="77">
        <v>3.4518905315000801</v>
      </c>
      <c r="J41" s="77">
        <v>4.2864395001593003</v>
      </c>
      <c r="K41" s="77">
        <v>138.64354322775864</v>
      </c>
      <c r="N41" s="33"/>
      <c r="O41" s="33"/>
      <c r="P41" s="33"/>
      <c r="Q41" s="33"/>
      <c r="R41" s="33"/>
      <c r="S41" s="33"/>
      <c r="T41" s="33"/>
      <c r="U41" s="33"/>
      <c r="V41" s="4"/>
      <c r="Z41" s="55"/>
      <c r="AA41" s="55"/>
      <c r="AB41" s="55"/>
      <c r="AC41" s="55"/>
      <c r="AD41" s="55"/>
      <c r="AE41" s="55"/>
      <c r="AF41" s="55"/>
      <c r="AG41" s="55"/>
      <c r="AH41" s="55"/>
    </row>
    <row r="42" spans="1:34">
      <c r="A42" s="201"/>
      <c r="B42" s="22">
        <v>41426</v>
      </c>
      <c r="C42" s="77">
        <v>47.068711356953898</v>
      </c>
      <c r="D42" s="77">
        <v>23.52658906949689</v>
      </c>
      <c r="E42" s="77">
        <v>23.3984657915247</v>
      </c>
      <c r="F42" s="77">
        <v>11.760263752866976</v>
      </c>
      <c r="G42" s="77">
        <v>7.4693066518447253</v>
      </c>
      <c r="H42" s="77">
        <v>19.659775275238001</v>
      </c>
      <c r="I42" s="77">
        <v>3.4528374669410602</v>
      </c>
      <c r="J42" s="77">
        <v>2.9911929142590798</v>
      </c>
      <c r="K42" s="77">
        <v>139.3271422791253</v>
      </c>
      <c r="N42" s="33"/>
      <c r="O42" s="33"/>
      <c r="P42" s="33"/>
      <c r="Q42" s="33"/>
      <c r="R42" s="33"/>
      <c r="S42" s="33"/>
      <c r="T42" s="33"/>
      <c r="U42" s="33"/>
      <c r="V42" s="4"/>
      <c r="Z42" s="55"/>
      <c r="AA42" s="55"/>
      <c r="AB42" s="55"/>
      <c r="AC42" s="55"/>
      <c r="AD42" s="55"/>
      <c r="AE42" s="55"/>
      <c r="AF42" s="55"/>
      <c r="AG42" s="55"/>
      <c r="AH42" s="55"/>
    </row>
    <row r="43" spans="1:34" ht="15" customHeight="1">
      <c r="A43" s="199" t="s">
        <v>159</v>
      </c>
      <c r="B43" s="22">
        <v>41518</v>
      </c>
      <c r="C43" s="77">
        <v>44.046532766348498</v>
      </c>
      <c r="D43" s="77">
        <v>23.167652343904788</v>
      </c>
      <c r="E43" s="77">
        <v>23.323237632482201</v>
      </c>
      <c r="F43" s="77">
        <v>10.755581562718682</v>
      </c>
      <c r="G43" s="77">
        <v>7.4197092762807442</v>
      </c>
      <c r="H43" s="77">
        <v>19.840751090630899</v>
      </c>
      <c r="I43" s="77">
        <v>3.4044747279833398</v>
      </c>
      <c r="J43" s="77">
        <v>3.8318693043140901</v>
      </c>
      <c r="K43" s="77">
        <v>135.78980870466324</v>
      </c>
      <c r="N43" s="33"/>
      <c r="O43" s="33"/>
      <c r="P43" s="33"/>
      <c r="Q43" s="33"/>
      <c r="R43" s="33"/>
      <c r="S43" s="33"/>
      <c r="T43" s="33"/>
      <c r="U43" s="33"/>
      <c r="V43" s="4"/>
      <c r="Z43" s="55"/>
      <c r="AA43" s="55"/>
      <c r="AB43" s="55"/>
      <c r="AC43" s="55"/>
      <c r="AD43" s="55"/>
      <c r="AE43" s="55"/>
      <c r="AF43" s="55"/>
      <c r="AG43" s="55"/>
      <c r="AH43" s="55"/>
    </row>
    <row r="44" spans="1:34">
      <c r="A44" s="200"/>
      <c r="B44" s="22">
        <v>41609</v>
      </c>
      <c r="C44" s="77">
        <v>45.173236294025699</v>
      </c>
      <c r="D44" s="77">
        <v>23.837059611852641</v>
      </c>
      <c r="E44" s="77">
        <v>23.1674604088923</v>
      </c>
      <c r="F44" s="77">
        <v>10.693951498759136</v>
      </c>
      <c r="G44" s="77">
        <v>7.4656187249969594</v>
      </c>
      <c r="H44" s="77">
        <v>19.789487729025399</v>
      </c>
      <c r="I44" s="77">
        <v>3.3853350989904198</v>
      </c>
      <c r="J44" s="77">
        <v>2.4870315945500501</v>
      </c>
      <c r="K44" s="77">
        <v>135.99918096109261</v>
      </c>
      <c r="N44" s="33"/>
      <c r="O44" s="33"/>
      <c r="P44" s="33"/>
      <c r="Q44" s="33"/>
      <c r="R44" s="33"/>
      <c r="S44" s="33"/>
      <c r="T44" s="33"/>
      <c r="U44" s="33"/>
      <c r="V44" s="4"/>
      <c r="Z44" s="55"/>
      <c r="AA44" s="55"/>
      <c r="AB44" s="55"/>
      <c r="AC44" s="55"/>
      <c r="AD44" s="55"/>
      <c r="AE44" s="55"/>
      <c r="AF44" s="55"/>
      <c r="AG44" s="55"/>
      <c r="AH44" s="55"/>
    </row>
    <row r="45" spans="1:34">
      <c r="A45" s="200"/>
      <c r="B45" s="22">
        <v>41699</v>
      </c>
      <c r="C45" s="77">
        <v>45.970764352742201</v>
      </c>
      <c r="D45" s="77">
        <v>23.689227818121964</v>
      </c>
      <c r="E45" s="77">
        <v>23.057159538283098</v>
      </c>
      <c r="F45" s="77">
        <v>11.428560383687868</v>
      </c>
      <c r="G45" s="77">
        <v>7.421529603926599</v>
      </c>
      <c r="H45" s="77">
        <v>19.7231899615381</v>
      </c>
      <c r="I45" s="77">
        <v>3.3705865872549698</v>
      </c>
      <c r="J45" s="77">
        <v>1.6112847110242701</v>
      </c>
      <c r="K45" s="77">
        <v>136.27230295657907</v>
      </c>
      <c r="N45" s="33"/>
      <c r="O45" s="33"/>
      <c r="P45" s="33"/>
      <c r="Q45" s="33"/>
      <c r="R45" s="33"/>
      <c r="S45" s="33"/>
      <c r="T45" s="33"/>
      <c r="U45" s="33"/>
      <c r="V45" s="4"/>
      <c r="Z45" s="55"/>
      <c r="AA45" s="55"/>
      <c r="AB45" s="55"/>
      <c r="AC45" s="55"/>
      <c r="AD45" s="55"/>
      <c r="AE45" s="55"/>
      <c r="AF45" s="55"/>
      <c r="AG45" s="55"/>
      <c r="AH45" s="55"/>
    </row>
    <row r="46" spans="1:34">
      <c r="A46" s="201"/>
      <c r="B46" s="22">
        <v>41791</v>
      </c>
      <c r="C46" s="77">
        <v>45.564587567949197</v>
      </c>
      <c r="D46" s="77">
        <v>22.446500844806408</v>
      </c>
      <c r="E46" s="77">
        <v>23.203259759057001</v>
      </c>
      <c r="F46" s="77">
        <v>10.883169661055863</v>
      </c>
      <c r="G46" s="77">
        <v>7.447117318974934</v>
      </c>
      <c r="H46" s="77">
        <v>19.686048800584</v>
      </c>
      <c r="I46" s="77">
        <v>3.3776889176164899</v>
      </c>
      <c r="J46" s="77">
        <v>0.31859484637280899</v>
      </c>
      <c r="K46" s="77">
        <v>132.9269677164167</v>
      </c>
      <c r="N46" s="33"/>
      <c r="O46" s="33"/>
      <c r="P46" s="33"/>
      <c r="Q46" s="33"/>
      <c r="R46" s="33"/>
      <c r="S46" s="33"/>
      <c r="T46" s="33"/>
      <c r="U46" s="33"/>
      <c r="V46" s="4"/>
      <c r="Z46" s="55"/>
      <c r="AA46" s="55"/>
      <c r="AB46" s="55"/>
      <c r="AC46" s="55"/>
      <c r="AD46" s="55"/>
      <c r="AE46" s="55"/>
      <c r="AF46" s="55"/>
      <c r="AG46" s="55"/>
      <c r="AH46" s="55"/>
    </row>
    <row r="47" spans="1:34" ht="15" customHeight="1">
      <c r="A47" s="199" t="s">
        <v>160</v>
      </c>
      <c r="B47" s="22">
        <v>41883</v>
      </c>
      <c r="C47" s="77">
        <v>47.032025818226899</v>
      </c>
      <c r="D47" s="77">
        <v>22.625360262072657</v>
      </c>
      <c r="E47" s="77">
        <v>23.680670150562602</v>
      </c>
      <c r="F47" s="77">
        <v>12.10891068769072</v>
      </c>
      <c r="G47" s="77">
        <v>7.5683756079894069</v>
      </c>
      <c r="H47" s="77">
        <v>19.135922165272401</v>
      </c>
      <c r="I47" s="77">
        <v>3.5345538420417699</v>
      </c>
      <c r="J47" s="77">
        <v>0.49252294713452099</v>
      </c>
      <c r="K47" s="77">
        <v>136.17834148099098</v>
      </c>
      <c r="N47" s="33"/>
      <c r="O47" s="33"/>
      <c r="P47" s="33"/>
      <c r="Q47" s="33"/>
      <c r="R47" s="33"/>
      <c r="S47" s="33"/>
      <c r="T47" s="33"/>
      <c r="U47" s="33"/>
      <c r="V47" s="4"/>
      <c r="Z47" s="55"/>
      <c r="AA47" s="55"/>
      <c r="AB47" s="55"/>
      <c r="AC47" s="55"/>
      <c r="AD47" s="55"/>
      <c r="AE47" s="55"/>
      <c r="AF47" s="55"/>
      <c r="AG47" s="55"/>
      <c r="AH47" s="55"/>
    </row>
    <row r="48" spans="1:34">
      <c r="A48" s="200"/>
      <c r="B48" s="22">
        <v>41974</v>
      </c>
      <c r="C48" s="77">
        <v>47.743609029932998</v>
      </c>
      <c r="D48" s="77">
        <v>21.164823614816392</v>
      </c>
      <c r="E48" s="77">
        <v>23.7314200178823</v>
      </c>
      <c r="F48" s="77">
        <v>12.006714692303259</v>
      </c>
      <c r="G48" s="77">
        <v>7.601181518442325</v>
      </c>
      <c r="H48" s="77">
        <v>19.068802130041899</v>
      </c>
      <c r="I48" s="77">
        <v>3.5221228742202499</v>
      </c>
      <c r="J48" s="77">
        <v>-0.87946198853400803</v>
      </c>
      <c r="K48" s="77">
        <v>133.9592118891054</v>
      </c>
      <c r="N48" s="33"/>
      <c r="O48" s="33"/>
      <c r="P48" s="33"/>
      <c r="Q48" s="33"/>
      <c r="R48" s="33"/>
      <c r="S48" s="33"/>
      <c r="T48" s="33"/>
      <c r="U48" s="33"/>
      <c r="V48" s="4"/>
      <c r="Z48" s="55"/>
      <c r="AA48" s="55"/>
      <c r="AB48" s="55"/>
      <c r="AC48" s="55"/>
      <c r="AD48" s="55"/>
      <c r="AE48" s="55"/>
      <c r="AF48" s="55"/>
      <c r="AG48" s="55"/>
      <c r="AH48" s="55"/>
    </row>
    <row r="49" spans="1:34">
      <c r="A49" s="200"/>
      <c r="B49" s="22">
        <v>42064</v>
      </c>
      <c r="C49" s="77">
        <v>46.845904723467001</v>
      </c>
      <c r="D49" s="77">
        <v>22.188199339646996</v>
      </c>
      <c r="E49" s="77">
        <v>23.790381494326098</v>
      </c>
      <c r="F49" s="77">
        <v>12.272329080349969</v>
      </c>
      <c r="G49" s="77">
        <v>7.6784435430042697</v>
      </c>
      <c r="H49" s="77">
        <v>19.0014738407823</v>
      </c>
      <c r="I49" s="77">
        <v>3.5066690955411799</v>
      </c>
      <c r="J49" s="77">
        <v>-1.6932207828361401</v>
      </c>
      <c r="K49" s="77">
        <v>133.59018033428168</v>
      </c>
      <c r="N49" s="33"/>
      <c r="O49" s="33"/>
      <c r="P49" s="33"/>
      <c r="Q49" s="33"/>
      <c r="R49" s="33"/>
      <c r="S49" s="33"/>
      <c r="T49" s="33"/>
      <c r="U49" s="33"/>
      <c r="V49" s="4"/>
      <c r="Z49" s="55"/>
      <c r="AA49" s="55"/>
      <c r="AB49" s="55"/>
      <c r="AC49" s="55"/>
      <c r="AD49" s="55"/>
      <c r="AE49" s="55"/>
      <c r="AF49" s="55"/>
      <c r="AG49" s="55"/>
      <c r="AH49" s="55"/>
    </row>
    <row r="50" spans="1:34">
      <c r="A50" s="201"/>
      <c r="B50" s="22">
        <v>42156</v>
      </c>
      <c r="C50" s="77">
        <v>47.352151197397703</v>
      </c>
      <c r="D50" s="77">
        <v>22.942560715420438</v>
      </c>
      <c r="E50" s="77">
        <v>23.6335210292937</v>
      </c>
      <c r="F50" s="77">
        <v>12.719181318453924</v>
      </c>
      <c r="G50" s="77">
        <v>7.686320923153465</v>
      </c>
      <c r="H50" s="77">
        <v>18.901280436958501</v>
      </c>
      <c r="I50" s="77">
        <v>3.5204968318991701</v>
      </c>
      <c r="J50" s="77">
        <v>-2.9784811966120701</v>
      </c>
      <c r="K50" s="77">
        <v>133.77703125596483</v>
      </c>
      <c r="N50" s="33"/>
      <c r="O50" s="33"/>
      <c r="P50" s="33"/>
      <c r="Q50" s="33"/>
      <c r="R50" s="33"/>
      <c r="S50" s="33"/>
      <c r="T50" s="33"/>
      <c r="U50" s="33"/>
      <c r="V50" s="4"/>
      <c r="Z50" s="55"/>
      <c r="AA50" s="55"/>
      <c r="AB50" s="55"/>
      <c r="AC50" s="55"/>
      <c r="AD50" s="55"/>
      <c r="AE50" s="55"/>
      <c r="AF50" s="55"/>
      <c r="AG50" s="55"/>
      <c r="AH50" s="55"/>
    </row>
    <row r="51" spans="1:34" ht="15" customHeight="1">
      <c r="A51" s="199" t="s">
        <v>161</v>
      </c>
      <c r="B51" s="22">
        <v>42248</v>
      </c>
      <c r="C51" s="77">
        <v>48.878304526262802</v>
      </c>
      <c r="D51" s="77">
        <v>22.192454258964684</v>
      </c>
      <c r="E51" s="77">
        <v>24.028996840474001</v>
      </c>
      <c r="F51" s="77">
        <v>12.393094843978821</v>
      </c>
      <c r="G51" s="77">
        <v>7.6080580473561454</v>
      </c>
      <c r="H51" s="77">
        <v>18.788341835366499</v>
      </c>
      <c r="I51" s="77">
        <v>3.6393328771618201</v>
      </c>
      <c r="J51" s="77">
        <v>-12.3585291089171</v>
      </c>
      <c r="K51" s="77">
        <v>125.17005412064766</v>
      </c>
      <c r="N51" s="33"/>
      <c r="O51" s="33"/>
      <c r="P51" s="33"/>
      <c r="Q51" s="33"/>
      <c r="R51" s="33"/>
      <c r="S51" s="33"/>
      <c r="T51" s="33"/>
      <c r="U51" s="33"/>
      <c r="V51" s="4"/>
      <c r="Z51" s="55"/>
      <c r="AA51" s="55"/>
      <c r="AB51" s="55"/>
      <c r="AC51" s="55"/>
      <c r="AD51" s="55"/>
      <c r="AE51" s="55"/>
      <c r="AF51" s="55"/>
      <c r="AG51" s="55"/>
      <c r="AH51" s="55"/>
    </row>
    <row r="52" spans="1:34">
      <c r="A52" s="200"/>
      <c r="B52" s="22">
        <v>42339</v>
      </c>
      <c r="C52" s="77">
        <v>49.014767576458702</v>
      </c>
      <c r="D52" s="77">
        <v>22.375244627511222</v>
      </c>
      <c r="E52" s="77">
        <v>23.998125777804301</v>
      </c>
      <c r="F52" s="77">
        <v>12.80464964703091</v>
      </c>
      <c r="G52" s="77">
        <v>7.6533622341979681</v>
      </c>
      <c r="H52" s="77">
        <v>18.668833976115899</v>
      </c>
      <c r="I52" s="77">
        <v>3.6319248557898498</v>
      </c>
      <c r="J52" s="77">
        <v>-13.722773718149799</v>
      </c>
      <c r="K52" s="77">
        <v>124.42413497675906</v>
      </c>
      <c r="N52" s="33"/>
      <c r="O52" s="33"/>
      <c r="P52" s="33"/>
      <c r="Q52" s="33"/>
      <c r="R52" s="33"/>
      <c r="S52" s="33"/>
      <c r="T52" s="33"/>
      <c r="U52" s="33"/>
      <c r="V52" s="4"/>
      <c r="Z52" s="55"/>
      <c r="AA52" s="55"/>
      <c r="AB52" s="55"/>
      <c r="AC52" s="55"/>
      <c r="AD52" s="55"/>
      <c r="AE52" s="55"/>
      <c r="AF52" s="55"/>
      <c r="AG52" s="55"/>
      <c r="AH52" s="55"/>
    </row>
    <row r="53" spans="1:34">
      <c r="A53" s="200"/>
      <c r="B53" s="22">
        <v>42430</v>
      </c>
      <c r="C53" s="77">
        <v>48.5267542584171</v>
      </c>
      <c r="D53" s="77">
        <v>22.655419949598375</v>
      </c>
      <c r="E53" s="77">
        <v>24.094287963980001</v>
      </c>
      <c r="F53" s="77">
        <v>12.721134233170353</v>
      </c>
      <c r="G53" s="77">
        <v>7.7063288493060504</v>
      </c>
      <c r="H53" s="77">
        <v>18.8058774214356</v>
      </c>
      <c r="I53" s="77">
        <v>3.6552220779636402</v>
      </c>
      <c r="J53" s="77">
        <v>-14.447342995539801</v>
      </c>
      <c r="K53" s="77">
        <v>123.71768175833131</v>
      </c>
      <c r="N53" s="33"/>
      <c r="O53" s="33"/>
      <c r="P53" s="33"/>
      <c r="Q53" s="33"/>
      <c r="R53" s="33"/>
      <c r="S53" s="33"/>
      <c r="T53" s="33"/>
      <c r="U53" s="33"/>
      <c r="V53" s="4"/>
      <c r="Z53" s="55"/>
      <c r="AA53" s="55"/>
      <c r="AB53" s="55"/>
      <c r="AC53" s="55"/>
      <c r="AD53" s="55"/>
      <c r="AE53" s="55"/>
      <c r="AF53" s="55"/>
      <c r="AG53" s="55"/>
      <c r="AH53" s="55"/>
    </row>
    <row r="54" spans="1:34">
      <c r="A54" s="201"/>
      <c r="B54" s="22">
        <v>42522</v>
      </c>
      <c r="C54" s="77">
        <v>48.2798551744308</v>
      </c>
      <c r="D54" s="77">
        <v>22.598349605104666</v>
      </c>
      <c r="E54" s="77">
        <v>23.689189979032701</v>
      </c>
      <c r="F54" s="77">
        <v>12.712028476073838</v>
      </c>
      <c r="G54" s="77">
        <v>7.6317887734394274</v>
      </c>
      <c r="H54" s="77">
        <v>18.4644486127787</v>
      </c>
      <c r="I54" s="77">
        <v>3.6350591905057001</v>
      </c>
      <c r="J54" s="77">
        <v>-15.623391348067599</v>
      </c>
      <c r="K54" s="77">
        <v>121.38732846329825</v>
      </c>
      <c r="N54" s="33"/>
      <c r="O54" s="33"/>
      <c r="P54" s="33"/>
      <c r="Q54" s="33"/>
      <c r="R54" s="33"/>
      <c r="S54" s="33"/>
      <c r="T54" s="33"/>
      <c r="U54" s="33"/>
      <c r="V54" s="4"/>
      <c r="Z54" s="55"/>
      <c r="AA54" s="55"/>
      <c r="AB54" s="55"/>
      <c r="AC54" s="55"/>
      <c r="AD54" s="55"/>
      <c r="AE54" s="55"/>
      <c r="AF54" s="55"/>
      <c r="AG54" s="55"/>
      <c r="AH54" s="55"/>
    </row>
    <row r="55" spans="1:34" ht="15" customHeight="1">
      <c r="A55" s="199" t="s">
        <v>162</v>
      </c>
      <c r="B55" s="22">
        <v>42614</v>
      </c>
      <c r="C55" s="77">
        <v>47.7328426315323</v>
      </c>
      <c r="D55" s="77">
        <v>22.327767581661377</v>
      </c>
      <c r="E55" s="77">
        <v>23.642943246730798</v>
      </c>
      <c r="F55" s="77">
        <v>13.685282671739998</v>
      </c>
      <c r="G55" s="77">
        <v>7.8160255723868444</v>
      </c>
      <c r="H55" s="77">
        <v>19.959327150904301</v>
      </c>
      <c r="I55" s="77">
        <v>3.5922559028226502</v>
      </c>
      <c r="J55" s="77">
        <v>-4.8157281589891801</v>
      </c>
      <c r="K55" s="77">
        <v>133.94071659878909</v>
      </c>
      <c r="N55" s="33"/>
      <c r="O55" s="33"/>
      <c r="P55" s="33"/>
      <c r="Q55" s="33"/>
      <c r="R55" s="33"/>
      <c r="S55" s="33"/>
      <c r="T55" s="33"/>
      <c r="U55" s="33"/>
      <c r="V55" s="4"/>
      <c r="Z55" s="55"/>
      <c r="AA55" s="55"/>
      <c r="AB55" s="55"/>
      <c r="AC55" s="55"/>
      <c r="AD55" s="55"/>
      <c r="AE55" s="55"/>
      <c r="AF55" s="55"/>
      <c r="AG55" s="55"/>
      <c r="AH55" s="55"/>
    </row>
    <row r="56" spans="1:34">
      <c r="A56" s="200"/>
      <c r="B56" s="22">
        <v>42705</v>
      </c>
      <c r="C56" s="77">
        <v>45.443644279980603</v>
      </c>
      <c r="D56" s="77">
        <v>23.998626847591808</v>
      </c>
      <c r="E56" s="77">
        <v>24.1340867422896</v>
      </c>
      <c r="F56" s="77">
        <v>13.881012199921814</v>
      </c>
      <c r="G56" s="77">
        <v>7.8466062171199207</v>
      </c>
      <c r="H56" s="77">
        <v>19.818705120482399</v>
      </c>
      <c r="I56" s="77">
        <v>3.5947461771765901</v>
      </c>
      <c r="J56" s="77">
        <v>-6.1636623521280702</v>
      </c>
      <c r="K56" s="77">
        <v>132.5537652324347</v>
      </c>
      <c r="N56" s="33"/>
      <c r="O56" s="33"/>
      <c r="P56" s="33"/>
      <c r="Q56" s="33"/>
      <c r="R56" s="33"/>
      <c r="S56" s="33"/>
      <c r="T56" s="33"/>
      <c r="U56" s="33"/>
      <c r="V56" s="4"/>
      <c r="Z56" s="55"/>
      <c r="AA56" s="55"/>
      <c r="AB56" s="55"/>
      <c r="AC56" s="55"/>
      <c r="AD56" s="55"/>
      <c r="AE56" s="55"/>
      <c r="AF56" s="55"/>
      <c r="AG56" s="55"/>
      <c r="AH56" s="55"/>
    </row>
    <row r="57" spans="1:34">
      <c r="A57" s="200"/>
      <c r="B57" s="22">
        <v>42795</v>
      </c>
      <c r="C57" s="77">
        <v>47.6598220488032</v>
      </c>
      <c r="D57" s="77">
        <v>24.056991915167423</v>
      </c>
      <c r="E57" s="77">
        <v>24.720480747562899</v>
      </c>
      <c r="F57" s="77">
        <v>13.407175630968398</v>
      </c>
      <c r="G57" s="77">
        <v>7.7800798412093801</v>
      </c>
      <c r="H57" s="77">
        <v>19.7031185326239</v>
      </c>
      <c r="I57" s="77">
        <v>3.5754653910476901</v>
      </c>
      <c r="J57" s="77">
        <v>-6.9060873456202296</v>
      </c>
      <c r="K57" s="77">
        <v>133.99704676176268</v>
      </c>
      <c r="N57" s="33"/>
      <c r="O57" s="33"/>
      <c r="P57" s="33"/>
      <c r="Q57" s="33"/>
      <c r="R57" s="33"/>
      <c r="S57" s="33"/>
      <c r="T57" s="33"/>
      <c r="U57" s="33"/>
      <c r="V57" s="4"/>
      <c r="Z57" s="55"/>
      <c r="AA57" s="55"/>
      <c r="AB57" s="55"/>
      <c r="AC57" s="55"/>
      <c r="AD57" s="55"/>
      <c r="AE57" s="55"/>
      <c r="AF57" s="55"/>
      <c r="AG57" s="55"/>
      <c r="AH57" s="55"/>
    </row>
    <row r="58" spans="1:34">
      <c r="A58" s="201"/>
      <c r="B58" s="22">
        <v>42887</v>
      </c>
      <c r="C58" s="77">
        <v>48.869491761721299</v>
      </c>
      <c r="D58" s="77">
        <v>23.477690050929951</v>
      </c>
      <c r="E58" s="77">
        <v>24.905798410734501</v>
      </c>
      <c r="F58" s="77">
        <v>13.020195083478088</v>
      </c>
      <c r="G58" s="77">
        <v>7.7642908239763688</v>
      </c>
      <c r="H58" s="77">
        <v>19.574726447111299</v>
      </c>
      <c r="I58" s="77">
        <v>3.5970890429940998</v>
      </c>
      <c r="J58" s="77">
        <v>-7.8583013471427297</v>
      </c>
      <c r="K58" s="77">
        <v>133.35098027380286</v>
      </c>
      <c r="N58" s="33"/>
      <c r="O58" s="33"/>
      <c r="P58" s="33"/>
      <c r="Q58" s="33"/>
      <c r="R58" s="33"/>
      <c r="S58" s="33"/>
      <c r="T58" s="33"/>
      <c r="U58" s="33"/>
      <c r="V58" s="4"/>
      <c r="Z58" s="55"/>
      <c r="AA58" s="55"/>
      <c r="AB58" s="55"/>
      <c r="AC58" s="55"/>
      <c r="AD58" s="55"/>
      <c r="AE58" s="55"/>
      <c r="AF58" s="55"/>
      <c r="AG58" s="55"/>
      <c r="AH58" s="55"/>
    </row>
    <row r="59" spans="1:34" ht="15" customHeight="1">
      <c r="A59" s="199" t="s">
        <v>163</v>
      </c>
      <c r="B59" s="22">
        <v>42979</v>
      </c>
      <c r="C59" s="77">
        <v>46.031522662359102</v>
      </c>
      <c r="D59" s="77">
        <v>24.159497102118639</v>
      </c>
      <c r="E59" s="77">
        <v>24.889174055800002</v>
      </c>
      <c r="F59" s="77">
        <v>14.81821296240885</v>
      </c>
      <c r="G59" s="77">
        <v>7.7994539597030226</v>
      </c>
      <c r="H59" s="77">
        <v>19.735850104592998</v>
      </c>
      <c r="I59" s="77">
        <v>3.2866156482372801</v>
      </c>
      <c r="J59" s="77">
        <v>-12.575112729198899</v>
      </c>
      <c r="K59" s="77">
        <v>128.14521376602099</v>
      </c>
      <c r="N59" s="33"/>
      <c r="O59" s="33"/>
      <c r="P59" s="33"/>
      <c r="Q59" s="33"/>
      <c r="R59" s="33"/>
      <c r="S59" s="33"/>
      <c r="T59" s="33"/>
      <c r="U59" s="33"/>
      <c r="V59" s="4"/>
      <c r="Z59" s="55"/>
      <c r="AA59" s="55"/>
      <c r="AB59" s="55"/>
      <c r="AC59" s="55"/>
      <c r="AD59" s="55"/>
      <c r="AE59" s="55"/>
      <c r="AF59" s="55"/>
      <c r="AG59" s="55"/>
      <c r="AH59" s="55"/>
    </row>
    <row r="60" spans="1:34">
      <c r="A60" s="200"/>
      <c r="B60" s="22">
        <v>43070</v>
      </c>
      <c r="C60" s="77">
        <v>46.130263194372198</v>
      </c>
      <c r="D60" s="77">
        <v>24.372878532608745</v>
      </c>
      <c r="E60" s="77">
        <v>24.6316105195021</v>
      </c>
      <c r="F60" s="77">
        <v>13.94841717529245</v>
      </c>
      <c r="G60" s="77">
        <v>7.867842853312867</v>
      </c>
      <c r="H60" s="77">
        <v>19.5648173023061</v>
      </c>
      <c r="I60" s="77">
        <v>3.2937938288329098</v>
      </c>
      <c r="J60" s="77">
        <v>-13.7220177095564</v>
      </c>
      <c r="K60" s="77">
        <v>126.08760569667099</v>
      </c>
      <c r="N60" s="33"/>
      <c r="O60" s="33"/>
      <c r="P60" s="33"/>
      <c r="Q60" s="33"/>
      <c r="R60" s="33"/>
      <c r="S60" s="33"/>
      <c r="T60" s="33"/>
      <c r="U60" s="33"/>
      <c r="V60" s="4"/>
      <c r="Z60" s="55"/>
      <c r="AA60" s="55"/>
      <c r="AB60" s="55"/>
      <c r="AC60" s="55"/>
      <c r="AD60" s="55"/>
      <c r="AE60" s="55"/>
      <c r="AF60" s="55"/>
      <c r="AG60" s="55"/>
      <c r="AH60" s="55"/>
    </row>
    <row r="61" spans="1:34">
      <c r="A61" s="200"/>
      <c r="B61" s="22">
        <v>43160</v>
      </c>
      <c r="C61" s="77">
        <v>45.478418065667</v>
      </c>
      <c r="D61" s="77">
        <v>24.20595271088705</v>
      </c>
      <c r="E61" s="77">
        <v>24.987573059658502</v>
      </c>
      <c r="F61" s="77">
        <v>14.200118228101021</v>
      </c>
      <c r="G61" s="77">
        <v>7.9863742144726988</v>
      </c>
      <c r="H61" s="77">
        <v>19.462878623850798</v>
      </c>
      <c r="I61" s="77">
        <v>3.28103028230132</v>
      </c>
      <c r="J61" s="77">
        <v>-14.2509448657423</v>
      </c>
      <c r="K61" s="77">
        <v>125.3514003191961</v>
      </c>
      <c r="N61" s="33"/>
      <c r="O61" s="33"/>
      <c r="P61" s="33"/>
      <c r="Q61" s="33"/>
      <c r="R61" s="33"/>
      <c r="S61" s="33"/>
      <c r="T61" s="33"/>
      <c r="U61" s="33"/>
      <c r="V61" s="4"/>
      <c r="Z61" s="55"/>
      <c r="AA61" s="55"/>
      <c r="AB61" s="55"/>
      <c r="AC61" s="55"/>
      <c r="AD61" s="55"/>
      <c r="AE61" s="55"/>
      <c r="AF61" s="55"/>
      <c r="AG61" s="55"/>
      <c r="AH61" s="55"/>
    </row>
    <row r="62" spans="1:34">
      <c r="A62" s="201"/>
      <c r="B62" s="22">
        <v>43252</v>
      </c>
      <c r="C62" s="77">
        <v>45.624759162848903</v>
      </c>
      <c r="D62" s="77">
        <v>24.474236906991401</v>
      </c>
      <c r="E62" s="77">
        <v>25.175948826167499</v>
      </c>
      <c r="F62" s="77">
        <v>14.282515682209024</v>
      </c>
      <c r="G62" s="77">
        <v>8.1277816418887241</v>
      </c>
      <c r="H62" s="77">
        <v>19.365034692312701</v>
      </c>
      <c r="I62" s="77">
        <v>3.29929456754446</v>
      </c>
      <c r="J62" s="77">
        <v>-14.912748242100299</v>
      </c>
      <c r="K62" s="77">
        <v>125.4368232378624</v>
      </c>
      <c r="N62" s="33"/>
      <c r="O62" s="33"/>
      <c r="P62" s="33"/>
      <c r="Q62" s="33"/>
      <c r="R62" s="33"/>
      <c r="S62" s="33"/>
      <c r="T62" s="33"/>
      <c r="U62" s="33"/>
      <c r="V62" s="4"/>
      <c r="Z62" s="55"/>
      <c r="AA62" s="55"/>
      <c r="AB62" s="55"/>
      <c r="AC62" s="55"/>
      <c r="AD62" s="55"/>
      <c r="AE62" s="55"/>
      <c r="AF62" s="55"/>
      <c r="AG62" s="55"/>
      <c r="AH62" s="55"/>
    </row>
    <row r="63" spans="1:34" ht="15" customHeight="1">
      <c r="A63" s="199" t="s">
        <v>164</v>
      </c>
      <c r="B63" s="22">
        <v>43344</v>
      </c>
      <c r="C63" s="77">
        <v>45.097498461005003</v>
      </c>
      <c r="D63" s="77">
        <v>25.325707084282723</v>
      </c>
      <c r="E63" s="77">
        <v>25.160947656973502</v>
      </c>
      <c r="F63" s="77">
        <v>14.659186747878332</v>
      </c>
      <c r="G63" s="77">
        <v>8.203624584757943</v>
      </c>
      <c r="H63" s="77">
        <v>18.204234118384999</v>
      </c>
      <c r="I63" s="77">
        <v>3.3167780834097198</v>
      </c>
      <c r="J63" s="77">
        <v>-14.3149505157329</v>
      </c>
      <c r="K63" s="77">
        <v>125.65302622095933</v>
      </c>
      <c r="N63" s="33"/>
      <c r="O63" s="33"/>
      <c r="P63" s="33"/>
      <c r="Q63" s="33"/>
      <c r="R63" s="33"/>
      <c r="S63" s="33"/>
      <c r="T63" s="33"/>
      <c r="U63" s="33"/>
      <c r="V63" s="4"/>
      <c r="Z63" s="55"/>
      <c r="AA63" s="55"/>
      <c r="AB63" s="55"/>
      <c r="AC63" s="55"/>
      <c r="AD63" s="55"/>
      <c r="AE63" s="55"/>
      <c r="AF63" s="55"/>
      <c r="AG63" s="55"/>
      <c r="AH63" s="55"/>
    </row>
    <row r="64" spans="1:34">
      <c r="A64" s="200"/>
      <c r="B64" s="22">
        <v>43435</v>
      </c>
      <c r="C64" s="77">
        <v>45.1446781676919</v>
      </c>
      <c r="D64" s="77">
        <v>24.216951662759008</v>
      </c>
      <c r="E64" s="77">
        <v>24.7351147115473</v>
      </c>
      <c r="F64" s="77">
        <v>14.870515311203189</v>
      </c>
      <c r="G64" s="77">
        <v>8.036126039464655</v>
      </c>
      <c r="H64" s="77">
        <v>18.052947165917701</v>
      </c>
      <c r="I64" s="77">
        <v>3.3290316950772798</v>
      </c>
      <c r="J64" s="77">
        <v>-15.135920375390899</v>
      </c>
      <c r="K64" s="77">
        <v>123.24944437827011</v>
      </c>
      <c r="N64" s="33"/>
      <c r="O64" s="33"/>
      <c r="P64" s="33"/>
      <c r="Q64" s="33"/>
      <c r="R64" s="33"/>
      <c r="S64" s="33"/>
      <c r="T64" s="33"/>
      <c r="U64" s="33"/>
      <c r="V64" s="4"/>
      <c r="Z64" s="55"/>
      <c r="AA64" s="55"/>
      <c r="AB64" s="55"/>
      <c r="AC64" s="55"/>
      <c r="AD64" s="55"/>
      <c r="AE64" s="55"/>
      <c r="AF64" s="55"/>
      <c r="AG64" s="55"/>
      <c r="AH64" s="55"/>
    </row>
    <row r="65" spans="1:34">
      <c r="A65" s="200"/>
      <c r="B65" s="22">
        <v>43525</v>
      </c>
      <c r="C65" s="77">
        <v>45.239085000895997</v>
      </c>
      <c r="D65" s="77">
        <v>24.456197670299638</v>
      </c>
      <c r="E65" s="77">
        <v>24.552049515769099</v>
      </c>
      <c r="F65" s="77">
        <v>14.64556209164232</v>
      </c>
      <c r="G65" s="77">
        <v>8.0418338378380003</v>
      </c>
      <c r="H65" s="77">
        <v>18.0019949229522</v>
      </c>
      <c r="I65" s="77">
        <v>3.3175109521029298</v>
      </c>
      <c r="J65" s="77">
        <v>-15.531969853359</v>
      </c>
      <c r="K65" s="77">
        <v>122.72226413814117</v>
      </c>
      <c r="N65" s="33"/>
      <c r="O65" s="33"/>
      <c r="P65" s="33"/>
      <c r="Q65" s="33"/>
      <c r="R65" s="33"/>
      <c r="S65" s="33"/>
      <c r="T65" s="33"/>
      <c r="U65" s="33"/>
      <c r="V65" s="4"/>
      <c r="Z65" s="55"/>
      <c r="AA65" s="55"/>
      <c r="AB65" s="55"/>
      <c r="AC65" s="55"/>
      <c r="AD65" s="55"/>
      <c r="AE65" s="55"/>
      <c r="AF65" s="55"/>
      <c r="AG65" s="55"/>
      <c r="AH65" s="55"/>
    </row>
    <row r="66" spans="1:34">
      <c r="A66" s="201"/>
      <c r="B66" s="22">
        <v>43617</v>
      </c>
      <c r="C66" s="77">
        <v>43.518562677174003</v>
      </c>
      <c r="D66" s="77">
        <v>24.966747520656408</v>
      </c>
      <c r="E66" s="77">
        <v>24.6410514618067</v>
      </c>
      <c r="F66" s="77">
        <v>14.681269111022464</v>
      </c>
      <c r="G66" s="77">
        <v>8.2452432222931815</v>
      </c>
      <c r="H66" s="77">
        <v>17.924373573413899</v>
      </c>
      <c r="I66" s="77">
        <v>3.3322561334583898</v>
      </c>
      <c r="J66" s="77">
        <v>-15.828894416252799</v>
      </c>
      <c r="K66" s="77">
        <v>121.48060928357226</v>
      </c>
      <c r="N66" s="33"/>
      <c r="O66" s="33"/>
      <c r="P66" s="33"/>
      <c r="Q66" s="33"/>
      <c r="R66" s="33"/>
      <c r="S66" s="33"/>
      <c r="T66" s="33"/>
      <c r="U66" s="33"/>
      <c r="V66" s="4"/>
      <c r="Z66" s="55"/>
      <c r="AA66" s="55"/>
      <c r="AB66" s="55"/>
      <c r="AC66" s="55"/>
      <c r="AD66" s="55"/>
      <c r="AE66" s="55"/>
      <c r="AF66" s="55"/>
      <c r="AG66" s="55"/>
      <c r="AH66" s="55"/>
    </row>
    <row r="67" spans="1:34" ht="15" customHeight="1">
      <c r="A67" s="199" t="s">
        <v>165</v>
      </c>
      <c r="B67" s="22">
        <v>43709</v>
      </c>
      <c r="C67" s="77">
        <v>43.252657825936602</v>
      </c>
      <c r="D67" s="77">
        <v>25.004098073789109</v>
      </c>
      <c r="E67" s="77">
        <v>24.823262722680902</v>
      </c>
      <c r="F67" s="77">
        <v>13.945383876718658</v>
      </c>
      <c r="G67" s="77">
        <v>7.9544380727911497</v>
      </c>
      <c r="H67" s="77">
        <v>17.6272349007507</v>
      </c>
      <c r="I67" s="77">
        <v>3.3557694164920502</v>
      </c>
      <c r="J67" s="77">
        <v>-14.5121718722707</v>
      </c>
      <c r="K67" s="77">
        <v>121.45067301688849</v>
      </c>
      <c r="N67" s="33"/>
      <c r="O67" s="33"/>
      <c r="P67" s="33"/>
      <c r="Q67" s="33"/>
      <c r="R67" s="33"/>
      <c r="S67" s="33"/>
      <c r="T67" s="33"/>
      <c r="U67" s="33"/>
      <c r="V67" s="4"/>
      <c r="Z67" s="55"/>
      <c r="AA67" s="55"/>
      <c r="AB67" s="55"/>
      <c r="AC67" s="55"/>
      <c r="AD67" s="55"/>
      <c r="AE67" s="55"/>
      <c r="AF67" s="55"/>
      <c r="AG67" s="55"/>
      <c r="AH67" s="55"/>
    </row>
    <row r="68" spans="1:34">
      <c r="A68" s="200"/>
      <c r="B68" s="22">
        <v>43800</v>
      </c>
      <c r="C68" s="77">
        <v>43.9624313912757</v>
      </c>
      <c r="D68" s="77">
        <v>25.09070164573523</v>
      </c>
      <c r="E68" s="77">
        <v>24.5372001506068</v>
      </c>
      <c r="F68" s="77">
        <v>13.935453932984244</v>
      </c>
      <c r="G68" s="77">
        <v>7.9571489883911246</v>
      </c>
      <c r="H68" s="77">
        <v>17.499129940616999</v>
      </c>
      <c r="I68" s="77">
        <v>3.3667403858509499</v>
      </c>
      <c r="J68" s="77">
        <v>-14.937065167662199</v>
      </c>
      <c r="K68" s="77">
        <v>121.41174126779886</v>
      </c>
      <c r="N68" s="33"/>
      <c r="O68" s="33"/>
      <c r="P68" s="33"/>
      <c r="Q68" s="33"/>
      <c r="R68" s="33"/>
      <c r="S68" s="33"/>
      <c r="T68" s="33"/>
      <c r="U68" s="33"/>
      <c r="V68" s="4"/>
      <c r="Z68" s="55"/>
      <c r="AA68" s="55"/>
      <c r="AB68" s="55"/>
      <c r="AC68" s="55"/>
      <c r="AD68" s="55"/>
      <c r="AE68" s="55"/>
      <c r="AF68" s="55"/>
      <c r="AG68" s="55"/>
      <c r="AH68" s="55"/>
    </row>
    <row r="69" spans="1:34">
      <c r="A69" s="200"/>
      <c r="B69" s="22">
        <v>43891</v>
      </c>
      <c r="C69" s="77">
        <v>43.359026765514997</v>
      </c>
      <c r="D69" s="77">
        <v>25.607055953202735</v>
      </c>
      <c r="E69" s="77">
        <v>24.383537227332599</v>
      </c>
      <c r="F69" s="77">
        <v>14.137069426906136</v>
      </c>
      <c r="G69" s="77">
        <v>8.058549421493483</v>
      </c>
      <c r="H69" s="77">
        <v>17.680738985943201</v>
      </c>
      <c r="I69" s="77">
        <v>3.39793238869161</v>
      </c>
      <c r="J69" s="77">
        <v>-15.326322514478999</v>
      </c>
      <c r="K69" s="77">
        <v>121.29758765460575</v>
      </c>
      <c r="N69" s="33"/>
      <c r="O69" s="33"/>
      <c r="P69" s="33"/>
      <c r="Q69" s="33"/>
      <c r="R69" s="33"/>
      <c r="S69" s="33"/>
      <c r="T69" s="33"/>
      <c r="U69" s="33"/>
      <c r="V69" s="4"/>
      <c r="Z69" s="55"/>
      <c r="AA69" s="55"/>
      <c r="AB69" s="55"/>
      <c r="AC69" s="55"/>
      <c r="AD69" s="55"/>
      <c r="AE69" s="55"/>
      <c r="AF69" s="55"/>
      <c r="AG69" s="55"/>
      <c r="AH69" s="55"/>
    </row>
    <row r="70" spans="1:34">
      <c r="A70" s="201"/>
      <c r="B70" s="22">
        <v>43983</v>
      </c>
      <c r="C70" s="77">
        <v>41.369426166618197</v>
      </c>
      <c r="D70" s="77">
        <v>24.24867266989051</v>
      </c>
      <c r="E70" s="77">
        <v>19.465128217268699</v>
      </c>
      <c r="F70" s="77">
        <v>14.008065026289072</v>
      </c>
      <c r="G70" s="77">
        <v>7.9647263888430215</v>
      </c>
      <c r="H70" s="77">
        <v>17.464467529361301</v>
      </c>
      <c r="I70" s="77">
        <v>3.3715586136989599</v>
      </c>
      <c r="J70" s="77">
        <v>-15.290944904966199</v>
      </c>
      <c r="K70" s="77">
        <v>112.60109970700357</v>
      </c>
      <c r="N70" s="33"/>
      <c r="O70" s="33"/>
      <c r="P70" s="33"/>
      <c r="Q70" s="33"/>
      <c r="R70" s="33"/>
      <c r="S70" s="33"/>
      <c r="T70" s="33"/>
      <c r="U70" s="33"/>
      <c r="V70" s="4"/>
      <c r="Z70" s="55"/>
      <c r="AA70" s="55"/>
      <c r="AB70" s="55"/>
      <c r="AC70" s="55"/>
      <c r="AD70" s="55"/>
      <c r="AE70" s="55"/>
      <c r="AF70" s="55"/>
      <c r="AG70" s="55"/>
      <c r="AH70" s="55"/>
    </row>
    <row r="71" spans="1:34" ht="15" customHeight="1">
      <c r="A71" s="199" t="s">
        <v>166</v>
      </c>
      <c r="B71" s="22">
        <v>44075</v>
      </c>
      <c r="C71" s="77">
        <v>41.624119920924898</v>
      </c>
      <c r="D71" s="77">
        <v>25.236853560673641</v>
      </c>
      <c r="E71" s="77">
        <v>21.287959477285298</v>
      </c>
      <c r="F71" s="77">
        <v>12.756259306554023</v>
      </c>
      <c r="G71" s="77">
        <v>8.0774870768800451</v>
      </c>
      <c r="H71" s="77">
        <v>18.934921681162798</v>
      </c>
      <c r="I71" s="77">
        <v>3.4310798873069701</v>
      </c>
      <c r="J71" s="77">
        <v>-22.028948883593198</v>
      </c>
      <c r="K71" s="77">
        <v>109.31973202719446</v>
      </c>
      <c r="N71" s="33"/>
      <c r="O71" s="33"/>
      <c r="P71" s="33"/>
      <c r="Q71" s="33"/>
      <c r="R71" s="33"/>
      <c r="S71" s="33"/>
      <c r="T71" s="33"/>
      <c r="U71" s="33"/>
      <c r="V71" s="4"/>
      <c r="Z71" s="55"/>
      <c r="AA71" s="55"/>
      <c r="AB71" s="55"/>
      <c r="AC71" s="55"/>
      <c r="AD71" s="55"/>
      <c r="AE71" s="55"/>
      <c r="AF71" s="55"/>
      <c r="AG71" s="55"/>
      <c r="AH71" s="55"/>
    </row>
    <row r="72" spans="1:34">
      <c r="A72" s="200"/>
      <c r="B72" s="22">
        <v>44166</v>
      </c>
      <c r="C72" s="77">
        <v>41.049464380641403</v>
      </c>
      <c r="D72" s="77">
        <v>25.494243079700272</v>
      </c>
      <c r="E72" s="77">
        <v>22.392435557698999</v>
      </c>
      <c r="F72" s="77">
        <v>12.552183107672304</v>
      </c>
      <c r="G72" s="77">
        <v>8.1871825409166554</v>
      </c>
      <c r="H72" s="77">
        <v>18.873442337236199</v>
      </c>
      <c r="I72" s="77">
        <v>3.4428947176156299</v>
      </c>
      <c r="J72" s="77">
        <v>-22.214241572056601</v>
      </c>
      <c r="K72" s="77">
        <v>109.77760414942486</v>
      </c>
      <c r="N72" s="33"/>
      <c r="O72" s="33"/>
      <c r="P72" s="33"/>
      <c r="Q72" s="33"/>
      <c r="R72" s="33"/>
      <c r="S72" s="33"/>
      <c r="T72" s="33"/>
      <c r="U72" s="33"/>
      <c r="V72" s="4"/>
      <c r="Z72" s="55"/>
      <c r="AA72" s="55"/>
      <c r="AB72" s="55"/>
      <c r="AC72" s="55"/>
      <c r="AD72" s="55"/>
      <c r="AE72" s="55"/>
      <c r="AF72" s="55"/>
      <c r="AG72" s="55"/>
      <c r="AH72" s="55"/>
    </row>
    <row r="73" spans="1:34">
      <c r="A73" s="200"/>
      <c r="B73" s="22">
        <v>44256</v>
      </c>
      <c r="C73" s="77">
        <v>39.847427811502897</v>
      </c>
      <c r="D73" s="77">
        <v>25.814086187915567</v>
      </c>
      <c r="E73" s="77">
        <v>22.9166897164943</v>
      </c>
      <c r="F73" s="77">
        <v>12.679573410688992</v>
      </c>
      <c r="G73" s="77">
        <v>8.2033436410123937</v>
      </c>
      <c r="H73" s="77">
        <v>18.840421023225598</v>
      </c>
      <c r="I73" s="77">
        <v>3.4372071962414399</v>
      </c>
      <c r="J73" s="77">
        <v>-22.073811907865</v>
      </c>
      <c r="K73" s="77">
        <v>109.66493707921617</v>
      </c>
      <c r="N73" s="33"/>
      <c r="O73" s="33"/>
      <c r="P73" s="33"/>
      <c r="Q73" s="33"/>
      <c r="R73" s="33"/>
      <c r="S73" s="33"/>
      <c r="T73" s="33"/>
      <c r="U73" s="33"/>
      <c r="V73" s="4"/>
      <c r="Z73" s="55"/>
      <c r="AA73" s="55"/>
      <c r="AB73" s="55"/>
      <c r="AC73" s="55"/>
      <c r="AD73" s="55"/>
      <c r="AE73" s="55"/>
      <c r="AF73" s="55"/>
      <c r="AG73" s="55"/>
      <c r="AH73" s="55"/>
    </row>
    <row r="74" spans="1:34">
      <c r="A74" s="201"/>
      <c r="B74" s="22">
        <v>44348</v>
      </c>
      <c r="C74" s="77">
        <v>40.538203732043598</v>
      </c>
      <c r="D74" s="77">
        <v>26.222182597981501</v>
      </c>
      <c r="E74" s="77">
        <v>23.919741938375001</v>
      </c>
      <c r="F74" s="77">
        <v>12.662952740667789</v>
      </c>
      <c r="G74" s="77">
        <v>8.2346572265276752</v>
      </c>
      <c r="H74" s="77">
        <v>18.9027165062985</v>
      </c>
      <c r="I74" s="77">
        <v>3.4441689381933198</v>
      </c>
      <c r="J74" s="77">
        <v>-22.266306198272101</v>
      </c>
      <c r="K74" s="77">
        <v>111.65831748181526</v>
      </c>
      <c r="N74" s="33"/>
      <c r="O74" s="33"/>
      <c r="P74" s="33"/>
      <c r="Q74" s="33"/>
      <c r="R74" s="33"/>
      <c r="S74" s="33"/>
      <c r="T74" s="33"/>
      <c r="U74" s="33"/>
      <c r="V74" s="4"/>
      <c r="Z74" s="55"/>
      <c r="AA74" s="55"/>
      <c r="AB74" s="55"/>
      <c r="AC74" s="55"/>
      <c r="AD74" s="55"/>
      <c r="AE74" s="55"/>
      <c r="AF74" s="55"/>
      <c r="AG74" s="55"/>
      <c r="AH74" s="55"/>
    </row>
    <row r="75" spans="1:34" ht="15" customHeight="1">
      <c r="A75" s="199" t="s">
        <v>167</v>
      </c>
      <c r="B75" s="22">
        <v>44440</v>
      </c>
      <c r="C75" s="77">
        <v>39.855372853576299</v>
      </c>
      <c r="D75" s="77">
        <v>26.20631022643347</v>
      </c>
      <c r="E75" s="77">
        <v>21.455348111846501</v>
      </c>
      <c r="F75" s="77">
        <v>12.6648630411881</v>
      </c>
      <c r="G75" s="77">
        <v>8.2090281089265922</v>
      </c>
      <c r="H75" s="77">
        <v>19.132721117122799</v>
      </c>
      <c r="I75" s="77">
        <v>3.5096873901617198</v>
      </c>
      <c r="J75" s="77">
        <v>-20.2924213323668</v>
      </c>
      <c r="K75" s="77">
        <v>110.74090951688869</v>
      </c>
      <c r="N75" s="33"/>
      <c r="O75" s="33"/>
      <c r="P75" s="33"/>
      <c r="Q75" s="33"/>
      <c r="R75" s="33"/>
      <c r="S75" s="33"/>
      <c r="T75" s="33"/>
      <c r="U75" s="33"/>
      <c r="V75" s="4"/>
      <c r="Z75" s="55"/>
      <c r="AA75" s="55"/>
      <c r="AB75" s="55"/>
      <c r="AC75" s="55"/>
      <c r="AD75" s="55"/>
      <c r="AE75" s="55"/>
      <c r="AF75" s="55"/>
      <c r="AG75" s="55"/>
      <c r="AH75" s="55"/>
    </row>
    <row r="76" spans="1:34">
      <c r="A76" s="200"/>
      <c r="B76" s="22">
        <v>44531</v>
      </c>
      <c r="C76" s="77">
        <v>39.2369028494345</v>
      </c>
      <c r="D76" s="77">
        <v>25.896948936603621</v>
      </c>
      <c r="E76" s="77">
        <v>23.264135252828499</v>
      </c>
      <c r="F76" s="77">
        <v>12.557370858300615</v>
      </c>
      <c r="G76" s="77">
        <v>8.3322927128070425</v>
      </c>
      <c r="H76" s="77">
        <v>19.129759813993498</v>
      </c>
      <c r="I76" s="77">
        <v>3.51790865513625</v>
      </c>
      <c r="J76" s="77">
        <v>-20.385886738875499</v>
      </c>
      <c r="K76" s="77">
        <v>111.54943234022851</v>
      </c>
      <c r="N76" s="33"/>
      <c r="O76" s="33"/>
      <c r="P76" s="33"/>
      <c r="Q76" s="33"/>
      <c r="R76" s="33"/>
      <c r="S76" s="33"/>
      <c r="T76" s="33"/>
      <c r="U76" s="33"/>
      <c r="V76" s="4"/>
      <c r="Z76" s="55"/>
      <c r="AA76" s="55"/>
      <c r="AB76" s="55"/>
      <c r="AC76" s="55"/>
      <c r="AD76" s="55"/>
      <c r="AE76" s="55"/>
      <c r="AF76" s="55"/>
      <c r="AG76" s="55"/>
      <c r="AH76" s="55"/>
    </row>
    <row r="77" spans="1:34">
      <c r="A77" s="200"/>
      <c r="B77" s="22">
        <v>44621</v>
      </c>
      <c r="C77" s="77">
        <v>38.982427344786601</v>
      </c>
      <c r="D77" s="77">
        <v>25.217534695374781</v>
      </c>
      <c r="E77" s="77">
        <v>23.543280446579999</v>
      </c>
      <c r="F77" s="77">
        <v>12.426420758953212</v>
      </c>
      <c r="G77" s="77">
        <v>8.1562638715196289</v>
      </c>
      <c r="H77" s="77">
        <v>19.105404884911</v>
      </c>
      <c r="I77" s="77">
        <v>3.5098052353379701</v>
      </c>
      <c r="J77" s="77">
        <v>-20.096125260348501</v>
      </c>
      <c r="K77" s="77">
        <v>110.84501197711468</v>
      </c>
      <c r="N77" s="33"/>
      <c r="O77" s="33"/>
      <c r="P77" s="33"/>
      <c r="Q77" s="33"/>
      <c r="R77" s="33"/>
      <c r="S77" s="33"/>
      <c r="T77" s="33"/>
      <c r="U77" s="33"/>
      <c r="V77" s="4"/>
      <c r="Z77" s="55"/>
      <c r="AA77" s="55"/>
      <c r="AB77" s="55"/>
      <c r="AC77" s="55"/>
      <c r="AD77" s="55"/>
      <c r="AE77" s="55"/>
      <c r="AF77" s="55"/>
      <c r="AG77" s="55"/>
      <c r="AH77" s="55"/>
    </row>
    <row r="78" spans="1:34">
      <c r="A78" s="201"/>
      <c r="B78" s="22">
        <v>44713</v>
      </c>
      <c r="C78" s="77">
        <v>38.297548034147702</v>
      </c>
      <c r="D78" s="77">
        <v>25.367410274936901</v>
      </c>
      <c r="E78" s="77">
        <v>23.981043857487499</v>
      </c>
      <c r="F78" s="77">
        <v>12.317859999999316</v>
      </c>
      <c r="G78" s="77">
        <v>8.2442208636624148</v>
      </c>
      <c r="H78" s="77">
        <v>19.219278620086602</v>
      </c>
      <c r="I78" s="77">
        <v>3.5154753123500302</v>
      </c>
      <c r="J78" s="77">
        <v>-20.352054703414701</v>
      </c>
      <c r="K78" s="77">
        <v>110.59078225925577</v>
      </c>
      <c r="N78" s="33"/>
      <c r="O78" s="33"/>
      <c r="P78" s="33"/>
      <c r="Q78" s="33"/>
      <c r="R78" s="33"/>
      <c r="S78" s="33"/>
      <c r="T78" s="33"/>
      <c r="U78" s="33"/>
      <c r="V78" s="4"/>
      <c r="Z78" s="55"/>
      <c r="AA78" s="55"/>
      <c r="AB78" s="55"/>
      <c r="AC78" s="55"/>
      <c r="AD78" s="55"/>
      <c r="AE78" s="55"/>
      <c r="AF78" s="55"/>
      <c r="AG78" s="55"/>
      <c r="AH78" s="55"/>
    </row>
    <row r="79" spans="1:34" ht="15" customHeight="1">
      <c r="A79" s="199" t="s">
        <v>168</v>
      </c>
      <c r="B79" s="22">
        <v>44805</v>
      </c>
      <c r="C79" s="77">
        <v>39.771529121367799</v>
      </c>
      <c r="D79" s="77">
        <v>24.62691678743014</v>
      </c>
      <c r="E79" s="77">
        <v>24.547222534579099</v>
      </c>
      <c r="F79" s="77">
        <v>12.560186965096593</v>
      </c>
      <c r="G79" s="77">
        <v>8.2687760965656114</v>
      </c>
      <c r="H79" s="77">
        <v>19.646313133073601</v>
      </c>
      <c r="I79" s="77">
        <v>3.4658866711660501</v>
      </c>
      <c r="J79" s="77">
        <v>-10.218197744327499</v>
      </c>
      <c r="K79" s="77">
        <v>122.66863356495141</v>
      </c>
      <c r="N79" s="33"/>
      <c r="O79" s="33"/>
      <c r="P79" s="33"/>
      <c r="Q79" s="33"/>
      <c r="R79" s="33"/>
      <c r="S79" s="33"/>
      <c r="T79" s="33"/>
      <c r="U79" s="33"/>
      <c r="V79" s="4"/>
      <c r="Z79" s="55"/>
      <c r="AA79" s="55"/>
      <c r="AB79" s="55"/>
      <c r="AC79" s="55"/>
      <c r="AD79" s="55"/>
      <c r="AE79" s="55"/>
      <c r="AF79" s="55"/>
      <c r="AG79" s="55"/>
      <c r="AH79" s="55"/>
    </row>
    <row r="80" spans="1:34">
      <c r="A80" s="200"/>
      <c r="B80" s="22">
        <v>44896</v>
      </c>
      <c r="C80" s="77">
        <v>37.592227148446703</v>
      </c>
      <c r="D80" s="77">
        <v>25.125690119386643</v>
      </c>
      <c r="E80" s="77">
        <v>24.171224083462</v>
      </c>
      <c r="F80" s="77">
        <v>12.376843275745442</v>
      </c>
      <c r="G80" s="77">
        <v>8.3256001986850503</v>
      </c>
      <c r="H80" s="77">
        <v>19.698648120032701</v>
      </c>
      <c r="I80" s="77">
        <v>3.4727713060478398</v>
      </c>
      <c r="J80" s="77">
        <v>-10.3244760768102</v>
      </c>
      <c r="K80" s="77">
        <v>120.43852817499616</v>
      </c>
      <c r="N80" s="33"/>
      <c r="O80" s="33"/>
      <c r="P80" s="33"/>
      <c r="Q80" s="33"/>
      <c r="R80" s="33"/>
      <c r="S80" s="33"/>
      <c r="T80" s="33"/>
      <c r="U80" s="33"/>
      <c r="V80" s="4"/>
      <c r="Z80" s="55"/>
      <c r="AA80" s="55"/>
      <c r="AB80" s="55"/>
      <c r="AC80" s="55"/>
      <c r="AD80" s="55"/>
      <c r="AE80" s="55"/>
      <c r="AF80" s="55"/>
      <c r="AG80" s="55"/>
      <c r="AH80" s="55"/>
    </row>
    <row r="81" spans="1:34">
      <c r="A81" s="200"/>
      <c r="B81" s="22">
        <v>44986</v>
      </c>
      <c r="C81" s="77">
        <v>37.834400782716898</v>
      </c>
      <c r="D81" s="77">
        <v>24.890506074084506</v>
      </c>
      <c r="E81" s="77">
        <v>24.830806676144601</v>
      </c>
      <c r="F81" s="77">
        <v>12.349265936601926</v>
      </c>
      <c r="G81" s="77">
        <v>8.1769571264603567</v>
      </c>
      <c r="H81" s="77">
        <v>19.653461878801501</v>
      </c>
      <c r="I81" s="77">
        <v>3.4619713629871902</v>
      </c>
      <c r="J81" s="77">
        <v>-10.149648147584299</v>
      </c>
      <c r="K81" s="77">
        <v>121.04772169021267</v>
      </c>
      <c r="N81" s="33"/>
      <c r="O81" s="33"/>
      <c r="P81" s="33"/>
      <c r="Q81" s="33"/>
      <c r="R81" s="33"/>
      <c r="S81" s="33"/>
      <c r="T81" s="33"/>
      <c r="U81" s="33"/>
      <c r="V81" s="4"/>
      <c r="Z81" s="55"/>
      <c r="AA81" s="55"/>
      <c r="AB81" s="55"/>
      <c r="AC81" s="55"/>
      <c r="AD81" s="55"/>
      <c r="AE81" s="55"/>
      <c r="AF81" s="55"/>
      <c r="AG81" s="55"/>
      <c r="AH81" s="55"/>
    </row>
    <row r="82" spans="1:34">
      <c r="A82" s="201"/>
      <c r="B82" s="22">
        <v>45078</v>
      </c>
      <c r="C82" s="77">
        <v>37.368102110945202</v>
      </c>
      <c r="D82" s="77">
        <v>24.957376332408302</v>
      </c>
      <c r="E82" s="77">
        <v>24.721437567838699</v>
      </c>
      <c r="F82" s="77">
        <v>12.259131901358829</v>
      </c>
      <c r="G82" s="77">
        <v>8.3052316084785218</v>
      </c>
      <c r="H82" s="77">
        <v>19.794539533151902</v>
      </c>
      <c r="I82" s="77">
        <v>3.4643056798248999</v>
      </c>
      <c r="J82" s="77">
        <v>-10.390679862322299</v>
      </c>
      <c r="K82" s="77">
        <v>120.47944487168404</v>
      </c>
      <c r="N82" s="33"/>
      <c r="O82" s="33"/>
      <c r="P82" s="33"/>
      <c r="Q82" s="33"/>
      <c r="R82" s="33"/>
      <c r="S82" s="33"/>
      <c r="T82" s="33"/>
      <c r="U82" s="33"/>
      <c r="Z82" s="55"/>
      <c r="AA82" s="55"/>
      <c r="AB82" s="55"/>
      <c r="AC82" s="55"/>
      <c r="AD82" s="55"/>
      <c r="AE82" s="55"/>
      <c r="AF82" s="55"/>
      <c r="AG82" s="55"/>
      <c r="AH82" s="55"/>
    </row>
    <row r="83" spans="1:34">
      <c r="A83" s="199" t="s">
        <v>169</v>
      </c>
      <c r="B83" s="22">
        <v>45170</v>
      </c>
      <c r="C83" s="77">
        <v>36.623674191001101</v>
      </c>
      <c r="D83" s="77">
        <v>24.57857991181891</v>
      </c>
      <c r="E83" s="77">
        <v>24.870841508650098</v>
      </c>
      <c r="F83" s="77">
        <v>11.238737736802031</v>
      </c>
      <c r="G83" s="77">
        <v>7.8310925753197322</v>
      </c>
      <c r="H83" s="77">
        <v>18.796828238724601</v>
      </c>
      <c r="I83" s="77">
        <v>3.4764635519149798</v>
      </c>
      <c r="J83" s="77">
        <v>-12.9312178910276</v>
      </c>
      <c r="K83" s="77">
        <v>114.48499982320385</v>
      </c>
      <c r="N83" s="33"/>
      <c r="O83" s="33"/>
      <c r="P83" s="33"/>
      <c r="Q83" s="33"/>
      <c r="R83" s="33"/>
      <c r="S83" s="33"/>
      <c r="T83" s="33"/>
      <c r="U83" s="33"/>
      <c r="Z83" s="55"/>
      <c r="AA83" s="55"/>
      <c r="AB83" s="55"/>
      <c r="AC83" s="55"/>
      <c r="AD83" s="55"/>
      <c r="AE83" s="55"/>
      <c r="AF83" s="55"/>
      <c r="AG83" s="55"/>
      <c r="AH83" s="55"/>
    </row>
    <row r="84" spans="1:34">
      <c r="A84" s="200"/>
      <c r="B84" s="22">
        <v>45261</v>
      </c>
      <c r="C84" s="77">
        <v>37.730230158341598</v>
      </c>
      <c r="D84" s="77">
        <v>24.53532315950757</v>
      </c>
      <c r="E84" s="77">
        <v>24.904841415693799</v>
      </c>
      <c r="F84" s="77">
        <v>11.70123217135999</v>
      </c>
      <c r="G84" s="77">
        <v>7.7206596928994013</v>
      </c>
      <c r="H84" s="77">
        <v>18.871122652316402</v>
      </c>
      <c r="I84" s="77">
        <v>3.4800870640517201</v>
      </c>
      <c r="J84" s="77">
        <v>-13.105948228979299</v>
      </c>
      <c r="K84" s="77">
        <v>115.83754808519119</v>
      </c>
      <c r="N84" s="33"/>
      <c r="O84" s="33"/>
      <c r="P84" s="33"/>
      <c r="Q84" s="33"/>
      <c r="R84" s="33"/>
      <c r="S84" s="33"/>
      <c r="T84" s="33"/>
      <c r="U84" s="33"/>
    </row>
    <row r="85" spans="1:34">
      <c r="A85" s="200"/>
      <c r="B85" s="22">
        <v>45352</v>
      </c>
      <c r="C85" s="77">
        <v>38.616019806171501</v>
      </c>
      <c r="D85" s="77">
        <v>25.321576286960127</v>
      </c>
      <c r="E85" s="77">
        <v>25.515237655024698</v>
      </c>
      <c r="F85" s="77">
        <v>12.295624853791274</v>
      </c>
      <c r="G85" s="77">
        <v>7.7680689142568369</v>
      </c>
      <c r="H85" s="77">
        <v>19.0363667633167</v>
      </c>
      <c r="I85" s="77">
        <v>3.5046189541727299</v>
      </c>
      <c r="J85" s="77">
        <v>-12.988534541217801</v>
      </c>
      <c r="K85" s="77">
        <v>119.06897869247609</v>
      </c>
    </row>
    <row r="86" spans="1:34">
      <c r="A86" s="201"/>
      <c r="B86" s="22">
        <v>45444</v>
      </c>
      <c r="C86" s="77">
        <v>38.642611751291398</v>
      </c>
      <c r="D86" s="77">
        <v>24.363651350323444</v>
      </c>
      <c r="E86" s="77">
        <v>25.121158199863402</v>
      </c>
      <c r="F86" s="77">
        <v>12.041536480032438</v>
      </c>
      <c r="G86" s="77">
        <v>7.5147882499944645</v>
      </c>
      <c r="H86" s="77">
        <v>18.956938380409401</v>
      </c>
      <c r="I86" s="77">
        <v>3.4674173745172299</v>
      </c>
      <c r="J86" s="77">
        <v>-13.166105222256901</v>
      </c>
      <c r="K86" s="77">
        <v>116.94199656417487</v>
      </c>
    </row>
    <row r="87" spans="1:34">
      <c r="A87" s="199" t="s">
        <v>198</v>
      </c>
      <c r="B87" s="22">
        <v>45536</v>
      </c>
      <c r="C87" s="77">
        <v>37.151950871036497</v>
      </c>
      <c r="D87" s="77">
        <v>24.512048128896801</v>
      </c>
      <c r="E87" s="77">
        <v>25.410649742996</v>
      </c>
      <c r="F87" s="77">
        <v>12.127315473471327</v>
      </c>
      <c r="G87" s="77">
        <v>7.7898625427268922</v>
      </c>
      <c r="H87" s="77">
        <v>19.128133654323801</v>
      </c>
      <c r="I87" s="77">
        <v>3.3764859750618799</v>
      </c>
      <c r="J87" s="77">
        <v>-12.870295204919399</v>
      </c>
      <c r="K87" s="77">
        <v>116.62615118359379</v>
      </c>
    </row>
    <row r="88" spans="1:34">
      <c r="A88" s="200"/>
      <c r="B88" s="22">
        <v>45627</v>
      </c>
      <c r="C88" s="77">
        <v>37.157789668798799</v>
      </c>
      <c r="D88" s="77">
        <v>24.349196309231907</v>
      </c>
      <c r="E88" s="77">
        <v>25.372565876460399</v>
      </c>
      <c r="F88" s="77">
        <v>11.870030861835776</v>
      </c>
      <c r="G88" s="77">
        <v>7.6832274876040199</v>
      </c>
      <c r="H88" s="77">
        <v>19.2063325300652</v>
      </c>
      <c r="I88" s="77">
        <v>3.3793841585649802</v>
      </c>
      <c r="J88" s="77">
        <v>-13.07092776222</v>
      </c>
      <c r="K88" s="77">
        <v>115.94759913034106</v>
      </c>
    </row>
    <row r="89" spans="1:34">
      <c r="A89" s="200"/>
      <c r="B89" s="22">
        <v>45717</v>
      </c>
      <c r="C89" s="77">
        <v>36.804589400333001</v>
      </c>
      <c r="D89" s="77">
        <v>24.269959965565448</v>
      </c>
      <c r="E89" s="77">
        <v>24.732599703265901</v>
      </c>
      <c r="F89" s="77">
        <v>11.318837410341308</v>
      </c>
      <c r="G89" s="77">
        <v>7.8486387116164877</v>
      </c>
      <c r="H89" s="77">
        <v>19.131865022927499</v>
      </c>
      <c r="I89" s="77">
        <v>3.3648336976096198</v>
      </c>
      <c r="J89" s="77">
        <v>-12.898519143986601</v>
      </c>
      <c r="K89" s="77">
        <v>114.57280476767266</v>
      </c>
    </row>
    <row r="90" spans="1:34">
      <c r="A90" s="201"/>
      <c r="B90" s="22">
        <v>45839</v>
      </c>
      <c r="C90" s="77">
        <v>36.688670154231701</v>
      </c>
      <c r="D90" s="77">
        <v>23.961879442502291</v>
      </c>
      <c r="E90" s="77">
        <v>25.201843684829502</v>
      </c>
      <c r="F90" s="77">
        <v>11.372499126784007</v>
      </c>
      <c r="G90" s="77">
        <v>7.9365286224850715</v>
      </c>
      <c r="H90" s="77">
        <v>19.267054501006498</v>
      </c>
      <c r="I90" s="77">
        <v>3.3647244443621802</v>
      </c>
      <c r="J90" s="77">
        <v>-13.218396223308799</v>
      </c>
      <c r="K90" s="77">
        <v>114.57480375289245</v>
      </c>
    </row>
    <row r="91" spans="1:34">
      <c r="A91" s="199" t="s">
        <v>201</v>
      </c>
      <c r="B91" s="22">
        <v>45901</v>
      </c>
      <c r="C91" s="77">
        <v>36.863510408965901</v>
      </c>
      <c r="D91" s="77">
        <v>24.478478875930872</v>
      </c>
      <c r="E91" s="77">
        <v>25.298300033757599</v>
      </c>
      <c r="F91" s="77">
        <v>11.410443863521392</v>
      </c>
      <c r="G91" s="77">
        <v>7.9491455671969806</v>
      </c>
      <c r="H91" s="77">
        <v>18.8853972282499</v>
      </c>
      <c r="I91" s="77">
        <v>3.37789712989581</v>
      </c>
      <c r="J91" s="77">
        <v>-12.810982524712699</v>
      </c>
      <c r="K91" s="77">
        <v>115.45219058280574</v>
      </c>
    </row>
    <row r="92" spans="1:34">
      <c r="A92" s="200"/>
      <c r="B92" s="22">
        <v>45992</v>
      </c>
      <c r="C92" s="77">
        <v>35.3796213979697</v>
      </c>
      <c r="D92" s="77">
        <v>24.299286428952424</v>
      </c>
      <c r="E92" s="77">
        <v>25.5751940367972</v>
      </c>
      <c r="F92" s="77">
        <v>11.741910076335838</v>
      </c>
      <c r="G92" s="77">
        <v>7.9314364837710354</v>
      </c>
      <c r="H92" s="77">
        <v>18.960510346698101</v>
      </c>
      <c r="I92" s="77">
        <v>3.3801857657190602</v>
      </c>
      <c r="J92" s="77">
        <v>-13.0199080387333</v>
      </c>
      <c r="K92" s="77">
        <v>114.24823649751006</v>
      </c>
    </row>
    <row r="93" spans="1:34">
      <c r="A93" s="200"/>
      <c r="B93" s="43">
        <v>46082</v>
      </c>
      <c r="C93" s="78">
        <v>35.195789269042002</v>
      </c>
      <c r="D93" s="78">
        <v>24.515580164822154</v>
      </c>
      <c r="E93" s="78">
        <v>25.047654044336301</v>
      </c>
      <c r="F93" s="78">
        <v>11.426485880155274</v>
      </c>
      <c r="G93" s="78">
        <v>7.9105714677731109</v>
      </c>
      <c r="H93" s="78">
        <v>18.878102088032499</v>
      </c>
      <c r="I93" s="78">
        <v>3.3635039479011799</v>
      </c>
      <c r="J93" s="78">
        <v>-12.967976674419299</v>
      </c>
      <c r="K93" s="78">
        <v>113.36971018764321</v>
      </c>
    </row>
    <row r="94" spans="1:34">
      <c r="A94" s="201"/>
    </row>
    <row r="95" spans="1:34">
      <c r="A95" s="126"/>
    </row>
    <row r="100" spans="1:1">
      <c r="A100" s="7" t="s">
        <v>15</v>
      </c>
    </row>
  </sheetData>
  <mergeCells count="30">
    <mergeCell ref="K5:K6"/>
    <mergeCell ref="A5:A6"/>
    <mergeCell ref="B5:B6"/>
    <mergeCell ref="C5:F5"/>
    <mergeCell ref="G5:G6"/>
    <mergeCell ref="H5:H6"/>
    <mergeCell ref="J5:J6"/>
    <mergeCell ref="I5:I6"/>
    <mergeCell ref="A59:A62"/>
    <mergeCell ref="A31:A34"/>
    <mergeCell ref="A35:A38"/>
    <mergeCell ref="A39:A42"/>
    <mergeCell ref="A43:A46"/>
    <mergeCell ref="A47:A50"/>
    <mergeCell ref="A91:A94"/>
    <mergeCell ref="A15:A18"/>
    <mergeCell ref="A7:A10"/>
    <mergeCell ref="A11:A14"/>
    <mergeCell ref="A87:A90"/>
    <mergeCell ref="A83:A86"/>
    <mergeCell ref="A79:A82"/>
    <mergeCell ref="A75:A78"/>
    <mergeCell ref="A71:A74"/>
    <mergeCell ref="A67:A70"/>
    <mergeCell ref="A63:A66"/>
    <mergeCell ref="A19:A22"/>
    <mergeCell ref="A23:A26"/>
    <mergeCell ref="A27:A30"/>
    <mergeCell ref="A51:A54"/>
    <mergeCell ref="A55:A58"/>
  </mergeCells>
  <hyperlinks>
    <hyperlink ref="A2" location="Contents!A1" display="Click here to return to contents page" xr:uid="{00000000-0004-0000-1800-000000000000}"/>
  </hyperlink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04"/>
  <sheetViews>
    <sheetView topLeftCell="A72" zoomScale="70" zoomScaleNormal="70" workbookViewId="0">
      <selection activeCell="G86" sqref="G86"/>
    </sheetView>
  </sheetViews>
  <sheetFormatPr defaultColWidth="9.140625" defaultRowHeight="14.45"/>
  <cols>
    <col min="2" max="2" width="11.140625" bestFit="1" customWidth="1"/>
    <col min="3" max="11" width="18.5703125" customWidth="1"/>
  </cols>
  <sheetData>
    <row r="1" spans="1:36" ht="18.600000000000001">
      <c r="A1" s="58" t="str">
        <f>'Figure 1'!A1</f>
        <v>Quarterly Update of Australia's National Greenhouse Gas Inventory | Figures and Tables for the December Quarter 2025</v>
      </c>
    </row>
    <row r="2" spans="1:36">
      <c r="A2" s="15" t="s">
        <v>8</v>
      </c>
    </row>
    <row r="3" spans="1:36" ht="18.600000000000001">
      <c r="A3" s="12"/>
    </row>
    <row r="4" spans="1:36">
      <c r="A4" s="57" t="s">
        <v>202</v>
      </c>
    </row>
    <row r="5" spans="1:36" ht="15" customHeight="1">
      <c r="A5" s="202" t="s">
        <v>46</v>
      </c>
      <c r="B5" s="202" t="s">
        <v>12</v>
      </c>
      <c r="C5" s="204" t="s">
        <v>192</v>
      </c>
      <c r="D5" s="205"/>
      <c r="E5" s="205"/>
      <c r="F5" s="206"/>
      <c r="G5" s="202" t="s">
        <v>193</v>
      </c>
      <c r="H5" s="202" t="s">
        <v>52</v>
      </c>
      <c r="I5" s="202" t="s">
        <v>53</v>
      </c>
      <c r="J5" s="202" t="s">
        <v>194</v>
      </c>
      <c r="K5" s="202" t="s">
        <v>195</v>
      </c>
      <c r="N5" s="207"/>
      <c r="O5" s="207"/>
      <c r="P5" s="207"/>
      <c r="Q5" s="207"/>
      <c r="R5" s="207"/>
      <c r="S5" s="207"/>
      <c r="T5" s="207"/>
      <c r="U5" s="207"/>
      <c r="V5" s="207"/>
    </row>
    <row r="6" spans="1:36" ht="46.5" customHeight="1">
      <c r="A6" s="203"/>
      <c r="B6" s="203"/>
      <c r="C6" s="104" t="s">
        <v>47</v>
      </c>
      <c r="D6" s="104" t="s">
        <v>196</v>
      </c>
      <c r="E6" s="104" t="s">
        <v>49</v>
      </c>
      <c r="F6" s="104" t="s">
        <v>197</v>
      </c>
      <c r="G6" s="203"/>
      <c r="H6" s="203"/>
      <c r="I6" s="203"/>
      <c r="J6" s="203"/>
      <c r="K6" s="203"/>
      <c r="N6" s="60"/>
      <c r="O6" s="60"/>
      <c r="P6" s="60"/>
      <c r="Q6" s="60"/>
      <c r="R6" s="207"/>
      <c r="S6" s="207"/>
      <c r="T6" s="207"/>
      <c r="U6" s="207"/>
      <c r="V6" s="207"/>
      <c r="W6" s="4"/>
      <c r="X6" s="4"/>
    </row>
    <row r="7" spans="1:36" ht="15" customHeight="1">
      <c r="A7" s="199" t="s">
        <v>150</v>
      </c>
      <c r="B7" s="22">
        <v>38231</v>
      </c>
      <c r="C7" s="77">
        <v>49.026898149425499</v>
      </c>
      <c r="D7" s="77">
        <v>20.101837283489594</v>
      </c>
      <c r="E7" s="77">
        <v>20.340428946492398</v>
      </c>
      <c r="F7" s="77">
        <v>10.494072040757413</v>
      </c>
      <c r="G7" s="77">
        <v>7.4047246169072709</v>
      </c>
      <c r="H7" s="77">
        <v>20.780985565647001</v>
      </c>
      <c r="I7" s="77">
        <v>3.9531904987965198</v>
      </c>
      <c r="J7" s="77">
        <v>17.732453919664199</v>
      </c>
      <c r="K7" s="77">
        <v>149.8345910211799</v>
      </c>
      <c r="L7" s="4"/>
      <c r="M7" s="33"/>
      <c r="N7" s="61"/>
      <c r="O7" s="61"/>
      <c r="P7" s="61"/>
      <c r="Q7" s="61"/>
      <c r="R7" s="61"/>
      <c r="S7" s="61"/>
      <c r="T7" s="61"/>
      <c r="U7" s="61"/>
      <c r="V7" s="61"/>
      <c r="W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>
      <c r="A8" s="200"/>
      <c r="B8" s="22">
        <v>38322</v>
      </c>
      <c r="C8" s="77">
        <v>49.067501364550303</v>
      </c>
      <c r="D8" s="77">
        <v>20.258986859719354</v>
      </c>
      <c r="E8" s="77">
        <v>20.409255751810601</v>
      </c>
      <c r="F8" s="77">
        <v>10.586320452411845</v>
      </c>
      <c r="G8" s="77">
        <v>7.4829094942829286</v>
      </c>
      <c r="H8" s="77">
        <v>20.720416793257598</v>
      </c>
      <c r="I8" s="77">
        <v>3.9399139593679302</v>
      </c>
      <c r="J8" s="77">
        <v>19.1648767085629</v>
      </c>
      <c r="K8" s="77">
        <v>151.63018138396347</v>
      </c>
      <c r="L8" s="4"/>
      <c r="M8" s="33"/>
      <c r="N8" s="61"/>
      <c r="O8" s="61"/>
      <c r="P8" s="61"/>
      <c r="Q8" s="61"/>
      <c r="R8" s="61"/>
      <c r="S8" s="61"/>
      <c r="T8" s="61"/>
      <c r="U8" s="61"/>
      <c r="V8" s="61"/>
      <c r="W8" s="4"/>
      <c r="Y8" s="4"/>
      <c r="Z8" s="4"/>
      <c r="AA8" s="4"/>
      <c r="AB8" s="4"/>
      <c r="AC8" s="4"/>
      <c r="AD8" s="4"/>
      <c r="AE8" s="4"/>
      <c r="AF8" s="4"/>
      <c r="AG8" s="4"/>
      <c r="AH8" s="56"/>
    </row>
    <row r="9" spans="1:36">
      <c r="A9" s="200"/>
      <c r="B9" s="22">
        <v>38412</v>
      </c>
      <c r="C9" s="77">
        <v>49.239582611216903</v>
      </c>
      <c r="D9" s="77">
        <v>20.421435565362184</v>
      </c>
      <c r="E9" s="77">
        <v>20.4901663393976</v>
      </c>
      <c r="F9" s="77">
        <v>10.705803343328636</v>
      </c>
      <c r="G9" s="77">
        <v>7.5992081677253571</v>
      </c>
      <c r="H9" s="77">
        <v>20.6357932661811</v>
      </c>
      <c r="I9" s="77">
        <v>3.9341754076036</v>
      </c>
      <c r="J9" s="77">
        <v>20.424796368008</v>
      </c>
      <c r="K9" s="77">
        <v>153.45096106882337</v>
      </c>
      <c r="L9" s="4"/>
      <c r="M9" s="33"/>
      <c r="N9" s="61"/>
      <c r="O9" s="61"/>
      <c r="P9" s="61"/>
      <c r="Q9" s="61"/>
      <c r="R9" s="61"/>
      <c r="S9" s="61"/>
      <c r="T9" s="61"/>
      <c r="U9" s="61"/>
      <c r="V9" s="61"/>
      <c r="W9" s="4"/>
      <c r="Y9" s="4"/>
      <c r="Z9" s="4"/>
      <c r="AA9" s="4"/>
      <c r="AB9" s="4"/>
      <c r="AC9" s="4"/>
      <c r="AD9" s="4"/>
      <c r="AE9" s="4"/>
      <c r="AF9" s="4"/>
      <c r="AG9" s="4"/>
      <c r="AH9" s="56"/>
    </row>
    <row r="10" spans="1:36">
      <c r="A10" s="201"/>
      <c r="B10" s="22">
        <v>38504</v>
      </c>
      <c r="C10" s="77">
        <v>49.587726316462003</v>
      </c>
      <c r="D10" s="77">
        <v>20.378646778338776</v>
      </c>
      <c r="E10" s="77">
        <v>20.567085991995199</v>
      </c>
      <c r="F10" s="77">
        <v>10.771803962842723</v>
      </c>
      <c r="G10" s="77">
        <v>7.6629329181830927</v>
      </c>
      <c r="H10" s="77">
        <v>20.554336711124801</v>
      </c>
      <c r="I10" s="77">
        <v>3.9211723533814999</v>
      </c>
      <c r="J10" s="77">
        <v>22.452029082281999</v>
      </c>
      <c r="K10" s="77">
        <v>155.89573411461009</v>
      </c>
      <c r="L10" s="4"/>
      <c r="M10" s="33"/>
      <c r="N10" s="61"/>
      <c r="O10" s="61"/>
      <c r="P10" s="61"/>
      <c r="Q10" s="61"/>
      <c r="R10" s="61"/>
      <c r="S10" s="61"/>
      <c r="T10" s="61"/>
      <c r="U10" s="61"/>
      <c r="V10" s="61"/>
      <c r="W10" s="4"/>
      <c r="Y10" s="4"/>
      <c r="Z10" s="4"/>
      <c r="AA10" s="4"/>
      <c r="AB10" s="4"/>
      <c r="AC10" s="4"/>
      <c r="AD10" s="4"/>
      <c r="AE10" s="4"/>
      <c r="AF10" s="4"/>
      <c r="AG10" s="4"/>
      <c r="AH10" s="56"/>
    </row>
    <row r="11" spans="1:36" ht="15" customHeight="1">
      <c r="A11" s="199" t="s">
        <v>151</v>
      </c>
      <c r="B11" s="22">
        <v>38596</v>
      </c>
      <c r="C11" s="77">
        <v>49.950337525229003</v>
      </c>
      <c r="D11" s="77">
        <v>20.187611624910829</v>
      </c>
      <c r="E11" s="77">
        <v>20.638635351530102</v>
      </c>
      <c r="F11" s="77">
        <v>10.800128695317946</v>
      </c>
      <c r="G11" s="77">
        <v>7.6398558962704781</v>
      </c>
      <c r="H11" s="77">
        <v>20.502688941661798</v>
      </c>
      <c r="I11" s="77">
        <v>3.8976905761480598</v>
      </c>
      <c r="J11" s="77">
        <v>25.105810342325501</v>
      </c>
      <c r="K11" s="77">
        <v>158.72275895339371</v>
      </c>
      <c r="L11" s="4"/>
      <c r="M11" s="33"/>
      <c r="N11" s="61"/>
      <c r="O11" s="61"/>
      <c r="P11" s="61"/>
      <c r="Q11" s="61"/>
      <c r="R11" s="61"/>
      <c r="S11" s="61"/>
      <c r="T11" s="61"/>
      <c r="U11" s="61"/>
      <c r="V11" s="61"/>
      <c r="W11" s="4"/>
      <c r="Y11" s="4"/>
      <c r="Z11" s="4"/>
      <c r="AA11" s="4"/>
      <c r="AB11" s="4"/>
      <c r="AC11" s="4"/>
      <c r="AD11" s="4"/>
      <c r="AE11" s="4"/>
      <c r="AF11" s="4"/>
      <c r="AG11" s="4"/>
      <c r="AH11" s="56"/>
    </row>
    <row r="12" spans="1:36">
      <c r="A12" s="200"/>
      <c r="B12" s="22">
        <v>38687</v>
      </c>
      <c r="C12" s="77">
        <v>50.214630551518397</v>
      </c>
      <c r="D12" s="77">
        <v>20.0851901777976</v>
      </c>
      <c r="E12" s="77">
        <v>20.709536089818599</v>
      </c>
      <c r="F12" s="77">
        <v>10.833889636907028</v>
      </c>
      <c r="G12" s="77">
        <v>7.6063197033651733</v>
      </c>
      <c r="H12" s="77">
        <v>20.441770704875001</v>
      </c>
      <c r="I12" s="77">
        <v>3.8729193793705998</v>
      </c>
      <c r="J12" s="77">
        <v>27.094922209119201</v>
      </c>
      <c r="K12" s="77">
        <v>160.8591784527716</v>
      </c>
      <c r="L12" s="4"/>
      <c r="M12" s="33"/>
      <c r="N12" s="61"/>
      <c r="O12" s="61"/>
      <c r="P12" s="61"/>
      <c r="Q12" s="61"/>
      <c r="R12" s="61"/>
      <c r="S12" s="61"/>
      <c r="T12" s="61"/>
      <c r="U12" s="61"/>
      <c r="V12" s="61"/>
      <c r="W12" s="4"/>
      <c r="Y12" s="4"/>
      <c r="Z12" s="4"/>
      <c r="AA12" s="4"/>
      <c r="AB12" s="4"/>
      <c r="AC12" s="4"/>
      <c r="AD12" s="4"/>
      <c r="AE12" s="4"/>
      <c r="AF12" s="4"/>
      <c r="AG12" s="4"/>
      <c r="AH12" s="56"/>
    </row>
    <row r="13" spans="1:36">
      <c r="A13" s="200"/>
      <c r="B13" s="22">
        <v>38777</v>
      </c>
      <c r="C13" s="77">
        <v>50.419421127250601</v>
      </c>
      <c r="D13" s="77">
        <v>20.143587490568404</v>
      </c>
      <c r="E13" s="77">
        <v>20.803397827345901</v>
      </c>
      <c r="F13" s="77">
        <v>10.936309049700354</v>
      </c>
      <c r="G13" s="77">
        <v>7.6571345010115746</v>
      </c>
      <c r="H13" s="77">
        <v>20.294167381177999</v>
      </c>
      <c r="I13" s="77">
        <v>3.8687015873543502</v>
      </c>
      <c r="J13" s="77">
        <v>27.122034060396899</v>
      </c>
      <c r="K13" s="77">
        <v>161.24475302480607</v>
      </c>
      <c r="L13" s="4"/>
      <c r="M13" s="33"/>
      <c r="N13" s="61"/>
      <c r="O13" s="61"/>
      <c r="P13" s="61"/>
      <c r="Q13" s="61"/>
      <c r="R13" s="61"/>
      <c r="S13" s="61"/>
      <c r="T13" s="61"/>
      <c r="U13" s="61"/>
      <c r="V13" s="61"/>
      <c r="W13" s="4"/>
      <c r="Y13" s="4"/>
      <c r="Z13" s="4"/>
      <c r="AA13" s="4"/>
      <c r="AB13" s="4"/>
      <c r="AC13" s="4"/>
      <c r="AD13" s="4"/>
      <c r="AE13" s="4"/>
      <c r="AF13" s="4"/>
      <c r="AG13" s="4"/>
      <c r="AH13" s="56"/>
    </row>
    <row r="14" spans="1:36">
      <c r="A14" s="201"/>
      <c r="B14" s="22">
        <v>38869</v>
      </c>
      <c r="C14" s="77">
        <v>50.642820643764701</v>
      </c>
      <c r="D14" s="77">
        <v>20.229769746166081</v>
      </c>
      <c r="E14" s="77">
        <v>20.925696853983901</v>
      </c>
      <c r="F14" s="77">
        <v>11.112615446057333</v>
      </c>
      <c r="G14" s="77">
        <v>7.8093970591603892</v>
      </c>
      <c r="H14" s="77">
        <v>20.0598695817731</v>
      </c>
      <c r="I14" s="77">
        <v>3.8959902410223899</v>
      </c>
      <c r="J14" s="77">
        <v>25.288348197489199</v>
      </c>
      <c r="K14" s="77">
        <v>159.96450776941708</v>
      </c>
      <c r="L14" s="4"/>
      <c r="M14" s="33"/>
      <c r="N14" s="61"/>
      <c r="O14" s="61"/>
      <c r="P14" s="61"/>
      <c r="Q14" s="61"/>
      <c r="R14" s="61"/>
      <c r="S14" s="61"/>
      <c r="T14" s="61"/>
      <c r="U14" s="61"/>
      <c r="V14" s="61"/>
      <c r="W14" s="4"/>
      <c r="Y14" s="4"/>
      <c r="Z14" s="4"/>
      <c r="AA14" s="4"/>
      <c r="AB14" s="4"/>
      <c r="AC14" s="4"/>
      <c r="AD14" s="4"/>
      <c r="AE14" s="4"/>
      <c r="AF14" s="4"/>
      <c r="AG14" s="4"/>
      <c r="AH14" s="56"/>
    </row>
    <row r="15" spans="1:36" ht="15" customHeight="1">
      <c r="A15" s="199" t="s">
        <v>152</v>
      </c>
      <c r="B15" s="22">
        <v>38961</v>
      </c>
      <c r="C15" s="77">
        <v>50.863478048356903</v>
      </c>
      <c r="D15" s="77">
        <v>20.256195893980539</v>
      </c>
      <c r="E15" s="77">
        <v>21.0571747528227</v>
      </c>
      <c r="F15" s="77">
        <v>11.385090113367406</v>
      </c>
      <c r="G15" s="77">
        <v>7.9941576477774072</v>
      </c>
      <c r="H15" s="77">
        <v>19.7919308668071</v>
      </c>
      <c r="I15" s="77">
        <v>3.9331190168951902</v>
      </c>
      <c r="J15" s="77">
        <v>22.930145356151201</v>
      </c>
      <c r="K15" s="77">
        <v>158.21129169615844</v>
      </c>
      <c r="L15" s="4"/>
      <c r="M15" s="33"/>
      <c r="N15" s="61"/>
      <c r="O15" s="61"/>
      <c r="P15" s="61"/>
      <c r="Q15" s="61"/>
      <c r="R15" s="61"/>
      <c r="S15" s="61"/>
      <c r="T15" s="61"/>
      <c r="U15" s="61"/>
      <c r="V15" s="61"/>
      <c r="W15" s="4"/>
      <c r="Y15" s="4"/>
      <c r="Z15" s="4"/>
      <c r="AA15" s="4"/>
      <c r="AB15" s="4"/>
      <c r="AC15" s="4"/>
      <c r="AD15" s="4"/>
      <c r="AE15" s="4"/>
      <c r="AF15" s="4"/>
      <c r="AG15" s="4"/>
      <c r="AH15" s="56"/>
    </row>
    <row r="16" spans="1:36">
      <c r="A16" s="200"/>
      <c r="B16" s="22">
        <v>39052</v>
      </c>
      <c r="C16" s="77">
        <v>50.949770029952198</v>
      </c>
      <c r="D16" s="77">
        <v>20.28485856418547</v>
      </c>
      <c r="E16" s="77">
        <v>21.173254866494101</v>
      </c>
      <c r="F16" s="77">
        <v>11.675630490072255</v>
      </c>
      <c r="G16" s="77">
        <v>8.1580787245101956</v>
      </c>
      <c r="H16" s="77">
        <v>19.584186497153699</v>
      </c>
      <c r="I16" s="77">
        <v>3.9588135613207802</v>
      </c>
      <c r="J16" s="77">
        <v>21.2081894519876</v>
      </c>
      <c r="K16" s="77">
        <v>156.99278218567628</v>
      </c>
      <c r="L16" s="4"/>
      <c r="M16" s="33"/>
      <c r="N16" s="61"/>
      <c r="O16" s="61"/>
      <c r="P16" s="61"/>
      <c r="Q16" s="61"/>
      <c r="R16" s="61"/>
      <c r="S16" s="61"/>
      <c r="T16" s="61"/>
      <c r="U16" s="61"/>
      <c r="V16" s="61"/>
      <c r="W16" s="4"/>
      <c r="Y16" s="4"/>
      <c r="Z16" s="4"/>
      <c r="AA16" s="4"/>
      <c r="AB16" s="4"/>
      <c r="AC16" s="4"/>
      <c r="AD16" s="4"/>
      <c r="AE16" s="4"/>
      <c r="AF16" s="4"/>
      <c r="AG16" s="4"/>
      <c r="AH16" s="56"/>
    </row>
    <row r="17" spans="1:34">
      <c r="A17" s="200"/>
      <c r="B17" s="22">
        <v>39142</v>
      </c>
      <c r="C17" s="77">
        <v>50.962026737242702</v>
      </c>
      <c r="D17" s="77">
        <v>20.416637156918437</v>
      </c>
      <c r="E17" s="77">
        <v>21.278801458371898</v>
      </c>
      <c r="F17" s="77">
        <v>11.8738183778405</v>
      </c>
      <c r="G17" s="77">
        <v>8.2213873216435847</v>
      </c>
      <c r="H17" s="77">
        <v>19.429433760331101</v>
      </c>
      <c r="I17" s="77">
        <v>3.97487872768543</v>
      </c>
      <c r="J17" s="77">
        <v>20.263081983020701</v>
      </c>
      <c r="K17" s="77">
        <v>156.42006552305435</v>
      </c>
      <c r="L17" s="4"/>
      <c r="M17" s="33"/>
      <c r="N17" s="61"/>
      <c r="O17" s="61"/>
      <c r="P17" s="61"/>
      <c r="Q17" s="61"/>
      <c r="R17" s="61"/>
      <c r="S17" s="61"/>
      <c r="T17" s="61"/>
      <c r="U17" s="61"/>
      <c r="V17" s="61"/>
      <c r="W17" s="4"/>
      <c r="Y17" s="4"/>
      <c r="Z17" s="4"/>
      <c r="AA17" s="4"/>
      <c r="AB17" s="4"/>
      <c r="AC17" s="4"/>
      <c r="AD17" s="4"/>
      <c r="AE17" s="4"/>
      <c r="AF17" s="4"/>
      <c r="AG17" s="4"/>
      <c r="AH17" s="56"/>
    </row>
    <row r="18" spans="1:34">
      <c r="A18" s="201"/>
      <c r="B18" s="22">
        <v>39234</v>
      </c>
      <c r="C18" s="77">
        <v>51.087309118670802</v>
      </c>
      <c r="D18" s="77">
        <v>20.619206694714372</v>
      </c>
      <c r="E18" s="77">
        <v>21.392427852300099</v>
      </c>
      <c r="F18" s="77">
        <v>11.879892081210803</v>
      </c>
      <c r="G18" s="77">
        <v>8.1759442888595721</v>
      </c>
      <c r="H18" s="77">
        <v>19.247470897777401</v>
      </c>
      <c r="I18" s="77">
        <v>4.0008870475358203</v>
      </c>
      <c r="J18" s="77">
        <v>19.496414535989601</v>
      </c>
      <c r="K18" s="77">
        <v>155.89955251705848</v>
      </c>
      <c r="L18" s="4"/>
      <c r="M18" s="33"/>
      <c r="N18" s="61"/>
      <c r="O18" s="61"/>
      <c r="P18" s="61"/>
      <c r="Q18" s="61"/>
      <c r="R18" s="61"/>
      <c r="S18" s="61"/>
      <c r="T18" s="61"/>
      <c r="U18" s="61"/>
      <c r="V18" s="61"/>
      <c r="W18" s="4"/>
      <c r="Y18" s="4"/>
      <c r="Z18" s="4"/>
      <c r="AA18" s="4"/>
      <c r="AB18" s="4"/>
      <c r="AC18" s="4"/>
      <c r="AD18" s="4"/>
      <c r="AE18" s="4"/>
      <c r="AF18" s="4"/>
      <c r="AG18" s="4"/>
      <c r="AH18" s="56"/>
    </row>
    <row r="19" spans="1:34" ht="15" customHeight="1">
      <c r="A19" s="199" t="s">
        <v>153</v>
      </c>
      <c r="B19" s="22">
        <v>39326</v>
      </c>
      <c r="C19" s="77">
        <v>51.294298513934002</v>
      </c>
      <c r="D19" s="77">
        <v>20.794496332205796</v>
      </c>
      <c r="E19" s="77">
        <v>21.524323168516201</v>
      </c>
      <c r="F19" s="77">
        <v>11.701501870564792</v>
      </c>
      <c r="G19" s="77">
        <v>8.1159196523717814</v>
      </c>
      <c r="H19" s="77">
        <v>19.045542347295601</v>
      </c>
      <c r="I19" s="77">
        <v>4.0493766651335301</v>
      </c>
      <c r="J19" s="77">
        <v>18.585506426715298</v>
      </c>
      <c r="K19" s="77">
        <v>155.11096497673702</v>
      </c>
      <c r="L19" s="4"/>
      <c r="M19" s="33"/>
      <c r="N19" s="61"/>
      <c r="O19" s="61"/>
      <c r="P19" s="61"/>
      <c r="Q19" s="61"/>
      <c r="R19" s="61"/>
      <c r="S19" s="61"/>
      <c r="T19" s="61"/>
      <c r="U19" s="61"/>
      <c r="V19" s="61"/>
      <c r="W19" s="4"/>
      <c r="Y19" s="4"/>
      <c r="Z19" s="4"/>
      <c r="AA19" s="4"/>
      <c r="AB19" s="4"/>
      <c r="AC19" s="4"/>
      <c r="AD19" s="4"/>
      <c r="AE19" s="4"/>
      <c r="AF19" s="4"/>
      <c r="AG19" s="4"/>
      <c r="AH19" s="56"/>
    </row>
    <row r="20" spans="1:34">
      <c r="A20" s="200"/>
      <c r="B20" s="22">
        <v>39417</v>
      </c>
      <c r="C20" s="77">
        <v>51.343475222787099</v>
      </c>
      <c r="D20" s="77">
        <v>20.914828012877784</v>
      </c>
      <c r="E20" s="77">
        <v>21.637998675360201</v>
      </c>
      <c r="F20" s="77">
        <v>11.458842331195369</v>
      </c>
      <c r="G20" s="77">
        <v>8.1283134394941001</v>
      </c>
      <c r="H20" s="77">
        <v>18.879433396769901</v>
      </c>
      <c r="I20" s="77">
        <v>4.0955570150153404</v>
      </c>
      <c r="J20" s="77">
        <v>17.705882985662299</v>
      </c>
      <c r="K20" s="77">
        <v>154.16433107916211</v>
      </c>
      <c r="L20" s="4"/>
      <c r="M20" s="33"/>
      <c r="N20" s="61"/>
      <c r="O20" s="61"/>
      <c r="P20" s="61"/>
      <c r="Q20" s="61"/>
      <c r="R20" s="61"/>
      <c r="S20" s="61"/>
      <c r="T20" s="61"/>
      <c r="U20" s="61"/>
      <c r="V20" s="61"/>
      <c r="W20" s="4"/>
      <c r="Y20" s="4"/>
      <c r="Z20" s="4"/>
      <c r="AA20" s="4"/>
      <c r="AB20" s="4"/>
      <c r="AC20" s="4"/>
      <c r="AD20" s="4"/>
      <c r="AE20" s="4"/>
      <c r="AF20" s="4"/>
      <c r="AG20" s="4"/>
      <c r="AH20" s="56"/>
    </row>
    <row r="21" spans="1:34">
      <c r="A21" s="200"/>
      <c r="B21" s="22">
        <v>39508</v>
      </c>
      <c r="C21" s="77">
        <v>51.462028913979701</v>
      </c>
      <c r="D21" s="77">
        <v>21.032443032342741</v>
      </c>
      <c r="E21" s="77">
        <v>21.701055240852</v>
      </c>
      <c r="F21" s="77">
        <v>11.317676753333112</v>
      </c>
      <c r="G21" s="77">
        <v>8.2360121622090272</v>
      </c>
      <c r="H21" s="77">
        <v>18.8140171562404</v>
      </c>
      <c r="I21" s="77">
        <v>4.1128898783480601</v>
      </c>
      <c r="J21" s="77">
        <v>17.0673809904733</v>
      </c>
      <c r="K21" s="77">
        <v>153.74350412777835</v>
      </c>
      <c r="L21" s="4"/>
      <c r="M21" s="33"/>
      <c r="N21" s="61"/>
      <c r="O21" s="61"/>
      <c r="P21" s="61"/>
      <c r="Q21" s="61"/>
      <c r="R21" s="61"/>
      <c r="S21" s="61"/>
      <c r="T21" s="61"/>
      <c r="U21" s="61"/>
      <c r="V21" s="61"/>
      <c r="W21" s="4"/>
      <c r="Y21" s="4"/>
      <c r="Z21" s="4"/>
      <c r="AA21" s="4"/>
      <c r="AB21" s="4"/>
      <c r="AC21" s="4"/>
      <c r="AD21" s="4"/>
      <c r="AE21" s="4"/>
      <c r="AF21" s="4"/>
      <c r="AG21" s="4"/>
      <c r="AH21" s="56"/>
    </row>
    <row r="22" spans="1:34">
      <c r="A22" s="201"/>
      <c r="B22" s="22">
        <v>39600</v>
      </c>
      <c r="C22" s="77">
        <v>51.801826267033299</v>
      </c>
      <c r="D22" s="77">
        <v>21.187220996065854</v>
      </c>
      <c r="E22" s="77">
        <v>21.707363753369101</v>
      </c>
      <c r="F22" s="77">
        <v>11.350539022812409</v>
      </c>
      <c r="G22" s="77">
        <v>8.3000566985105078</v>
      </c>
      <c r="H22" s="77">
        <v>18.8394998578562</v>
      </c>
      <c r="I22" s="77">
        <v>4.1035736248839001</v>
      </c>
      <c r="J22" s="77">
        <v>16.642398203628201</v>
      </c>
      <c r="K22" s="77">
        <v>153.93247842415948</v>
      </c>
      <c r="L22" s="4"/>
      <c r="M22" s="33"/>
      <c r="N22" s="61"/>
      <c r="O22" s="61"/>
      <c r="P22" s="61"/>
      <c r="Q22" s="61"/>
      <c r="R22" s="61"/>
      <c r="S22" s="61"/>
      <c r="T22" s="61"/>
      <c r="U22" s="61"/>
      <c r="V22" s="61"/>
      <c r="W22" s="4"/>
      <c r="Y22" s="4"/>
      <c r="Z22" s="4"/>
      <c r="AA22" s="4"/>
      <c r="AB22" s="4"/>
      <c r="AC22" s="4"/>
      <c r="AD22" s="4"/>
      <c r="AE22" s="4"/>
      <c r="AF22" s="4"/>
      <c r="AG22" s="4"/>
      <c r="AH22" s="56"/>
    </row>
    <row r="23" spans="1:34" ht="15" customHeight="1">
      <c r="A23" s="199" t="s">
        <v>154</v>
      </c>
      <c r="B23" s="22">
        <v>39692</v>
      </c>
      <c r="C23" s="77">
        <v>52.296461585604199</v>
      </c>
      <c r="D23" s="77">
        <v>21.22937858490894</v>
      </c>
      <c r="E23" s="77">
        <v>21.689390727607101</v>
      </c>
      <c r="F23" s="77">
        <v>11.462637618838654</v>
      </c>
      <c r="G23" s="77">
        <v>8.1265003277153998</v>
      </c>
      <c r="H23" s="77">
        <v>18.863203660629001</v>
      </c>
      <c r="I23" s="77">
        <v>4.0829824989907397</v>
      </c>
      <c r="J23" s="77">
        <v>16.267988595038901</v>
      </c>
      <c r="K23" s="77">
        <v>154.01854359933293</v>
      </c>
      <c r="L23" s="4"/>
      <c r="M23" s="33"/>
      <c r="N23" s="61"/>
      <c r="O23" s="61"/>
      <c r="P23" s="61"/>
      <c r="Q23" s="61"/>
      <c r="R23" s="61"/>
      <c r="S23" s="61"/>
      <c r="T23" s="61"/>
      <c r="U23" s="61"/>
      <c r="V23" s="61"/>
      <c r="W23" s="4"/>
      <c r="Y23" s="4"/>
      <c r="Z23" s="4"/>
      <c r="AA23" s="4"/>
      <c r="AB23" s="4"/>
      <c r="AC23" s="4"/>
      <c r="AD23" s="4"/>
      <c r="AE23" s="4"/>
      <c r="AF23" s="4"/>
      <c r="AG23" s="4"/>
      <c r="AH23" s="56"/>
    </row>
    <row r="24" spans="1:34">
      <c r="A24" s="200"/>
      <c r="B24" s="22">
        <v>39783</v>
      </c>
      <c r="C24" s="77">
        <v>52.772653874113203</v>
      </c>
      <c r="D24" s="77">
        <v>21.00256486837619</v>
      </c>
      <c r="E24" s="77">
        <v>21.715324639445502</v>
      </c>
      <c r="F24" s="77">
        <v>11.524511789053836</v>
      </c>
      <c r="G24" s="77">
        <v>7.7226659221738636</v>
      </c>
      <c r="H24" s="77">
        <v>18.887230903826701</v>
      </c>
      <c r="I24" s="77">
        <v>4.0637712745886798</v>
      </c>
      <c r="J24" s="77">
        <v>15.785171299727899</v>
      </c>
      <c r="K24" s="77">
        <v>153.47389457130583</v>
      </c>
      <c r="L24" s="4"/>
      <c r="M24" s="33"/>
      <c r="N24" s="61"/>
      <c r="O24" s="61"/>
      <c r="P24" s="61"/>
      <c r="Q24" s="61"/>
      <c r="R24" s="61"/>
      <c r="S24" s="61"/>
      <c r="T24" s="61"/>
      <c r="U24" s="61"/>
      <c r="V24" s="61"/>
      <c r="W24" s="4"/>
      <c r="Y24" s="4"/>
      <c r="Z24" s="4"/>
      <c r="AA24" s="4"/>
      <c r="AB24" s="4"/>
      <c r="AC24" s="4"/>
      <c r="AD24" s="4"/>
      <c r="AE24" s="4"/>
      <c r="AF24" s="4"/>
      <c r="AG24" s="4"/>
      <c r="AH24" s="56"/>
    </row>
    <row r="25" spans="1:34">
      <c r="A25" s="200"/>
      <c r="B25" s="22">
        <v>39873</v>
      </c>
      <c r="C25" s="77">
        <v>52.912883451997402</v>
      </c>
      <c r="D25" s="77">
        <v>20.603694909738319</v>
      </c>
      <c r="E25" s="77">
        <v>21.783957193552901</v>
      </c>
      <c r="F25" s="77">
        <v>11.463203814760147</v>
      </c>
      <c r="G25" s="77">
        <v>7.3825280726128391</v>
      </c>
      <c r="H25" s="77">
        <v>18.828335968761898</v>
      </c>
      <c r="I25" s="77">
        <v>4.0547276870110798</v>
      </c>
      <c r="J25" s="77">
        <v>15.627299804132299</v>
      </c>
      <c r="K25" s="77">
        <v>152.65663090256689</v>
      </c>
      <c r="L25" s="4"/>
      <c r="M25" s="33"/>
      <c r="N25" s="61"/>
      <c r="O25" s="61"/>
      <c r="P25" s="61"/>
      <c r="Q25" s="61"/>
      <c r="R25" s="61"/>
      <c r="S25" s="61"/>
      <c r="T25" s="61"/>
      <c r="U25" s="61"/>
      <c r="V25" s="61"/>
      <c r="W25" s="4"/>
      <c r="Y25" s="4"/>
      <c r="Z25" s="4"/>
      <c r="AA25" s="4"/>
      <c r="AB25" s="4"/>
      <c r="AC25" s="4"/>
      <c r="AD25" s="4"/>
      <c r="AE25" s="4"/>
      <c r="AF25" s="4"/>
      <c r="AG25" s="4"/>
      <c r="AH25" s="56"/>
    </row>
    <row r="26" spans="1:34">
      <c r="A26" s="201"/>
      <c r="B26" s="22">
        <v>39965</v>
      </c>
      <c r="C26" s="77">
        <v>52.545980083029001</v>
      </c>
      <c r="D26" s="77">
        <v>20.336395366676861</v>
      </c>
      <c r="E26" s="77">
        <v>21.870471625682399</v>
      </c>
      <c r="F26" s="77">
        <v>11.358818592526072</v>
      </c>
      <c r="G26" s="77">
        <v>7.4044862484362888</v>
      </c>
      <c r="H26" s="77">
        <v>18.633144587508099</v>
      </c>
      <c r="I26" s="77">
        <v>4.0518437258351696</v>
      </c>
      <c r="J26" s="77">
        <v>16.1546498492655</v>
      </c>
      <c r="K26" s="77">
        <v>152.35579007895939</v>
      </c>
      <c r="L26" s="4"/>
      <c r="M26" s="33"/>
      <c r="N26" s="61"/>
      <c r="O26" s="61"/>
      <c r="P26" s="61"/>
      <c r="Q26" s="61"/>
      <c r="R26" s="61"/>
      <c r="S26" s="61"/>
      <c r="T26" s="61"/>
      <c r="U26" s="61"/>
      <c r="V26" s="61"/>
      <c r="W26" s="4"/>
      <c r="Y26" s="4"/>
      <c r="Z26" s="4"/>
      <c r="AA26" s="4"/>
      <c r="AB26" s="4"/>
      <c r="AC26" s="4"/>
      <c r="AD26" s="4"/>
      <c r="AE26" s="4"/>
      <c r="AF26" s="4"/>
      <c r="AG26" s="4"/>
      <c r="AH26" s="56"/>
    </row>
    <row r="27" spans="1:34" ht="15" customHeight="1">
      <c r="A27" s="199" t="s">
        <v>155</v>
      </c>
      <c r="B27" s="22">
        <v>40057</v>
      </c>
      <c r="C27" s="77">
        <v>51.890653408353899</v>
      </c>
      <c r="D27" s="77">
        <v>20.351093344918873</v>
      </c>
      <c r="E27" s="77">
        <v>21.947563555381901</v>
      </c>
      <c r="F27" s="77">
        <v>11.302193522449564</v>
      </c>
      <c r="G27" s="77">
        <v>7.8020400737734024</v>
      </c>
      <c r="H27" s="77">
        <v>18.386659666661199</v>
      </c>
      <c r="I27" s="77">
        <v>4.0467934741937999</v>
      </c>
      <c r="J27" s="77">
        <v>17.145122358557401</v>
      </c>
      <c r="K27" s="77">
        <v>152.87211940429006</v>
      </c>
      <c r="L27" s="4"/>
      <c r="M27" s="33"/>
      <c r="N27" s="61"/>
      <c r="O27" s="61"/>
      <c r="P27" s="61"/>
      <c r="Q27" s="61"/>
      <c r="R27" s="61"/>
      <c r="S27" s="61"/>
      <c r="T27" s="61"/>
      <c r="U27" s="61"/>
      <c r="V27" s="61"/>
      <c r="W27" s="4"/>
      <c r="Y27" s="4"/>
      <c r="Z27" s="4"/>
      <c r="AA27" s="4"/>
      <c r="AB27" s="4"/>
      <c r="AC27" s="4"/>
      <c r="AD27" s="4"/>
      <c r="AE27" s="4"/>
      <c r="AF27" s="4"/>
      <c r="AG27" s="4"/>
      <c r="AH27" s="56"/>
    </row>
    <row r="28" spans="1:34">
      <c r="A28" s="200"/>
      <c r="B28" s="22">
        <v>40148</v>
      </c>
      <c r="C28" s="77">
        <v>51.321718363601697</v>
      </c>
      <c r="D28" s="77">
        <v>20.621632134235561</v>
      </c>
      <c r="E28" s="77">
        <v>22.036418270529801</v>
      </c>
      <c r="F28" s="77">
        <v>11.35727835816574</v>
      </c>
      <c r="G28" s="77">
        <v>8.2929570362462233</v>
      </c>
      <c r="H28" s="77">
        <v>18.2046031401783</v>
      </c>
      <c r="I28" s="77">
        <v>4.0363823741789799</v>
      </c>
      <c r="J28" s="77">
        <v>17.701240619697501</v>
      </c>
      <c r="K28" s="77">
        <v>153.57223029683379</v>
      </c>
      <c r="L28" s="4"/>
      <c r="M28" s="33"/>
      <c r="N28" s="61"/>
      <c r="O28" s="61"/>
      <c r="P28" s="61"/>
      <c r="Q28" s="61"/>
      <c r="R28" s="61"/>
      <c r="S28" s="61"/>
      <c r="T28" s="61"/>
      <c r="U28" s="61"/>
      <c r="V28" s="61"/>
      <c r="W28" s="4"/>
      <c r="Y28" s="4"/>
      <c r="Z28" s="4"/>
      <c r="AA28" s="4"/>
      <c r="AB28" s="4"/>
      <c r="AC28" s="4"/>
      <c r="AD28" s="4"/>
      <c r="AE28" s="4"/>
      <c r="AF28" s="4"/>
      <c r="AG28" s="4"/>
      <c r="AH28" s="56"/>
    </row>
    <row r="29" spans="1:34">
      <c r="A29" s="200"/>
      <c r="B29" s="22">
        <v>40238</v>
      </c>
      <c r="C29" s="77">
        <v>51.144102918182703</v>
      </c>
      <c r="D29" s="77">
        <v>20.92969606103253</v>
      </c>
      <c r="E29" s="77">
        <v>22.157067524328799</v>
      </c>
      <c r="F29" s="77">
        <v>11.459288382511044</v>
      </c>
      <c r="G29" s="77">
        <v>8.5668688354825839</v>
      </c>
      <c r="H29" s="77">
        <v>18.250517814679</v>
      </c>
      <c r="I29" s="77">
        <v>4.0161460270117901</v>
      </c>
      <c r="J29" s="77">
        <v>16.786493567102902</v>
      </c>
      <c r="K29" s="77">
        <v>153.31018113033133</v>
      </c>
      <c r="L29" s="4"/>
      <c r="M29" s="33"/>
      <c r="N29" s="61"/>
      <c r="O29" s="61"/>
      <c r="P29" s="61"/>
      <c r="Q29" s="61"/>
      <c r="R29" s="61"/>
      <c r="S29" s="61"/>
      <c r="T29" s="61"/>
      <c r="U29" s="61"/>
      <c r="V29" s="61"/>
      <c r="W29" s="4"/>
      <c r="Y29" s="4"/>
      <c r="Z29" s="4"/>
      <c r="AA29" s="4"/>
      <c r="AB29" s="4"/>
      <c r="AC29" s="4"/>
      <c r="AD29" s="4"/>
      <c r="AE29" s="4"/>
      <c r="AF29" s="4"/>
      <c r="AG29" s="4"/>
      <c r="AH29" s="56"/>
    </row>
    <row r="30" spans="1:34">
      <c r="A30" s="201"/>
      <c r="B30" s="22">
        <v>40330</v>
      </c>
      <c r="C30" s="77">
        <v>50.878061791150799</v>
      </c>
      <c r="D30" s="77">
        <v>21.124115454451015</v>
      </c>
      <c r="E30" s="77">
        <v>22.329626326149999</v>
      </c>
      <c r="F30" s="77">
        <v>11.432531730530775</v>
      </c>
      <c r="G30" s="77">
        <v>8.6028979714963896</v>
      </c>
      <c r="H30" s="77">
        <v>18.559886698553498</v>
      </c>
      <c r="I30" s="77">
        <v>3.9893877354554599</v>
      </c>
      <c r="J30" s="77">
        <v>14.426290689928299</v>
      </c>
      <c r="K30" s="77">
        <v>151.34279839771622</v>
      </c>
      <c r="L30" s="4"/>
      <c r="M30" s="33"/>
      <c r="N30" s="61"/>
      <c r="O30" s="61"/>
      <c r="P30" s="61"/>
      <c r="Q30" s="61"/>
      <c r="R30" s="61"/>
      <c r="S30" s="61"/>
      <c r="T30" s="61"/>
      <c r="U30" s="61"/>
      <c r="V30" s="61"/>
      <c r="W30" s="4"/>
      <c r="Y30" s="4"/>
      <c r="Z30" s="4"/>
      <c r="AA30" s="4"/>
      <c r="AB30" s="4"/>
      <c r="AC30" s="4"/>
      <c r="AD30" s="4"/>
      <c r="AE30" s="4"/>
      <c r="AF30" s="4"/>
      <c r="AG30" s="4"/>
      <c r="AH30" s="56"/>
    </row>
    <row r="31" spans="1:34" ht="15" customHeight="1">
      <c r="A31" s="199" t="s">
        <v>156</v>
      </c>
      <c r="B31" s="22">
        <v>40422</v>
      </c>
      <c r="C31" s="77">
        <v>50.218987958612097</v>
      </c>
      <c r="D31" s="77">
        <v>21.181646178704138</v>
      </c>
      <c r="E31" s="77">
        <v>22.500396873902101</v>
      </c>
      <c r="F31" s="77">
        <v>11.199560872632537</v>
      </c>
      <c r="G31" s="77">
        <v>8.588151785443209</v>
      </c>
      <c r="H31" s="77">
        <v>18.943736307930902</v>
      </c>
      <c r="I31" s="77">
        <v>3.9614492253916</v>
      </c>
      <c r="J31" s="77">
        <v>11.7135595629588</v>
      </c>
      <c r="K31" s="77">
        <v>148.30748876557536</v>
      </c>
      <c r="L31" s="4"/>
      <c r="M31" s="33"/>
      <c r="N31" s="61"/>
      <c r="O31" s="61"/>
      <c r="P31" s="61"/>
      <c r="Q31" s="61"/>
      <c r="R31" s="61"/>
      <c r="S31" s="61"/>
      <c r="T31" s="61"/>
      <c r="U31" s="61"/>
      <c r="V31" s="61"/>
      <c r="W31" s="4"/>
      <c r="Y31" s="4"/>
      <c r="Z31" s="4"/>
      <c r="AA31" s="4"/>
      <c r="AB31" s="4"/>
      <c r="AC31" s="4"/>
      <c r="AD31" s="4"/>
      <c r="AE31" s="4"/>
      <c r="AF31" s="4"/>
      <c r="AG31" s="4"/>
      <c r="AH31" s="56"/>
    </row>
    <row r="32" spans="1:34">
      <c r="A32" s="200"/>
      <c r="B32" s="22">
        <v>40513</v>
      </c>
      <c r="C32" s="77">
        <v>49.500190651680199</v>
      </c>
      <c r="D32" s="77">
        <v>21.238040083810375</v>
      </c>
      <c r="E32" s="77">
        <v>22.668985418919799</v>
      </c>
      <c r="F32" s="77">
        <v>10.937666550870068</v>
      </c>
      <c r="G32" s="77">
        <v>8.5947396106927769</v>
      </c>
      <c r="H32" s="77">
        <v>19.215490932071301</v>
      </c>
      <c r="I32" s="77">
        <v>3.9272049226472698</v>
      </c>
      <c r="J32" s="77">
        <v>9.6547666846860007</v>
      </c>
      <c r="K32" s="77">
        <v>145.73708485537779</v>
      </c>
      <c r="L32" s="4"/>
      <c r="M32" s="33"/>
      <c r="N32" s="61"/>
      <c r="O32" s="61"/>
      <c r="P32" s="61"/>
      <c r="Q32" s="61"/>
      <c r="R32" s="61"/>
      <c r="S32" s="61"/>
      <c r="T32" s="61"/>
      <c r="U32" s="61"/>
      <c r="V32" s="61"/>
      <c r="W32" s="4"/>
      <c r="Y32" s="4"/>
      <c r="Z32" s="4"/>
      <c r="AA32" s="4"/>
      <c r="AB32" s="4"/>
      <c r="AC32" s="4"/>
      <c r="AD32" s="4"/>
      <c r="AE32" s="4"/>
      <c r="AF32" s="4"/>
      <c r="AG32" s="4"/>
      <c r="AH32" s="56"/>
    </row>
    <row r="33" spans="1:34">
      <c r="A33" s="200"/>
      <c r="B33" s="22">
        <v>40603</v>
      </c>
      <c r="C33" s="77">
        <v>49.261883619894199</v>
      </c>
      <c r="D33" s="77">
        <v>21.46922791344295</v>
      </c>
      <c r="E33" s="77">
        <v>22.80652252566</v>
      </c>
      <c r="F33" s="77">
        <v>10.831415551040104</v>
      </c>
      <c r="G33" s="77">
        <v>8.6267762740813172</v>
      </c>
      <c r="H33" s="77">
        <v>19.342213089470999</v>
      </c>
      <c r="I33" s="77">
        <v>3.8742312524751998</v>
      </c>
      <c r="J33" s="77">
        <v>8.2078746247084702</v>
      </c>
      <c r="K33" s="77">
        <v>144.42014485077326</v>
      </c>
      <c r="L33" s="4"/>
      <c r="M33" s="33"/>
      <c r="N33" s="61"/>
      <c r="O33" s="61"/>
      <c r="P33" s="61"/>
      <c r="Q33" s="61"/>
      <c r="R33" s="61"/>
      <c r="S33" s="61"/>
      <c r="T33" s="61"/>
      <c r="U33" s="61"/>
      <c r="V33" s="61"/>
      <c r="W33" s="4"/>
      <c r="Y33" s="4"/>
      <c r="Z33" s="4"/>
      <c r="AA33" s="4"/>
      <c r="AB33" s="4"/>
      <c r="AC33" s="4"/>
      <c r="AD33" s="4"/>
      <c r="AE33" s="4"/>
      <c r="AF33" s="4"/>
      <c r="AG33" s="4"/>
      <c r="AH33" s="56"/>
    </row>
    <row r="34" spans="1:34">
      <c r="A34" s="201"/>
      <c r="B34" s="22">
        <v>40695</v>
      </c>
      <c r="C34" s="77">
        <v>49.690807751976998</v>
      </c>
      <c r="D34" s="77">
        <v>21.74685343466502</v>
      </c>
      <c r="E34" s="77">
        <v>22.898060502034301</v>
      </c>
      <c r="F34" s="77">
        <v>10.975149171779488</v>
      </c>
      <c r="G34" s="77">
        <v>8.5762069366790978</v>
      </c>
      <c r="H34" s="77">
        <v>19.410721698376999</v>
      </c>
      <c r="I34" s="77">
        <v>3.7921583263169101</v>
      </c>
      <c r="J34" s="77">
        <v>6.5676676444753896</v>
      </c>
      <c r="K34" s="77">
        <v>143.65762546630421</v>
      </c>
      <c r="L34" s="4"/>
      <c r="M34" s="33"/>
      <c r="N34" s="61"/>
      <c r="O34" s="61"/>
      <c r="P34" s="61"/>
      <c r="Q34" s="61"/>
      <c r="R34" s="61"/>
      <c r="S34" s="61"/>
      <c r="T34" s="61"/>
      <c r="U34" s="61"/>
      <c r="V34" s="61"/>
      <c r="W34" s="4"/>
      <c r="Y34" s="4"/>
      <c r="Z34" s="4"/>
      <c r="AA34" s="4"/>
      <c r="AB34" s="4"/>
      <c r="AC34" s="4"/>
      <c r="AD34" s="4"/>
      <c r="AE34" s="4"/>
      <c r="AF34" s="4"/>
      <c r="AG34" s="4"/>
      <c r="AH34" s="56"/>
    </row>
    <row r="35" spans="1:34" ht="15" customHeight="1">
      <c r="A35" s="199" t="s">
        <v>157</v>
      </c>
      <c r="B35" s="22">
        <v>40787</v>
      </c>
      <c r="C35" s="77">
        <v>50.2700893363264</v>
      </c>
      <c r="D35" s="77">
        <v>21.893684721706659</v>
      </c>
      <c r="E35" s="77">
        <v>22.930932004585198</v>
      </c>
      <c r="F35" s="77">
        <v>11.203489994384203</v>
      </c>
      <c r="G35" s="77">
        <v>8.3897823169264338</v>
      </c>
      <c r="H35" s="77">
        <v>19.517616145603501</v>
      </c>
      <c r="I35" s="77">
        <v>3.6966828131157499</v>
      </c>
      <c r="J35" s="77">
        <v>4.3309345149232898</v>
      </c>
      <c r="K35" s="77">
        <v>142.23321184757143</v>
      </c>
      <c r="L35" s="4"/>
      <c r="M35" s="33"/>
      <c r="N35" s="61"/>
      <c r="O35" s="61"/>
      <c r="P35" s="61"/>
      <c r="Q35" s="61"/>
      <c r="R35" s="61"/>
      <c r="S35" s="61"/>
      <c r="T35" s="61"/>
      <c r="U35" s="61"/>
      <c r="V35" s="61"/>
      <c r="W35" s="4"/>
      <c r="Y35" s="4"/>
      <c r="Z35" s="4"/>
      <c r="AA35" s="4"/>
      <c r="AB35" s="4"/>
      <c r="AC35" s="4"/>
      <c r="AD35" s="4"/>
      <c r="AE35" s="4"/>
      <c r="AF35" s="4"/>
      <c r="AG35" s="4"/>
      <c r="AH35" s="56"/>
    </row>
    <row r="36" spans="1:34">
      <c r="A36" s="200"/>
      <c r="B36" s="22">
        <v>40878</v>
      </c>
      <c r="C36" s="77">
        <v>50.3945883542169</v>
      </c>
      <c r="D36" s="77">
        <v>21.84673906770437</v>
      </c>
      <c r="E36" s="77">
        <v>22.913369806129001</v>
      </c>
      <c r="F36" s="77">
        <v>11.299866084988341</v>
      </c>
      <c r="G36" s="77">
        <v>8.1521695179853282</v>
      </c>
      <c r="H36" s="77">
        <v>19.614431330427799</v>
      </c>
      <c r="I36" s="77">
        <v>3.6241440786212999</v>
      </c>
      <c r="J36" s="77">
        <v>2.5258035169626498</v>
      </c>
      <c r="K36" s="77">
        <v>140.37111175703566</v>
      </c>
      <c r="L36" s="4"/>
      <c r="M36" s="33"/>
      <c r="N36" s="61"/>
      <c r="O36" s="61"/>
      <c r="P36" s="61"/>
      <c r="Q36" s="61"/>
      <c r="R36" s="61"/>
      <c r="S36" s="61"/>
      <c r="T36" s="61"/>
      <c r="U36" s="61"/>
      <c r="V36" s="61"/>
      <c r="W36" s="4"/>
      <c r="Y36" s="4"/>
      <c r="Z36" s="4"/>
      <c r="AA36" s="4"/>
      <c r="AB36" s="4"/>
      <c r="AC36" s="4"/>
      <c r="AD36" s="4"/>
      <c r="AE36" s="4"/>
      <c r="AF36" s="4"/>
      <c r="AG36" s="4"/>
      <c r="AH36" s="56"/>
    </row>
    <row r="37" spans="1:34">
      <c r="A37" s="200"/>
      <c r="B37" s="22">
        <v>40969</v>
      </c>
      <c r="C37" s="77">
        <v>49.6269396701503</v>
      </c>
      <c r="D37" s="77">
        <v>21.871374641280493</v>
      </c>
      <c r="E37" s="77">
        <v>22.881401849510901</v>
      </c>
      <c r="F37" s="77">
        <v>11.258245300446184</v>
      </c>
      <c r="G37" s="77">
        <v>7.9017758917389216</v>
      </c>
      <c r="H37" s="77">
        <v>19.648934414371698</v>
      </c>
      <c r="I37" s="77">
        <v>3.5785354836233201</v>
      </c>
      <c r="J37" s="77">
        <v>2.0201060874101699</v>
      </c>
      <c r="K37" s="77">
        <v>138.78731333853199</v>
      </c>
      <c r="L37" s="4"/>
      <c r="M37" s="33"/>
      <c r="N37" s="61"/>
      <c r="O37" s="61"/>
      <c r="P37" s="61"/>
      <c r="Q37" s="61"/>
      <c r="R37" s="61"/>
      <c r="S37" s="61"/>
      <c r="T37" s="61"/>
      <c r="U37" s="61"/>
      <c r="V37" s="61"/>
      <c r="W37" s="4"/>
      <c r="Y37" s="4"/>
      <c r="Z37" s="4"/>
      <c r="AA37" s="4"/>
      <c r="AB37" s="4"/>
      <c r="AC37" s="4"/>
      <c r="AD37" s="4"/>
      <c r="AE37" s="4"/>
      <c r="AF37" s="4"/>
      <c r="AG37" s="4"/>
      <c r="AH37" s="56"/>
    </row>
    <row r="38" spans="1:34">
      <c r="A38" s="201"/>
      <c r="B38" s="22">
        <v>41061</v>
      </c>
      <c r="C38" s="77">
        <v>48.337577695463999</v>
      </c>
      <c r="D38" s="77">
        <v>22.226427901165547</v>
      </c>
      <c r="E38" s="77">
        <v>22.901241078186899</v>
      </c>
      <c r="F38" s="77">
        <v>11.220757121928537</v>
      </c>
      <c r="G38" s="77">
        <v>7.6803238056142877</v>
      </c>
      <c r="H38" s="77">
        <v>19.664709141881101</v>
      </c>
      <c r="I38" s="77">
        <v>3.5422312474603301</v>
      </c>
      <c r="J38" s="77">
        <v>2.8445856685325199</v>
      </c>
      <c r="K38" s="77">
        <v>138.41785366023322</v>
      </c>
      <c r="L38" s="4"/>
      <c r="M38" s="33"/>
      <c r="N38" s="61"/>
      <c r="O38" s="61"/>
      <c r="P38" s="61"/>
      <c r="Q38" s="61"/>
      <c r="R38" s="61"/>
      <c r="S38" s="61"/>
      <c r="T38" s="61"/>
      <c r="U38" s="61"/>
      <c r="V38" s="61"/>
      <c r="W38" s="4"/>
      <c r="Y38" s="4"/>
      <c r="Z38" s="4"/>
      <c r="AA38" s="4"/>
      <c r="AB38" s="4"/>
      <c r="AC38" s="4"/>
      <c r="AD38" s="4"/>
      <c r="AE38" s="4"/>
      <c r="AF38" s="4"/>
      <c r="AG38" s="4"/>
      <c r="AH38" s="56"/>
    </row>
    <row r="39" spans="1:34" ht="15" customHeight="1">
      <c r="A39" s="199" t="s">
        <v>158</v>
      </c>
      <c r="B39" s="22">
        <v>41153</v>
      </c>
      <c r="C39" s="77">
        <v>47.245279003524999</v>
      </c>
      <c r="D39" s="77">
        <v>22.670186646131647</v>
      </c>
      <c r="E39" s="77">
        <v>22.987583935785199</v>
      </c>
      <c r="F39" s="77">
        <v>11.283111178773746</v>
      </c>
      <c r="G39" s="77">
        <v>7.5267094337483531</v>
      </c>
      <c r="H39" s="77">
        <v>19.691006096222701</v>
      </c>
      <c r="I39" s="77">
        <v>3.5041062017433</v>
      </c>
      <c r="J39" s="77">
        <v>4.0778772854788601</v>
      </c>
      <c r="K39" s="77">
        <v>138.98585978140881</v>
      </c>
      <c r="L39" s="4"/>
      <c r="M39" s="33"/>
      <c r="N39" s="61"/>
      <c r="O39" s="61"/>
      <c r="P39" s="61"/>
      <c r="Q39" s="61"/>
      <c r="R39" s="61"/>
      <c r="S39" s="61"/>
      <c r="T39" s="61"/>
      <c r="U39" s="61"/>
      <c r="V39" s="61"/>
      <c r="W39" s="4"/>
      <c r="Y39" s="4"/>
      <c r="Z39" s="4"/>
      <c r="AA39" s="4"/>
      <c r="AB39" s="4"/>
      <c r="AC39" s="4"/>
      <c r="AD39" s="4"/>
      <c r="AE39" s="4"/>
      <c r="AF39" s="4"/>
      <c r="AG39" s="4"/>
      <c r="AH39" s="56"/>
    </row>
    <row r="40" spans="1:34">
      <c r="A40" s="200"/>
      <c r="B40" s="22">
        <v>41244</v>
      </c>
      <c r="C40" s="77">
        <v>46.699134601527398</v>
      </c>
      <c r="D40" s="77">
        <v>22.973096719993293</v>
      </c>
      <c r="E40" s="77">
        <v>23.1401775707388</v>
      </c>
      <c r="F40" s="77">
        <v>11.45660302418832</v>
      </c>
      <c r="G40" s="77">
        <v>7.4450155728884262</v>
      </c>
      <c r="H40" s="77">
        <v>19.687952492371501</v>
      </c>
      <c r="I40" s="77">
        <v>3.4738952159944798</v>
      </c>
      <c r="J40" s="77">
        <v>4.6411355246310002</v>
      </c>
      <c r="K40" s="77">
        <v>139.51701072233323</v>
      </c>
      <c r="L40" s="4"/>
      <c r="M40" s="33"/>
      <c r="N40" s="61"/>
      <c r="O40" s="61"/>
      <c r="P40" s="61"/>
      <c r="Q40" s="61"/>
      <c r="R40" s="61"/>
      <c r="S40" s="61"/>
      <c r="T40" s="61"/>
      <c r="U40" s="61"/>
      <c r="V40" s="61"/>
      <c r="W40" s="4"/>
      <c r="Y40" s="4"/>
      <c r="Z40" s="4"/>
      <c r="AA40" s="4"/>
      <c r="AB40" s="4"/>
      <c r="AC40" s="4"/>
      <c r="AD40" s="4"/>
      <c r="AE40" s="4"/>
      <c r="AF40" s="4"/>
      <c r="AG40" s="4"/>
      <c r="AH40" s="56"/>
    </row>
    <row r="41" spans="1:34">
      <c r="A41" s="200"/>
      <c r="B41" s="22">
        <v>41334</v>
      </c>
      <c r="C41" s="77">
        <v>46.423099859579899</v>
      </c>
      <c r="D41" s="77">
        <v>23.100106347556196</v>
      </c>
      <c r="E41" s="77">
        <v>23.297034318904199</v>
      </c>
      <c r="F41" s="77">
        <v>11.506028670040099</v>
      </c>
      <c r="G41" s="77">
        <v>7.4327004968679802</v>
      </c>
      <c r="H41" s="77">
        <v>19.692818275080398</v>
      </c>
      <c r="I41" s="77">
        <v>3.4565666246796698</v>
      </c>
      <c r="J41" s="77">
        <v>4.3449325504014897</v>
      </c>
      <c r="K41" s="77">
        <v>139.25328714310996</v>
      </c>
      <c r="L41" s="4"/>
      <c r="M41" s="33"/>
      <c r="N41" s="61"/>
      <c r="O41" s="61"/>
      <c r="P41" s="61"/>
      <c r="Q41" s="61"/>
      <c r="R41" s="61"/>
      <c r="S41" s="61"/>
      <c r="T41" s="61"/>
      <c r="U41" s="61"/>
      <c r="V41" s="61"/>
      <c r="W41" s="4"/>
      <c r="Y41" s="4"/>
      <c r="Z41" s="4"/>
      <c r="AA41" s="4"/>
      <c r="AB41" s="4"/>
      <c r="AC41" s="4"/>
      <c r="AD41" s="4"/>
      <c r="AE41" s="4"/>
      <c r="AF41" s="4"/>
      <c r="AG41" s="4"/>
      <c r="AH41" s="56"/>
    </row>
    <row r="42" spans="1:34">
      <c r="A42" s="201"/>
      <c r="B42" s="22">
        <v>41426</v>
      </c>
      <c r="C42" s="77">
        <v>46.004782214359203</v>
      </c>
      <c r="D42" s="77">
        <v>23.207508263589681</v>
      </c>
      <c r="E42" s="77">
        <v>23.3667788058744</v>
      </c>
      <c r="F42" s="77">
        <v>11.270206331387335</v>
      </c>
      <c r="G42" s="77">
        <v>7.4483480022458952</v>
      </c>
      <c r="H42" s="77">
        <v>19.715859738390598</v>
      </c>
      <c r="I42" s="77">
        <v>3.4380202575544101</v>
      </c>
      <c r="J42" s="77">
        <v>3.7276760875725099</v>
      </c>
      <c r="K42" s="77">
        <v>138.17917970097403</v>
      </c>
      <c r="L42" s="4"/>
      <c r="M42" s="33"/>
      <c r="N42" s="61"/>
      <c r="O42" s="61"/>
      <c r="P42" s="61"/>
      <c r="Q42" s="61"/>
      <c r="R42" s="61"/>
      <c r="S42" s="61"/>
      <c r="T42" s="61"/>
      <c r="U42" s="61"/>
      <c r="V42" s="61"/>
      <c r="W42" s="4"/>
      <c r="Y42" s="4"/>
      <c r="Z42" s="4"/>
      <c r="AA42" s="4"/>
      <c r="AB42" s="4"/>
      <c r="AC42" s="4"/>
      <c r="AD42" s="4"/>
      <c r="AE42" s="4"/>
      <c r="AF42" s="4"/>
      <c r="AG42" s="4"/>
      <c r="AH42" s="56"/>
    </row>
    <row r="43" spans="1:34" ht="15" customHeight="1">
      <c r="A43" s="199" t="s">
        <v>159</v>
      </c>
      <c r="B43" s="22">
        <v>41518</v>
      </c>
      <c r="C43" s="77">
        <v>45.5780751193208</v>
      </c>
      <c r="D43" s="77">
        <v>23.521163185089833</v>
      </c>
      <c r="E43" s="77">
        <v>23.304784641012802</v>
      </c>
      <c r="F43" s="77">
        <v>10.981023588276019</v>
      </c>
      <c r="G43" s="77">
        <v>7.445720644951864</v>
      </c>
      <c r="H43" s="77">
        <v>19.771598318065902</v>
      </c>
      <c r="I43" s="77">
        <v>3.4092886033235899</v>
      </c>
      <c r="J43" s="77">
        <v>3.2123399759974198</v>
      </c>
      <c r="K43" s="77">
        <v>137.22399407603825</v>
      </c>
      <c r="L43" s="4"/>
      <c r="M43" s="33"/>
      <c r="N43" s="61"/>
      <c r="O43" s="61"/>
      <c r="P43" s="61"/>
      <c r="Q43" s="61"/>
      <c r="R43" s="61"/>
      <c r="S43" s="61"/>
      <c r="T43" s="61"/>
      <c r="U43" s="61"/>
      <c r="V43" s="61"/>
      <c r="W43" s="4"/>
      <c r="Y43" s="4"/>
      <c r="Z43" s="4"/>
      <c r="AA43" s="4"/>
      <c r="AB43" s="4"/>
      <c r="AC43" s="4"/>
      <c r="AD43" s="4"/>
      <c r="AE43" s="4"/>
      <c r="AF43" s="4"/>
      <c r="AG43" s="4"/>
      <c r="AH43" s="56"/>
    </row>
    <row r="44" spans="1:34">
      <c r="A44" s="200"/>
      <c r="B44" s="22">
        <v>41609</v>
      </c>
      <c r="C44" s="77">
        <v>45.409949502743601</v>
      </c>
      <c r="D44" s="77">
        <v>23.632742895941266</v>
      </c>
      <c r="E44" s="77">
        <v>23.156949446994101</v>
      </c>
      <c r="F44" s="77">
        <v>10.846829918637024</v>
      </c>
      <c r="G44" s="77">
        <v>7.4337306690367297</v>
      </c>
      <c r="H44" s="77">
        <v>19.817189836438001</v>
      </c>
      <c r="I44" s="77">
        <v>3.3832859754265199</v>
      </c>
      <c r="J44" s="77">
        <v>2.5385053521307901</v>
      </c>
      <c r="K44" s="77">
        <v>136.21918359734804</v>
      </c>
      <c r="L44" s="4"/>
      <c r="M44" s="33"/>
      <c r="N44" s="61"/>
      <c r="O44" s="61"/>
      <c r="P44" s="61"/>
      <c r="Q44" s="61"/>
      <c r="R44" s="61"/>
      <c r="S44" s="61"/>
      <c r="T44" s="61"/>
      <c r="U44" s="61"/>
      <c r="V44" s="61"/>
      <c r="W44" s="4"/>
      <c r="Y44" s="4"/>
      <c r="Z44" s="4"/>
      <c r="AA44" s="4"/>
      <c r="AB44" s="4"/>
      <c r="AC44" s="4"/>
      <c r="AD44" s="4"/>
      <c r="AE44" s="4"/>
      <c r="AF44" s="4"/>
      <c r="AG44" s="4"/>
      <c r="AH44" s="56"/>
    </row>
    <row r="45" spans="1:34">
      <c r="A45" s="200"/>
      <c r="B45" s="22">
        <v>41699</v>
      </c>
      <c r="C45" s="77">
        <v>45.540654159429998</v>
      </c>
      <c r="D45" s="77">
        <v>23.401902985233143</v>
      </c>
      <c r="E45" s="77">
        <v>23.125066044693199</v>
      </c>
      <c r="F45" s="77">
        <v>11.04720417745879</v>
      </c>
      <c r="G45" s="77">
        <v>7.4371536564751537</v>
      </c>
      <c r="H45" s="77">
        <v>19.746326902934101</v>
      </c>
      <c r="I45" s="77">
        <v>3.3813594477522901</v>
      </c>
      <c r="J45" s="77">
        <v>1.6188004447921001</v>
      </c>
      <c r="K45" s="77">
        <v>135.29846781876878</v>
      </c>
      <c r="L45" s="4"/>
      <c r="M45" s="33"/>
      <c r="N45" s="61"/>
      <c r="O45" s="61"/>
      <c r="P45" s="61"/>
      <c r="Q45" s="61"/>
      <c r="R45" s="61"/>
      <c r="S45" s="61"/>
      <c r="T45" s="61"/>
      <c r="U45" s="61"/>
      <c r="V45" s="61"/>
      <c r="W45" s="4"/>
      <c r="Y45" s="4"/>
      <c r="Z45" s="4"/>
      <c r="AA45" s="4"/>
      <c r="AB45" s="4"/>
      <c r="AC45" s="4"/>
      <c r="AD45" s="4"/>
      <c r="AE45" s="4"/>
      <c r="AF45" s="4"/>
      <c r="AG45" s="4"/>
      <c r="AH45" s="56"/>
    </row>
    <row r="46" spans="1:34">
      <c r="A46" s="201"/>
      <c r="B46" s="22">
        <v>41791</v>
      </c>
      <c r="C46" s="77">
        <v>46.1610183563145</v>
      </c>
      <c r="D46" s="77">
        <v>22.873693755779385</v>
      </c>
      <c r="E46" s="77">
        <v>23.287953619829398</v>
      </c>
      <c r="F46" s="77">
        <v>11.464670202141729</v>
      </c>
      <c r="G46" s="77">
        <v>7.4733746789013242</v>
      </c>
      <c r="H46" s="77">
        <v>19.536325412257298</v>
      </c>
      <c r="I46" s="77">
        <v>3.4169790022095698</v>
      </c>
      <c r="J46" s="77">
        <v>0.718153529292203</v>
      </c>
      <c r="K46" s="77">
        <v>134.9321685567254</v>
      </c>
      <c r="L46" s="4"/>
      <c r="M46" s="33"/>
      <c r="N46" s="61"/>
      <c r="O46" s="61"/>
      <c r="P46" s="61"/>
      <c r="Q46" s="61"/>
      <c r="R46" s="61"/>
      <c r="S46" s="61"/>
      <c r="T46" s="61"/>
      <c r="U46" s="61"/>
      <c r="V46" s="61"/>
      <c r="W46" s="4"/>
      <c r="Y46" s="4"/>
      <c r="Z46" s="4"/>
      <c r="AA46" s="4"/>
      <c r="AB46" s="4"/>
      <c r="AC46" s="4"/>
      <c r="AD46" s="4"/>
      <c r="AE46" s="4"/>
      <c r="AF46" s="4"/>
      <c r="AG46" s="4"/>
      <c r="AH46" s="56"/>
    </row>
    <row r="47" spans="1:34" ht="15" customHeight="1">
      <c r="A47" s="199" t="s">
        <v>160</v>
      </c>
      <c r="B47" s="22">
        <v>41883</v>
      </c>
      <c r="C47" s="77">
        <v>46.835375340955899</v>
      </c>
      <c r="D47" s="77">
        <v>22.243146326260042</v>
      </c>
      <c r="E47" s="77">
        <v>23.553221321633501</v>
      </c>
      <c r="F47" s="77">
        <v>11.80900997888987</v>
      </c>
      <c r="G47" s="77">
        <v>7.5393440100185698</v>
      </c>
      <c r="H47" s="77">
        <v>19.279775315962102</v>
      </c>
      <c r="I47" s="77">
        <v>3.4665025085745</v>
      </c>
      <c r="J47" s="77">
        <v>0.162117588656113</v>
      </c>
      <c r="K47" s="77">
        <v>134.8884923909506</v>
      </c>
      <c r="L47" s="4"/>
      <c r="M47" s="33"/>
      <c r="N47" s="61"/>
      <c r="O47" s="61"/>
      <c r="P47" s="61"/>
      <c r="Q47" s="61"/>
      <c r="R47" s="61"/>
      <c r="S47" s="61"/>
      <c r="T47" s="61"/>
      <c r="U47" s="61"/>
      <c r="V47" s="61"/>
      <c r="W47" s="4"/>
      <c r="Y47" s="4"/>
      <c r="Z47" s="4"/>
      <c r="AA47" s="4"/>
      <c r="AB47" s="4"/>
      <c r="AC47" s="4"/>
      <c r="AD47" s="4"/>
      <c r="AE47" s="4"/>
      <c r="AF47" s="4"/>
      <c r="AG47" s="4"/>
      <c r="AH47" s="56"/>
    </row>
    <row r="48" spans="1:34">
      <c r="A48" s="200"/>
      <c r="B48" s="22">
        <v>41974</v>
      </c>
      <c r="C48" s="77">
        <v>47.159091385832703</v>
      </c>
      <c r="D48" s="77">
        <v>22.079348475331727</v>
      </c>
      <c r="E48" s="77">
        <v>23.724054099966299</v>
      </c>
      <c r="F48" s="77">
        <v>12.123956246990046</v>
      </c>
      <c r="G48" s="77">
        <v>7.6197814532065609</v>
      </c>
      <c r="H48" s="77">
        <v>19.073193401595301</v>
      </c>
      <c r="I48" s="77">
        <v>3.4991438801738002</v>
      </c>
      <c r="J48" s="77">
        <v>-0.41931695053853202</v>
      </c>
      <c r="K48" s="77">
        <v>134.85925199255789</v>
      </c>
      <c r="L48" s="4"/>
      <c r="M48" s="33"/>
      <c r="N48" s="61"/>
      <c r="O48" s="61"/>
      <c r="P48" s="61"/>
      <c r="Q48" s="61"/>
      <c r="R48" s="61"/>
      <c r="S48" s="61"/>
      <c r="T48" s="61"/>
      <c r="U48" s="61"/>
      <c r="V48" s="61"/>
      <c r="W48" s="4"/>
      <c r="Y48" s="4"/>
      <c r="Z48" s="4"/>
      <c r="AA48" s="4"/>
      <c r="AB48" s="4"/>
      <c r="AC48" s="4"/>
      <c r="AD48" s="4"/>
      <c r="AE48" s="4"/>
      <c r="AF48" s="4"/>
      <c r="AG48" s="4"/>
      <c r="AH48" s="56"/>
    </row>
    <row r="49" spans="1:34">
      <c r="A49" s="200"/>
      <c r="B49" s="22">
        <v>42064</v>
      </c>
      <c r="C49" s="77">
        <v>47.334789330779799</v>
      </c>
      <c r="D49" s="77">
        <v>22.261240191824768</v>
      </c>
      <c r="E49" s="77">
        <v>23.781204908620801</v>
      </c>
      <c r="F49" s="77">
        <v>12.357500250803835</v>
      </c>
      <c r="G49" s="77">
        <v>7.6630838959924645</v>
      </c>
      <c r="H49" s="77">
        <v>18.966526060848</v>
      </c>
      <c r="I49" s="77">
        <v>3.52016013039646</v>
      </c>
      <c r="J49" s="77">
        <v>-2.1599806278078901</v>
      </c>
      <c r="K49" s="77">
        <v>133.7245241414582</v>
      </c>
      <c r="L49" s="4"/>
      <c r="M49" s="33"/>
      <c r="N49" s="61"/>
      <c r="O49" s="61"/>
      <c r="P49" s="61"/>
      <c r="Q49" s="61"/>
      <c r="R49" s="61"/>
      <c r="S49" s="61"/>
      <c r="T49" s="61"/>
      <c r="U49" s="61"/>
      <c r="V49" s="61"/>
      <c r="W49" s="4"/>
      <c r="Y49" s="4"/>
      <c r="Z49" s="4"/>
      <c r="AA49" s="4"/>
      <c r="AB49" s="4"/>
      <c r="AC49" s="4"/>
      <c r="AD49" s="4"/>
      <c r="AE49" s="4"/>
      <c r="AF49" s="4"/>
      <c r="AG49" s="4"/>
      <c r="AH49" s="56"/>
    </row>
    <row r="50" spans="1:34">
      <c r="A50" s="201"/>
      <c r="B50" s="22">
        <v>42156</v>
      </c>
      <c r="C50" s="77">
        <v>47.722170069825097</v>
      </c>
      <c r="D50" s="77">
        <v>22.428894025954733</v>
      </c>
      <c r="E50" s="77">
        <v>23.828453954062201</v>
      </c>
      <c r="F50" s="77">
        <v>12.491067033047306</v>
      </c>
      <c r="G50" s="77">
        <v>7.6626238235249886</v>
      </c>
      <c r="H50" s="77">
        <v>18.8855442723229</v>
      </c>
      <c r="I50" s="77">
        <v>3.5512847804272401</v>
      </c>
      <c r="J50" s="77">
        <v>-5.6970211341051904</v>
      </c>
      <c r="K50" s="77">
        <v>130.87301682505927</v>
      </c>
      <c r="L50" s="4"/>
      <c r="M50" s="33"/>
      <c r="N50" s="61"/>
      <c r="O50" s="61"/>
      <c r="P50" s="61"/>
      <c r="Q50" s="61"/>
      <c r="R50" s="61"/>
      <c r="S50" s="61"/>
      <c r="T50" s="61"/>
      <c r="U50" s="61"/>
      <c r="V50" s="61"/>
      <c r="W50" s="4"/>
      <c r="Y50" s="4"/>
      <c r="Z50" s="4"/>
      <c r="AA50" s="4"/>
      <c r="AB50" s="4"/>
      <c r="AC50" s="4"/>
      <c r="AD50" s="4"/>
      <c r="AE50" s="4"/>
      <c r="AF50" s="4"/>
      <c r="AG50" s="4"/>
      <c r="AH50" s="56"/>
    </row>
    <row r="51" spans="1:34" ht="15" customHeight="1">
      <c r="A51" s="199" t="s">
        <v>161</v>
      </c>
      <c r="B51" s="22">
        <v>42248</v>
      </c>
      <c r="C51" s="77">
        <v>48.431914627151301</v>
      </c>
      <c r="D51" s="77">
        <v>22.499462096236748</v>
      </c>
      <c r="E51" s="77">
        <v>23.954226633043401</v>
      </c>
      <c r="F51" s="77">
        <v>12.625882136813402</v>
      </c>
      <c r="G51" s="77">
        <v>7.6511410603806009</v>
      </c>
      <c r="H51" s="77">
        <v>18.766435639752501</v>
      </c>
      <c r="I51" s="77">
        <v>3.59820013108168</v>
      </c>
      <c r="J51" s="77">
        <v>-10.134146702376199</v>
      </c>
      <c r="K51" s="77">
        <v>127.39311562208343</v>
      </c>
      <c r="L51" s="4"/>
      <c r="M51" s="33"/>
      <c r="N51" s="61"/>
      <c r="O51" s="61"/>
      <c r="P51" s="61"/>
      <c r="Q51" s="61"/>
      <c r="R51" s="61"/>
      <c r="S51" s="61"/>
      <c r="T51" s="61"/>
      <c r="U51" s="61"/>
      <c r="V51" s="61"/>
      <c r="W51" s="4"/>
      <c r="Y51" s="4"/>
      <c r="Z51" s="4"/>
      <c r="AA51" s="4"/>
      <c r="AB51" s="4"/>
      <c r="AC51" s="4"/>
      <c r="AD51" s="4"/>
      <c r="AE51" s="4"/>
      <c r="AF51" s="4"/>
      <c r="AG51" s="4"/>
      <c r="AH51" s="56"/>
    </row>
    <row r="52" spans="1:34">
      <c r="A52" s="200"/>
      <c r="B52" s="22">
        <v>42339</v>
      </c>
      <c r="C52" s="77">
        <v>48.893224697265602</v>
      </c>
      <c r="D52" s="77">
        <v>22.455495612641155</v>
      </c>
      <c r="E52" s="77">
        <v>24.027728653892702</v>
      </c>
      <c r="F52" s="77">
        <v>12.628322894906059</v>
      </c>
      <c r="G52" s="77">
        <v>7.6540819347360811</v>
      </c>
      <c r="H52" s="77">
        <v>18.715216687724499</v>
      </c>
      <c r="I52" s="77">
        <v>3.6401854959007101</v>
      </c>
      <c r="J52" s="77">
        <v>-13.5159202649848</v>
      </c>
      <c r="K52" s="77">
        <v>124.498335712082</v>
      </c>
      <c r="L52" s="4"/>
      <c r="M52" s="33"/>
      <c r="N52" s="61"/>
      <c r="O52" s="61"/>
      <c r="P52" s="61"/>
      <c r="Q52" s="61"/>
      <c r="R52" s="61"/>
      <c r="S52" s="61"/>
      <c r="T52" s="61"/>
      <c r="U52" s="61"/>
      <c r="V52" s="61"/>
      <c r="W52" s="4"/>
      <c r="Y52" s="4"/>
      <c r="Z52" s="4"/>
      <c r="AA52" s="4"/>
      <c r="AB52" s="4"/>
      <c r="AC52" s="4"/>
      <c r="AD52" s="4"/>
      <c r="AE52" s="4"/>
      <c r="AF52" s="4"/>
      <c r="AG52" s="4"/>
      <c r="AH52" s="56"/>
    </row>
    <row r="53" spans="1:34">
      <c r="A53" s="200"/>
      <c r="B53" s="22">
        <v>42430</v>
      </c>
      <c r="C53" s="77">
        <v>48.715425194480403</v>
      </c>
      <c r="D53" s="77">
        <v>22.422716254941768</v>
      </c>
      <c r="E53" s="77">
        <v>23.928665730798301</v>
      </c>
      <c r="F53" s="77">
        <v>12.712336688847078</v>
      </c>
      <c r="G53" s="77">
        <v>7.6932514990923586</v>
      </c>
      <c r="H53" s="77">
        <v>18.8187113930381</v>
      </c>
      <c r="I53" s="77">
        <v>3.64800548542574</v>
      </c>
      <c r="J53" s="77">
        <v>-14.044336099498301</v>
      </c>
      <c r="K53" s="77">
        <v>123.89477614712543</v>
      </c>
      <c r="L53" s="4"/>
      <c r="M53" s="33"/>
      <c r="N53" s="61"/>
      <c r="O53" s="61"/>
      <c r="P53" s="61"/>
      <c r="Q53" s="61"/>
      <c r="R53" s="61"/>
      <c r="S53" s="61"/>
      <c r="T53" s="61"/>
      <c r="U53" s="61"/>
      <c r="V53" s="61"/>
      <c r="W53" s="4"/>
      <c r="Y53" s="4"/>
      <c r="Z53" s="4"/>
      <c r="AA53" s="4"/>
      <c r="AB53" s="4"/>
      <c r="AC53" s="4"/>
      <c r="AD53" s="4"/>
      <c r="AE53" s="4"/>
      <c r="AF53" s="4"/>
      <c r="AG53" s="4"/>
      <c r="AH53" s="56"/>
    </row>
    <row r="54" spans="1:34">
      <c r="A54" s="201"/>
      <c r="B54" s="22">
        <v>42522</v>
      </c>
      <c r="C54" s="77">
        <v>48.175809294556601</v>
      </c>
      <c r="D54" s="77">
        <v>22.585739050244534</v>
      </c>
      <c r="E54" s="77">
        <v>23.7538284438053</v>
      </c>
      <c r="F54" s="77">
        <v>13.052562780555506</v>
      </c>
      <c r="G54" s="77">
        <v>7.7562403610924697</v>
      </c>
      <c r="H54" s="77">
        <v>19.113703003536401</v>
      </c>
      <c r="I54" s="77">
        <v>3.6300020907225501</v>
      </c>
      <c r="J54" s="77">
        <v>-11.85483171275</v>
      </c>
      <c r="K54" s="77">
        <v>126.21305331176335</v>
      </c>
      <c r="L54" s="4"/>
      <c r="M54" s="33"/>
      <c r="N54" s="61"/>
      <c r="O54" s="61"/>
      <c r="P54" s="61"/>
      <c r="Q54" s="61"/>
      <c r="R54" s="61"/>
      <c r="S54" s="61"/>
      <c r="T54" s="61"/>
      <c r="U54" s="61"/>
      <c r="V54" s="61"/>
      <c r="W54" s="4"/>
      <c r="Y54" s="4"/>
      <c r="Z54" s="4"/>
      <c r="AA54" s="4"/>
      <c r="AB54" s="4"/>
      <c r="AC54" s="4"/>
      <c r="AD54" s="4"/>
      <c r="AE54" s="4"/>
      <c r="AF54" s="4"/>
      <c r="AG54" s="4"/>
      <c r="AH54" s="56"/>
    </row>
    <row r="55" spans="1:34" ht="15" customHeight="1">
      <c r="A55" s="199" t="s">
        <v>162</v>
      </c>
      <c r="B55" s="22">
        <v>42614</v>
      </c>
      <c r="C55" s="77">
        <v>47.733379665302898</v>
      </c>
      <c r="D55" s="77">
        <v>23.00857802050778</v>
      </c>
      <c r="E55" s="77">
        <v>23.796228849543599</v>
      </c>
      <c r="F55" s="77">
        <v>13.433408149251823</v>
      </c>
      <c r="G55" s="77">
        <v>7.8051429378630734</v>
      </c>
      <c r="H55" s="77">
        <v>19.473713884043701</v>
      </c>
      <c r="I55" s="77">
        <v>3.61205500616455</v>
      </c>
      <c r="J55" s="77">
        <v>-8.8831006552833909</v>
      </c>
      <c r="K55" s="77">
        <v>129.97940585739403</v>
      </c>
      <c r="L55" s="4"/>
      <c r="M55" s="33"/>
      <c r="N55" s="61"/>
      <c r="O55" s="61"/>
      <c r="P55" s="61"/>
      <c r="Q55" s="61"/>
      <c r="R55" s="61"/>
      <c r="S55" s="61"/>
      <c r="T55" s="61"/>
      <c r="U55" s="61"/>
      <c r="V55" s="61"/>
      <c r="W55" s="4"/>
      <c r="Y55" s="4"/>
      <c r="Z55" s="4"/>
      <c r="AA55" s="4"/>
      <c r="AB55" s="4"/>
      <c r="AC55" s="4"/>
      <c r="AD55" s="4"/>
      <c r="AE55" s="4"/>
      <c r="AF55" s="4"/>
      <c r="AG55" s="4"/>
      <c r="AH55" s="56"/>
    </row>
    <row r="56" spans="1:34">
      <c r="A56" s="200"/>
      <c r="B56" s="22">
        <v>42705</v>
      </c>
      <c r="C56" s="77">
        <v>47.574242410891998</v>
      </c>
      <c r="D56" s="77">
        <v>23.524414834921132</v>
      </c>
      <c r="E56" s="77">
        <v>24.141724318399501</v>
      </c>
      <c r="F56" s="77">
        <v>13.675173548205381</v>
      </c>
      <c r="G56" s="77">
        <v>7.8176828397861593</v>
      </c>
      <c r="H56" s="77">
        <v>19.689361697785198</v>
      </c>
      <c r="I56" s="77">
        <v>3.5930952783844501</v>
      </c>
      <c r="J56" s="77">
        <v>-6.6791852884634197</v>
      </c>
      <c r="K56" s="77">
        <v>133.33650963991039</v>
      </c>
      <c r="L56" s="4"/>
      <c r="M56" s="33"/>
      <c r="N56" s="61"/>
      <c r="O56" s="61"/>
      <c r="P56" s="61"/>
      <c r="Q56" s="61"/>
      <c r="R56" s="61"/>
      <c r="S56" s="61"/>
      <c r="T56" s="61"/>
      <c r="U56" s="61"/>
      <c r="V56" s="61"/>
      <c r="W56" s="4"/>
      <c r="Y56" s="4"/>
      <c r="Z56" s="4"/>
      <c r="AA56" s="4"/>
      <c r="AB56" s="4"/>
      <c r="AC56" s="4"/>
      <c r="AD56" s="4"/>
      <c r="AE56" s="4"/>
      <c r="AF56" s="4"/>
      <c r="AG56" s="4"/>
      <c r="AH56" s="56"/>
    </row>
    <row r="57" spans="1:34">
      <c r="A57" s="200"/>
      <c r="B57" s="22">
        <v>42795</v>
      </c>
      <c r="C57" s="77">
        <v>47.465056380649301</v>
      </c>
      <c r="D57" s="77">
        <v>23.849834555582493</v>
      </c>
      <c r="E57" s="77">
        <v>24.6145197906826</v>
      </c>
      <c r="F57" s="77">
        <v>13.691998373301985</v>
      </c>
      <c r="G57" s="77">
        <v>7.7957451040317878</v>
      </c>
      <c r="H57" s="77">
        <v>19.732486694005299</v>
      </c>
      <c r="I57" s="77">
        <v>3.5584663646096599</v>
      </c>
      <c r="J57" s="77">
        <v>-6.6979543666195296</v>
      </c>
      <c r="K57" s="77">
        <v>134.0101528962436</v>
      </c>
      <c r="L57" s="4"/>
      <c r="M57" s="33"/>
      <c r="N57" s="61"/>
      <c r="O57" s="61"/>
      <c r="P57" s="61"/>
      <c r="Q57" s="61"/>
      <c r="R57" s="61"/>
      <c r="S57" s="61"/>
      <c r="T57" s="61"/>
      <c r="U57" s="61"/>
      <c r="V57" s="61"/>
      <c r="W57" s="4"/>
      <c r="Y57" s="4"/>
      <c r="Z57" s="4"/>
      <c r="AA57" s="4"/>
      <c r="AB57" s="4"/>
      <c r="AC57" s="4"/>
      <c r="AD57" s="4"/>
      <c r="AE57" s="4"/>
      <c r="AF57" s="4"/>
      <c r="AG57" s="4"/>
      <c r="AH57" s="56"/>
    </row>
    <row r="58" spans="1:34">
      <c r="A58" s="201"/>
      <c r="B58" s="22">
        <v>42887</v>
      </c>
      <c r="C58" s="77">
        <v>47.177492414047698</v>
      </c>
      <c r="D58" s="77">
        <v>23.947481431738559</v>
      </c>
      <c r="E58" s="77">
        <v>24.855002794539399</v>
      </c>
      <c r="F58" s="77">
        <v>13.670828725115792</v>
      </c>
      <c r="G58" s="77">
        <v>7.7740894561884053</v>
      </c>
      <c r="H58" s="77">
        <v>19.686137473793899</v>
      </c>
      <c r="I58" s="77">
        <v>3.4850692823617901</v>
      </c>
      <c r="J58" s="77">
        <v>-8.7897916741111306</v>
      </c>
      <c r="K58" s="77">
        <v>131.80630990367442</v>
      </c>
      <c r="L58" s="4"/>
      <c r="M58" s="33"/>
      <c r="N58" s="61"/>
      <c r="O58" s="61"/>
      <c r="P58" s="61"/>
      <c r="Q58" s="61"/>
      <c r="R58" s="61"/>
      <c r="S58" s="61"/>
      <c r="T58" s="61"/>
      <c r="U58" s="61"/>
      <c r="V58" s="61"/>
      <c r="W58" s="4"/>
      <c r="Y58" s="4"/>
      <c r="Z58" s="4"/>
      <c r="AA58" s="4"/>
      <c r="AB58" s="4"/>
      <c r="AC58" s="4"/>
      <c r="AD58" s="4"/>
      <c r="AE58" s="4"/>
      <c r="AF58" s="4"/>
      <c r="AG58" s="4"/>
      <c r="AH58" s="56"/>
    </row>
    <row r="59" spans="1:34" ht="15" customHeight="1">
      <c r="A59" s="199" t="s">
        <v>163</v>
      </c>
      <c r="B59" s="22">
        <v>42979</v>
      </c>
      <c r="C59" s="77">
        <v>46.580764583976901</v>
      </c>
      <c r="D59" s="77">
        <v>24.009586635342544</v>
      </c>
      <c r="E59" s="77">
        <v>24.845983287579301</v>
      </c>
      <c r="F59" s="77">
        <v>13.817910611398416</v>
      </c>
      <c r="G59" s="77">
        <v>7.7969982805642175</v>
      </c>
      <c r="H59" s="77">
        <v>19.643927137800901</v>
      </c>
      <c r="I59" s="77">
        <v>3.3872423763202302</v>
      </c>
      <c r="J59" s="77">
        <v>-11.531344566349899</v>
      </c>
      <c r="K59" s="77">
        <v>128.55106834663258</v>
      </c>
      <c r="L59" s="4"/>
      <c r="M59" s="33"/>
      <c r="N59" s="61"/>
      <c r="O59" s="61"/>
      <c r="P59" s="61"/>
      <c r="Q59" s="61"/>
      <c r="R59" s="61"/>
      <c r="S59" s="61"/>
      <c r="T59" s="61"/>
      <c r="U59" s="61"/>
      <c r="V59" s="61"/>
      <c r="W59" s="4"/>
      <c r="Y59" s="4"/>
      <c r="Z59" s="4"/>
      <c r="AA59" s="4"/>
      <c r="AB59" s="4"/>
      <c r="AC59" s="4"/>
      <c r="AD59" s="4"/>
      <c r="AE59" s="4"/>
      <c r="AF59" s="4"/>
      <c r="AG59" s="4"/>
      <c r="AH59" s="56"/>
    </row>
    <row r="60" spans="1:34">
      <c r="A60" s="200"/>
      <c r="B60" s="22">
        <v>43070</v>
      </c>
      <c r="C60" s="77">
        <v>45.984274432714599</v>
      </c>
      <c r="D60" s="77">
        <v>24.192036384750232</v>
      </c>
      <c r="E60" s="77">
        <v>24.829466234409399</v>
      </c>
      <c r="F60" s="77">
        <v>13.996120136241764</v>
      </c>
      <c r="G60" s="77">
        <v>7.8776164539705897</v>
      </c>
      <c r="H60" s="77">
        <v>19.6364401444606</v>
      </c>
      <c r="I60" s="77">
        <v>3.3113422956210701</v>
      </c>
      <c r="J60" s="77">
        <v>-13.6315633731863</v>
      </c>
      <c r="K60" s="77">
        <v>126.19573270898196</v>
      </c>
      <c r="L60" s="4"/>
      <c r="M60" s="33"/>
      <c r="N60" s="61"/>
      <c r="O60" s="61"/>
      <c r="P60" s="61"/>
      <c r="Q60" s="61"/>
      <c r="R60" s="61"/>
      <c r="S60" s="61"/>
      <c r="T60" s="61"/>
      <c r="U60" s="61"/>
      <c r="V60" s="61"/>
      <c r="W60" s="4"/>
      <c r="Y60" s="4"/>
      <c r="Z60" s="4"/>
      <c r="AA60" s="4"/>
      <c r="AB60" s="4"/>
      <c r="AC60" s="4"/>
      <c r="AD60" s="4"/>
      <c r="AE60" s="4"/>
      <c r="AF60" s="4"/>
      <c r="AG60" s="4"/>
      <c r="AH60" s="56"/>
    </row>
    <row r="61" spans="1:34">
      <c r="A61" s="200"/>
      <c r="B61" s="22">
        <v>43160</v>
      </c>
      <c r="C61" s="77">
        <v>45.634615866764101</v>
      </c>
      <c r="D61" s="77">
        <v>24.424054689359131</v>
      </c>
      <c r="E61" s="77">
        <v>24.966583690588699</v>
      </c>
      <c r="F61" s="77">
        <v>14.146626981099672</v>
      </c>
      <c r="G61" s="77">
        <v>8.0037694143518348</v>
      </c>
      <c r="H61" s="77">
        <v>19.451693968864799</v>
      </c>
      <c r="I61" s="77">
        <v>3.2834957671186702</v>
      </c>
      <c r="J61" s="77">
        <v>-14.518818082772899</v>
      </c>
      <c r="K61" s="77">
        <v>125.39202229537401</v>
      </c>
      <c r="L61" s="4"/>
      <c r="M61" s="33"/>
      <c r="N61" s="61"/>
      <c r="O61" s="61"/>
      <c r="P61" s="61"/>
      <c r="Q61" s="61"/>
      <c r="R61" s="61"/>
      <c r="S61" s="61"/>
      <c r="T61" s="61"/>
      <c r="U61" s="61"/>
      <c r="V61" s="61"/>
      <c r="W61" s="4"/>
      <c r="Y61" s="4"/>
      <c r="Z61" s="4"/>
      <c r="AA61" s="4"/>
      <c r="AB61" s="4"/>
      <c r="AC61" s="4"/>
      <c r="AD61" s="4"/>
      <c r="AE61" s="4"/>
      <c r="AF61" s="4"/>
      <c r="AG61" s="4"/>
      <c r="AH61" s="56"/>
    </row>
    <row r="62" spans="1:34">
      <c r="A62" s="201"/>
      <c r="B62" s="22">
        <v>43252</v>
      </c>
      <c r="C62" s="77">
        <v>45.416559934033003</v>
      </c>
      <c r="D62" s="77">
        <v>24.569493800507338</v>
      </c>
      <c r="E62" s="77">
        <v>25.112678512540398</v>
      </c>
      <c r="F62" s="77">
        <v>14.386700113964345</v>
      </c>
      <c r="G62" s="77">
        <v>8.110861039362506</v>
      </c>
      <c r="H62" s="77">
        <v>19.012094140272001</v>
      </c>
      <c r="I62" s="77">
        <v>3.29425163452514</v>
      </c>
      <c r="J62" s="77">
        <v>-14.586901668013599</v>
      </c>
      <c r="K62" s="77">
        <v>125.31573750719117</v>
      </c>
      <c r="L62" s="4"/>
      <c r="M62" s="33"/>
      <c r="N62" s="61"/>
      <c r="O62" s="61"/>
      <c r="P62" s="61"/>
      <c r="Q62" s="61"/>
      <c r="R62" s="61"/>
      <c r="S62" s="61"/>
      <c r="T62" s="61"/>
      <c r="U62" s="61"/>
      <c r="V62" s="61"/>
      <c r="W62" s="4"/>
      <c r="Y62" s="4"/>
      <c r="Z62" s="4"/>
      <c r="AA62" s="4"/>
      <c r="AB62" s="4"/>
      <c r="AC62" s="4"/>
      <c r="AD62" s="4"/>
      <c r="AE62" s="4"/>
      <c r="AF62" s="4"/>
      <c r="AG62" s="4"/>
      <c r="AH62" s="56"/>
    </row>
    <row r="63" spans="1:34" ht="15" customHeight="1">
      <c r="A63" s="199" t="s">
        <v>164</v>
      </c>
      <c r="B63" s="22">
        <v>43344</v>
      </c>
      <c r="C63" s="77">
        <v>45.328990667973102</v>
      </c>
      <c r="D63" s="77">
        <v>24.60551305500864</v>
      </c>
      <c r="E63" s="77">
        <v>25.0551264812926</v>
      </c>
      <c r="F63" s="77">
        <v>14.623312375726808</v>
      </c>
      <c r="G63" s="77">
        <v>8.140844762022045</v>
      </c>
      <c r="H63" s="77">
        <v>18.484469198967901</v>
      </c>
      <c r="I63" s="77">
        <v>3.3136261303289198</v>
      </c>
      <c r="J63" s="77">
        <v>-14.745279609416301</v>
      </c>
      <c r="K63" s="77">
        <v>124.80660306190372</v>
      </c>
      <c r="L63" s="4"/>
      <c r="M63" s="33"/>
      <c r="N63" s="61"/>
      <c r="O63" s="61"/>
      <c r="P63" s="61"/>
      <c r="Q63" s="61"/>
      <c r="R63" s="61"/>
      <c r="S63" s="61"/>
      <c r="T63" s="61"/>
      <c r="U63" s="61"/>
      <c r="V63" s="61"/>
      <c r="W63" s="4"/>
      <c r="Y63" s="4"/>
      <c r="Z63" s="4"/>
      <c r="AA63" s="4"/>
      <c r="AB63" s="4"/>
      <c r="AC63" s="4"/>
      <c r="AD63" s="4"/>
      <c r="AE63" s="4"/>
      <c r="AF63" s="4"/>
      <c r="AG63" s="4"/>
      <c r="AH63" s="56"/>
    </row>
    <row r="64" spans="1:34">
      <c r="A64" s="200"/>
      <c r="B64" s="22">
        <v>43435</v>
      </c>
      <c r="C64" s="77">
        <v>45.182764917904798</v>
      </c>
      <c r="D64" s="77">
        <v>24.551924317526939</v>
      </c>
      <c r="E64" s="77">
        <v>24.806779238348302</v>
      </c>
      <c r="F64" s="77">
        <v>14.790443560863737</v>
      </c>
      <c r="G64" s="77">
        <v>8.1031609193940923</v>
      </c>
      <c r="H64" s="77">
        <v>18.1006462692011</v>
      </c>
      <c r="I64" s="77">
        <v>3.3217406847527999</v>
      </c>
      <c r="J64" s="77">
        <v>-15.1273396879775</v>
      </c>
      <c r="K64" s="77">
        <v>123.73012022001427</v>
      </c>
      <c r="L64" s="4"/>
      <c r="M64" s="33"/>
      <c r="N64" s="61"/>
      <c r="O64" s="61"/>
      <c r="P64" s="61"/>
      <c r="Q64" s="61"/>
      <c r="R64" s="61"/>
      <c r="S64" s="61"/>
      <c r="T64" s="61"/>
      <c r="U64" s="61"/>
      <c r="V64" s="61"/>
      <c r="W64" s="4"/>
      <c r="Y64" s="4"/>
      <c r="Z64" s="4"/>
      <c r="AA64" s="4"/>
      <c r="AB64" s="4"/>
      <c r="AC64" s="4"/>
      <c r="AD64" s="4"/>
      <c r="AE64" s="4"/>
      <c r="AF64" s="4"/>
      <c r="AG64" s="4"/>
      <c r="AH64" s="56"/>
    </row>
    <row r="65" spans="1:34">
      <c r="A65" s="200"/>
      <c r="B65" s="22">
        <v>43525</v>
      </c>
      <c r="C65" s="77">
        <v>44.633363934915302</v>
      </c>
      <c r="D65" s="77">
        <v>24.565908707259133</v>
      </c>
      <c r="E65" s="77">
        <v>24.647879835632398</v>
      </c>
      <c r="F65" s="77">
        <v>14.744829074261297</v>
      </c>
      <c r="G65" s="77">
        <v>8.0442922563587604</v>
      </c>
      <c r="H65" s="77">
        <v>17.942815709271098</v>
      </c>
      <c r="I65" s="77">
        <v>3.3256079745680101</v>
      </c>
      <c r="J65" s="77">
        <v>-15.4427820840171</v>
      </c>
      <c r="K65" s="77">
        <v>122.4619154082489</v>
      </c>
      <c r="L65" s="4"/>
      <c r="M65" s="33"/>
      <c r="N65" s="61"/>
      <c r="O65" s="61"/>
      <c r="P65" s="61"/>
      <c r="Q65" s="61"/>
      <c r="R65" s="61"/>
      <c r="S65" s="61"/>
      <c r="T65" s="61"/>
      <c r="U65" s="61"/>
      <c r="V65" s="61"/>
      <c r="W65" s="4"/>
      <c r="Y65" s="4"/>
      <c r="Z65" s="4"/>
      <c r="AA65" s="4"/>
      <c r="AB65" s="4"/>
      <c r="AC65" s="4"/>
      <c r="AD65" s="4"/>
      <c r="AE65" s="4"/>
      <c r="AF65" s="4"/>
      <c r="AG65" s="4"/>
      <c r="AH65" s="56"/>
    </row>
    <row r="66" spans="1:34">
      <c r="A66" s="201"/>
      <c r="B66" s="22">
        <v>43617</v>
      </c>
      <c r="C66" s="77">
        <v>43.984009126383199</v>
      </c>
      <c r="D66" s="77">
        <v>24.758733335030676</v>
      </c>
      <c r="E66" s="77">
        <v>24.737690174521401</v>
      </c>
      <c r="F66" s="77">
        <v>14.455218167863437</v>
      </c>
      <c r="G66" s="77">
        <v>7.9969361480901977</v>
      </c>
      <c r="H66" s="77">
        <v>17.8377054149794</v>
      </c>
      <c r="I66" s="77">
        <v>3.3337189151690998</v>
      </c>
      <c r="J66" s="77">
        <v>-15.380315441561001</v>
      </c>
      <c r="K66" s="77">
        <v>121.72369584047642</v>
      </c>
      <c r="L66" s="4"/>
      <c r="M66" s="33"/>
      <c r="N66" s="61"/>
      <c r="O66" s="61"/>
      <c r="P66" s="61"/>
      <c r="Q66" s="61"/>
      <c r="R66" s="61"/>
      <c r="S66" s="61"/>
      <c r="T66" s="61"/>
      <c r="U66" s="61"/>
      <c r="V66" s="61"/>
      <c r="W66" s="4"/>
      <c r="Y66" s="4"/>
      <c r="Z66" s="4"/>
      <c r="AA66" s="4"/>
      <c r="AB66" s="4"/>
      <c r="AC66" s="4"/>
      <c r="AD66" s="4"/>
      <c r="AE66" s="4"/>
      <c r="AF66" s="4"/>
      <c r="AG66" s="4"/>
      <c r="AH66" s="56"/>
    </row>
    <row r="67" spans="1:34" ht="15" customHeight="1">
      <c r="A67" s="199" t="s">
        <v>165</v>
      </c>
      <c r="B67" s="22">
        <v>43709</v>
      </c>
      <c r="C67" s="77">
        <v>43.640672146058698</v>
      </c>
      <c r="D67" s="77">
        <v>25.053155696470682</v>
      </c>
      <c r="E67" s="77">
        <v>24.7472145058275</v>
      </c>
      <c r="F67" s="77">
        <v>14.173934462886153</v>
      </c>
      <c r="G67" s="77">
        <v>7.981646775361444</v>
      </c>
      <c r="H67" s="77">
        <v>17.6547099716561</v>
      </c>
      <c r="I67" s="77">
        <v>3.3509937284153102</v>
      </c>
      <c r="J67" s="77">
        <v>-14.9132832692977</v>
      </c>
      <c r="K67" s="77">
        <v>121.68904401737819</v>
      </c>
      <c r="M67" s="33"/>
      <c r="N67" s="61"/>
      <c r="O67" s="61"/>
      <c r="P67" s="61"/>
      <c r="Q67" s="61"/>
      <c r="R67" s="61"/>
      <c r="S67" s="61"/>
      <c r="T67" s="61"/>
      <c r="U67" s="61"/>
      <c r="V67" s="61"/>
      <c r="W67" s="4"/>
      <c r="Y67" s="4"/>
      <c r="Z67" s="4"/>
      <c r="AA67" s="4"/>
      <c r="AB67" s="4"/>
      <c r="AC67" s="4"/>
      <c r="AD67" s="4"/>
      <c r="AE67" s="4"/>
      <c r="AF67" s="4"/>
      <c r="AG67" s="4"/>
      <c r="AH67" s="56"/>
    </row>
    <row r="68" spans="1:34">
      <c r="A68" s="200"/>
      <c r="B68" s="22">
        <v>43800</v>
      </c>
      <c r="C68" s="77">
        <v>43.481681804330002</v>
      </c>
      <c r="D68" s="77">
        <v>25.178961062205513</v>
      </c>
      <c r="E68" s="77">
        <v>24.179411785512599</v>
      </c>
      <c r="F68" s="77">
        <v>14.038603242941448</v>
      </c>
      <c r="G68" s="77">
        <v>7.9758884769906038</v>
      </c>
      <c r="H68" s="77">
        <v>17.5565487242709</v>
      </c>
      <c r="I68" s="77">
        <v>3.37201364403907</v>
      </c>
      <c r="J68" s="77">
        <v>-14.7964161122236</v>
      </c>
      <c r="K68" s="77">
        <v>120.98669262806655</v>
      </c>
      <c r="M68" s="33"/>
      <c r="N68" s="61"/>
      <c r="O68" s="61"/>
      <c r="P68" s="61"/>
      <c r="Q68" s="61"/>
      <c r="R68" s="61"/>
      <c r="S68" s="61"/>
      <c r="T68" s="61"/>
      <c r="U68" s="61"/>
      <c r="V68" s="61"/>
      <c r="W68" s="4"/>
      <c r="Y68" s="4"/>
      <c r="Z68" s="4"/>
      <c r="AA68" s="4"/>
      <c r="AB68" s="4"/>
      <c r="AC68" s="4"/>
      <c r="AD68" s="4"/>
      <c r="AE68" s="4"/>
      <c r="AF68" s="4"/>
      <c r="AG68" s="4"/>
      <c r="AH68" s="56"/>
    </row>
    <row r="69" spans="1:34">
      <c r="A69" s="200"/>
      <c r="B69" s="22">
        <v>43891</v>
      </c>
      <c r="C69" s="77">
        <v>43.074857644243899</v>
      </c>
      <c r="D69" s="77">
        <v>25.2011902174388</v>
      </c>
      <c r="E69" s="77">
        <v>22.988261137338601</v>
      </c>
      <c r="F69" s="77">
        <v>13.917523569668925</v>
      </c>
      <c r="G69" s="77">
        <v>7.9863379333701729</v>
      </c>
      <c r="H69" s="77">
        <v>17.683939836298801</v>
      </c>
      <c r="I69" s="77">
        <v>3.3915342263268098</v>
      </c>
      <c r="J69" s="77">
        <v>-15.679727968738</v>
      </c>
      <c r="K69" s="77">
        <v>118.563916595948</v>
      </c>
      <c r="M69" s="33"/>
      <c r="N69" s="61"/>
      <c r="O69" s="61"/>
      <c r="P69" s="61"/>
      <c r="Q69" s="61"/>
      <c r="R69" s="61"/>
      <c r="S69" s="61"/>
      <c r="T69" s="61"/>
      <c r="U69" s="61"/>
      <c r="V69" s="61"/>
      <c r="W69" s="4"/>
      <c r="Y69" s="4"/>
      <c r="Z69" s="4"/>
      <c r="AA69" s="4"/>
      <c r="AB69" s="4"/>
      <c r="AC69" s="4"/>
      <c r="AD69" s="4"/>
      <c r="AE69" s="4"/>
      <c r="AF69" s="4"/>
      <c r="AG69" s="4"/>
      <c r="AH69" s="56"/>
    </row>
    <row r="70" spans="1:34">
      <c r="A70" s="201"/>
      <c r="B70" s="22">
        <v>43983</v>
      </c>
      <c r="C70" s="77">
        <v>42.288151401095497</v>
      </c>
      <c r="D70" s="77">
        <v>25.201775355563399</v>
      </c>
      <c r="E70" s="77">
        <v>21.8943141976759</v>
      </c>
      <c r="F70" s="77">
        <v>13.591161527598855</v>
      </c>
      <c r="G70" s="77">
        <v>8.0217343386154969</v>
      </c>
      <c r="H70" s="77">
        <v>18.050681587798799</v>
      </c>
      <c r="I70" s="77">
        <v>3.41156276449663</v>
      </c>
      <c r="J70" s="77">
        <v>-17.7049534235408</v>
      </c>
      <c r="K70" s="77">
        <v>114.75442774930379</v>
      </c>
      <c r="M70" s="33"/>
      <c r="N70" s="61"/>
      <c r="O70" s="61"/>
      <c r="P70" s="61"/>
      <c r="Q70" s="61"/>
      <c r="R70" s="61"/>
      <c r="S70" s="61"/>
      <c r="T70" s="61"/>
      <c r="U70" s="61"/>
      <c r="V70" s="61"/>
      <c r="W70" s="4"/>
      <c r="Y70" s="4"/>
      <c r="Z70" s="4"/>
      <c r="AA70" s="4"/>
      <c r="AB70" s="4"/>
      <c r="AC70" s="4"/>
      <c r="AD70" s="4"/>
      <c r="AE70" s="4"/>
      <c r="AF70" s="4"/>
      <c r="AG70" s="4"/>
      <c r="AH70" s="56"/>
    </row>
    <row r="71" spans="1:34" ht="15" customHeight="1">
      <c r="A71" s="199" t="s">
        <v>166</v>
      </c>
      <c r="B71" s="22">
        <v>44075</v>
      </c>
      <c r="C71" s="77">
        <v>41.409341975332197</v>
      </c>
      <c r="D71" s="77">
        <v>25.255690527714084</v>
      </c>
      <c r="E71" s="77">
        <v>21.580892682051399</v>
      </c>
      <c r="F71" s="77">
        <v>13.067790398112516</v>
      </c>
      <c r="G71" s="77">
        <v>8.0801284092673544</v>
      </c>
      <c r="H71" s="77">
        <v>18.472243373913301</v>
      </c>
      <c r="I71" s="77">
        <v>3.4279224051553401</v>
      </c>
      <c r="J71" s="77">
        <v>-20.005092343633699</v>
      </c>
      <c r="K71" s="77">
        <v>111.28891742791251</v>
      </c>
      <c r="M71" s="33"/>
      <c r="N71" s="61"/>
      <c r="O71" s="61"/>
      <c r="P71" s="61"/>
      <c r="Q71" s="61"/>
      <c r="R71" s="61"/>
      <c r="S71" s="61"/>
      <c r="T71" s="61"/>
      <c r="U71" s="61"/>
      <c r="V71" s="61"/>
      <c r="W71" s="4"/>
      <c r="Y71" s="4"/>
      <c r="Z71" s="4"/>
      <c r="AA71" s="4"/>
      <c r="AB71" s="4"/>
      <c r="AC71" s="4"/>
      <c r="AD71" s="4"/>
      <c r="AE71" s="4"/>
      <c r="AF71" s="4"/>
      <c r="AG71" s="4"/>
      <c r="AH71" s="56"/>
    </row>
    <row r="72" spans="1:34">
      <c r="A72" s="200"/>
      <c r="B72" s="22">
        <v>44166</v>
      </c>
      <c r="C72" s="77">
        <v>40.809403116899297</v>
      </c>
      <c r="D72" s="77">
        <v>25.492980365553187</v>
      </c>
      <c r="E72" s="77">
        <v>22.193421162148201</v>
      </c>
      <c r="F72" s="77">
        <v>12.689097371577535</v>
      </c>
      <c r="G72" s="77">
        <v>8.1562804948215355</v>
      </c>
      <c r="H72" s="77">
        <v>18.759930666990201</v>
      </c>
      <c r="I72" s="77">
        <v>3.43488675647925</v>
      </c>
      <c r="J72" s="77">
        <v>-21.8061006643733</v>
      </c>
      <c r="K72" s="77">
        <v>109.72989927009587</v>
      </c>
      <c r="M72" s="33"/>
      <c r="N72" s="61"/>
      <c r="O72" s="61"/>
      <c r="P72" s="61"/>
      <c r="Q72" s="61"/>
      <c r="R72" s="61"/>
      <c r="S72" s="61"/>
      <c r="T72" s="61"/>
      <c r="U72" s="61"/>
      <c r="V72" s="61"/>
      <c r="W72" s="4"/>
      <c r="Y72" s="4"/>
      <c r="Z72" s="4"/>
      <c r="AA72" s="4"/>
      <c r="AB72" s="4"/>
      <c r="AC72" s="4"/>
      <c r="AD72" s="4"/>
      <c r="AE72" s="4"/>
      <c r="AF72" s="4"/>
      <c r="AG72" s="4"/>
      <c r="AH72" s="56"/>
    </row>
    <row r="73" spans="1:34">
      <c r="A73" s="200"/>
      <c r="B73" s="22">
        <v>44256</v>
      </c>
      <c r="C73" s="77">
        <v>40.433683699538598</v>
      </c>
      <c r="D73" s="77">
        <v>25.868497525464527</v>
      </c>
      <c r="E73" s="77">
        <v>23.027838474848998</v>
      </c>
      <c r="F73" s="77">
        <v>12.604671099424246</v>
      </c>
      <c r="G73" s="77">
        <v>8.2093052299869811</v>
      </c>
      <c r="H73" s="77">
        <v>18.8975767103198</v>
      </c>
      <c r="I73" s="77">
        <v>3.4437525522461598</v>
      </c>
      <c r="J73" s="77">
        <v>-22.313727768664702</v>
      </c>
      <c r="K73" s="77">
        <v>110.17159752316462</v>
      </c>
      <c r="M73" s="33"/>
      <c r="N73" s="61"/>
      <c r="O73" s="61"/>
      <c r="P73" s="61"/>
      <c r="Q73" s="61"/>
      <c r="R73" s="61"/>
      <c r="S73" s="61"/>
      <c r="T73" s="61"/>
      <c r="U73" s="61"/>
      <c r="V73" s="61"/>
      <c r="W73" s="4"/>
      <c r="Y73" s="4"/>
      <c r="Z73" s="4"/>
      <c r="AA73" s="4"/>
      <c r="AB73" s="4"/>
      <c r="AC73" s="4"/>
      <c r="AD73" s="4"/>
      <c r="AE73" s="4"/>
      <c r="AF73" s="4"/>
      <c r="AG73" s="4"/>
      <c r="AH73" s="56"/>
    </row>
    <row r="74" spans="1:34">
      <c r="A74" s="201"/>
      <c r="B74" s="22">
        <v>44348</v>
      </c>
      <c r="C74" s="77">
        <v>40.115958991780197</v>
      </c>
      <c r="D74" s="77">
        <v>26.15268933055744</v>
      </c>
      <c r="E74" s="77">
        <v>23.455416814712699</v>
      </c>
      <c r="F74" s="77">
        <v>12.650455951559879</v>
      </c>
      <c r="G74" s="77">
        <v>8.2325883797095258</v>
      </c>
      <c r="H74" s="77">
        <v>18.975300479334798</v>
      </c>
      <c r="I74" s="77">
        <v>3.4644109939284999</v>
      </c>
      <c r="J74" s="77">
        <v>-21.770352138331599</v>
      </c>
      <c r="K74" s="77">
        <v>111.27646880325143</v>
      </c>
      <c r="M74" s="33"/>
      <c r="N74" s="61"/>
      <c r="O74" s="61"/>
      <c r="P74" s="61"/>
      <c r="Q74" s="61"/>
      <c r="R74" s="61"/>
      <c r="S74" s="61"/>
      <c r="T74" s="61"/>
      <c r="U74" s="61"/>
      <c r="V74" s="61"/>
      <c r="W74" s="4"/>
      <c r="Y74" s="4"/>
      <c r="Z74" s="4"/>
      <c r="AA74" s="4"/>
      <c r="AB74" s="4"/>
      <c r="AC74" s="4"/>
      <c r="AD74" s="4"/>
      <c r="AE74" s="4"/>
      <c r="AF74" s="4"/>
      <c r="AG74" s="4"/>
      <c r="AH74" s="56"/>
    </row>
    <row r="75" spans="1:34" ht="15" customHeight="1">
      <c r="A75" s="199" t="s">
        <v>167</v>
      </c>
      <c r="B75" s="22">
        <v>44440</v>
      </c>
      <c r="C75" s="77">
        <v>39.843897579102702</v>
      </c>
      <c r="D75" s="77">
        <v>26.130094790579278</v>
      </c>
      <c r="E75" s="77">
        <v>23.425742952794302</v>
      </c>
      <c r="F75" s="77">
        <v>12.64659090564562</v>
      </c>
      <c r="G75" s="77">
        <v>8.2379006415481317</v>
      </c>
      <c r="H75" s="77">
        <v>19.055668761883499</v>
      </c>
      <c r="I75" s="77">
        <v>3.49291969264931</v>
      </c>
      <c r="J75" s="77">
        <v>-21.079802335144301</v>
      </c>
      <c r="K75" s="77">
        <v>111.75301298905856</v>
      </c>
      <c r="M75" s="33"/>
      <c r="N75" s="61"/>
      <c r="O75" s="61"/>
      <c r="P75" s="61"/>
      <c r="Q75" s="61"/>
      <c r="R75" s="61"/>
      <c r="S75" s="61"/>
      <c r="T75" s="61"/>
      <c r="U75" s="61"/>
      <c r="V75" s="61"/>
      <c r="W75" s="4"/>
      <c r="Y75" s="4"/>
      <c r="Z75" s="4"/>
      <c r="AA75" s="4"/>
      <c r="AB75" s="4"/>
      <c r="AC75" s="4"/>
      <c r="AD75" s="4"/>
      <c r="AE75" s="4"/>
      <c r="AF75" s="4"/>
      <c r="AG75" s="4"/>
      <c r="AH75" s="56"/>
    </row>
    <row r="76" spans="1:34">
      <c r="A76" s="200"/>
      <c r="B76" s="22">
        <v>44531</v>
      </c>
      <c r="C76" s="77">
        <v>39.3715152770272</v>
      </c>
      <c r="D76" s="77">
        <v>25.850913861596197</v>
      </c>
      <c r="E76" s="77">
        <v>23.346136916423301</v>
      </c>
      <c r="F76" s="77">
        <v>12.535270210564169</v>
      </c>
      <c r="G76" s="77">
        <v>8.2298371133266315</v>
      </c>
      <c r="H76" s="77">
        <v>19.102051141676601</v>
      </c>
      <c r="I76" s="77">
        <v>3.51589028672965</v>
      </c>
      <c r="J76" s="77">
        <v>-20.478829078242001</v>
      </c>
      <c r="K76" s="77">
        <v>111.47278572910176</v>
      </c>
      <c r="M76" s="33"/>
      <c r="N76" s="61"/>
      <c r="O76" s="61"/>
      <c r="P76" s="61"/>
      <c r="Q76" s="61"/>
      <c r="R76" s="61"/>
      <c r="S76" s="61"/>
      <c r="T76" s="61"/>
      <c r="U76" s="61"/>
      <c r="V76" s="61"/>
      <c r="W76" s="4"/>
      <c r="Y76" s="4"/>
      <c r="Z76" s="4"/>
      <c r="AA76" s="4"/>
      <c r="AB76" s="4"/>
      <c r="AC76" s="4"/>
      <c r="AD76" s="4"/>
      <c r="AE76" s="4"/>
      <c r="AF76" s="4"/>
      <c r="AG76" s="4"/>
      <c r="AH76" s="56"/>
    </row>
    <row r="77" spans="1:34">
      <c r="A77" s="200"/>
      <c r="B77" s="22">
        <v>44621</v>
      </c>
      <c r="C77" s="77">
        <v>38.870208224329801</v>
      </c>
      <c r="D77" s="77">
        <v>25.435689209155875</v>
      </c>
      <c r="E77" s="77">
        <v>23.568313567890499</v>
      </c>
      <c r="F77" s="77">
        <v>12.443878701690606</v>
      </c>
      <c r="G77" s="77">
        <v>8.2183136569340824</v>
      </c>
      <c r="H77" s="77">
        <v>19.1564400509202</v>
      </c>
      <c r="I77" s="77">
        <v>3.5167913598856901</v>
      </c>
      <c r="J77" s="77">
        <v>-19.314472000871099</v>
      </c>
      <c r="K77" s="77">
        <v>111.89516276993567</v>
      </c>
      <c r="M77" s="33"/>
      <c r="N77" s="61"/>
      <c r="O77" s="61"/>
      <c r="P77" s="61"/>
      <c r="Q77" s="61"/>
      <c r="R77" s="61"/>
      <c r="S77" s="61"/>
      <c r="T77" s="61"/>
      <c r="U77" s="61"/>
      <c r="V77" s="61"/>
      <c r="W77" s="4"/>
      <c r="Y77" s="4"/>
      <c r="Z77" s="4"/>
      <c r="AA77" s="4"/>
      <c r="AB77" s="4"/>
      <c r="AC77" s="4"/>
      <c r="AD77" s="4"/>
      <c r="AE77" s="4"/>
      <c r="AF77" s="4"/>
      <c r="AG77" s="4"/>
      <c r="AH77" s="56"/>
    </row>
    <row r="78" spans="1:34">
      <c r="A78" s="201"/>
      <c r="B78" s="22">
        <v>44713</v>
      </c>
      <c r="C78" s="77">
        <v>38.512506581782901</v>
      </c>
      <c r="D78" s="77">
        <v>25.12563506419319</v>
      </c>
      <c r="E78" s="77">
        <v>23.9851450253556</v>
      </c>
      <c r="F78" s="77">
        <v>12.41622363442379</v>
      </c>
      <c r="G78" s="77">
        <v>8.2394433452175946</v>
      </c>
      <c r="H78" s="77">
        <v>19.313736257486099</v>
      </c>
      <c r="I78" s="77">
        <v>3.5008505185663301</v>
      </c>
      <c r="J78" s="77">
        <v>-16.8752081385962</v>
      </c>
      <c r="K78" s="77">
        <v>114.21833228842931</v>
      </c>
      <c r="M78" s="33"/>
      <c r="N78" s="61"/>
      <c r="O78" s="61"/>
      <c r="P78" s="61"/>
      <c r="Q78" s="61"/>
      <c r="R78" s="61"/>
      <c r="S78" s="61"/>
      <c r="T78" s="61"/>
      <c r="U78" s="61"/>
      <c r="V78" s="61"/>
      <c r="W78" s="4"/>
      <c r="Y78" s="4"/>
      <c r="Z78" s="4"/>
      <c r="AA78" s="4"/>
      <c r="AB78" s="4"/>
      <c r="AC78" s="4"/>
      <c r="AD78" s="4"/>
      <c r="AE78" s="4"/>
      <c r="AF78" s="4"/>
      <c r="AG78" s="4"/>
      <c r="AH78" s="56"/>
    </row>
    <row r="79" spans="1:34" ht="15" customHeight="1">
      <c r="A79" s="199" t="s">
        <v>168</v>
      </c>
      <c r="B79" s="22">
        <v>44805</v>
      </c>
      <c r="C79" s="77">
        <v>38.193244752898401</v>
      </c>
      <c r="D79" s="77">
        <v>24.980898944544844</v>
      </c>
      <c r="E79" s="77">
        <v>24.293321001379901</v>
      </c>
      <c r="F79" s="77">
        <v>12.447742666119353</v>
      </c>
      <c r="G79" s="77">
        <v>8.2754020015282794</v>
      </c>
      <c r="H79" s="77">
        <v>19.548473014548399</v>
      </c>
      <c r="I79" s="77">
        <v>3.4822996169058502</v>
      </c>
      <c r="J79" s="77">
        <v>-13.5652680655993</v>
      </c>
      <c r="K79" s="77">
        <v>117.65611393232572</v>
      </c>
      <c r="M79" s="33"/>
      <c r="N79" s="61"/>
      <c r="O79" s="61"/>
      <c r="P79" s="61"/>
      <c r="Q79" s="61"/>
      <c r="R79" s="61"/>
      <c r="S79" s="61"/>
      <c r="T79" s="61"/>
      <c r="U79" s="61"/>
      <c r="V79" s="61"/>
      <c r="W79" s="4"/>
      <c r="Y79" s="4"/>
      <c r="Z79" s="4"/>
      <c r="AA79" s="4"/>
      <c r="AB79" s="4"/>
      <c r="AC79" s="4"/>
      <c r="AD79" s="4"/>
      <c r="AE79" s="4"/>
      <c r="AF79" s="4"/>
      <c r="AG79" s="4"/>
      <c r="AH79" s="56"/>
    </row>
    <row r="80" spans="1:34">
      <c r="A80" s="200"/>
      <c r="B80" s="22">
        <v>44896</v>
      </c>
      <c r="C80" s="77">
        <v>37.926402360182202</v>
      </c>
      <c r="D80" s="77">
        <v>24.965266129813106</v>
      </c>
      <c r="E80" s="77">
        <v>24.4923193519123</v>
      </c>
      <c r="F80" s="77">
        <v>12.430561303077704</v>
      </c>
      <c r="G80" s="77">
        <v>8.2853761511365427</v>
      </c>
      <c r="H80" s="77">
        <v>19.691939437834201</v>
      </c>
      <c r="I80" s="77">
        <v>3.4675090079841202</v>
      </c>
      <c r="J80" s="77">
        <v>-10.913411151934501</v>
      </c>
      <c r="K80" s="77">
        <v>120.34596259000568</v>
      </c>
      <c r="M80" s="33"/>
      <c r="N80" s="61"/>
      <c r="O80" s="61"/>
      <c r="P80" s="61"/>
      <c r="Q80" s="61"/>
      <c r="R80" s="61"/>
      <c r="S80" s="61"/>
      <c r="T80" s="61"/>
      <c r="U80" s="61"/>
      <c r="V80" s="61"/>
      <c r="W80" s="4"/>
      <c r="Y80" s="4"/>
      <c r="Z80" s="4"/>
      <c r="AA80" s="4"/>
      <c r="AB80" s="4"/>
      <c r="AC80" s="4"/>
      <c r="AD80" s="4"/>
      <c r="AE80" s="4"/>
      <c r="AF80" s="4"/>
      <c r="AG80" s="4"/>
      <c r="AH80" s="56"/>
    </row>
    <row r="81" spans="1:34">
      <c r="A81" s="200"/>
      <c r="B81" s="22">
        <v>44986</v>
      </c>
      <c r="C81" s="77">
        <v>37.5861579386088</v>
      </c>
      <c r="D81" s="77">
        <v>24.943082571172358</v>
      </c>
      <c r="E81" s="77">
        <v>24.636221572836099</v>
      </c>
      <c r="F81" s="77">
        <v>12.273700869456684</v>
      </c>
      <c r="G81" s="77">
        <v>8.2017425600221454</v>
      </c>
      <c r="H81" s="77">
        <v>19.640675889983399</v>
      </c>
      <c r="I81" s="77">
        <v>3.46276580392189</v>
      </c>
      <c r="J81" s="77">
        <v>-10.046238014199099</v>
      </c>
      <c r="K81" s="77">
        <v>120.69810919180227</v>
      </c>
      <c r="M81" s="33"/>
      <c r="N81" s="61"/>
      <c r="O81" s="61"/>
      <c r="P81" s="61"/>
      <c r="Q81" s="61"/>
      <c r="R81" s="61"/>
      <c r="S81" s="61"/>
      <c r="T81" s="61"/>
      <c r="U81" s="61"/>
      <c r="V81" s="61"/>
      <c r="W81" s="4"/>
      <c r="Y81" s="4"/>
      <c r="Z81" s="4"/>
      <c r="AA81" s="4"/>
      <c r="AB81" s="4"/>
      <c r="AC81" s="4"/>
      <c r="AD81" s="4"/>
      <c r="AE81" s="4"/>
      <c r="AF81" s="4"/>
      <c r="AG81" s="4"/>
      <c r="AH81" s="56"/>
    </row>
    <row r="82" spans="1:34">
      <c r="A82" s="201"/>
      <c r="B82" s="22">
        <v>45078</v>
      </c>
      <c r="C82" s="77">
        <v>37.239919502985302</v>
      </c>
      <c r="D82" s="77">
        <v>24.844858039190264</v>
      </c>
      <c r="E82" s="77">
        <v>24.7394987752734</v>
      </c>
      <c r="F82" s="77">
        <v>12.007611217874461</v>
      </c>
      <c r="G82" s="77">
        <v>8.0391796648709839</v>
      </c>
      <c r="H82" s="77">
        <v>19.406574936868701</v>
      </c>
      <c r="I82" s="77">
        <v>3.46632419076438</v>
      </c>
      <c r="J82" s="77">
        <v>-10.776106168037201</v>
      </c>
      <c r="K82" s="77">
        <v>118.96786015979028</v>
      </c>
      <c r="M82" s="33"/>
      <c r="N82" s="61"/>
      <c r="O82" s="61"/>
      <c r="P82" s="61"/>
      <c r="Q82" s="61"/>
      <c r="R82" s="61"/>
      <c r="S82" s="61"/>
      <c r="T82" s="61"/>
      <c r="U82" s="61"/>
      <c r="V82" s="61"/>
      <c r="Y82" s="4"/>
      <c r="Z82" s="4"/>
      <c r="AA82" s="4"/>
      <c r="AB82" s="4"/>
      <c r="AC82" s="4"/>
      <c r="AD82" s="4"/>
      <c r="AE82" s="4"/>
      <c r="AF82" s="4"/>
      <c r="AG82" s="4"/>
      <c r="AH82" s="56"/>
    </row>
    <row r="83" spans="1:34">
      <c r="A83" s="199" t="s">
        <v>169</v>
      </c>
      <c r="B83" s="22">
        <v>45170</v>
      </c>
      <c r="C83" s="77">
        <v>37.264046594514198</v>
      </c>
      <c r="D83" s="77">
        <v>24.67925085669906</v>
      </c>
      <c r="E83" s="77">
        <v>24.898840052591702</v>
      </c>
      <c r="F83" s="77">
        <v>11.808276406328373</v>
      </c>
      <c r="G83" s="77">
        <v>7.8707078579134633</v>
      </c>
      <c r="H83" s="77">
        <v>19.154588201175098</v>
      </c>
      <c r="I83" s="77">
        <v>3.4752753541232102</v>
      </c>
      <c r="J83" s="77">
        <v>-12.0674926422477</v>
      </c>
      <c r="K83" s="77">
        <v>117.08349268109741</v>
      </c>
      <c r="M83" s="33"/>
      <c r="N83" s="61"/>
      <c r="O83" s="61"/>
      <c r="P83" s="61"/>
      <c r="Q83" s="61"/>
      <c r="R83" s="61"/>
      <c r="S83" s="61"/>
      <c r="T83" s="61"/>
      <c r="U83" s="61"/>
      <c r="V83" s="61"/>
      <c r="Y83" s="4"/>
      <c r="Z83" s="4"/>
      <c r="AA83" s="4"/>
      <c r="AB83" s="4"/>
      <c r="AC83" s="4"/>
      <c r="AD83" s="4"/>
      <c r="AE83" s="4"/>
      <c r="AF83" s="4"/>
      <c r="AG83" s="4"/>
      <c r="AH83" s="56"/>
    </row>
    <row r="84" spans="1:34">
      <c r="A84" s="200"/>
      <c r="B84" s="22">
        <v>45261</v>
      </c>
      <c r="C84" s="77">
        <v>37.785403659488303</v>
      </c>
      <c r="D84" s="77">
        <v>24.574011033475944</v>
      </c>
      <c r="E84" s="77">
        <v>25.0507030694279</v>
      </c>
      <c r="F84" s="77">
        <v>11.770350687280825</v>
      </c>
      <c r="G84" s="77">
        <v>7.7507210923590115</v>
      </c>
      <c r="H84" s="77">
        <v>18.981300689468402</v>
      </c>
      <c r="I84" s="77">
        <v>3.48825761697102</v>
      </c>
      <c r="J84" s="77">
        <v>-12.9461998609241</v>
      </c>
      <c r="K84" s="77">
        <v>116.45454798754731</v>
      </c>
      <c r="M84" s="33"/>
      <c r="N84" s="62"/>
      <c r="O84" s="62"/>
      <c r="P84" s="62"/>
      <c r="Q84" s="62"/>
      <c r="R84" s="62"/>
      <c r="S84" s="62"/>
      <c r="T84" s="62"/>
      <c r="U84" s="62"/>
      <c r="V84" s="62"/>
      <c r="Y84" s="4"/>
      <c r="Z84" s="4"/>
      <c r="AA84" s="4"/>
      <c r="AB84" s="4"/>
      <c r="AC84" s="4"/>
      <c r="AD84" s="4"/>
      <c r="AE84" s="4"/>
      <c r="AF84" s="4"/>
      <c r="AG84" s="4"/>
    </row>
    <row r="85" spans="1:34">
      <c r="A85" s="200"/>
      <c r="B85" s="22">
        <v>45352</v>
      </c>
      <c r="C85" s="77">
        <v>38.331564748576199</v>
      </c>
      <c r="D85" s="77">
        <v>24.516351807443257</v>
      </c>
      <c r="E85" s="77">
        <v>25.2312300914795</v>
      </c>
      <c r="F85" s="77">
        <v>11.910359365931313</v>
      </c>
      <c r="G85" s="77">
        <v>7.7028572008580563</v>
      </c>
      <c r="H85" s="77">
        <v>18.9446665818169</v>
      </c>
      <c r="I85" s="77">
        <v>3.4876851361123098</v>
      </c>
      <c r="J85" s="77">
        <v>-13.191526581981099</v>
      </c>
      <c r="K85" s="77">
        <v>116.93318835023646</v>
      </c>
      <c r="M85" s="33"/>
    </row>
    <row r="86" spans="1:34">
      <c r="A86" s="201"/>
      <c r="B86" s="22">
        <v>45444</v>
      </c>
      <c r="C86" s="77">
        <v>38.270764639463401</v>
      </c>
      <c r="D86" s="77">
        <v>24.492063025130157</v>
      </c>
      <c r="E86" s="77">
        <v>25.361516920159499</v>
      </c>
      <c r="F86" s="77">
        <v>12.072880925692569</v>
      </c>
      <c r="G86" s="77">
        <v>7.6965176069632513</v>
      </c>
      <c r="H86" s="77">
        <v>19.0178538094058</v>
      </c>
      <c r="I86" s="77">
        <v>3.46297468681581</v>
      </c>
      <c r="J86" s="77">
        <v>-13.068557428693399</v>
      </c>
      <c r="K86" s="77">
        <v>117.30601418493711</v>
      </c>
      <c r="M86" s="33"/>
    </row>
    <row r="87" spans="1:34">
      <c r="A87" s="199" t="s">
        <v>198</v>
      </c>
      <c r="B87" s="22">
        <v>45536</v>
      </c>
      <c r="C87" s="77">
        <v>37.650323886321502</v>
      </c>
      <c r="D87" s="77">
        <v>24.44609507353961</v>
      </c>
      <c r="E87" s="77">
        <v>25.322730244808501</v>
      </c>
      <c r="F87" s="77">
        <v>12.03883800956342</v>
      </c>
      <c r="G87" s="77">
        <v>7.7020432817079651</v>
      </c>
      <c r="H87" s="77">
        <v>19.104478608118001</v>
      </c>
      <c r="I87" s="77">
        <v>3.4213197667897299</v>
      </c>
      <c r="J87" s="77">
        <v>-12.990416503460001</v>
      </c>
      <c r="K87" s="77">
        <v>116.69541236738873</v>
      </c>
      <c r="M87" s="33"/>
    </row>
    <row r="88" spans="1:34">
      <c r="A88" s="200"/>
      <c r="B88" s="22">
        <v>45627</v>
      </c>
      <c r="C88" s="77">
        <v>37.043629343048202</v>
      </c>
      <c r="D88" s="77">
        <v>24.327784237648991</v>
      </c>
      <c r="E88" s="77">
        <v>25.166974564334399</v>
      </c>
      <c r="F88" s="77">
        <v>11.786034334827141</v>
      </c>
      <c r="G88" s="77">
        <v>7.7476248442986222</v>
      </c>
      <c r="H88" s="77">
        <v>19.176370268540001</v>
      </c>
      <c r="I88" s="77">
        <v>3.3829656781660402</v>
      </c>
      <c r="J88" s="77">
        <v>-12.995725939957801</v>
      </c>
      <c r="K88" s="77">
        <v>115.63565733090559</v>
      </c>
      <c r="M88" s="33"/>
    </row>
    <row r="89" spans="1:34">
      <c r="A89" s="200"/>
      <c r="B89" s="22">
        <v>45717</v>
      </c>
      <c r="C89" s="77">
        <v>36.873882541854201</v>
      </c>
      <c r="D89" s="77">
        <v>24.221426589712109</v>
      </c>
      <c r="E89" s="77">
        <v>25.059121702123399</v>
      </c>
      <c r="F89" s="77">
        <v>11.482055203422469</v>
      </c>
      <c r="G89" s="77">
        <v>7.8333400236301234</v>
      </c>
      <c r="H89" s="77">
        <v>19.190604269649199</v>
      </c>
      <c r="I89" s="77">
        <v>3.3658858842126702</v>
      </c>
      <c r="J89" s="77">
        <v>-13.013457751216899</v>
      </c>
      <c r="K89" s="77">
        <v>115.01285846338727</v>
      </c>
      <c r="M89" s="33"/>
    </row>
    <row r="90" spans="1:34">
      <c r="A90" s="201"/>
      <c r="B90" s="22">
        <v>45809</v>
      </c>
      <c r="C90" s="77">
        <v>36.7852095585624</v>
      </c>
      <c r="D90" s="77">
        <v>24.180266262712141</v>
      </c>
      <c r="E90" s="77">
        <v>25.121104879844001</v>
      </c>
      <c r="F90" s="77">
        <v>11.371298143305371</v>
      </c>
      <c r="G90" s="77">
        <v>7.9111348120102036</v>
      </c>
      <c r="H90" s="77">
        <v>19.116307384157601</v>
      </c>
      <c r="I90" s="77">
        <v>3.36748901207587</v>
      </c>
      <c r="J90" s="77">
        <v>-13.0196222671479</v>
      </c>
      <c r="K90" s="77">
        <v>114.83318778551968</v>
      </c>
      <c r="M90" s="33"/>
    </row>
    <row r="91" spans="1:34">
      <c r="A91" s="199" t="s">
        <v>199</v>
      </c>
      <c r="B91" s="22">
        <v>45901</v>
      </c>
      <c r="C91" s="77">
        <v>36.316786505825597</v>
      </c>
      <c r="D91" s="77">
        <v>24.274863791287029</v>
      </c>
      <c r="E91" s="77">
        <v>25.301402250954499</v>
      </c>
      <c r="F91" s="77">
        <v>11.461386331729859</v>
      </c>
      <c r="G91" s="77">
        <v>7.9476497945569875</v>
      </c>
      <c r="H91" s="77">
        <v>19.0100443182269</v>
      </c>
      <c r="I91" s="77">
        <v>3.3734231118701401</v>
      </c>
      <c r="J91" s="77">
        <v>-12.9759815358432</v>
      </c>
      <c r="K91" s="77">
        <v>114.70957456860781</v>
      </c>
      <c r="M91" s="33"/>
    </row>
    <row r="92" spans="1:34">
      <c r="A92" s="200"/>
      <c r="B92" s="22">
        <v>45992</v>
      </c>
      <c r="C92" s="77">
        <v>35.752232054737298</v>
      </c>
      <c r="D92" s="77">
        <v>24.393911724831987</v>
      </c>
      <c r="E92" s="77">
        <v>25.3642152231218</v>
      </c>
      <c r="F92" s="77">
        <v>11.553740550612556</v>
      </c>
      <c r="G92" s="77">
        <v>7.9354029970752959</v>
      </c>
      <c r="H92" s="77">
        <v>18.926983092113499</v>
      </c>
      <c r="I92" s="77">
        <v>3.3745785766896899</v>
      </c>
      <c r="J92" s="77">
        <v>-12.925809406629501</v>
      </c>
      <c r="K92" s="77">
        <v>114.37525481255264</v>
      </c>
      <c r="M92" s="33"/>
    </row>
    <row r="93" spans="1:34">
      <c r="A93" s="200"/>
      <c r="B93" s="43">
        <v>46082</v>
      </c>
      <c r="C93" s="78">
        <v>35.513958611529198</v>
      </c>
      <c r="D93" s="78">
        <v>24.446466414455099</v>
      </c>
      <c r="E93" s="78">
        <v>25.273722925118999</v>
      </c>
      <c r="F93" s="78">
        <v>11.547347975841397</v>
      </c>
      <c r="G93" s="78">
        <v>7.9221667986318511</v>
      </c>
      <c r="H93" s="78">
        <v>18.900424016053901</v>
      </c>
      <c r="I93" s="78">
        <v>3.3715264486083201</v>
      </c>
      <c r="J93" s="78">
        <v>-12.9795364556577</v>
      </c>
      <c r="K93" s="78">
        <v>113.99607673458108</v>
      </c>
      <c r="M93" s="33"/>
    </row>
    <row r="94" spans="1:34">
      <c r="A94" s="201"/>
    </row>
    <row r="95" spans="1:34">
      <c r="A95" s="126"/>
    </row>
    <row r="96" spans="1:34">
      <c r="A96" s="126"/>
    </row>
    <row r="97" spans="1:1">
      <c r="A97" s="126"/>
    </row>
    <row r="98" spans="1:1">
      <c r="A98" s="126"/>
    </row>
    <row r="104" spans="1:1">
      <c r="A104" s="7" t="s">
        <v>15</v>
      </c>
    </row>
  </sheetData>
  <mergeCells count="36">
    <mergeCell ref="A15:A18"/>
    <mergeCell ref="V5:V6"/>
    <mergeCell ref="N5:Q5"/>
    <mergeCell ref="R5:R6"/>
    <mergeCell ref="S5:S6"/>
    <mergeCell ref="T5:T6"/>
    <mergeCell ref="U5:U6"/>
    <mergeCell ref="K5:K6"/>
    <mergeCell ref="C5:F5"/>
    <mergeCell ref="A5:A6"/>
    <mergeCell ref="B5:B6"/>
    <mergeCell ref="G5:G6"/>
    <mergeCell ref="H5:H6"/>
    <mergeCell ref="I5:I6"/>
    <mergeCell ref="J5:J6"/>
    <mergeCell ref="A71:A74"/>
    <mergeCell ref="A7:A10"/>
    <mergeCell ref="A11:A14"/>
    <mergeCell ref="A67:A70"/>
    <mergeCell ref="A63:A66"/>
    <mergeCell ref="A19:A22"/>
    <mergeCell ref="A23:A26"/>
    <mergeCell ref="A27:A30"/>
    <mergeCell ref="A31:A34"/>
    <mergeCell ref="A35:A38"/>
    <mergeCell ref="A59:A62"/>
    <mergeCell ref="A39:A42"/>
    <mergeCell ref="A43:A46"/>
    <mergeCell ref="A47:A50"/>
    <mergeCell ref="A51:A54"/>
    <mergeCell ref="A55:A58"/>
    <mergeCell ref="A91:A94"/>
    <mergeCell ref="A87:A90"/>
    <mergeCell ref="A83:A86"/>
    <mergeCell ref="A79:A82"/>
    <mergeCell ref="A75:A78"/>
  </mergeCells>
  <hyperlinks>
    <hyperlink ref="A2" location="Contents!A1" display="Click here to return to contents page" xr:uid="{00000000-0004-0000-1900-000000000000}"/>
  </hyperlink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0"/>
  <dimension ref="A1"/>
  <sheetViews>
    <sheetView zoomScale="80" zoomScaleNormal="80" workbookViewId="0">
      <selection activeCell="L41" sqref="L41"/>
    </sheetView>
  </sheetViews>
  <sheetFormatPr defaultColWidth="8.85546875" defaultRowHeight="14.45"/>
  <cols>
    <col min="1" max="16384" width="8.85546875" style="70"/>
  </cols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238601-ce47-4778-85d0-8b1d6564965a" xsi:nil="true"/>
    <_ip_UnifiedCompliancePolicyUIAction xmlns="http://schemas.microsoft.com/sharepoint/v3" xsi:nil="true"/>
    <_ip_UnifiedCompliancePolicyProperties xmlns="http://schemas.microsoft.com/sharepoint/v3" xsi:nil="true"/>
    <SharedWithUsers xmlns="d869c146-c82e-4435-92e4-da91542262fd">
      <UserInfo>
        <DisplayName/>
        <AccountId xsi:nil="true"/>
        <AccountType/>
      </UserInfo>
    </SharedWithUsers>
    <lcf76f155ced4ddcb4097134ff3c332f xmlns="d81c2681-db7b-4a56-9abd-a3238a78f6b2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1B2BE74D025469E1D0E28F10DD2C8" ma:contentTypeVersion="7" ma:contentTypeDescription="Create a new document." ma:contentTypeScope="" ma:versionID="bbaa3306f8e193bbb1141de76d53dcb2">
  <xsd:schema xmlns:xsd="http://www.w3.org/2001/XMLSchema" xmlns:xs="http://www.w3.org/2001/XMLSchema" xmlns:p="http://schemas.microsoft.com/office/2006/metadata/properties" xmlns:ns1="http://schemas.microsoft.com/sharepoint/v3" xmlns:ns2="b98728ac-f998-415c-abee-6b046fb1441e" xmlns:ns3="d869c146-c82e-4435-92e4-da91542262fd" xmlns:ns4="d81c2681-db7b-4a56-9abd-a3238a78f6b2" xmlns:ns5="e8238601-ce47-4778-85d0-8b1d6564965a" targetNamespace="http://schemas.microsoft.com/office/2006/metadata/properties" ma:root="true" ma:fieldsID="c610dd805081c060586117333ed60688" ns1:_="" ns2:_="" ns3:_="" ns4:_="" ns5:_="">
    <xsd:import namespace="http://schemas.microsoft.com/sharepoint/v3"/>
    <xsd:import namespace="b98728ac-f998-415c-abee-6b046fb1441e"/>
    <xsd:import namespace="d869c146-c82e-4435-92e4-da91542262fd"/>
    <xsd:import namespace="d81c2681-db7b-4a56-9abd-a3238a78f6b2"/>
    <xsd:import namespace="e8238601-ce47-4778-85d0-8b1d656496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TaxCatchAll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728ac-f998-415c-abee-6b046fb14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9c146-c82e-4435-92e4-da915422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c2681-db7b-4a56-9abd-a3238a78f6b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c081d5d-8f15-4d39-99f9-175405a358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38601-ce47-4778-85d0-8b1d6564965a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63ff4dd4-e1ac-40df-be8e-b1e036f80c8e}" ma:internalName="TaxCatchAll" ma:showField="CatchAllData" ma:web="a95247a4-6a6b-40fb-87b6-0fb2f012c5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9C60D5-F2BC-42B9-BEFD-8ADEBF758ED0}"/>
</file>

<file path=customXml/itemProps2.xml><?xml version="1.0" encoding="utf-8"?>
<ds:datastoreItem xmlns:ds="http://schemas.openxmlformats.org/officeDocument/2006/customXml" ds:itemID="{2606992A-864F-46AC-9897-09431DC77D84}"/>
</file>

<file path=customXml/itemProps3.xml><?xml version="1.0" encoding="utf-8"?>
<ds:datastoreItem xmlns:ds="http://schemas.openxmlformats.org/officeDocument/2006/customXml" ds:itemID="{4F52F3F1-6014-4FE5-970C-F660225C4C1D}"/>
</file>

<file path=customXml/itemProps4.xml><?xml version="1.0" encoding="utf-8"?>
<ds:datastoreItem xmlns:ds="http://schemas.openxmlformats.org/officeDocument/2006/customXml" ds:itemID="{720F0152-7318-47E8-AA31-A723DEC526E1}"/>
</file>

<file path=docMetadata/LabelInfo.xml><?xml version="1.0" encoding="utf-8"?>
<clbl:labelList xmlns:clbl="http://schemas.microsoft.com/office/2020/mipLabelMetadata">
  <clbl:label id="{06a1c6b2-52d5-49b7-9598-2998b6301fb2}" enabled="1" method="Privileged" siteId="{8c3c81bc-2b3c-44af-b3f7-6f620b3910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Department of Climate Change, Energy, the Environment and Water</dc:creator>
  <cp:keywords/>
  <dc:description/>
  <cp:lastModifiedBy/>
  <cp:revision/>
  <dcterms:created xsi:type="dcterms:W3CDTF">2018-05-09T05:39:16Z</dcterms:created>
  <dcterms:modified xsi:type="dcterms:W3CDTF">2026-05-26T23:58:13Z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0x010100D001B2BE74D025469E1D0E28F10DD2C8</vt:lpwstr>
  </property>
  <property fmtid="{D5CDD505-2E9C-101B-9397-08002B2CF9AE}" pid="3" name="RecordPoint_WorkflowType">
    <vt:lpwstr>ActiveSubmitStub</vt:lpwstr>
  </property>
  <property fmtid="{D5CDD505-2E9C-101B-9397-08002B2CF9AE}" pid="4" name="RecordPoint_ActiveItemSiteId">
    <vt:lpwstr>{22ddc83e-3d55-4f4b-84b0-b8f29513b89f}</vt:lpwstr>
  </property>
  <property fmtid="{D5CDD505-2E9C-101B-9397-08002B2CF9AE}" pid="5" name="RecordPoint_ActiveItemListId">
    <vt:lpwstr>{6a899370-6871-4913-a2c0-242c8770afce}</vt:lpwstr>
  </property>
  <property fmtid="{D5CDD505-2E9C-101B-9397-08002B2CF9AE}" pid="6" name="RecordPoint_ActiveItemUniqueId">
    <vt:lpwstr>{d21867d5-f13d-47d8-8ffa-8b17e0f787a6}</vt:lpwstr>
  </property>
  <property fmtid="{D5CDD505-2E9C-101B-9397-08002B2CF9AE}" pid="7" name="RecordPoint_ActiveItemWebId">
    <vt:lpwstr>{f4e0b135-98b2-47cf-bc06-c26f5652c656}</vt:lpwstr>
  </property>
  <property fmtid="{D5CDD505-2E9C-101B-9397-08002B2CF9AE}" pid="8" name="RecordPoint_SubmissionDate">
    <vt:lpwstr/>
  </property>
  <property fmtid="{D5CDD505-2E9C-101B-9397-08002B2CF9AE}" pid="9" name="RecordPoint_RecordNumberSubmitted">
    <vt:lpwstr>003139541</vt:lpwstr>
  </property>
  <property fmtid="{D5CDD505-2E9C-101B-9397-08002B2CF9AE}" pid="10" name="RecordPoint_SubmissionCompleted">
    <vt:lpwstr>2019-12-11T16:34:33.4898716+11:00</vt:lpwstr>
  </property>
  <property fmtid="{D5CDD505-2E9C-101B-9397-08002B2CF9AE}" pid="11" name="RecordPoint_ActiveItemMoved">
    <vt:lpwstr/>
  </property>
  <property fmtid="{D5CDD505-2E9C-101B-9397-08002B2CF9AE}" pid="12" name="RecordPoint_RecordFormat">
    <vt:lpwstr/>
  </property>
  <property fmtid="{D5CDD505-2E9C-101B-9397-08002B2CF9AE}" pid="13" name="IconOverlay">
    <vt:lpwstr/>
  </property>
  <property fmtid="{D5CDD505-2E9C-101B-9397-08002B2CF9AE}" pid="14" name="DocHub_Year">
    <vt:lpwstr>938;#2021-22|1c40d9f3-880a-4667-bdfe-070cdb31810a</vt:lpwstr>
  </property>
  <property fmtid="{D5CDD505-2E9C-101B-9397-08002B2CF9AE}" pid="15" name="DocHub_DocumentType">
    <vt:lpwstr>81;#Analysis|48c54089-4c01-49cb-b266-0173afb66157</vt:lpwstr>
  </property>
  <property fmtid="{D5CDD505-2E9C-101B-9397-08002B2CF9AE}" pid="16" name="DocHub_SecurityClassification">
    <vt:lpwstr>3;#OFFICIAL|6106d03b-a1a0-4e30-9d91-d5e9fb4314f9</vt:lpwstr>
  </property>
  <property fmtid="{D5CDD505-2E9C-101B-9397-08002B2CF9AE}" pid="17" name="DocHub_Month">
    <vt:lpwstr/>
  </property>
  <property fmtid="{D5CDD505-2E9C-101B-9397-08002B2CF9AE}" pid="18" name="DocHub_WorkActivity">
    <vt:lpwstr/>
  </property>
  <property fmtid="{D5CDD505-2E9C-101B-9397-08002B2CF9AE}" pid="19" name="DocHub_IPCCSector">
    <vt:lpwstr/>
  </property>
  <property fmtid="{D5CDD505-2E9C-101B-9397-08002B2CF9AE}" pid="20" name="DocHub_Keywords">
    <vt:lpwstr>1044;#Quarterly Update|1af25189-1b73-45ca-84d0-642a0e0fcd99</vt:lpwstr>
  </property>
  <property fmtid="{D5CDD505-2E9C-101B-9397-08002B2CF9AE}" pid="21" name="MediaServiceImageTags">
    <vt:lpwstr/>
  </property>
  <property fmtid="{D5CDD505-2E9C-101B-9397-08002B2CF9AE}" pid="22" name="SV_QUERY_LIST_4F35BF76-6C0D-4D9B-82B2-816C12CF3733">
    <vt:lpwstr>empty_477D106A-C0D6-4607-AEBD-E2C9D60EA279</vt:lpwstr>
  </property>
  <property fmtid="{D5CDD505-2E9C-101B-9397-08002B2CF9AE}" pid="23" name="SV_HIDDEN_GRID_QUERY_LIST_4F35BF76-6C0D-4D9B-82B2-816C12CF3733">
    <vt:lpwstr>empty_477D106A-C0D6-4607-AEBD-E2C9D60EA279</vt:lpwstr>
  </property>
  <property fmtid="{D5CDD505-2E9C-101B-9397-08002B2CF9AE}" pid="24" name="ComplianceAssetId">
    <vt:lpwstr/>
  </property>
  <property fmtid="{D5CDD505-2E9C-101B-9397-08002B2CF9AE}" pid="25" name="_ExtendedDescription">
    <vt:lpwstr/>
  </property>
  <property fmtid="{D5CDD505-2E9C-101B-9397-08002B2CF9AE}" pid="26" name="TriggerFlowInfo">
    <vt:lpwstr/>
  </property>
  <property fmtid="{D5CDD505-2E9C-101B-9397-08002B2CF9AE}" pid="27" name="Record_x0020_Classification">
    <vt:lpwstr/>
  </property>
  <property fmtid="{D5CDD505-2E9C-101B-9397-08002B2CF9AE}" pid="28" name="h64465b6520a47a58f1168c7a3f04764">
    <vt:lpwstr/>
  </property>
  <property fmtid="{D5CDD505-2E9C-101B-9397-08002B2CF9AE}" pid="29" name="Record Classification">
    <vt:lpwstr/>
  </property>
</Properties>
</file>