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\OneDrive\"/>
    </mc:Choice>
  </mc:AlternateContent>
  <bookViews>
    <workbookView xWindow="0" yWindow="0" windowWidth="21600" windowHeight="118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2" i="1"/>
  <c r="D26" i="1"/>
  <c r="D25" i="1"/>
  <c r="C18" i="1"/>
  <c r="C19" i="1"/>
  <c r="C20" i="1"/>
  <c r="C21" i="1"/>
  <c r="C22" i="1"/>
  <c r="C23" i="1"/>
  <c r="C17" i="1"/>
  <c r="B18" i="1"/>
  <c r="B19" i="1"/>
  <c r="B20" i="1"/>
  <c r="B21" i="1"/>
  <c r="B22" i="1"/>
  <c r="B23" i="1"/>
  <c r="B17" i="1"/>
  <c r="D11" i="1"/>
  <c r="B10" i="1"/>
  <c r="C10" i="1"/>
  <c r="B11" i="1"/>
  <c r="C11" i="1"/>
  <c r="B12" i="1"/>
  <c r="C12" i="1"/>
  <c r="B13" i="1"/>
  <c r="C13" i="1"/>
  <c r="B14" i="1"/>
  <c r="C14" i="1"/>
  <c r="B15" i="1"/>
  <c r="C15" i="1"/>
  <c r="C9" i="1"/>
  <c r="B9" i="1"/>
  <c r="D10" i="1"/>
  <c r="D9" i="1"/>
  <c r="H2" i="1"/>
  <c r="H3" i="1"/>
  <c r="H4" i="1"/>
  <c r="H5" i="1"/>
  <c r="H6" i="1"/>
  <c r="H7" i="1"/>
  <c r="H1" i="1"/>
  <c r="G1" i="1"/>
  <c r="G2" i="1"/>
  <c r="G3" i="1"/>
  <c r="G4" i="1"/>
  <c r="G5" i="1"/>
  <c r="G6" i="1"/>
  <c r="G7" i="1"/>
  <c r="E2" i="1"/>
  <c r="E3" i="1"/>
  <c r="E4" i="1"/>
  <c r="E5" i="1"/>
  <c r="E6" i="1"/>
  <c r="E7" i="1"/>
  <c r="E1" i="1"/>
  <c r="D1" i="1"/>
  <c r="D2" i="1"/>
  <c r="D3" i="1"/>
  <c r="D4" i="1"/>
  <c r="D5" i="1"/>
  <c r="D6" i="1"/>
  <c r="D7" i="1"/>
  <c r="C2" i="1"/>
  <c r="C3" i="1"/>
  <c r="C4" i="1"/>
  <c r="C5" i="1"/>
  <c r="C6" i="1"/>
  <c r="C7" i="1"/>
  <c r="C1" i="1"/>
  <c r="B2" i="1"/>
  <c r="B3" i="1"/>
  <c r="B4" i="1"/>
  <c r="B5" i="1"/>
  <c r="B6" i="1"/>
  <c r="B7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C1" workbookViewId="0">
      <selection activeCell="D18" sqref="D18"/>
    </sheetView>
  </sheetViews>
  <sheetFormatPr defaultRowHeight="14.5" x14ac:dyDescent="0.35"/>
  <cols>
    <col min="1" max="3" width="32.81640625" style="1" bestFit="1" customWidth="1"/>
    <col min="4" max="4" width="54.54296875" style="1" customWidth="1"/>
    <col min="5" max="5" width="28" style="1" customWidth="1"/>
    <col min="6" max="6" width="8.7265625" style="1"/>
    <col min="7" max="7" width="26.7265625" style="1" customWidth="1"/>
    <col min="8" max="8" width="27.81640625" style="1" customWidth="1"/>
    <col min="9" max="16384" width="8.7265625" style="1"/>
  </cols>
  <sheetData>
    <row r="1" spans="1:8" x14ac:dyDescent="0.35">
      <c r="A1" s="1">
        <v>0</v>
      </c>
      <c r="B1" s="1">
        <f>(PI()*A1)/3</f>
        <v>0</v>
      </c>
      <c r="C1" s="1">
        <f>B1/2</f>
        <v>0</v>
      </c>
      <c r="D1" s="1">
        <f>600*SIN(C1)</f>
        <v>0</v>
      </c>
      <c r="E1" s="1">
        <f>600*COS(C1)</f>
        <v>600</v>
      </c>
      <c r="G1" s="1">
        <f>(4/3)*(SQRT(2)-1)*TAN(PI()/6)*D1</f>
        <v>0</v>
      </c>
      <c r="H1" s="1">
        <f>(4/3)*(SQRT(2)-1)*TAN(PI()/6)*E1</f>
        <v>191.31704939048024</v>
      </c>
    </row>
    <row r="2" spans="1:8" x14ac:dyDescent="0.35">
      <c r="A2" s="1">
        <v>1</v>
      </c>
      <c r="B2" s="1">
        <f t="shared" ref="B2:B8" si="0">(PI()*A2)/3</f>
        <v>1.0471975511965976</v>
      </c>
      <c r="C2" s="1">
        <f t="shared" ref="C2:C7" si="1">B2/2</f>
        <v>0.52359877559829882</v>
      </c>
      <c r="D2" s="1">
        <f t="shared" ref="D2:D7" si="2">600*SIN(C2)</f>
        <v>299.99999999999994</v>
      </c>
      <c r="E2" s="1">
        <f t="shared" ref="E2:E7" si="3">600*COS(C2)</f>
        <v>519.6152422706632</v>
      </c>
      <c r="G2" s="1">
        <f t="shared" ref="G2:G7" si="4">(4/3)*(SQRT(2)-1)*TAN(PI()/6)*D2</f>
        <v>95.658524695240104</v>
      </c>
      <c r="H2" s="1">
        <f t="shared" ref="H2:H7" si="5">(4/3)*(SQRT(2)-1)*TAN(PI()/6)*E2</f>
        <v>165.68542494923804</v>
      </c>
    </row>
    <row r="3" spans="1:8" x14ac:dyDescent="0.35">
      <c r="A3" s="1">
        <v>2</v>
      </c>
      <c r="B3" s="1">
        <f t="shared" si="0"/>
        <v>2.0943951023931953</v>
      </c>
      <c r="C3" s="1">
        <f t="shared" si="1"/>
        <v>1.0471975511965976</v>
      </c>
      <c r="D3" s="1">
        <f t="shared" si="2"/>
        <v>519.6152422706632</v>
      </c>
      <c r="E3" s="1">
        <f t="shared" si="3"/>
        <v>300.00000000000006</v>
      </c>
      <c r="G3" s="1">
        <f t="shared" si="4"/>
        <v>165.68542494923804</v>
      </c>
      <c r="H3" s="1">
        <f t="shared" si="5"/>
        <v>95.658524695240132</v>
      </c>
    </row>
    <row r="4" spans="1:8" x14ac:dyDescent="0.35">
      <c r="A4" s="1">
        <v>3</v>
      </c>
      <c r="B4" s="1">
        <f t="shared" si="0"/>
        <v>3.1415926535897931</v>
      </c>
      <c r="C4" s="1">
        <f t="shared" si="1"/>
        <v>1.5707963267948966</v>
      </c>
      <c r="D4" s="1">
        <f t="shared" si="2"/>
        <v>600</v>
      </c>
      <c r="E4" s="1">
        <f t="shared" si="3"/>
        <v>3.67544536472586E-14</v>
      </c>
      <c r="G4" s="1">
        <f t="shared" si="4"/>
        <v>191.31704939048024</v>
      </c>
      <c r="H4" s="1">
        <f t="shared" si="5"/>
        <v>1.171958937292115E-14</v>
      </c>
    </row>
    <row r="5" spans="1:8" x14ac:dyDescent="0.35">
      <c r="A5" s="1">
        <v>4</v>
      </c>
      <c r="B5" s="1">
        <f t="shared" si="0"/>
        <v>4.1887902047863905</v>
      </c>
      <c r="C5" s="1">
        <f t="shared" si="1"/>
        <v>2.0943951023931953</v>
      </c>
      <c r="D5" s="1">
        <f t="shared" si="2"/>
        <v>519.6152422706632</v>
      </c>
      <c r="E5" s="1">
        <f t="shared" si="3"/>
        <v>-299.99999999999989</v>
      </c>
      <c r="G5" s="1">
        <f t="shared" si="4"/>
        <v>165.68542494923804</v>
      </c>
      <c r="H5" s="1">
        <f t="shared" si="5"/>
        <v>-95.658524695240075</v>
      </c>
    </row>
    <row r="6" spans="1:8" x14ac:dyDescent="0.35">
      <c r="A6" s="1">
        <v>5</v>
      </c>
      <c r="B6" s="1">
        <f t="shared" si="0"/>
        <v>5.2359877559829888</v>
      </c>
      <c r="C6" s="1">
        <f t="shared" si="1"/>
        <v>2.6179938779914944</v>
      </c>
      <c r="D6" s="1">
        <f t="shared" si="2"/>
        <v>299.99999999999994</v>
      </c>
      <c r="E6" s="1">
        <f t="shared" si="3"/>
        <v>-519.6152422706632</v>
      </c>
      <c r="G6" s="1">
        <f t="shared" si="4"/>
        <v>95.658524695240104</v>
      </c>
      <c r="H6" s="1">
        <f t="shared" si="5"/>
        <v>-165.68542494923804</v>
      </c>
    </row>
    <row r="7" spans="1:8" x14ac:dyDescent="0.35">
      <c r="A7" s="1">
        <v>6</v>
      </c>
      <c r="B7" s="1">
        <f t="shared" si="0"/>
        <v>6.2831853071795862</v>
      </c>
      <c r="C7" s="1">
        <f t="shared" si="1"/>
        <v>3.1415926535897931</v>
      </c>
      <c r="D7" s="1">
        <f t="shared" si="2"/>
        <v>7.3508907294517201E-14</v>
      </c>
      <c r="E7" s="1">
        <f t="shared" si="3"/>
        <v>-600</v>
      </c>
      <c r="G7" s="1">
        <f t="shared" si="4"/>
        <v>2.3439178745842299E-14</v>
      </c>
      <c r="H7" s="1">
        <f t="shared" si="5"/>
        <v>-191.31704939048024</v>
      </c>
    </row>
    <row r="9" spans="1:8" x14ac:dyDescent="0.35">
      <c r="B9" s="1">
        <f>150*SIN(C1)</f>
        <v>0</v>
      </c>
      <c r="C9" s="1">
        <f>150*COS(C1)</f>
        <v>150</v>
      </c>
      <c r="D9" s="1">
        <f>700-D3</f>
        <v>180.3847577293368</v>
      </c>
    </row>
    <row r="10" spans="1:8" x14ac:dyDescent="0.35">
      <c r="B10" s="1">
        <f t="shared" ref="B10:B15" si="6">150*SIN(C2)</f>
        <v>74.999999999999986</v>
      </c>
      <c r="C10" s="1">
        <f t="shared" ref="C10:C15" si="7">150*COS(C2)</f>
        <v>129.9038105676658</v>
      </c>
      <c r="D10" s="1">
        <f>700+D3</f>
        <v>1219.6152422706632</v>
      </c>
    </row>
    <row r="11" spans="1:8" x14ac:dyDescent="0.35">
      <c r="B11" s="1">
        <f t="shared" si="6"/>
        <v>129.9038105676658</v>
      </c>
      <c r="C11" s="1">
        <f t="shared" si="7"/>
        <v>75.000000000000014</v>
      </c>
      <c r="D11" s="1">
        <f>E2-C10</f>
        <v>389.7114317029974</v>
      </c>
    </row>
    <row r="12" spans="1:8" x14ac:dyDescent="0.35">
      <c r="B12" s="1">
        <f t="shared" si="6"/>
        <v>150</v>
      </c>
      <c r="C12" s="1">
        <f t="shared" si="7"/>
        <v>9.1886134118146501E-15</v>
      </c>
      <c r="D12" s="1">
        <f>700-D3</f>
        <v>180.3847577293368</v>
      </c>
    </row>
    <row r="13" spans="1:8" x14ac:dyDescent="0.35">
      <c r="B13" s="1">
        <f t="shared" si="6"/>
        <v>129.9038105676658</v>
      </c>
      <c r="C13" s="1">
        <f t="shared" si="7"/>
        <v>-74.999999999999972</v>
      </c>
    </row>
    <row r="14" spans="1:8" x14ac:dyDescent="0.35">
      <c r="B14" s="1">
        <f t="shared" si="6"/>
        <v>74.999999999999986</v>
      </c>
      <c r="C14" s="1">
        <f t="shared" si="7"/>
        <v>-129.9038105676658</v>
      </c>
    </row>
    <row r="15" spans="1:8" x14ac:dyDescent="0.35">
      <c r="B15" s="1">
        <f t="shared" si="6"/>
        <v>1.83772268236293E-14</v>
      </c>
      <c r="C15" s="1">
        <f t="shared" si="7"/>
        <v>-150</v>
      </c>
    </row>
    <row r="17" spans="2:4" x14ac:dyDescent="0.35">
      <c r="B17" s="1">
        <f>(4/3)*(SQRT(2)-1)*TAN(PI()/6)*B9</f>
        <v>0</v>
      </c>
      <c r="C17" s="1">
        <f>(4/3)*(SQRT(2)-1)*TAN(PI()/6)*C9</f>
        <v>47.829262347620059</v>
      </c>
    </row>
    <row r="18" spans="2:4" x14ac:dyDescent="0.35">
      <c r="B18" s="1">
        <f t="shared" ref="B18:C23" si="8">(4/3)*(SQRT(2)-1)*TAN(PI()/6)*B10</f>
        <v>23.914631173810026</v>
      </c>
      <c r="C18" s="1">
        <f t="shared" si="8"/>
        <v>41.42135623730951</v>
      </c>
      <c r="D18" s="1">
        <f>300*SIN(PI()/4)</f>
        <v>212.13203435596424</v>
      </c>
    </row>
    <row r="19" spans="2:4" x14ac:dyDescent="0.35">
      <c r="B19" s="1">
        <f t="shared" si="8"/>
        <v>41.42135623730951</v>
      </c>
      <c r="C19" s="1">
        <f t="shared" si="8"/>
        <v>23.914631173810033</v>
      </c>
    </row>
    <row r="20" spans="2:4" x14ac:dyDescent="0.35">
      <c r="B20" s="1">
        <f t="shared" si="8"/>
        <v>47.829262347620059</v>
      </c>
      <c r="C20" s="1">
        <f t="shared" si="8"/>
        <v>2.9298973432302874E-15</v>
      </c>
    </row>
    <row r="21" spans="2:4" x14ac:dyDescent="0.35">
      <c r="B21" s="1">
        <f t="shared" si="8"/>
        <v>41.42135623730951</v>
      </c>
      <c r="C21" s="1">
        <f t="shared" si="8"/>
        <v>-23.914631173810019</v>
      </c>
    </row>
    <row r="22" spans="2:4" x14ac:dyDescent="0.35">
      <c r="B22" s="1">
        <f t="shared" si="8"/>
        <v>23.914631173810026</v>
      </c>
      <c r="C22" s="1">
        <f t="shared" si="8"/>
        <v>-41.42135623730951</v>
      </c>
    </row>
    <row r="23" spans="2:4" x14ac:dyDescent="0.35">
      <c r="B23" s="1">
        <f t="shared" si="8"/>
        <v>5.8597946864605748E-15</v>
      </c>
      <c r="C23" s="1">
        <f t="shared" si="8"/>
        <v>-47.829262347620059</v>
      </c>
    </row>
    <row r="25" spans="2:4" x14ac:dyDescent="0.35">
      <c r="D25" s="1">
        <f>150-(2*C18)+C18</f>
        <v>108.57864376269049</v>
      </c>
    </row>
    <row r="26" spans="2:4" x14ac:dyDescent="0.35">
      <c r="D26" s="1">
        <f>600-(2*H2)+H2</f>
        <v>434.31457505076196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Wai</dc:creator>
  <cp:lastModifiedBy>Chris Wai</cp:lastModifiedBy>
  <dcterms:created xsi:type="dcterms:W3CDTF">2016-03-31T17:08:51Z</dcterms:created>
  <dcterms:modified xsi:type="dcterms:W3CDTF">2016-04-01T05:04:50Z</dcterms:modified>
</cp:coreProperties>
</file>