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D10"/>
  <c r="D9"/>
  <c r="D8"/>
  <c r="D6"/>
  <c r="D3"/>
  <c r="D13" s="1"/>
  <c r="D4"/>
  <c r="D5"/>
  <c r="D7"/>
  <c r="D2"/>
  <c r="D15" l="1"/>
  <c r="D16" s="1"/>
</calcChain>
</file>

<file path=xl/sharedStrings.xml><?xml version="1.0" encoding="utf-8"?>
<sst xmlns="http://schemas.openxmlformats.org/spreadsheetml/2006/main" count="23" uniqueCount="23">
  <si>
    <t>ESC</t>
  </si>
  <si>
    <t>Motor</t>
  </si>
  <si>
    <t>Props</t>
  </si>
  <si>
    <t>Battery</t>
  </si>
  <si>
    <t>Frame</t>
  </si>
  <si>
    <t xml:space="preserve">estimate shipping </t>
  </si>
  <si>
    <t>estimate tax</t>
  </si>
  <si>
    <t>Battery Charger</t>
  </si>
  <si>
    <t>http://www.hobbyking.com/hobbycity/store/uh_viewItem.asp?idProduct=5354&amp;aff=104834</t>
  </si>
  <si>
    <t>http://www.hobbyking.com/hobbycity/store/uh_viewItem.asp?idProduct=6458&amp;Product_Name=Hobbyking_SS_Series_25-30A_ESC_%28card_programmable%29&amp;aff=104834</t>
  </si>
  <si>
    <t>https://www.mikrocontroller.com/index.php?main_page=product_info&amp;cPath=75&amp;products_id=256&amp;zenid=43fb24fa5fbee9bca99cea5ee6462e48</t>
  </si>
  <si>
    <t xml:space="preserve">http://www.hobbyking.com/hobbyking/store/uh_viewitem.asp?idproduct=2055 </t>
  </si>
  <si>
    <t>http://quadframe.com/html/quad002.html</t>
  </si>
  <si>
    <t>RC Transmitter</t>
  </si>
  <si>
    <t>http://hobbyking.com/hobbyking/store/uh_viewItem.asp?idProduct=8992</t>
  </si>
  <si>
    <t>http://hobbycity.com/hobbyking/store/uh_viewItem.asp?idProduct=7634</t>
  </si>
  <si>
    <t>Component Shield</t>
  </si>
  <si>
    <t>http://www.robotshop.ca/ghi-component-shield-v2.html</t>
  </si>
  <si>
    <t>http://www.robotshop.ca/inex-jst3aa-sensor-cable.html</t>
  </si>
  <si>
    <t>JST Sensor Cable</t>
  </si>
  <si>
    <t>ITG3200/ADXL345</t>
  </si>
  <si>
    <t>POWER CONNECTION / Harness???</t>
  </si>
  <si>
    <t>http://www.sparkfun.com/products/10321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</si>
</sst>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E10" sqref="E10"/>
    </sheetView>
  </sheetViews>
  <sheetFormatPr defaultRowHeight="15"/>
  <cols>
    <col min="1" max="1" width="17.7109375" bestFit="1" customWidth="1"/>
  </cols>
  <sheetData>
    <row r="2" spans="1:5">
      <c r="A2" t="s">
        <v>1</v>
      </c>
      <c r="B2">
        <v>6</v>
      </c>
      <c r="C2" s="1">
        <v>6</v>
      </c>
      <c r="D2" s="2">
        <f>SUM(C2*B2)</f>
        <v>36</v>
      </c>
      <c r="E2" t="s">
        <v>8</v>
      </c>
    </row>
    <row r="3" spans="1:5">
      <c r="A3" t="s">
        <v>0</v>
      </c>
      <c r="B3">
        <v>6</v>
      </c>
      <c r="C3" s="1">
        <v>9.23</v>
      </c>
      <c r="D3" s="2">
        <f t="shared" ref="D3:D7" si="0">SUM(C3*B3)</f>
        <v>55.38</v>
      </c>
      <c r="E3" t="s">
        <v>9</v>
      </c>
    </row>
    <row r="4" spans="1:5">
      <c r="A4" t="s">
        <v>2</v>
      </c>
      <c r="B4">
        <v>8</v>
      </c>
      <c r="C4" s="1">
        <v>4</v>
      </c>
      <c r="D4" s="2">
        <f t="shared" si="0"/>
        <v>32</v>
      </c>
      <c r="E4" t="s">
        <v>10</v>
      </c>
    </row>
    <row r="5" spans="1:5">
      <c r="A5" t="s">
        <v>3</v>
      </c>
      <c r="B5">
        <v>3</v>
      </c>
      <c r="C5" s="1">
        <v>19</v>
      </c>
      <c r="D5" s="2">
        <f t="shared" si="0"/>
        <v>57</v>
      </c>
      <c r="E5" t="s">
        <v>15</v>
      </c>
    </row>
    <row r="6" spans="1:5">
      <c r="A6" t="s">
        <v>7</v>
      </c>
      <c r="B6">
        <v>1</v>
      </c>
      <c r="C6" s="1">
        <v>25</v>
      </c>
      <c r="D6" s="2">
        <f t="shared" si="0"/>
        <v>25</v>
      </c>
      <c r="E6" t="s">
        <v>11</v>
      </c>
    </row>
    <row r="7" spans="1:5">
      <c r="A7" t="s">
        <v>4</v>
      </c>
      <c r="B7">
        <v>1</v>
      </c>
      <c r="C7" s="1">
        <v>90</v>
      </c>
      <c r="D7" s="2">
        <f t="shared" si="0"/>
        <v>90</v>
      </c>
      <c r="E7" t="s">
        <v>12</v>
      </c>
    </row>
    <row r="8" spans="1:5">
      <c r="A8" t="s">
        <v>13</v>
      </c>
      <c r="B8">
        <v>1</v>
      </c>
      <c r="C8" s="1">
        <v>60</v>
      </c>
      <c r="D8" s="2">
        <f>SUM(C8*B8)</f>
        <v>60</v>
      </c>
      <c r="E8" t="s">
        <v>14</v>
      </c>
    </row>
    <row r="9" spans="1:5">
      <c r="A9" t="s">
        <v>20</v>
      </c>
      <c r="B9">
        <v>1</v>
      </c>
      <c r="C9" s="1">
        <v>65</v>
      </c>
      <c r="D9" s="2">
        <f>SUM(C9*B9)</f>
        <v>65</v>
      </c>
      <c r="E9" t="s">
        <v>22</v>
      </c>
    </row>
    <row r="10" spans="1:5">
      <c r="A10" t="s">
        <v>16</v>
      </c>
      <c r="B10">
        <v>1</v>
      </c>
      <c r="C10" s="1">
        <v>22</v>
      </c>
      <c r="D10" s="2">
        <f>SUM(C10*B10)</f>
        <v>22</v>
      </c>
      <c r="E10" t="s">
        <v>17</v>
      </c>
    </row>
    <row r="11" spans="1:5">
      <c r="A11" t="s">
        <v>19</v>
      </c>
      <c r="B11">
        <v>20</v>
      </c>
      <c r="C11" s="1">
        <v>1.76</v>
      </c>
      <c r="D11" s="2">
        <f>SUM(C11*B11)</f>
        <v>35.200000000000003</v>
      </c>
      <c r="E11" t="s">
        <v>18</v>
      </c>
    </row>
    <row r="12" spans="1:5">
      <c r="A12" t="s">
        <v>21</v>
      </c>
      <c r="C12" s="1"/>
      <c r="D12" s="2"/>
    </row>
    <row r="13" spans="1:5">
      <c r="D13" s="2">
        <f>SUM(D2:D11)</f>
        <v>477.58</v>
      </c>
    </row>
    <row r="14" spans="1:5">
      <c r="A14" t="s">
        <v>5</v>
      </c>
      <c r="D14" s="1">
        <v>50</v>
      </c>
    </row>
    <row r="15" spans="1:5">
      <c r="A15" t="s">
        <v>6</v>
      </c>
      <c r="D15" s="2">
        <f>D13*0.1</f>
        <v>47.758000000000003</v>
      </c>
    </row>
    <row r="16" spans="1:5">
      <c r="D16" s="2">
        <f>SUM(D13:D15)</f>
        <v>575.33799999999997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Grossutti</dc:creator>
  <cp:lastModifiedBy>Brandon Grossutti</cp:lastModifiedBy>
  <dcterms:created xsi:type="dcterms:W3CDTF">2010-12-31T22:16:34Z</dcterms:created>
  <dcterms:modified xsi:type="dcterms:W3CDTF">2011-01-27T05:51:15Z</dcterms:modified>
</cp:coreProperties>
</file>