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6"/>
  <workbookPr/>
  <mc:AlternateContent xmlns:mc="http://schemas.openxmlformats.org/markup-compatibility/2006">
    <mc:Choice Requires="x15">
      <x15ac:absPath xmlns:x15ac="http://schemas.microsoft.com/office/spreadsheetml/2010/11/ac" url="/Users/christianmeyer/Dropbox/EUI Blood Donations Paper/mapping/data/static/data_in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1" i="1"/>
  <c r="K22" i="1"/>
  <c r="K23" i="1"/>
  <c r="K24" i="1"/>
  <c r="K25" i="1"/>
  <c r="K26" i="1"/>
  <c r="K27" i="1"/>
  <c r="K28" i="1"/>
  <c r="K29" i="1"/>
  <c r="K30" i="1"/>
  <c r="K19" i="1"/>
  <c r="K20" i="1"/>
  <c r="K21" i="1"/>
  <c r="K18" i="1"/>
  <c r="K17" i="1"/>
  <c r="K16" i="1"/>
  <c r="K5" i="1"/>
  <c r="K6" i="1"/>
  <c r="K7" i="1"/>
  <c r="K8" i="1"/>
  <c r="K9" i="1"/>
  <c r="K10" i="1"/>
  <c r="K11" i="1"/>
  <c r="K12" i="1"/>
  <c r="K13" i="1"/>
  <c r="K14" i="1"/>
  <c r="K15" i="1"/>
  <c r="K3" i="1"/>
  <c r="K4" i="1"/>
  <c r="K2" i="1"/>
</calcChain>
</file>

<file path=xl/sharedStrings.xml><?xml version="1.0" encoding="utf-8"?>
<sst xmlns="http://schemas.openxmlformats.org/spreadsheetml/2006/main" count="235" uniqueCount="182">
  <si>
    <t>bsd</t>
  </si>
  <si>
    <t>town</t>
  </si>
  <si>
    <t>street</t>
  </si>
  <si>
    <t>zipcode</t>
  </si>
  <si>
    <t>url</t>
  </si>
  <si>
    <t>name</t>
  </si>
  <si>
    <t>Bonn</t>
  </si>
  <si>
    <t>renum_other</t>
  </si>
  <si>
    <t>notes</t>
  </si>
  <si>
    <t>address</t>
  </si>
  <si>
    <t>hospital</t>
  </si>
  <si>
    <t>Sigmund-Freud-Str. 25</t>
  </si>
  <si>
    <t>geocodestatus</t>
  </si>
  <si>
    <t>lat</t>
  </si>
  <si>
    <t>long</t>
  </si>
  <si>
    <t>http://www.ukb.uni-bonn.de/quick2web/internet/internet.nsf/vwWebPagesByID/BA324A3FF82B93F5C12577DC003A0087</t>
  </si>
  <si>
    <t>53127</t>
  </si>
  <si>
    <t>Blutspendedienst des Uniklinikums Bonn (UKB)</t>
  </si>
  <si>
    <t>Blutspendezentrale der Uniklinik Köln</t>
  </si>
  <si>
    <t>Cologne</t>
  </si>
  <si>
    <t>Kerpener Str. 62</t>
  </si>
  <si>
    <t>50937</t>
  </si>
  <si>
    <t>http://transfusionsmedizin.uk-koeln.de/blutspendezentrale</t>
  </si>
  <si>
    <t>https://www.unimedizin-mainz.de/transfusionszentrale/blutspender/uebersicht.html</t>
  </si>
  <si>
    <t>Obere Zahlbacher Str. 67</t>
  </si>
  <si>
    <t>Mainz</t>
  </si>
  <si>
    <t>55131</t>
  </si>
  <si>
    <t>Transfusionszentrale der Universitätsmedizin der Johannes Gutenberg-Universität Mainz</t>
  </si>
  <si>
    <t>Aachen</t>
  </si>
  <si>
    <t>https://www.ukaachen.de/kliniken-institute/transfusionsmedizinblutspendedienst/blutspendedienst.html</t>
  </si>
  <si>
    <t>Pauwelsstr. 30</t>
  </si>
  <si>
    <t>52074</t>
  </si>
  <si>
    <t>Blutspende an der Uniklinik RWTH Aachen</t>
  </si>
  <si>
    <t>Berlin</t>
  </si>
  <si>
    <t>Blutspende Campus Charité Mitte</t>
  </si>
  <si>
    <t>Blutspende Campus Charité Virchow-Klinikum</t>
  </si>
  <si>
    <t>Augustenburger Platz 1</t>
  </si>
  <si>
    <t>13353</t>
  </si>
  <si>
    <t>https://trans.charite.de/institut/abteilungen/blutspendeeinrichtungen/blutspende_cvk/</t>
  </si>
  <si>
    <t>https://trans.charite.de/institut/abteilungen/blutspendeeinrichtungen/blutspende_ccm/</t>
  </si>
  <si>
    <t>Schumannstr. 20</t>
  </si>
  <si>
    <t>10117</t>
  </si>
  <si>
    <t>http://www.uni-blutspende.de/</t>
  </si>
  <si>
    <t>Blutspende am Universitätsklinikum Düsseldorf</t>
  </si>
  <si>
    <t>40225</t>
  </si>
  <si>
    <t>Düsseldorf</t>
  </si>
  <si>
    <t>Moorenstr. 5</t>
  </si>
  <si>
    <t>Erlangen</t>
  </si>
  <si>
    <t>http://www.uk-erlangen.de/patienten/blutspende/</t>
  </si>
  <si>
    <t>91054</t>
  </si>
  <si>
    <t>Schillerstr. 8</t>
  </si>
  <si>
    <t>Blutspende in der Transfusionsmedizin des Universitätsklinikums Erlangen</t>
  </si>
  <si>
    <t>https://www.uk-essen.de/en/transfusionsmedizin/blutspende/</t>
  </si>
  <si>
    <t>Essen</t>
  </si>
  <si>
    <t>Hufelandstr. 55</t>
  </si>
  <si>
    <t>45147</t>
  </si>
  <si>
    <t>Blutspende am Universitätsklinikum Essen</t>
  </si>
  <si>
    <t>Freiburg</t>
  </si>
  <si>
    <t>https://www.uniklinik-freiburg.de/izg/blutspende.html</t>
  </si>
  <si>
    <t>Hugstetter Str. 55</t>
  </si>
  <si>
    <t>79106</t>
  </si>
  <si>
    <t>http://www.ukgm.de/ugm_2/deu/umr_tra/7308.html</t>
  </si>
  <si>
    <t>Blutspende im Universitätsklinikum Freiburg</t>
  </si>
  <si>
    <t>Universitätsklinikum Gießen und Marburg: Blutspende Gießen</t>
  </si>
  <si>
    <t>Universitätsklinikum Gießen und Marburg: Campusspende Gießen</t>
  </si>
  <si>
    <t>Universitätsklinikum Gießen und Marburg: Blutspende Marburg</t>
  </si>
  <si>
    <t>Universitätsklinikum Gießen und Marburg: Campusspende Marburg</t>
  </si>
  <si>
    <t>Gießen</t>
  </si>
  <si>
    <t>Marburg</t>
  </si>
  <si>
    <t>Langhansstr. 7</t>
  </si>
  <si>
    <t>Otto-Behaghel-Str. 27</t>
  </si>
  <si>
    <t>35394</t>
  </si>
  <si>
    <t>35392</t>
  </si>
  <si>
    <t>Erlenring 5</t>
  </si>
  <si>
    <t>35037</t>
  </si>
  <si>
    <t>Baldingerstr. 1</t>
  </si>
  <si>
    <t>35043</t>
  </si>
  <si>
    <t>23 EUR on each donation, including first</t>
  </si>
  <si>
    <t>Göttingen</t>
  </si>
  <si>
    <t>Weender Landstr. 1</t>
  </si>
  <si>
    <t>Robert-Koch-Str. 40</t>
  </si>
  <si>
    <t>37075</t>
  </si>
  <si>
    <t>37073</t>
  </si>
  <si>
    <t>http://www.blutspendedienst-goettingen.de/</t>
  </si>
  <si>
    <t>Blutspendedienst Universitätsmedizin Göttingen: Blutspende Klinikum</t>
  </si>
  <si>
    <t>Blutspendedienst Universitätsmedizin Göttingen: Blutspende Campus</t>
  </si>
  <si>
    <t>http://www2.medizin.uni-greifswald.de/transfus/index.php?id=420/</t>
  </si>
  <si>
    <t>Greifswald</t>
  </si>
  <si>
    <t>Ferdinand-Sauerbruch-Str.</t>
  </si>
  <si>
    <t>17475</t>
  </si>
  <si>
    <t xml:space="preserve">Blutspende der Universitätsmedizin Greifswald </t>
  </si>
  <si>
    <t>http://www.medizin.uni-halle.de/index.php?id=1350</t>
  </si>
  <si>
    <t>Blutspendedienst Universitätsklinikum Halle (Saale)</t>
  </si>
  <si>
    <t>Halle (Saale)</t>
  </si>
  <si>
    <t>06120</t>
  </si>
  <si>
    <t>Ernst-Grube-Straße 40</t>
  </si>
  <si>
    <t>25 EUR on second donation, 10 EUR voucher for first donation. Can donate to charity or hospital.</t>
  </si>
  <si>
    <t>23 EUR on second donation</t>
  </si>
  <si>
    <t>http://www.blutsgeschwister.net/</t>
  </si>
  <si>
    <t>Hamburg</t>
  </si>
  <si>
    <t>Martinistr. 52</t>
  </si>
  <si>
    <t>Sellhopsweg 18</t>
  </si>
  <si>
    <t>UKE Blutspendedienst im Albertinen-Haus</t>
  </si>
  <si>
    <t>Blutspendedienst im Universitätsklinikum Hamburg-Eppendorf</t>
  </si>
  <si>
    <t>Hannover</t>
  </si>
  <si>
    <t>https://www.mh-hannover.de/blutspende.html</t>
  </si>
  <si>
    <t>30625</t>
  </si>
  <si>
    <t>Carl-Neuberg-Str. 1</t>
  </si>
  <si>
    <t>Blutspendedienst der Medizinischen Hochschule Hannover</t>
  </si>
  <si>
    <t>Im Neuenheimer Feld 583</t>
  </si>
  <si>
    <t>Heidelberg</t>
  </si>
  <si>
    <t>69120</t>
  </si>
  <si>
    <t>http://www.iktz-hd.de/blutspende.html</t>
  </si>
  <si>
    <t>Institut für Klinische Transfusionsmedizin und Zelltherapie Heidelberg</t>
  </si>
  <si>
    <t xml:space="preserve">66421 </t>
  </si>
  <si>
    <t>Ringstr. 52</t>
  </si>
  <si>
    <t>http://www.uniklinikum-saarland.de/einrichtungen/kliniken_institute/chirurgie/haemostaseologie/infos_fuer_blutspender/</t>
  </si>
  <si>
    <t>Blutspendedienst des Universitätsklinikums des Saarlandes</t>
  </si>
  <si>
    <t>Jena</t>
  </si>
  <si>
    <t>http://www.transfusionsmedizin.uniklinikum-jena.de/Transfusionsmedizin/Blutspende.html</t>
  </si>
  <si>
    <t>Bachstr. 18</t>
  </si>
  <si>
    <t xml:space="preserve">07743 </t>
  </si>
  <si>
    <t>Blutspende am Universitätsklinikum Jena</t>
  </si>
  <si>
    <t>Blutbank des Leipziger Universitätsklinikums: Abnahmestelle Nord/Gohlis Park</t>
  </si>
  <si>
    <t>Blutbank des Leipziger Universitätsklinikums: Institutsteil Mitte</t>
  </si>
  <si>
    <t>Blutbank des Leipziger Universitätsklinikums: Zweigstelle Grünau</t>
  </si>
  <si>
    <t>Blutbank des Leipziger Universitätsklinikums: Zweigstelle Paunsdorf</t>
  </si>
  <si>
    <t>04329</t>
  </si>
  <si>
    <t>04205</t>
  </si>
  <si>
    <t>04103</t>
  </si>
  <si>
    <t>04157</t>
  </si>
  <si>
    <t>Leipzig</t>
  </si>
  <si>
    <t>Dachsstr. 5</t>
  </si>
  <si>
    <t>Miltitzer Allee 36</t>
  </si>
  <si>
    <t>Johannisallee 32</t>
  </si>
  <si>
    <t>Landsberger Str. 81</t>
  </si>
  <si>
    <t>http://blutbank.uniklinikum-leipzig.de/blutbank2012.site,postext,standorte,a_id,238.html</t>
  </si>
  <si>
    <t>Magdeburg</t>
  </si>
  <si>
    <t>http://www.itib.ovgu.de</t>
  </si>
  <si>
    <t>39120</t>
  </si>
  <si>
    <t>Leipziger Str. 44</t>
  </si>
  <si>
    <t>Uni-Blutbank-Magdeburg</t>
  </si>
  <si>
    <t>20 EUR on second donation</t>
  </si>
  <si>
    <t>Klinikum Großhadern der Universität München: Spendeeinheit - Zellseparation</t>
  </si>
  <si>
    <t>81377</t>
  </si>
  <si>
    <t>http://www.klinikum.uni-muenchen.de/Klinik-fuer-Anaesthesiologie/Transfusionsmedizin-Zelltherapeutika-und-Haemostaseologie/de/Thrombozytenspende/Die_Blutspende/index.html</t>
  </si>
  <si>
    <t>Max-Lebsche-Platz 32</t>
  </si>
  <si>
    <t>Munich</t>
  </si>
  <si>
    <t>Münster</t>
  </si>
  <si>
    <t>Domagkstraße 11</t>
  </si>
  <si>
    <t>48149</t>
  </si>
  <si>
    <t>http://www.ukm-blutspende.de</t>
  </si>
  <si>
    <t>Blutspende am Universitätsklinikum Münster</t>
  </si>
  <si>
    <t>renum_monetary_first</t>
  </si>
  <si>
    <t>renum_monetary_second</t>
  </si>
  <si>
    <t>30 EUR after second donation, once per year</t>
  </si>
  <si>
    <t>http://www.uniklinikum-regensburg.de/kliniken-institute/klinische-chemie/Transfusionsmedizin___Blutspende/Blutspende/index.php</t>
  </si>
  <si>
    <t>Regensburg</t>
  </si>
  <si>
    <t>Blutspende am Universitätsklinikum Regensburg</t>
  </si>
  <si>
    <t>Franz-Josef-Strauß-Allee 11</t>
  </si>
  <si>
    <t>93053</t>
  </si>
  <si>
    <t>Rostock</t>
  </si>
  <si>
    <t>https://www.med.uni-rostock.de/blut-spenden/</t>
  </si>
  <si>
    <t>18057</t>
  </si>
  <si>
    <t>Waldemarstr. 21d</t>
  </si>
  <si>
    <t>Blutspende in der Universitätsmedizin Rostock</t>
  </si>
  <si>
    <t>Mühlendamm 1</t>
  </si>
  <si>
    <t>Kiel</t>
  </si>
  <si>
    <t>24113</t>
  </si>
  <si>
    <t>https://www.uksh.de/blutspende/blutspende_kiel.html</t>
  </si>
  <si>
    <t>Blutspende am Universitätsklinikum Schleswig-Holstein: Campus Kiel</t>
  </si>
  <si>
    <t>Blutspende am Universitätsklinikum Schleswig-Holstein: Campus Lübeck</t>
  </si>
  <si>
    <t>23538</t>
  </si>
  <si>
    <t>Lübeck</t>
  </si>
  <si>
    <t>https://www.uksh.de/blutspende/Blutspende.html</t>
  </si>
  <si>
    <t>Ratzeburger Allee 160</t>
  </si>
  <si>
    <t>Würzburg</t>
  </si>
  <si>
    <t>http://www.transfusionsmedizin.ukw.de/spender/blutspender.html</t>
  </si>
  <si>
    <t>Oberdürrbacher Str. 6</t>
  </si>
  <si>
    <t>97080</t>
  </si>
  <si>
    <t>Universitätsklinikum Würzburg Transfusionsmedizin</t>
  </si>
  <si>
    <t>Homburg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</si>
</sst>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medizin-mainz.de/transfusionszentrale/blutspender/uebersicht.html" TargetMode="External"/><Relationship Id="rId4" Type="http://schemas.openxmlformats.org/officeDocument/2006/relationships/hyperlink" Target="http://www.uk-erlangen.de/patienten/blutspende/" TargetMode="External"/><Relationship Id="rId5" Type="http://schemas.openxmlformats.org/officeDocument/2006/relationships/hyperlink" Target="https://www.uk-essen.de/en/transfusionsmedizin/blutspende/" TargetMode="External"/><Relationship Id="rId6" Type="http://schemas.openxmlformats.org/officeDocument/2006/relationships/hyperlink" Target="http://www.blutspendedienst-goettingen.de/" TargetMode="External"/><Relationship Id="rId7" Type="http://schemas.openxmlformats.org/officeDocument/2006/relationships/hyperlink" Target="http://www.blutspendedienst-goettingen.de/" TargetMode="External"/><Relationship Id="rId1" Type="http://schemas.openxmlformats.org/officeDocument/2006/relationships/hyperlink" Target="http://www.ukb.uni-bonn.de/quick2web/internet/internet.nsf/vwWebPagesByID/BA324A3FF82B93F5C12577DC003A0087" TargetMode="External"/><Relationship Id="rId2" Type="http://schemas.openxmlformats.org/officeDocument/2006/relationships/hyperlink" Target="http://transfusionsmedizin.uk-koeln.de/blutspendezentr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84" workbookViewId="0">
      <selection activeCell="N24" sqref="N24"/>
    </sheetView>
  </sheetViews>
  <sheetFormatPr baseColWidth="10" defaultRowHeight="16" x14ac:dyDescent="0.2"/>
  <cols>
    <col min="5" max="5" width="10.83203125" style="2"/>
    <col min="6" max="6" width="73" bestFit="1" customWidth="1"/>
    <col min="11" max="11" width="40.33203125" style="3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s="2" t="s">
        <v>3</v>
      </c>
      <c r="F1" t="s">
        <v>5</v>
      </c>
      <c r="G1" t="s">
        <v>153</v>
      </c>
      <c r="H1" t="s">
        <v>154</v>
      </c>
      <c r="I1" t="s">
        <v>7</v>
      </c>
      <c r="J1" t="s">
        <v>8</v>
      </c>
      <c r="K1" s="3" t="s">
        <v>9</v>
      </c>
      <c r="L1" t="s">
        <v>12</v>
      </c>
      <c r="M1" t="s">
        <v>13</v>
      </c>
      <c r="N1" t="s">
        <v>14</v>
      </c>
    </row>
    <row r="2" spans="1:14" x14ac:dyDescent="0.2">
      <c r="A2" t="s">
        <v>10</v>
      </c>
      <c r="B2" t="s">
        <v>11</v>
      </c>
      <c r="C2" t="s">
        <v>6</v>
      </c>
      <c r="D2" s="1" t="s">
        <v>15</v>
      </c>
      <c r="E2" s="2" t="s">
        <v>16</v>
      </c>
      <c r="F2" t="s">
        <v>17</v>
      </c>
      <c r="G2" s="4">
        <v>25</v>
      </c>
      <c r="H2" s="4">
        <v>25</v>
      </c>
      <c r="K2" s="3" t="str">
        <f>B2 &amp; ", " &amp; E2 &amp; " " &amp; C2</f>
        <v>Sigmund-Freud-Str. 25, 53127 Bonn</v>
      </c>
      <c r="L2">
        <v>1</v>
      </c>
      <c r="M2">
        <v>50.699238999999999</v>
      </c>
      <c r="N2">
        <v>7.1034699999999997</v>
      </c>
    </row>
    <row r="3" spans="1:14" x14ac:dyDescent="0.2">
      <c r="A3" t="s">
        <v>10</v>
      </c>
      <c r="B3" t="s">
        <v>20</v>
      </c>
      <c r="C3" t="s">
        <v>19</v>
      </c>
      <c r="D3" s="1" t="s">
        <v>22</v>
      </c>
      <c r="E3" s="2" t="s">
        <v>21</v>
      </c>
      <c r="F3" t="s">
        <v>18</v>
      </c>
      <c r="G3" s="4">
        <v>10</v>
      </c>
      <c r="H3" s="4">
        <v>25</v>
      </c>
      <c r="I3">
        <v>0</v>
      </c>
      <c r="J3" t="s">
        <v>96</v>
      </c>
      <c r="K3" s="3" t="str">
        <f>B3 &amp; ", " &amp; E3 &amp; " " &amp; C3</f>
        <v>Kerpener Str. 62, 50937 Cologne</v>
      </c>
      <c r="L3">
        <v>0</v>
      </c>
    </row>
    <row r="4" spans="1:14" x14ac:dyDescent="0.2">
      <c r="A4" t="s">
        <v>10</v>
      </c>
      <c r="B4" t="s">
        <v>24</v>
      </c>
      <c r="C4" t="s">
        <v>25</v>
      </c>
      <c r="D4" s="1" t="s">
        <v>23</v>
      </c>
      <c r="E4" s="2" t="s">
        <v>26</v>
      </c>
      <c r="F4" t="s">
        <v>27</v>
      </c>
      <c r="K4" s="3" t="str">
        <f>B4 &amp; ", " &amp; E4 &amp; " " &amp; C4</f>
        <v>Obere Zahlbacher Str. 67, 55131 Mainz</v>
      </c>
      <c r="L4">
        <v>1</v>
      </c>
      <c r="M4">
        <v>49.992815</v>
      </c>
      <c r="N4">
        <v>8.2626840000000001</v>
      </c>
    </row>
    <row r="5" spans="1:14" x14ac:dyDescent="0.2">
      <c r="A5" t="s">
        <v>10</v>
      </c>
      <c r="B5" t="s">
        <v>30</v>
      </c>
      <c r="C5" t="s">
        <v>28</v>
      </c>
      <c r="D5" s="1" t="s">
        <v>29</v>
      </c>
      <c r="E5" s="2" t="s">
        <v>31</v>
      </c>
      <c r="F5" t="s">
        <v>32</v>
      </c>
      <c r="G5" s="4"/>
      <c r="H5" s="4"/>
      <c r="K5" s="3" t="str">
        <f t="shared" ref="K5:K17" si="0">B5 &amp; ", " &amp; E5 &amp; " " &amp; C5</f>
        <v>Pauwelsstr. 30, 52074 Aachen</v>
      </c>
      <c r="L5">
        <v>0</v>
      </c>
    </row>
    <row r="6" spans="1:14" x14ac:dyDescent="0.2">
      <c r="A6" t="s">
        <v>10</v>
      </c>
      <c r="B6" t="s">
        <v>40</v>
      </c>
      <c r="C6" t="s">
        <v>33</v>
      </c>
      <c r="D6" s="1" t="s">
        <v>39</v>
      </c>
      <c r="E6" s="2" t="s">
        <v>41</v>
      </c>
      <c r="F6" t="s">
        <v>34</v>
      </c>
      <c r="G6" s="4"/>
      <c r="H6" s="4"/>
      <c r="K6" s="3" t="str">
        <f t="shared" si="0"/>
        <v>Schumannstr. 20, 10117 Berlin</v>
      </c>
      <c r="L6">
        <v>0</v>
      </c>
    </row>
    <row r="7" spans="1:14" x14ac:dyDescent="0.2">
      <c r="A7" t="s">
        <v>10</v>
      </c>
      <c r="B7" t="s">
        <v>36</v>
      </c>
      <c r="C7" t="s">
        <v>33</v>
      </c>
      <c r="D7" s="1" t="s">
        <v>38</v>
      </c>
      <c r="E7" s="2" t="s">
        <v>37</v>
      </c>
      <c r="F7" t="s">
        <v>35</v>
      </c>
      <c r="G7" s="4"/>
      <c r="H7" s="4"/>
      <c r="K7" s="3" t="str">
        <f t="shared" si="0"/>
        <v>Augustenburger Platz 1, 13353 Berlin</v>
      </c>
      <c r="L7">
        <v>0</v>
      </c>
    </row>
    <row r="8" spans="1:14" x14ac:dyDescent="0.2">
      <c r="A8" t="s">
        <v>10</v>
      </c>
      <c r="B8" t="s">
        <v>46</v>
      </c>
      <c r="C8" t="s">
        <v>45</v>
      </c>
      <c r="D8" s="1" t="s">
        <v>42</v>
      </c>
      <c r="E8" s="2" t="s">
        <v>44</v>
      </c>
      <c r="F8" t="s">
        <v>43</v>
      </c>
      <c r="G8" s="4"/>
      <c r="H8" s="4"/>
      <c r="K8" s="3" t="str">
        <f t="shared" si="0"/>
        <v>Moorenstr. 5, 40225 Düsseldorf</v>
      </c>
      <c r="L8">
        <v>0</v>
      </c>
    </row>
    <row r="9" spans="1:14" x14ac:dyDescent="0.2">
      <c r="A9" t="s">
        <v>10</v>
      </c>
      <c r="B9" t="s">
        <v>50</v>
      </c>
      <c r="C9" t="s">
        <v>47</v>
      </c>
      <c r="D9" s="1" t="s">
        <v>48</v>
      </c>
      <c r="E9" s="2" t="s">
        <v>49</v>
      </c>
      <c r="F9" t="s">
        <v>51</v>
      </c>
      <c r="G9" s="4"/>
      <c r="H9" s="4"/>
      <c r="K9" s="3" t="str">
        <f t="shared" si="0"/>
        <v>Schillerstr. 8, 91054 Erlangen</v>
      </c>
      <c r="L9">
        <v>0</v>
      </c>
    </row>
    <row r="10" spans="1:14" x14ac:dyDescent="0.2">
      <c r="A10" t="s">
        <v>10</v>
      </c>
      <c r="B10" t="s">
        <v>54</v>
      </c>
      <c r="C10" t="s">
        <v>53</v>
      </c>
      <c r="D10" s="1" t="s">
        <v>52</v>
      </c>
      <c r="E10" s="2" t="s">
        <v>55</v>
      </c>
      <c r="F10" t="s">
        <v>56</v>
      </c>
      <c r="G10" s="4"/>
      <c r="H10" s="4"/>
      <c r="K10" s="3" t="str">
        <f t="shared" si="0"/>
        <v>Hufelandstr. 55, 45147 Essen</v>
      </c>
      <c r="L10">
        <v>0</v>
      </c>
    </row>
    <row r="11" spans="1:14" x14ac:dyDescent="0.2">
      <c r="A11" t="s">
        <v>10</v>
      </c>
      <c r="B11" t="s">
        <v>59</v>
      </c>
      <c r="C11" t="s">
        <v>57</v>
      </c>
      <c r="D11" t="s">
        <v>58</v>
      </c>
      <c r="E11" s="2" t="s">
        <v>60</v>
      </c>
      <c r="F11" t="s">
        <v>62</v>
      </c>
      <c r="G11" s="4"/>
      <c r="H11" s="4"/>
      <c r="K11" s="3" t="str">
        <f t="shared" si="0"/>
        <v>Hugstetter Str. 55, 79106 Freiburg</v>
      </c>
      <c r="L11">
        <v>0</v>
      </c>
    </row>
    <row r="12" spans="1:14" x14ac:dyDescent="0.2">
      <c r="A12" t="s">
        <v>10</v>
      </c>
      <c r="B12" t="s">
        <v>69</v>
      </c>
      <c r="C12" t="s">
        <v>67</v>
      </c>
      <c r="D12" s="1" t="s">
        <v>61</v>
      </c>
      <c r="E12" s="2" t="s">
        <v>72</v>
      </c>
      <c r="F12" t="s">
        <v>63</v>
      </c>
      <c r="G12" s="4"/>
      <c r="H12" s="4"/>
      <c r="K12" s="3" t="str">
        <f t="shared" si="0"/>
        <v>Langhansstr. 7, 35392 Gießen</v>
      </c>
      <c r="L12">
        <v>1</v>
      </c>
      <c r="M12">
        <v>50.574573999999998</v>
      </c>
      <c r="N12">
        <v>8.663691</v>
      </c>
    </row>
    <row r="13" spans="1:14" x14ac:dyDescent="0.2">
      <c r="A13" t="s">
        <v>10</v>
      </c>
      <c r="B13" t="s">
        <v>70</v>
      </c>
      <c r="C13" t="s">
        <v>67</v>
      </c>
      <c r="D13" s="1" t="s">
        <v>61</v>
      </c>
      <c r="E13" s="2" t="s">
        <v>71</v>
      </c>
      <c r="F13" t="s">
        <v>64</v>
      </c>
      <c r="G13" s="4"/>
      <c r="H13" s="4"/>
      <c r="K13" s="3" t="str">
        <f t="shared" si="0"/>
        <v>Otto-Behaghel-Str. 27, 35394 Gießen</v>
      </c>
      <c r="L13">
        <v>0</v>
      </c>
    </row>
    <row r="14" spans="1:14" x14ac:dyDescent="0.2">
      <c r="A14" t="s">
        <v>10</v>
      </c>
      <c r="B14" t="s">
        <v>73</v>
      </c>
      <c r="C14" t="s">
        <v>68</v>
      </c>
      <c r="D14" s="1" t="s">
        <v>61</v>
      </c>
      <c r="E14" s="2" t="s">
        <v>74</v>
      </c>
      <c r="F14" t="s">
        <v>65</v>
      </c>
      <c r="G14" s="4"/>
      <c r="H14" s="4"/>
      <c r="K14" s="3" t="str">
        <f t="shared" si="0"/>
        <v>Erlenring 5, 35037 Marburg</v>
      </c>
      <c r="L14">
        <v>0</v>
      </c>
    </row>
    <row r="15" spans="1:14" x14ac:dyDescent="0.2">
      <c r="A15" t="s">
        <v>10</v>
      </c>
      <c r="B15" t="s">
        <v>75</v>
      </c>
      <c r="C15" t="s">
        <v>68</v>
      </c>
      <c r="D15" s="1" t="s">
        <v>61</v>
      </c>
      <c r="E15" s="2" t="s">
        <v>76</v>
      </c>
      <c r="F15" t="s">
        <v>66</v>
      </c>
      <c r="G15" s="4"/>
      <c r="H15" s="4"/>
      <c r="K15" s="3" t="str">
        <f t="shared" si="0"/>
        <v>Baldingerstr. 1, 35043 Marburg</v>
      </c>
      <c r="L15">
        <v>1</v>
      </c>
      <c r="M15">
        <v>50.815033</v>
      </c>
      <c r="N15">
        <v>8.804233</v>
      </c>
    </row>
    <row r="16" spans="1:14" x14ac:dyDescent="0.2">
      <c r="A16" t="s">
        <v>10</v>
      </c>
      <c r="B16" t="s">
        <v>79</v>
      </c>
      <c r="C16" t="s">
        <v>78</v>
      </c>
      <c r="D16" s="1" t="s">
        <v>83</v>
      </c>
      <c r="E16" s="2" t="s">
        <v>82</v>
      </c>
      <c r="F16" t="s">
        <v>84</v>
      </c>
      <c r="G16" s="4">
        <v>23</v>
      </c>
      <c r="H16" s="4">
        <v>23</v>
      </c>
      <c r="J16" t="s">
        <v>77</v>
      </c>
      <c r="K16" s="3" t="str">
        <f t="shared" si="0"/>
        <v>Weender Landstr. 1, 37073 Göttingen</v>
      </c>
      <c r="L16">
        <v>0</v>
      </c>
    </row>
    <row r="17" spans="1:14" x14ac:dyDescent="0.2">
      <c r="A17" t="s">
        <v>10</v>
      </c>
      <c r="B17" t="s">
        <v>80</v>
      </c>
      <c r="C17" t="s">
        <v>78</v>
      </c>
      <c r="D17" s="1" t="s">
        <v>83</v>
      </c>
      <c r="E17" s="2" t="s">
        <v>81</v>
      </c>
      <c r="F17" t="s">
        <v>85</v>
      </c>
      <c r="G17" s="4">
        <v>23</v>
      </c>
      <c r="H17" s="4">
        <v>23</v>
      </c>
      <c r="J17" t="s">
        <v>77</v>
      </c>
      <c r="K17" s="3" t="str">
        <f t="shared" si="0"/>
        <v>Robert-Koch-Str. 40, 37075 Göttingen</v>
      </c>
      <c r="L17">
        <v>0</v>
      </c>
    </row>
    <row r="18" spans="1:14" x14ac:dyDescent="0.2">
      <c r="A18" t="s">
        <v>10</v>
      </c>
      <c r="B18" t="s">
        <v>88</v>
      </c>
      <c r="C18" t="s">
        <v>87</v>
      </c>
      <c r="D18" t="s">
        <v>86</v>
      </c>
      <c r="E18" s="2" t="s">
        <v>89</v>
      </c>
      <c r="F18" t="s">
        <v>90</v>
      </c>
      <c r="G18" s="4"/>
      <c r="H18" s="4"/>
      <c r="K18" s="3" t="str">
        <f>B18 &amp; ", " &amp; E18 &amp; " " &amp; C18</f>
        <v>Ferdinand-Sauerbruch-Str., 17475 Greifswald</v>
      </c>
      <c r="L18">
        <v>1</v>
      </c>
      <c r="M18">
        <v>54.088904999999997</v>
      </c>
      <c r="N18">
        <v>13.405640999999999</v>
      </c>
    </row>
    <row r="19" spans="1:14" x14ac:dyDescent="0.2">
      <c r="A19" t="s">
        <v>10</v>
      </c>
      <c r="B19" t="s">
        <v>95</v>
      </c>
      <c r="C19" t="s">
        <v>93</v>
      </c>
      <c r="D19" s="1" t="s">
        <v>91</v>
      </c>
      <c r="E19" s="2" t="s">
        <v>94</v>
      </c>
      <c r="F19" s="5" t="s">
        <v>92</v>
      </c>
      <c r="G19" s="4"/>
      <c r="H19" s="4"/>
      <c r="K19" s="3" t="str">
        <f t="shared" ref="K19:K37" si="1">B19 &amp; ", " &amp; E19 &amp; " " &amp; C19</f>
        <v>Ernst-Grube-Straße 40, 06120 Halle (Saale)</v>
      </c>
      <c r="L19">
        <v>1</v>
      </c>
      <c r="M19">
        <v>51.500998000000003</v>
      </c>
      <c r="N19">
        <v>11.936306999999999</v>
      </c>
    </row>
    <row r="20" spans="1:14" x14ac:dyDescent="0.2">
      <c r="A20" t="s">
        <v>10</v>
      </c>
      <c r="B20" t="s">
        <v>100</v>
      </c>
      <c r="C20" t="s">
        <v>99</v>
      </c>
      <c r="D20" s="1" t="s">
        <v>98</v>
      </c>
      <c r="E20" s="2">
        <v>20246</v>
      </c>
      <c r="F20" t="s">
        <v>103</v>
      </c>
      <c r="G20" s="4">
        <v>0</v>
      </c>
      <c r="H20" s="4">
        <v>23</v>
      </c>
      <c r="J20" t="s">
        <v>97</v>
      </c>
      <c r="K20" s="3" t="str">
        <f t="shared" si="1"/>
        <v>Martinistr. 52, 20246 Hamburg</v>
      </c>
      <c r="L20">
        <v>1</v>
      </c>
      <c r="M20">
        <v>53.591320000000003</v>
      </c>
      <c r="N20">
        <v>9.9772189999999998</v>
      </c>
    </row>
    <row r="21" spans="1:14" x14ac:dyDescent="0.2">
      <c r="A21" t="s">
        <v>10</v>
      </c>
      <c r="B21" t="s">
        <v>101</v>
      </c>
      <c r="C21" t="s">
        <v>99</v>
      </c>
      <c r="D21" s="1" t="s">
        <v>98</v>
      </c>
      <c r="E21" s="2">
        <v>22459</v>
      </c>
      <c r="F21" t="s">
        <v>102</v>
      </c>
      <c r="G21" s="4">
        <v>0</v>
      </c>
      <c r="H21" s="4">
        <v>23</v>
      </c>
      <c r="J21" t="s">
        <v>97</v>
      </c>
      <c r="K21" s="3" t="str">
        <f t="shared" si="1"/>
        <v>Sellhopsweg 18, 22459 Hamburg</v>
      </c>
      <c r="L21">
        <v>1</v>
      </c>
      <c r="M21">
        <v>53.627719999999997</v>
      </c>
      <c r="N21">
        <v>9.9289450000000006</v>
      </c>
    </row>
    <row r="22" spans="1:14" x14ac:dyDescent="0.2">
      <c r="A22" t="s">
        <v>10</v>
      </c>
      <c r="B22" t="s">
        <v>107</v>
      </c>
      <c r="C22" t="s">
        <v>104</v>
      </c>
      <c r="D22" s="1" t="s">
        <v>105</v>
      </c>
      <c r="E22" s="2" t="s">
        <v>106</v>
      </c>
      <c r="F22" t="s">
        <v>108</v>
      </c>
      <c r="G22" s="4"/>
      <c r="H22" s="4"/>
      <c r="K22" s="3" t="str">
        <f t="shared" si="1"/>
        <v>Carl-Neuberg-Str. 1, 30625 Hannover</v>
      </c>
      <c r="L22">
        <v>0</v>
      </c>
    </row>
    <row r="23" spans="1:14" x14ac:dyDescent="0.2">
      <c r="A23" t="s">
        <v>10</v>
      </c>
      <c r="B23" t="s">
        <v>109</v>
      </c>
      <c r="C23" t="s">
        <v>110</v>
      </c>
      <c r="D23" s="1" t="s">
        <v>112</v>
      </c>
      <c r="E23" s="2" t="s">
        <v>111</v>
      </c>
      <c r="F23" t="s">
        <v>113</v>
      </c>
      <c r="K23" s="3" t="str">
        <f t="shared" si="1"/>
        <v>Im Neuenheimer Feld 583, 69120 Heidelberg</v>
      </c>
      <c r="L23">
        <v>0</v>
      </c>
    </row>
    <row r="24" spans="1:14" x14ac:dyDescent="0.2">
      <c r="A24" t="s">
        <v>10</v>
      </c>
      <c r="B24" t="s">
        <v>115</v>
      </c>
      <c r="C24" t="s">
        <v>181</v>
      </c>
      <c r="D24" s="1" t="s">
        <v>116</v>
      </c>
      <c r="E24" s="2" t="s">
        <v>114</v>
      </c>
      <c r="F24" t="s">
        <v>117</v>
      </c>
      <c r="K24" s="3" t="str">
        <f t="shared" si="1"/>
        <v>Ringstr. 52, 66421  Homburg</v>
      </c>
      <c r="L24">
        <v>1</v>
      </c>
      <c r="M24">
        <v>49.312215999999999</v>
      </c>
      <c r="N24">
        <v>7.3430289999999996</v>
      </c>
    </row>
    <row r="25" spans="1:14" x14ac:dyDescent="0.2">
      <c r="A25" t="s">
        <v>10</v>
      </c>
      <c r="B25" t="s">
        <v>120</v>
      </c>
      <c r="C25" t="s">
        <v>118</v>
      </c>
      <c r="D25" s="1" t="s">
        <v>119</v>
      </c>
      <c r="E25" s="2" t="s">
        <v>121</v>
      </c>
      <c r="F25" t="s">
        <v>122</v>
      </c>
      <c r="K25" s="3" t="str">
        <f t="shared" si="1"/>
        <v>Bachstr. 18, 07743  Jena</v>
      </c>
      <c r="L25">
        <v>0</v>
      </c>
    </row>
    <row r="26" spans="1:14" x14ac:dyDescent="0.2">
      <c r="A26" t="s">
        <v>10</v>
      </c>
      <c r="B26" t="s">
        <v>135</v>
      </c>
      <c r="C26" t="s">
        <v>131</v>
      </c>
      <c r="D26" s="1" t="s">
        <v>136</v>
      </c>
      <c r="E26" s="2" t="s">
        <v>130</v>
      </c>
      <c r="F26" t="s">
        <v>123</v>
      </c>
      <c r="K26" s="3" t="str">
        <f t="shared" si="1"/>
        <v>Landsberger Str. 81, 04157 Leipzig</v>
      </c>
      <c r="L26">
        <v>0</v>
      </c>
    </row>
    <row r="27" spans="1:14" x14ac:dyDescent="0.2">
      <c r="A27" t="s">
        <v>10</v>
      </c>
      <c r="B27" t="s">
        <v>134</v>
      </c>
      <c r="C27" t="s">
        <v>131</v>
      </c>
      <c r="D27" s="1" t="s">
        <v>136</v>
      </c>
      <c r="E27" s="2" t="s">
        <v>129</v>
      </c>
      <c r="F27" t="s">
        <v>124</v>
      </c>
      <c r="K27" s="3" t="str">
        <f t="shared" si="1"/>
        <v>Johannisallee 32, 04103 Leipzig</v>
      </c>
      <c r="L27">
        <v>0</v>
      </c>
    </row>
    <row r="28" spans="1:14" x14ac:dyDescent="0.2">
      <c r="A28" t="s">
        <v>10</v>
      </c>
      <c r="B28" t="s">
        <v>133</v>
      </c>
      <c r="C28" t="s">
        <v>131</v>
      </c>
      <c r="D28" s="1" t="s">
        <v>136</v>
      </c>
      <c r="E28" s="2" t="s">
        <v>128</v>
      </c>
      <c r="F28" t="s">
        <v>125</v>
      </c>
      <c r="K28" s="3" t="str">
        <f t="shared" si="1"/>
        <v>Miltitzer Allee 36, 04205 Leipzig</v>
      </c>
      <c r="L28">
        <v>0</v>
      </c>
    </row>
    <row r="29" spans="1:14" x14ac:dyDescent="0.2">
      <c r="A29" t="s">
        <v>10</v>
      </c>
      <c r="B29" t="s">
        <v>132</v>
      </c>
      <c r="C29" t="s">
        <v>131</v>
      </c>
      <c r="D29" s="1" t="s">
        <v>136</v>
      </c>
      <c r="E29" s="2" t="s">
        <v>127</v>
      </c>
      <c r="F29" t="s">
        <v>126</v>
      </c>
      <c r="K29" s="3" t="str">
        <f t="shared" si="1"/>
        <v>Dachsstr. 5, 04329 Leipzig</v>
      </c>
      <c r="L29">
        <v>0</v>
      </c>
    </row>
    <row r="30" spans="1:14" x14ac:dyDescent="0.2">
      <c r="A30" t="s">
        <v>10</v>
      </c>
      <c r="B30" t="s">
        <v>140</v>
      </c>
      <c r="C30" t="s">
        <v>137</v>
      </c>
      <c r="D30" t="s">
        <v>138</v>
      </c>
      <c r="E30" s="2" t="s">
        <v>139</v>
      </c>
      <c r="F30" t="s">
        <v>141</v>
      </c>
      <c r="G30">
        <v>0</v>
      </c>
      <c r="H30">
        <v>20</v>
      </c>
      <c r="J30" t="s">
        <v>142</v>
      </c>
      <c r="K30" s="3" t="str">
        <f t="shared" si="1"/>
        <v>Leipziger Str. 44, 39120 Magdeburg</v>
      </c>
      <c r="L30">
        <v>0</v>
      </c>
    </row>
    <row r="31" spans="1:14" x14ac:dyDescent="0.2">
      <c r="A31" t="s">
        <v>10</v>
      </c>
      <c r="B31" t="s">
        <v>146</v>
      </c>
      <c r="C31" t="s">
        <v>147</v>
      </c>
      <c r="D31" s="1" t="s">
        <v>145</v>
      </c>
      <c r="E31" s="2" t="s">
        <v>144</v>
      </c>
      <c r="F31" t="s">
        <v>143</v>
      </c>
      <c r="K31" s="3" t="str">
        <f t="shared" si="1"/>
        <v>Max-Lebsche-Platz 32, 81377 Munich</v>
      </c>
      <c r="L31">
        <v>0</v>
      </c>
    </row>
    <row r="32" spans="1:14" x14ac:dyDescent="0.2">
      <c r="A32" t="s">
        <v>10</v>
      </c>
      <c r="B32" t="s">
        <v>149</v>
      </c>
      <c r="C32" t="s">
        <v>148</v>
      </c>
      <c r="D32" s="1" t="s">
        <v>151</v>
      </c>
      <c r="E32" s="2" t="s">
        <v>150</v>
      </c>
      <c r="F32" t="s">
        <v>152</v>
      </c>
      <c r="G32">
        <v>10</v>
      </c>
      <c r="H32">
        <v>20</v>
      </c>
      <c r="J32" t="s">
        <v>155</v>
      </c>
      <c r="K32" s="3" t="str">
        <f t="shared" si="1"/>
        <v>Domagkstraße 11, 48149 Münster</v>
      </c>
      <c r="L32">
        <v>0</v>
      </c>
      <c r="M32">
        <v>51.961675</v>
      </c>
      <c r="N32">
        <v>7.600606</v>
      </c>
    </row>
    <row r="33" spans="1:12" x14ac:dyDescent="0.2">
      <c r="A33" t="s">
        <v>10</v>
      </c>
      <c r="B33" t="s">
        <v>159</v>
      </c>
      <c r="C33" t="s">
        <v>157</v>
      </c>
      <c r="D33" t="s">
        <v>156</v>
      </c>
      <c r="E33" s="2" t="s">
        <v>160</v>
      </c>
      <c r="F33" t="s">
        <v>158</v>
      </c>
      <c r="K33" s="3" t="str">
        <f t="shared" si="1"/>
        <v>Franz-Josef-Strauß-Allee 11, 93053 Regensburg</v>
      </c>
      <c r="L33">
        <v>0</v>
      </c>
    </row>
    <row r="34" spans="1:12" x14ac:dyDescent="0.2">
      <c r="A34" t="s">
        <v>10</v>
      </c>
      <c r="B34" t="s">
        <v>164</v>
      </c>
      <c r="C34" t="s">
        <v>161</v>
      </c>
      <c r="D34" s="1" t="s">
        <v>162</v>
      </c>
      <c r="E34" s="2" t="s">
        <v>163</v>
      </c>
      <c r="F34" t="s">
        <v>165</v>
      </c>
      <c r="K34" s="3" t="str">
        <f t="shared" si="1"/>
        <v>Waldemarstr. 21d, 18057 Rostock</v>
      </c>
      <c r="L34">
        <v>0</v>
      </c>
    </row>
    <row r="35" spans="1:12" x14ac:dyDescent="0.2">
      <c r="A35" t="s">
        <v>10</v>
      </c>
      <c r="B35" t="s">
        <v>166</v>
      </c>
      <c r="C35" t="s">
        <v>167</v>
      </c>
      <c r="D35" s="1" t="s">
        <v>169</v>
      </c>
      <c r="E35" s="2" t="s">
        <v>168</v>
      </c>
      <c r="F35" t="s">
        <v>170</v>
      </c>
      <c r="K35" s="3" t="str">
        <f t="shared" si="1"/>
        <v>Mühlendamm 1, 24113 Kiel</v>
      </c>
      <c r="L35">
        <v>0</v>
      </c>
    </row>
    <row r="36" spans="1:12" x14ac:dyDescent="0.2">
      <c r="A36" t="s">
        <v>10</v>
      </c>
      <c r="B36" t="s">
        <v>175</v>
      </c>
      <c r="C36" t="s">
        <v>173</v>
      </c>
      <c r="D36" s="1" t="s">
        <v>174</v>
      </c>
      <c r="E36" s="2" t="s">
        <v>172</v>
      </c>
      <c r="F36" t="s">
        <v>171</v>
      </c>
      <c r="K36" s="3" t="str">
        <f t="shared" si="1"/>
        <v>Ratzeburger Allee 160, 23538 Lübeck</v>
      </c>
      <c r="L36">
        <v>0</v>
      </c>
    </row>
    <row r="37" spans="1:12" x14ac:dyDescent="0.2">
      <c r="A37" t="s">
        <v>10</v>
      </c>
      <c r="B37" t="s">
        <v>178</v>
      </c>
      <c r="C37" t="s">
        <v>176</v>
      </c>
      <c r="D37" t="s">
        <v>177</v>
      </c>
      <c r="E37" s="2" t="s">
        <v>179</v>
      </c>
      <c r="F37" t="s">
        <v>180</v>
      </c>
      <c r="K37" s="3" t="str">
        <f t="shared" si="1"/>
        <v>Oberdürrbacher Str. 6, 97080 Würzburg</v>
      </c>
      <c r="L37">
        <v>0</v>
      </c>
    </row>
  </sheetData>
  <hyperlinks>
    <hyperlink ref="D2" r:id="rId1"/>
    <hyperlink ref="D3" r:id="rId2"/>
    <hyperlink ref="D4" r:id="rId3"/>
    <hyperlink ref="D9" r:id="rId4"/>
    <hyperlink ref="D10" r:id="rId5"/>
    <hyperlink ref="D17" r:id="rId6"/>
    <hyperlink ref="D16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Johannes Meyer</dc:creator>
  <cp:lastModifiedBy>Christian Johannes Meyer</cp:lastModifiedBy>
  <dcterms:created xsi:type="dcterms:W3CDTF">2016-09-10T14:17:41Z</dcterms:created>
  <dcterms:modified xsi:type="dcterms:W3CDTF">2016-09-11T20:28:21Z</dcterms:modified>
</cp:coreProperties>
</file>