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IUM\YEAR III\Sem 1\INFOVIS\Group Project\DataSet\"/>
    </mc:Choice>
  </mc:AlternateContent>
  <xr:revisionPtr revIDLastSave="0" documentId="13_ncr:1_{0AAC6C3B-6DE7-45F1-9219-5ED97EF77847}" xr6:coauthVersionLast="47" xr6:coauthVersionMax="47" xr10:uidLastSave="{00000000-0000-0000-0000-000000000000}"/>
  <bookViews>
    <workbookView xWindow="-96" yWindow="0" windowWidth="11712" windowHeight="13056" firstSheet="3" activeTab="4" xr2:uid="{0EB50B08-0AAA-452E-B363-9BED40FD0DC0}"/>
  </bookViews>
  <sheets>
    <sheet name="Overall Price" sheetId="1" r:id="rId1"/>
    <sheet name="Overall Annual Change" sheetId="2" state="hidden" r:id="rId2"/>
    <sheet name="Overall Percentage Change" sheetId="3" state="hidden" r:id="rId3"/>
    <sheet name="Price by sector" sheetId="4" r:id="rId4"/>
    <sheet name="field" sheetId="19" r:id="rId5"/>
    <sheet name="Annual Change" sheetId="5" r:id="rId6"/>
    <sheet name="Percentage Share" sheetId="6" r:id="rId7"/>
    <sheet name="2019 Price By Sector" sheetId="7" state="hidden" r:id="rId8"/>
    <sheet name="2019 Annual Change" sheetId="8" state="hidden" r:id="rId9"/>
    <sheet name="2019 Percentage Share" sheetId="9" state="hidden" r:id="rId10"/>
    <sheet name="2020 Price By Sector" sheetId="10" state="hidden" r:id="rId11"/>
    <sheet name="2020 Annual Change" sheetId="11" state="hidden" r:id="rId12"/>
    <sheet name="2020 Percentage Share" sheetId="12" state="hidden" r:id="rId13"/>
    <sheet name="2021 Price By Sector" sheetId="13" state="hidden" r:id="rId14"/>
    <sheet name="2021 Annual Change" sheetId="14" state="hidden" r:id="rId15"/>
    <sheet name="2021 Percentage Share" sheetId="15" state="hidden" r:id="rId16"/>
    <sheet name="2022 Price By Sector" sheetId="16" state="hidden" r:id="rId17"/>
    <sheet name="2022 Annual Change" sheetId="17" state="hidden" r:id="rId18"/>
    <sheet name="2022 Percentage Share" sheetId="18" state="hidden" r:id="rId1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2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2" i="4"/>
</calcChain>
</file>

<file path=xl/sharedStrings.xml><?xml version="1.0" encoding="utf-8"?>
<sst xmlns="http://schemas.openxmlformats.org/spreadsheetml/2006/main" count="1341" uniqueCount="29">
  <si>
    <t>State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</si>
  <si>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</si>
  <si>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</si>
  <si>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</si>
  <si>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</si>
  <si>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</si>
  <si>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</si>
  <si>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</si>
  <si>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</si>
  <si>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</si>
  <si>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</si>
  <si>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</si>
  <si>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</si>
  <si>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</si>
  <si>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W.P. Labuan</t>
  </si>
  <si>
    <r>
      <t>W.P. Kuala Lumpur</t>
    </r>
    <r>
      <rPr>
        <vertAlign val="superscript"/>
        <sz val="11"/>
        <color indexed="8"/>
        <rFont val="Aptos Narrow"/>
        <family val="2"/>
        <scheme val="minor"/>
      </rPr>
      <t>1</t>
    </r>
  </si>
  <si>
    <t>W.P. Kuala Lumpur</t>
  </si>
  <si>
    <t>Agriculture</t>
  </si>
  <si>
    <t>Mining</t>
  </si>
  <si>
    <t>Manufacturing</t>
  </si>
  <si>
    <t>Construction</t>
  </si>
  <si>
    <t>Services</t>
  </si>
  <si>
    <t>&lt;5</t>
  </si>
  <si>
    <t>-</t>
  </si>
  <si>
    <t>Year</t>
  </si>
  <si>
    <t>Total</t>
  </si>
  <si>
    <t>Total Share in Malaysia's GDP</t>
  </si>
  <si>
    <t>Field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</si>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</sst>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(* #,##0.0_);_(* \(#,##0.0\);_(* &quot;-&quot;??_);_(@_)"/>
    <numFmt numFmtId="168" formatCode="0.000"/>
    <numFmt numFmtId="169" formatCode="#,##0.0_ ;\-#,##0.0\ 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Calibri"/>
      <family val="2"/>
      <charset val="134"/>
    </font>
    <font>
      <sz val="11"/>
      <color indexed="8"/>
      <name val="Aptos Narrow"/>
      <family val="2"/>
      <scheme val="minor"/>
    </font>
    <font>
      <vertAlign val="superscript"/>
      <sz val="11"/>
      <color indexed="8"/>
      <name val="Aptos Narrow"/>
      <family val="2"/>
      <scheme val="minor"/>
    </font>
    <font>
      <sz val="12"/>
      <name val="Times New Roman"/>
      <family val="1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3" fillId="0" borderId="0" xfId="2" applyFont="1" applyAlignment="1"/>
    <xf numFmtId="165" fontId="6" fillId="0" borderId="0" xfId="3" applyNumberFormat="1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horizontal="right" vertical="center"/>
    </xf>
    <xf numFmtId="167" fontId="6" fillId="0" borderId="0" xfId="1" applyNumberFormat="1" applyFont="1" applyFill="1" applyBorder="1" applyAlignment="1">
      <alignment horizontal="right" vertical="center"/>
    </xf>
    <xf numFmtId="167" fontId="6" fillId="0" borderId="0" xfId="3" applyNumberFormat="1" applyFont="1" applyFill="1" applyBorder="1" applyAlignment="1">
      <alignment horizontal="right" vertical="center"/>
    </xf>
    <xf numFmtId="165" fontId="6" fillId="0" borderId="0" xfId="3" applyNumberFormat="1" applyFont="1" applyFill="1" applyBorder="1" applyAlignment="1">
      <alignment horizontal="right" vertical="center"/>
    </xf>
    <xf numFmtId="165" fontId="6" fillId="0" borderId="0" xfId="3" applyNumberFormat="1" applyFont="1" applyFill="1" applyBorder="1" applyAlignment="1">
      <alignment horizontal="right"/>
    </xf>
    <xf numFmtId="165" fontId="6" fillId="0" borderId="0" xfId="3" applyNumberFormat="1" applyFont="1" applyFill="1" applyBorder="1" applyAlignment="1"/>
    <xf numFmtId="166" fontId="6" fillId="0" borderId="0" xfId="3" applyNumberFormat="1" applyFont="1" applyFill="1" applyBorder="1" applyAlignment="1">
      <alignment horizontal="right" vertical="center"/>
    </xf>
    <xf numFmtId="166" fontId="6" fillId="0" borderId="0" xfId="3" applyNumberFormat="1" applyFont="1" applyFill="1" applyBorder="1" applyAlignment="1">
      <alignment vertical="center"/>
    </xf>
    <xf numFmtId="168" fontId="6" fillId="0" borderId="0" xfId="3" applyNumberFormat="1" applyFont="1" applyFill="1" applyBorder="1" applyAlignment="1">
      <alignment horizontal="right" vertical="center"/>
    </xf>
    <xf numFmtId="166" fontId="6" fillId="0" borderId="0" xfId="1" quotePrefix="1" applyNumberFormat="1" applyFont="1" applyFill="1" applyBorder="1" applyAlignment="1">
      <alignment horizontal="right" vertical="center"/>
    </xf>
    <xf numFmtId="169" fontId="6" fillId="0" borderId="0" xfId="3" applyNumberFormat="1" applyFont="1" applyFill="1" applyBorder="1" applyAlignment="1">
      <alignment horizontal="right" vertical="center"/>
    </xf>
    <xf numFmtId="165" fontId="0" fillId="0" borderId="0" xfId="0" applyNumberFormat="1"/>
    <xf numFmtId="166" fontId="0" fillId="0" borderId="0" xfId="0" applyNumberFormat="1"/>
    <xf numFmtId="166" fontId="3" fillId="0" borderId="0" xfId="2" applyNumberFormat="1" applyFont="1" applyAlignment="1"/>
    <xf numFmtId="1" fontId="3" fillId="0" borderId="0" xfId="2" applyNumberFormat="1" applyFont="1" applyAlignment="1"/>
    <xf numFmtId="1" fontId="0" fillId="0" borderId="0" xfId="0" applyNumberFormat="1"/>
    <xf numFmtId="166" fontId="6" fillId="0" borderId="0" xfId="3" applyNumberFormat="1" applyFont="1" applyFill="1" applyBorder="1" applyAlignment="1"/>
    <xf numFmtId="166" fontId="6" fillId="0" borderId="0" xfId="3" applyNumberFormat="1" applyFont="1" applyFill="1" applyBorder="1" applyAlignment="1">
      <alignment horizontal="right"/>
    </xf>
    <xf numFmtId="0" fontId="3" fillId="0" borderId="0" xfId="2" applyFont="1" applyFill="1" applyAlignment="1"/>
  </cellXfs>
  <cellStyles count="4">
    <cellStyle name="Comma" xfId="1" builtinId="3"/>
    <cellStyle name="Comma 2" xfId="3" xr:uid="{BBCF936F-A104-490F-AD3B-75F8BD2C72DC}"/>
    <cellStyle name="Normal" xfId="0" builtinId="0"/>
    <cellStyle name="Normal 3" xfId="2" xr:uid="{10A9FCBF-E784-48F9-AF4A-35ED8A8FC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BC43-298E-4E2C-8979-3F315F59A460}">
  <dimension ref="B4:R35"/>
  <sheetViews>
    <sheetView zoomScaleNormal="100" workbookViewId="0">
      <selection activeCell="F27" sqref="F27"/>
    </sheetView>
  </sheetViews>
  <sheetFormatPr defaultRowHeight="14.4"/>
  <cols>
    <col min="2" max="2" width="17.21875" customWidth="1"/>
    <col min="3" max="3" width="10.88671875" customWidth="1"/>
  </cols>
  <sheetData>
    <row r="4" spans="2:8">
      <c r="B4" s="1" t="s">
        <v>1</v>
      </c>
      <c r="C4" s="1"/>
      <c r="D4" s="2">
        <v>130585.94500000001</v>
      </c>
      <c r="E4" s="2">
        <v>134225.93799999999</v>
      </c>
      <c r="F4" s="2">
        <v>128073.564</v>
      </c>
      <c r="G4" s="2">
        <v>131302.883</v>
      </c>
      <c r="H4" s="2">
        <v>142055.552</v>
      </c>
    </row>
    <row r="5" spans="2:8">
      <c r="B5" s="1" t="s">
        <v>2</v>
      </c>
      <c r="C5" s="1"/>
      <c r="D5" s="2">
        <v>44803.83</v>
      </c>
      <c r="E5" s="2">
        <v>46841.199000000001</v>
      </c>
      <c r="F5" s="2">
        <v>46042.457999999999</v>
      </c>
      <c r="G5" s="2">
        <v>47511.169000000002</v>
      </c>
      <c r="H5" s="2">
        <v>50936.553999999996</v>
      </c>
    </row>
    <row r="6" spans="2:8">
      <c r="B6" s="1" t="s">
        <v>3</v>
      </c>
      <c r="C6" s="1"/>
      <c r="D6" s="2">
        <v>24142.690999999999</v>
      </c>
      <c r="E6" s="2">
        <v>25479.178</v>
      </c>
      <c r="F6" s="2">
        <v>25187.707999999999</v>
      </c>
      <c r="G6" s="2">
        <v>25797.322</v>
      </c>
      <c r="H6" s="2">
        <v>26893.758000000002</v>
      </c>
    </row>
    <row r="7" spans="2:8">
      <c r="B7" s="1" t="s">
        <v>4</v>
      </c>
      <c r="C7" s="1"/>
      <c r="D7" s="2">
        <v>42375.671000000002</v>
      </c>
      <c r="E7" s="2">
        <v>43583.396999999997</v>
      </c>
      <c r="F7" s="2">
        <v>41030.449000000001</v>
      </c>
      <c r="G7" s="2">
        <v>41899.762999999999</v>
      </c>
      <c r="H7" s="2">
        <v>45488.012000000002</v>
      </c>
    </row>
    <row r="8" spans="2:8">
      <c r="B8" s="1" t="s">
        <v>5</v>
      </c>
      <c r="C8" s="1"/>
      <c r="D8" s="2">
        <v>45694.04</v>
      </c>
      <c r="E8" s="2">
        <v>48033.553999999996</v>
      </c>
      <c r="F8" s="2">
        <v>46336.101000000002</v>
      </c>
      <c r="G8" s="2">
        <v>47783.184000000001</v>
      </c>
      <c r="H8" s="2">
        <v>50839.516000000003</v>
      </c>
    </row>
    <row r="9" spans="2:8">
      <c r="B9" s="1" t="s">
        <v>6</v>
      </c>
      <c r="C9" s="1"/>
      <c r="D9" s="2">
        <v>56289.94</v>
      </c>
      <c r="E9" s="2">
        <v>58434.372000000003</v>
      </c>
      <c r="F9" s="2">
        <v>54885.462</v>
      </c>
      <c r="G9" s="2">
        <v>55402.966</v>
      </c>
      <c r="H9" s="2">
        <v>61395.315999999999</v>
      </c>
    </row>
    <row r="10" spans="2:8">
      <c r="B10" s="1" t="s">
        <v>7</v>
      </c>
      <c r="C10" s="1"/>
      <c r="D10" s="2">
        <v>91234.235000000001</v>
      </c>
      <c r="E10" s="2">
        <v>94645.351999999999</v>
      </c>
      <c r="F10" s="2">
        <v>92690.682000000001</v>
      </c>
      <c r="G10" s="2">
        <v>99110.895999999993</v>
      </c>
      <c r="H10" s="2">
        <v>112126.155</v>
      </c>
    </row>
    <row r="11" spans="2:8">
      <c r="B11" s="1" t="s">
        <v>8</v>
      </c>
      <c r="C11" s="1"/>
      <c r="D11" s="2">
        <v>73030.81</v>
      </c>
      <c r="E11" s="2">
        <v>75992.707999999999</v>
      </c>
      <c r="F11" s="2">
        <v>74263.986999999994</v>
      </c>
      <c r="G11" s="2">
        <v>76923.187999999995</v>
      </c>
      <c r="H11" s="2">
        <v>80213.312999999995</v>
      </c>
    </row>
    <row r="12" spans="2:8">
      <c r="B12" s="1" t="s">
        <v>9</v>
      </c>
      <c r="C12" s="1"/>
      <c r="D12" s="2">
        <v>5885.3639999999996</v>
      </c>
      <c r="E12" s="2">
        <v>6151.3339999999998</v>
      </c>
      <c r="F12" s="2">
        <v>5785.067</v>
      </c>
      <c r="G12" s="2">
        <v>5867.8519999999999</v>
      </c>
      <c r="H12" s="2">
        <v>6200.1930000000002</v>
      </c>
    </row>
    <row r="13" spans="2:8">
      <c r="B13" s="1" t="s">
        <v>10</v>
      </c>
      <c r="C13" s="1"/>
      <c r="D13" s="2">
        <v>323215.43900000001</v>
      </c>
      <c r="E13" s="2">
        <v>345008.46100000001</v>
      </c>
      <c r="F13" s="2">
        <v>326805.3</v>
      </c>
      <c r="G13" s="2">
        <v>343983.16</v>
      </c>
      <c r="H13" s="2">
        <v>384870.73300000001</v>
      </c>
    </row>
    <row r="14" spans="2:8">
      <c r="B14" s="1" t="s">
        <v>11</v>
      </c>
      <c r="C14" s="1"/>
      <c r="D14" s="2">
        <v>34838.207999999999</v>
      </c>
      <c r="E14" s="2">
        <v>36000.519999999997</v>
      </c>
      <c r="F14" s="2">
        <v>33994.031999999999</v>
      </c>
      <c r="G14" s="2">
        <v>35238.362999999998</v>
      </c>
      <c r="H14" s="2">
        <v>37309.180999999997</v>
      </c>
    </row>
    <row r="15" spans="2:8">
      <c r="B15" s="1" t="s">
        <v>12</v>
      </c>
      <c r="C15" s="1"/>
      <c r="D15" s="2">
        <v>85012.016000000003</v>
      </c>
      <c r="E15" s="2">
        <v>85641.69</v>
      </c>
      <c r="F15" s="2">
        <v>77840.051999999996</v>
      </c>
      <c r="G15" s="2">
        <v>78998.710000000006</v>
      </c>
      <c r="H15" s="2">
        <v>81931.187000000005</v>
      </c>
    </row>
    <row r="16" spans="2:8">
      <c r="B16" s="1" t="s">
        <v>13</v>
      </c>
      <c r="C16" s="1"/>
      <c r="D16" s="2">
        <v>133009.823</v>
      </c>
      <c r="E16" s="2">
        <v>136759.18400000001</v>
      </c>
      <c r="F16" s="2">
        <v>127556.288</v>
      </c>
      <c r="G16" s="2">
        <v>131572.45600000001</v>
      </c>
      <c r="H16" s="2">
        <v>140160.53400000001</v>
      </c>
    </row>
    <row r="17" spans="2:18">
      <c r="B17" s="1" t="s">
        <v>14</v>
      </c>
      <c r="C17" s="1"/>
      <c r="D17" s="2">
        <v>220358.97399999999</v>
      </c>
      <c r="E17" s="2">
        <v>233793.693</v>
      </c>
      <c r="F17" s="2">
        <v>217447.04300000001</v>
      </c>
      <c r="G17" s="2">
        <v>219705.94200000001</v>
      </c>
      <c r="H17" s="2">
        <v>239811.448</v>
      </c>
    </row>
    <row r="18" spans="2:18">
      <c r="D18" s="2">
        <v>7244.9409999999998</v>
      </c>
      <c r="E18" s="2">
        <v>7623.268</v>
      </c>
      <c r="F18" s="2">
        <v>7613.3609999999999</v>
      </c>
      <c r="G18" s="2">
        <v>7650.0839999999998</v>
      </c>
      <c r="H18" s="2">
        <v>7953.6760000000004</v>
      </c>
    </row>
    <row r="19" spans="2:18">
      <c r="D19" s="2">
        <v>46044.466999999997</v>
      </c>
      <c r="E19" s="2">
        <v>45738.116000000002</v>
      </c>
      <c r="F19" s="2">
        <v>40697.536</v>
      </c>
      <c r="G19" s="2">
        <v>41895.612000000001</v>
      </c>
      <c r="H19" s="2">
        <v>42753.877999999997</v>
      </c>
    </row>
    <row r="20" spans="2:18">
      <c r="J20" s="2"/>
      <c r="K20" s="2"/>
      <c r="L20" s="2"/>
      <c r="M20" s="2"/>
      <c r="N20" s="2"/>
      <c r="O20" s="2"/>
      <c r="P20" s="2"/>
      <c r="Q20" s="2"/>
      <c r="R20" s="2"/>
    </row>
    <row r="21" spans="2:18">
      <c r="J21" s="2"/>
      <c r="K21" s="2"/>
      <c r="L21" s="2"/>
      <c r="M21" s="2"/>
      <c r="N21" s="2"/>
      <c r="O21" s="2"/>
      <c r="P21" s="2"/>
      <c r="Q21" s="2"/>
      <c r="R21" s="2"/>
    </row>
    <row r="22" spans="2:18">
      <c r="J22" s="2"/>
      <c r="K22" s="2"/>
      <c r="L22" s="2"/>
      <c r="M22" s="2"/>
      <c r="N22" s="2"/>
      <c r="O22" s="2"/>
      <c r="P22" s="2"/>
      <c r="Q22" s="2"/>
      <c r="R22" s="2"/>
    </row>
    <row r="23" spans="2:18">
      <c r="J23" s="2"/>
      <c r="K23" s="2"/>
      <c r="L23" s="2"/>
      <c r="M23" s="2"/>
      <c r="N23" s="2"/>
      <c r="O23" s="2"/>
      <c r="P23" s="2"/>
      <c r="Q23" s="2"/>
      <c r="R23" s="2"/>
    </row>
    <row r="24" spans="2:18">
      <c r="J24" s="2"/>
      <c r="K24" s="2"/>
      <c r="L24" s="2"/>
      <c r="M24" s="2"/>
      <c r="N24" s="2"/>
      <c r="O24" s="2"/>
      <c r="P24" s="2"/>
      <c r="Q24" s="2"/>
      <c r="R24" s="2"/>
    </row>
    <row r="25" spans="2:18">
      <c r="J25" s="2"/>
      <c r="K25" s="2"/>
      <c r="L25" s="2"/>
      <c r="M25" s="2"/>
      <c r="N25" s="2"/>
      <c r="O25" s="2"/>
      <c r="P25" s="2"/>
      <c r="Q25" s="2"/>
      <c r="R25" s="2"/>
    </row>
    <row r="26" spans="2:18">
      <c r="J26" s="2"/>
      <c r="K26" s="2"/>
      <c r="L26" s="2"/>
      <c r="M26" s="2"/>
      <c r="N26" s="2"/>
      <c r="O26" s="2"/>
      <c r="P26" s="2"/>
      <c r="Q26" s="2"/>
      <c r="R26" s="2"/>
    </row>
    <row r="27" spans="2:18">
      <c r="J27" s="2"/>
      <c r="K27" s="2"/>
      <c r="L27" s="2"/>
      <c r="M27" s="2"/>
      <c r="N27" s="2"/>
      <c r="O27" s="2"/>
      <c r="P27" s="2"/>
      <c r="Q27" s="2"/>
      <c r="R27" s="2"/>
    </row>
    <row r="28" spans="2:18">
      <c r="J28" s="2"/>
      <c r="K28" s="2"/>
      <c r="L28" s="2"/>
      <c r="M28" s="2"/>
      <c r="N28" s="2"/>
      <c r="O28" s="2"/>
      <c r="P28" s="2"/>
      <c r="Q28" s="2"/>
      <c r="R28" s="2"/>
    </row>
    <row r="29" spans="2:18">
      <c r="J29" s="2"/>
      <c r="K29" s="2"/>
      <c r="L29" s="2"/>
      <c r="M29" s="2"/>
      <c r="N29" s="2"/>
      <c r="O29" s="2"/>
      <c r="P29" s="2"/>
      <c r="Q29" s="2"/>
      <c r="R29" s="2"/>
    </row>
    <row r="30" spans="2:18">
      <c r="J30" s="2"/>
      <c r="K30" s="2"/>
      <c r="L30" s="2"/>
      <c r="M30" s="2"/>
      <c r="N30" s="2"/>
      <c r="O30" s="2"/>
      <c r="P30" s="2"/>
      <c r="Q30" s="2"/>
      <c r="R30" s="2"/>
    </row>
    <row r="31" spans="2:18">
      <c r="J31" s="2"/>
      <c r="K31" s="2"/>
      <c r="L31" s="2"/>
      <c r="M31" s="2"/>
      <c r="N31" s="2"/>
      <c r="O31" s="2"/>
      <c r="P31" s="2"/>
      <c r="Q31" s="2"/>
      <c r="R31" s="2"/>
    </row>
    <row r="32" spans="2:18">
      <c r="J32" s="2"/>
      <c r="K32" s="2"/>
      <c r="L32" s="2"/>
      <c r="M32" s="2"/>
      <c r="N32" s="2"/>
      <c r="O32" s="2"/>
      <c r="P32" s="2"/>
      <c r="Q32" s="2"/>
      <c r="R32" s="2"/>
    </row>
    <row r="33" spans="10:18">
      <c r="J33" s="2"/>
      <c r="K33" s="2"/>
      <c r="L33" s="2"/>
      <c r="M33" s="2"/>
      <c r="N33" s="2"/>
      <c r="O33" s="2"/>
      <c r="P33" s="2"/>
      <c r="Q33" s="2"/>
      <c r="R33" s="2"/>
    </row>
    <row r="34" spans="10:18">
      <c r="J34" s="2"/>
      <c r="K34" s="2"/>
      <c r="L34" s="2"/>
      <c r="M34" s="2"/>
      <c r="N34" s="2"/>
      <c r="O34" s="2"/>
      <c r="P34" s="2"/>
      <c r="Q34" s="2"/>
      <c r="R34" s="2"/>
    </row>
    <row r="35" spans="10:18">
      <c r="J35" s="2"/>
      <c r="K35" s="2"/>
      <c r="L35" s="2"/>
      <c r="M35" s="2"/>
      <c r="N35" s="2"/>
      <c r="O35" s="2"/>
      <c r="P35" s="2"/>
      <c r="Q35" s="2"/>
      <c r="R3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C647-4AD6-427F-8E5D-2E2AE894E6D6}">
  <dimension ref="B3:H18"/>
  <sheetViews>
    <sheetView workbookViewId="0">
      <selection activeCell="B4" sqref="B4:H18"/>
    </sheetView>
  </sheetViews>
  <sheetFormatPr defaultRowHeight="14.4"/>
  <cols>
    <col min="2" max="2" width="16.21875" bestFit="1" customWidth="1"/>
    <col min="4" max="4" width="9.77734375" bestFit="1" customWidth="1"/>
    <col min="5" max="5" width="6.21875" bestFit="1" customWidth="1"/>
    <col min="6" max="6" width="12.5546875" bestFit="1" customWidth="1"/>
    <col min="7" max="7" width="11.33203125" bestFit="1" customWidth="1"/>
    <col min="8" max="8" width="7.77734375" bestFit="1" customWidth="1"/>
  </cols>
  <sheetData>
    <row r="3" spans="2:8">
      <c r="B3" t="s">
        <v>0</v>
      </c>
      <c r="C3" t="s">
        <v>24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2:8">
      <c r="B4" s="1" t="s">
        <v>1</v>
      </c>
      <c r="C4">
        <v>2019</v>
      </c>
      <c r="D4" s="9">
        <v>16.149000000000001</v>
      </c>
      <c r="E4" s="9">
        <v>0.79</v>
      </c>
      <c r="F4" s="9">
        <v>12.686</v>
      </c>
      <c r="G4" s="9">
        <v>10.082000000000001</v>
      </c>
      <c r="H4" s="9">
        <v>8.3569999999999993</v>
      </c>
    </row>
    <row r="5" spans="2:8">
      <c r="B5" s="1" t="s">
        <v>2</v>
      </c>
      <c r="C5">
        <v>2019</v>
      </c>
      <c r="D5" s="9">
        <v>5.5579999999999998</v>
      </c>
      <c r="E5" s="9">
        <v>0.122</v>
      </c>
      <c r="F5" s="9">
        <v>4.2460000000000004</v>
      </c>
      <c r="G5" s="9">
        <v>1.641</v>
      </c>
      <c r="H5" s="9">
        <v>3.2080000000000002</v>
      </c>
    </row>
    <row r="6" spans="2:8">
      <c r="B6" s="1" t="s">
        <v>3</v>
      </c>
      <c r="C6">
        <v>2019</v>
      </c>
      <c r="D6" s="9">
        <v>5.7240000000000002</v>
      </c>
      <c r="E6" s="9">
        <v>0.40500000000000003</v>
      </c>
      <c r="F6" s="9">
        <v>0.41099999999999998</v>
      </c>
      <c r="G6" s="9">
        <v>0.57699999999999996</v>
      </c>
      <c r="H6" s="9">
        <v>2.137</v>
      </c>
    </row>
    <row r="7" spans="2:8">
      <c r="B7" s="1" t="s">
        <v>4</v>
      </c>
      <c r="C7">
        <v>2019</v>
      </c>
      <c r="D7" s="9">
        <v>4.3650000000000002</v>
      </c>
      <c r="E7" s="9">
        <v>6.6000000000000003E-2</v>
      </c>
      <c r="F7" s="9">
        <v>5.2939999999999996</v>
      </c>
      <c r="G7" s="9">
        <v>2.0430000000000001</v>
      </c>
      <c r="H7" s="9">
        <v>2.5489999999999999</v>
      </c>
    </row>
    <row r="8" spans="2:8">
      <c r="B8" s="1" t="s">
        <v>5</v>
      </c>
      <c r="C8">
        <v>2019</v>
      </c>
      <c r="D8" s="9">
        <v>3.5019999999999998</v>
      </c>
      <c r="E8" s="9">
        <v>0.22900000000000001</v>
      </c>
      <c r="F8" s="9">
        <v>5.5739999999999998</v>
      </c>
      <c r="G8" s="9">
        <v>2.7730000000000001</v>
      </c>
      <c r="H8" s="9">
        <v>2.9289999999999998</v>
      </c>
    </row>
    <row r="9" spans="2:8">
      <c r="B9" s="1" t="s">
        <v>6</v>
      </c>
      <c r="C9">
        <v>2019</v>
      </c>
      <c r="D9" s="9">
        <v>12.65</v>
      </c>
      <c r="E9" s="9">
        <v>0.79700000000000004</v>
      </c>
      <c r="F9" s="9">
        <v>4.0359999999999996</v>
      </c>
      <c r="G9" s="9">
        <v>2.5990000000000002</v>
      </c>
      <c r="H9" s="9">
        <v>3.6819999999999999</v>
      </c>
    </row>
    <row r="10" spans="2:8">
      <c r="B10" s="1" t="s">
        <v>7</v>
      </c>
      <c r="C10">
        <v>2019</v>
      </c>
      <c r="D10" s="9">
        <v>2.036</v>
      </c>
      <c r="E10" s="9">
        <v>0.16700000000000001</v>
      </c>
      <c r="F10" s="9">
        <v>12.808</v>
      </c>
      <c r="G10" s="9">
        <v>3.9790000000000001</v>
      </c>
      <c r="H10" s="9">
        <v>5.9279999999999999</v>
      </c>
    </row>
    <row r="11" spans="2:8">
      <c r="B11" s="1" t="s">
        <v>8</v>
      </c>
      <c r="C11">
        <v>2019</v>
      </c>
      <c r="D11" s="9">
        <v>11.137</v>
      </c>
      <c r="E11" s="9">
        <v>0.49</v>
      </c>
      <c r="F11" s="9">
        <v>4.3259999999999996</v>
      </c>
      <c r="G11" s="9">
        <v>3.7469999999999999</v>
      </c>
      <c r="H11" s="9">
        <v>5.8460000000000001</v>
      </c>
    </row>
    <row r="12" spans="2:8">
      <c r="B12" s="1" t="s">
        <v>9</v>
      </c>
      <c r="C12">
        <v>2019</v>
      </c>
      <c r="D12" s="9">
        <v>1.3129999999999999</v>
      </c>
      <c r="E12" s="9">
        <v>3.2000000000000001E-2</v>
      </c>
      <c r="F12" s="9">
        <v>0.14899999999999999</v>
      </c>
      <c r="G12" s="9">
        <v>0.251</v>
      </c>
      <c r="H12" s="9">
        <v>0.497</v>
      </c>
    </row>
    <row r="13" spans="2:8">
      <c r="B13" s="1" t="s">
        <v>10</v>
      </c>
      <c r="C13">
        <v>2019</v>
      </c>
      <c r="D13" s="9">
        <v>4.6360000000000001</v>
      </c>
      <c r="E13" s="9">
        <v>0.83499999999999996</v>
      </c>
      <c r="F13" s="9">
        <v>30.334</v>
      </c>
      <c r="G13" s="9">
        <v>31.096</v>
      </c>
      <c r="H13" s="9">
        <v>26.122</v>
      </c>
    </row>
    <row r="14" spans="2:8">
      <c r="B14" s="1" t="s">
        <v>11</v>
      </c>
      <c r="C14">
        <v>2019</v>
      </c>
      <c r="D14" s="9">
        <v>2.9689999999999999</v>
      </c>
      <c r="E14" s="9">
        <v>0.19500000000000001</v>
      </c>
      <c r="F14" s="9">
        <v>4.1399999999999997</v>
      </c>
      <c r="G14" s="9">
        <v>1.754</v>
      </c>
      <c r="H14" s="9">
        <v>2.2559999999999998</v>
      </c>
    </row>
    <row r="15" spans="2:8">
      <c r="B15" s="1" t="s">
        <v>12</v>
      </c>
      <c r="C15">
        <v>2019</v>
      </c>
      <c r="D15" s="9">
        <v>13.507</v>
      </c>
      <c r="E15" s="9">
        <v>22.097999999999999</v>
      </c>
      <c r="F15" s="9">
        <v>2.0459999999999998</v>
      </c>
      <c r="G15" s="9">
        <v>4.6630000000000003</v>
      </c>
      <c r="H15" s="9">
        <v>4.8049999999999997</v>
      </c>
    </row>
    <row r="16" spans="2:8">
      <c r="B16" s="1" t="s">
        <v>13</v>
      </c>
      <c r="C16">
        <v>2019</v>
      </c>
      <c r="D16" s="9">
        <v>16.321999999999999</v>
      </c>
      <c r="E16" s="9">
        <v>29.170999999999999</v>
      </c>
      <c r="F16" s="9">
        <v>11.576000000000001</v>
      </c>
      <c r="G16" s="9">
        <v>6.7359999999999998</v>
      </c>
      <c r="H16" s="9">
        <v>5.9420000000000002</v>
      </c>
    </row>
    <row r="17" spans="2:8">
      <c r="B17" s="1" t="s">
        <v>16</v>
      </c>
      <c r="C17">
        <v>2019</v>
      </c>
      <c r="D17" s="11" t="s">
        <v>23</v>
      </c>
      <c r="E17" s="9">
        <v>0.14799999999999999</v>
      </c>
      <c r="F17" s="9">
        <v>1.9350000000000001</v>
      </c>
      <c r="G17" s="9">
        <v>27.794</v>
      </c>
      <c r="H17" s="9">
        <v>25.023</v>
      </c>
    </row>
    <row r="18" spans="2:8">
      <c r="B18" s="1" t="s">
        <v>14</v>
      </c>
      <c r="C18">
        <v>2019</v>
      </c>
      <c r="D18" s="9">
        <v>0.13100000000000001</v>
      </c>
      <c r="E18" s="12" t="s">
        <v>23</v>
      </c>
      <c r="F18" s="9">
        <v>0.437</v>
      </c>
      <c r="G18" s="9">
        <v>0.26700000000000002</v>
      </c>
      <c r="H18" s="9">
        <v>0.71899999999999997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CA96-0CD7-4374-AA43-F350E178708E}">
  <dimension ref="B3:H18"/>
  <sheetViews>
    <sheetView workbookViewId="0">
      <selection activeCell="B4" sqref="B4:H18"/>
    </sheetView>
  </sheetViews>
  <sheetFormatPr defaultRowHeight="14.4"/>
  <cols>
    <col min="2" max="2" width="16.21875" bestFit="1" customWidth="1"/>
    <col min="4" max="4" width="9.77734375" bestFit="1" customWidth="1"/>
    <col min="5" max="5" width="7.6640625" bestFit="1" customWidth="1"/>
    <col min="6" max="6" width="12.5546875" bestFit="1" customWidth="1"/>
    <col min="7" max="7" width="11.33203125" bestFit="1" customWidth="1"/>
    <col min="8" max="8" width="8.6640625" bestFit="1" customWidth="1"/>
  </cols>
  <sheetData>
    <row r="3" spans="2:8">
      <c r="B3" t="s">
        <v>0</v>
      </c>
      <c r="C3" t="s">
        <v>24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2:8">
      <c r="B4" s="1" t="s">
        <v>1</v>
      </c>
      <c r="C4">
        <v>2020</v>
      </c>
      <c r="D4" s="6">
        <v>16856.55</v>
      </c>
      <c r="E4" s="6">
        <v>657.51499999999999</v>
      </c>
      <c r="F4" s="6">
        <v>38650.688999999998</v>
      </c>
      <c r="G4" s="6">
        <v>4175.5249999999996</v>
      </c>
      <c r="H4" s="6">
        <v>66406.165999999997</v>
      </c>
    </row>
    <row r="5" spans="2:8">
      <c r="B5" s="1" t="s">
        <v>2</v>
      </c>
      <c r="C5">
        <v>2020</v>
      </c>
      <c r="D5" s="6">
        <v>5517.8429999999998</v>
      </c>
      <c r="E5" s="6">
        <v>111.892</v>
      </c>
      <c r="F5" s="6">
        <v>13618.772999999999</v>
      </c>
      <c r="G5" s="6">
        <v>1112.6210000000001</v>
      </c>
      <c r="H5" s="6">
        <v>25433.745999999999</v>
      </c>
    </row>
    <row r="6" spans="2:8">
      <c r="B6" s="1" t="s">
        <v>3</v>
      </c>
      <c r="C6">
        <v>2020</v>
      </c>
      <c r="D6" s="6">
        <v>5817.5029999999997</v>
      </c>
      <c r="E6" s="6">
        <v>341.892</v>
      </c>
      <c r="F6" s="6">
        <v>1234.011</v>
      </c>
      <c r="G6" s="6">
        <v>396.45600000000002</v>
      </c>
      <c r="H6" s="6">
        <v>17374.191999999999</v>
      </c>
    </row>
    <row r="7" spans="2:8">
      <c r="B7" s="1" t="s">
        <v>4</v>
      </c>
      <c r="C7">
        <v>2020</v>
      </c>
      <c r="D7" s="6">
        <v>4583.5320000000002</v>
      </c>
      <c r="E7" s="6">
        <v>59.283000000000001</v>
      </c>
      <c r="F7" s="6">
        <v>15322.431</v>
      </c>
      <c r="G7" s="6">
        <v>991.94299999999998</v>
      </c>
      <c r="H7" s="6">
        <v>19969.692999999999</v>
      </c>
    </row>
    <row r="8" spans="2:8">
      <c r="B8" s="1" t="s">
        <v>5</v>
      </c>
      <c r="C8">
        <v>2020</v>
      </c>
      <c r="D8" s="6">
        <v>3318.7020000000002</v>
      </c>
      <c r="E8" s="6">
        <v>199.66800000000001</v>
      </c>
      <c r="F8" s="6">
        <v>16760.977999999999</v>
      </c>
      <c r="G8" s="6">
        <v>1370.22</v>
      </c>
      <c r="H8" s="6">
        <v>23822.067999999999</v>
      </c>
    </row>
    <row r="9" spans="2:8">
      <c r="B9" s="1" t="s">
        <v>6</v>
      </c>
      <c r="C9">
        <v>2020</v>
      </c>
      <c r="D9" s="6">
        <v>13001.464</v>
      </c>
      <c r="E9" s="6">
        <v>613.57600000000002</v>
      </c>
      <c r="F9" s="6">
        <v>12246.085999999999</v>
      </c>
      <c r="G9" s="6">
        <v>1351.98</v>
      </c>
      <c r="H9" s="6">
        <v>27597.184000000001</v>
      </c>
    </row>
    <row r="10" spans="2:8">
      <c r="B10" s="1" t="s">
        <v>7</v>
      </c>
      <c r="C10">
        <v>2020</v>
      </c>
      <c r="D10" s="6">
        <v>2048.85</v>
      </c>
      <c r="E10" s="6">
        <v>139.14099999999999</v>
      </c>
      <c r="F10" s="6">
        <v>41626.57</v>
      </c>
      <c r="G10" s="6">
        <v>2234.1179999999999</v>
      </c>
      <c r="H10" s="6">
        <v>45978.567999999999</v>
      </c>
    </row>
    <row r="11" spans="2:8">
      <c r="B11" s="1" t="s">
        <v>8</v>
      </c>
      <c r="C11">
        <v>2020</v>
      </c>
      <c r="D11" s="6">
        <v>11430.364</v>
      </c>
      <c r="E11" s="6">
        <v>432.13799999999998</v>
      </c>
      <c r="F11" s="6">
        <v>14155.88</v>
      </c>
      <c r="G11" s="6">
        <v>2057.4169999999999</v>
      </c>
      <c r="H11" s="6">
        <v>46136.819000000003</v>
      </c>
    </row>
    <row r="12" spans="2:8">
      <c r="B12" s="1" t="s">
        <v>9</v>
      </c>
      <c r="C12">
        <v>2020</v>
      </c>
      <c r="D12" s="6">
        <v>1087.742</v>
      </c>
      <c r="E12" s="6">
        <v>30.067</v>
      </c>
      <c r="F12" s="6">
        <v>443.99599999999998</v>
      </c>
      <c r="G12" s="6">
        <v>150.60300000000001</v>
      </c>
      <c r="H12" s="6">
        <v>4032.2469999999998</v>
      </c>
    </row>
    <row r="13" spans="2:8">
      <c r="B13" s="1" t="s">
        <v>10</v>
      </c>
      <c r="C13">
        <v>2020</v>
      </c>
      <c r="D13" s="6">
        <v>4721.2209999999995</v>
      </c>
      <c r="E13" s="6">
        <v>755.16700000000003</v>
      </c>
      <c r="F13" s="6">
        <v>95113.626999999993</v>
      </c>
      <c r="G13" s="6">
        <v>18664.936000000002</v>
      </c>
      <c r="H13" s="6">
        <v>200127.43700000001</v>
      </c>
    </row>
    <row r="14" spans="2:8">
      <c r="B14" s="1" t="s">
        <v>11</v>
      </c>
      <c r="C14">
        <v>2020</v>
      </c>
      <c r="D14" s="6">
        <v>2902.817</v>
      </c>
      <c r="E14" s="6">
        <v>175.89099999999999</v>
      </c>
      <c r="F14" s="6">
        <v>11861.58</v>
      </c>
      <c r="G14" s="6">
        <v>1080.4449999999999</v>
      </c>
      <c r="H14" s="6">
        <v>17942.611000000001</v>
      </c>
    </row>
    <row r="15" spans="2:8">
      <c r="B15" s="1" t="s">
        <v>12</v>
      </c>
      <c r="C15">
        <v>2020</v>
      </c>
      <c r="D15" s="6">
        <v>12798.329</v>
      </c>
      <c r="E15" s="6">
        <v>19935.969000000001</v>
      </c>
      <c r="F15" s="6">
        <v>6042.3440000000001</v>
      </c>
      <c r="G15" s="6">
        <v>2196.5329999999999</v>
      </c>
      <c r="H15" s="6">
        <v>36597.415000000001</v>
      </c>
    </row>
    <row r="16" spans="2:8">
      <c r="B16" s="1" t="s">
        <v>13</v>
      </c>
      <c r="C16">
        <v>2020</v>
      </c>
      <c r="D16" s="6">
        <v>14907.463</v>
      </c>
      <c r="E16" s="6">
        <v>28591.412</v>
      </c>
      <c r="F16" s="6">
        <v>33427.690999999999</v>
      </c>
      <c r="G16" s="6">
        <v>4081.7449999999999</v>
      </c>
      <c r="H16" s="6">
        <v>46160.302000000003</v>
      </c>
    </row>
    <row r="17" spans="2:8">
      <c r="B17" s="1" t="s">
        <v>16</v>
      </c>
      <c r="C17">
        <v>2020</v>
      </c>
      <c r="D17" s="6" t="s">
        <v>22</v>
      </c>
      <c r="E17" s="6">
        <v>138.27199999999999</v>
      </c>
      <c r="F17" s="6">
        <v>5733.4470000000001</v>
      </c>
      <c r="G17" s="6">
        <v>13589.06</v>
      </c>
      <c r="H17" s="6">
        <v>194204.16699999999</v>
      </c>
    </row>
    <row r="18" spans="2:8">
      <c r="B18" s="1" t="s">
        <v>14</v>
      </c>
      <c r="C18">
        <v>2020</v>
      </c>
      <c r="D18" s="6">
        <v>115.129</v>
      </c>
      <c r="E18" s="6">
        <v>0</v>
      </c>
      <c r="F18" s="6">
        <v>1367.5050000000001</v>
      </c>
      <c r="G18" s="6">
        <v>162.59</v>
      </c>
      <c r="H18" s="6">
        <v>5910.2960000000003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DC59-2E72-42D2-90FC-6B090619968E}">
  <dimension ref="B3:H18"/>
  <sheetViews>
    <sheetView workbookViewId="0">
      <selection activeCell="B4" sqref="B4:H18"/>
    </sheetView>
  </sheetViews>
  <sheetFormatPr defaultRowHeight="14.4"/>
  <cols>
    <col min="2" max="2" width="16.21875" bestFit="1" customWidth="1"/>
    <col min="4" max="4" width="9.77734375" bestFit="1" customWidth="1"/>
    <col min="5" max="5" width="6.21875" bestFit="1" customWidth="1"/>
    <col min="6" max="6" width="12.5546875" bestFit="1" customWidth="1"/>
    <col min="7" max="7" width="11.33203125" bestFit="1" customWidth="1"/>
    <col min="8" max="8" width="7.77734375" bestFit="1" customWidth="1"/>
  </cols>
  <sheetData>
    <row r="3" spans="2:8">
      <c r="B3" t="s">
        <v>0</v>
      </c>
      <c r="C3" t="s">
        <v>24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2:8">
      <c r="B4" s="1" t="s">
        <v>1</v>
      </c>
      <c r="C4">
        <v>2020</v>
      </c>
      <c r="D4" s="9">
        <v>2.7639999999999998</v>
      </c>
      <c r="E4" s="9">
        <v>-19.079999999999998</v>
      </c>
      <c r="F4" s="9">
        <v>-3.6739999999999999</v>
      </c>
      <c r="G4" s="9">
        <v>-37.676000000000002</v>
      </c>
      <c r="H4" s="9">
        <v>-3.165</v>
      </c>
    </row>
    <row r="5" spans="2:8">
      <c r="B5" s="1" t="s">
        <v>2</v>
      </c>
      <c r="C5">
        <v>2020</v>
      </c>
      <c r="D5" s="9">
        <v>-2.2650000000000001</v>
      </c>
      <c r="E5" s="9">
        <v>-10.728999999999999</v>
      </c>
      <c r="F5" s="9">
        <v>1.4079999999999999</v>
      </c>
      <c r="G5" s="9">
        <v>2.04</v>
      </c>
      <c r="H5" s="9">
        <v>-3.391</v>
      </c>
    </row>
    <row r="6" spans="2:8">
      <c r="B6" s="1" t="s">
        <v>3</v>
      </c>
      <c r="C6">
        <v>2020</v>
      </c>
      <c r="D6" s="9">
        <v>6.5000000000000002E-2</v>
      </c>
      <c r="E6" s="9">
        <v>-17.972999999999999</v>
      </c>
      <c r="F6" s="9">
        <v>-5.1050000000000004</v>
      </c>
      <c r="G6" s="9">
        <v>3.4769999999999999</v>
      </c>
      <c r="H6" s="9">
        <v>-0.91900000000000004</v>
      </c>
    </row>
    <row r="7" spans="2:8">
      <c r="B7" s="1" t="s">
        <v>4</v>
      </c>
      <c r="C7">
        <v>2020</v>
      </c>
      <c r="D7" s="9">
        <v>3.3919999999999999</v>
      </c>
      <c r="E7" s="9">
        <v>-12.696999999999999</v>
      </c>
      <c r="F7" s="9">
        <v>-8.4939999999999998</v>
      </c>
      <c r="G7" s="9">
        <v>-26.945</v>
      </c>
      <c r="H7" s="9">
        <v>-4.532</v>
      </c>
    </row>
    <row r="8" spans="2:8">
      <c r="B8" s="1" t="s">
        <v>5</v>
      </c>
      <c r="C8">
        <v>2020</v>
      </c>
      <c r="D8" s="9">
        <v>-6.694</v>
      </c>
      <c r="E8" s="9">
        <v>-15.308999999999999</v>
      </c>
      <c r="F8" s="9">
        <v>-4.931</v>
      </c>
      <c r="G8" s="9">
        <v>-25.638000000000002</v>
      </c>
      <c r="H8" s="9">
        <v>-0.89600000000000002</v>
      </c>
    </row>
    <row r="9" spans="2:8">
      <c r="B9" s="1" t="s">
        <v>6</v>
      </c>
      <c r="C9">
        <v>2020</v>
      </c>
      <c r="D9" s="9">
        <v>1.1850000000000001</v>
      </c>
      <c r="E9" s="9">
        <v>-25.143000000000001</v>
      </c>
      <c r="F9" s="9">
        <v>-4.077</v>
      </c>
      <c r="G9" s="9">
        <v>-21.712</v>
      </c>
      <c r="H9" s="9">
        <v>-8.67</v>
      </c>
    </row>
    <row r="10" spans="2:8">
      <c r="B10" s="1" t="s">
        <v>7</v>
      </c>
      <c r="C10">
        <v>2020</v>
      </c>
      <c r="D10" s="9">
        <v>-0.91600000000000004</v>
      </c>
      <c r="E10" s="9">
        <v>-18.844000000000001</v>
      </c>
      <c r="F10" s="9">
        <v>2.7549999999999999</v>
      </c>
      <c r="G10" s="9">
        <v>-15.505000000000001</v>
      </c>
      <c r="H10" s="9">
        <v>-5.4820000000000002</v>
      </c>
    </row>
    <row r="11" spans="2:8">
      <c r="B11" s="1" t="s">
        <v>8</v>
      </c>
      <c r="C11">
        <v>2020</v>
      </c>
      <c r="D11" s="9">
        <v>1.0429999999999999</v>
      </c>
      <c r="E11" s="9">
        <v>-14.353</v>
      </c>
      <c r="F11" s="9">
        <v>3.4540000000000002</v>
      </c>
      <c r="G11" s="9">
        <v>-17.38</v>
      </c>
      <c r="H11" s="9">
        <v>-3.823</v>
      </c>
    </row>
    <row r="12" spans="2:8">
      <c r="B12" s="1" t="s">
        <v>9</v>
      </c>
      <c r="C12">
        <v>2020</v>
      </c>
      <c r="D12" s="9">
        <v>-18.456</v>
      </c>
      <c r="E12" s="9">
        <v>-9.7560000000000002</v>
      </c>
      <c r="F12" s="9">
        <v>-5.6079999999999997</v>
      </c>
      <c r="G12" s="9">
        <v>-9.6329999999999991</v>
      </c>
      <c r="H12" s="9">
        <v>-1.0469999999999999</v>
      </c>
    </row>
    <row r="13" spans="2:8">
      <c r="B13" s="1" t="s">
        <v>10</v>
      </c>
      <c r="C13">
        <v>2020</v>
      </c>
      <c r="D13" s="9">
        <v>0.26200000000000001</v>
      </c>
      <c r="E13" s="9">
        <v>-12.095000000000001</v>
      </c>
      <c r="F13" s="9">
        <v>-0.86299999999999999</v>
      </c>
      <c r="G13" s="9">
        <v>-9.6739999999999995</v>
      </c>
      <c r="H13" s="9">
        <v>-6.6340000000000003</v>
      </c>
    </row>
    <row r="14" spans="2:8">
      <c r="B14" s="1" t="s">
        <v>11</v>
      </c>
      <c r="C14">
        <v>2020</v>
      </c>
      <c r="D14" s="9">
        <v>-3.7549999999999999</v>
      </c>
      <c r="E14" s="9">
        <v>-12.456</v>
      </c>
      <c r="F14" s="9">
        <v>-9.407</v>
      </c>
      <c r="G14" s="9">
        <v>-7.2919999999999998</v>
      </c>
      <c r="H14" s="9">
        <v>-3.0590000000000002</v>
      </c>
    </row>
    <row r="15" spans="2:8">
      <c r="B15" s="1" t="s">
        <v>12</v>
      </c>
      <c r="C15">
        <v>2020</v>
      </c>
      <c r="D15" s="9">
        <v>-6.7110000000000003</v>
      </c>
      <c r="E15" s="9">
        <v>-12.317</v>
      </c>
      <c r="F15" s="9">
        <v>-6.6360000000000001</v>
      </c>
      <c r="G15" s="9">
        <v>-29.114000000000001</v>
      </c>
      <c r="H15" s="9">
        <v>-7.18</v>
      </c>
    </row>
    <row r="16" spans="2:8">
      <c r="B16" s="1" t="s">
        <v>13</v>
      </c>
      <c r="C16">
        <v>2020</v>
      </c>
      <c r="D16" s="9">
        <v>-10.079000000000001</v>
      </c>
      <c r="E16" s="9">
        <v>-4.7359999999999998</v>
      </c>
      <c r="F16" s="9">
        <v>-8.6989999999999998</v>
      </c>
      <c r="G16" s="9">
        <v>-8.8109999999999999</v>
      </c>
      <c r="H16" s="9">
        <v>-5.3339999999999996</v>
      </c>
    </row>
    <row r="17" spans="2:8">
      <c r="B17" s="1" t="s">
        <v>16</v>
      </c>
      <c r="C17">
        <v>2020</v>
      </c>
      <c r="D17" s="9" t="s">
        <v>23</v>
      </c>
      <c r="E17" s="9">
        <v>-9.4109999999999996</v>
      </c>
      <c r="F17" s="9">
        <v>-6.3019999999999996</v>
      </c>
      <c r="G17" s="9">
        <v>-26.425000000000001</v>
      </c>
      <c r="H17" s="9">
        <v>-5.4189999999999996</v>
      </c>
    </row>
    <row r="18" spans="2:8">
      <c r="B18" s="1" t="s">
        <v>14</v>
      </c>
      <c r="C18">
        <v>2020</v>
      </c>
      <c r="D18" s="9">
        <v>-13.6</v>
      </c>
      <c r="E18" s="9" t="s">
        <v>23</v>
      </c>
      <c r="F18" s="9">
        <v>-1.167</v>
      </c>
      <c r="G18" s="9">
        <v>-8.2370000000000001</v>
      </c>
      <c r="H18" s="9">
        <v>0.215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551F-E121-4352-B9D2-B7F4E601131F}">
  <dimension ref="B3:H18"/>
  <sheetViews>
    <sheetView workbookViewId="0">
      <selection activeCell="B4" sqref="B4:H18"/>
    </sheetView>
  </sheetViews>
  <sheetFormatPr defaultRowHeight="14.4"/>
  <cols>
    <col min="2" max="2" width="16.21875" bestFit="1" customWidth="1"/>
    <col min="4" max="4" width="9.77734375" bestFit="1" customWidth="1"/>
    <col min="5" max="5" width="6.21875" bestFit="1" customWidth="1"/>
    <col min="6" max="6" width="12.5546875" bestFit="1" customWidth="1"/>
    <col min="7" max="7" width="11.33203125" bestFit="1" customWidth="1"/>
    <col min="8" max="8" width="7.77734375" bestFit="1" customWidth="1"/>
  </cols>
  <sheetData>
    <row r="3" spans="2:8">
      <c r="B3" t="s">
        <v>0</v>
      </c>
      <c r="C3" t="s">
        <v>24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2:8">
      <c r="B4" s="1" t="s">
        <v>1</v>
      </c>
      <c r="C4">
        <v>2020</v>
      </c>
      <c r="D4" s="9">
        <v>17.007999999999999</v>
      </c>
      <c r="E4" s="9">
        <v>0.70799999999999996</v>
      </c>
      <c r="F4" s="9">
        <v>12.565</v>
      </c>
      <c r="G4" s="9">
        <v>7.7880000000000003</v>
      </c>
      <c r="H4" s="9">
        <v>8.5389999999999997</v>
      </c>
    </row>
    <row r="5" spans="2:8">
      <c r="B5" s="1" t="s">
        <v>2</v>
      </c>
      <c r="C5">
        <v>2020</v>
      </c>
      <c r="D5" s="9">
        <v>5.5670000000000002</v>
      </c>
      <c r="E5" s="9">
        <v>0.12</v>
      </c>
      <c r="F5" s="9">
        <v>4.4269999999999996</v>
      </c>
      <c r="G5" s="9">
        <v>2.0750000000000002</v>
      </c>
      <c r="H5" s="9">
        <v>3.27</v>
      </c>
    </row>
    <row r="6" spans="2:8">
      <c r="B6" s="1" t="s">
        <v>3</v>
      </c>
      <c r="C6">
        <v>2020</v>
      </c>
      <c r="D6" s="9">
        <v>5.87</v>
      </c>
      <c r="E6" s="9">
        <v>0.36799999999999999</v>
      </c>
      <c r="F6" s="9">
        <v>0.40100000000000002</v>
      </c>
      <c r="G6" s="9">
        <v>0.73899999999999999</v>
      </c>
      <c r="H6" s="9">
        <v>2.234</v>
      </c>
    </row>
    <row r="7" spans="2:8">
      <c r="B7" s="1" t="s">
        <v>4</v>
      </c>
      <c r="C7">
        <v>2020</v>
      </c>
      <c r="D7" s="9">
        <v>4.625</v>
      </c>
      <c r="E7" s="9">
        <v>6.4000000000000001E-2</v>
      </c>
      <c r="F7" s="9">
        <v>4.9809999999999999</v>
      </c>
      <c r="G7" s="9">
        <v>1.85</v>
      </c>
      <c r="H7" s="9">
        <v>2.5680000000000001</v>
      </c>
    </row>
    <row r="8" spans="2:8">
      <c r="B8" s="1" t="s">
        <v>5</v>
      </c>
      <c r="C8">
        <v>2020</v>
      </c>
      <c r="D8" s="9">
        <v>3.3490000000000002</v>
      </c>
      <c r="E8" s="9">
        <v>0.215</v>
      </c>
      <c r="F8" s="9">
        <v>5.4489999999999998</v>
      </c>
      <c r="G8" s="9">
        <v>2.556</v>
      </c>
      <c r="H8" s="9">
        <v>3.0630000000000002</v>
      </c>
    </row>
    <row r="9" spans="2:8">
      <c r="B9" s="1" t="s">
        <v>6</v>
      </c>
      <c r="C9">
        <v>2020</v>
      </c>
      <c r="D9" s="9">
        <v>13.118</v>
      </c>
      <c r="E9" s="9">
        <v>0.66100000000000003</v>
      </c>
      <c r="F9" s="9">
        <v>3.9809999999999999</v>
      </c>
      <c r="G9" s="9">
        <v>2.5219999999999998</v>
      </c>
      <c r="H9" s="9">
        <v>3.5489999999999999</v>
      </c>
    </row>
    <row r="10" spans="2:8">
      <c r="B10" s="1" t="s">
        <v>7</v>
      </c>
      <c r="C10">
        <v>2020</v>
      </c>
      <c r="D10" s="9">
        <v>2.0670000000000002</v>
      </c>
      <c r="E10" s="9">
        <v>0.14899999999999999</v>
      </c>
      <c r="F10" s="9">
        <v>13.532</v>
      </c>
      <c r="G10" s="9">
        <v>4.1669999999999998</v>
      </c>
      <c r="H10" s="9">
        <v>5.9119999999999999</v>
      </c>
    </row>
    <row r="11" spans="2:8">
      <c r="B11" s="1" t="s">
        <v>8</v>
      </c>
      <c r="C11">
        <v>2020</v>
      </c>
      <c r="D11" s="9">
        <v>11.532999999999999</v>
      </c>
      <c r="E11" s="9">
        <v>0.46500000000000002</v>
      </c>
      <c r="F11" s="9">
        <v>4.6020000000000003</v>
      </c>
      <c r="G11" s="9">
        <v>3.8370000000000002</v>
      </c>
      <c r="H11" s="9">
        <v>5.9329999999999998</v>
      </c>
    </row>
    <row r="12" spans="2:8">
      <c r="B12" s="1" t="s">
        <v>9</v>
      </c>
      <c r="C12">
        <v>2020</v>
      </c>
      <c r="D12" s="9">
        <v>1.0980000000000001</v>
      </c>
      <c r="E12" s="9">
        <v>3.2000000000000001E-2</v>
      </c>
      <c r="F12" s="9">
        <v>0.14399999999999999</v>
      </c>
      <c r="G12" s="9">
        <v>0.28100000000000003</v>
      </c>
      <c r="H12" s="9">
        <v>0.51800000000000002</v>
      </c>
    </row>
    <row r="13" spans="2:8">
      <c r="B13" s="1" t="s">
        <v>10</v>
      </c>
      <c r="C13">
        <v>2020</v>
      </c>
      <c r="D13" s="9">
        <v>4.7640000000000002</v>
      </c>
      <c r="E13" s="9">
        <v>0.81299999999999994</v>
      </c>
      <c r="F13" s="9">
        <v>30.920999999999999</v>
      </c>
      <c r="G13" s="9">
        <v>34.811999999999998</v>
      </c>
      <c r="H13" s="9">
        <v>25.733000000000001</v>
      </c>
    </row>
    <row r="14" spans="2:8">
      <c r="B14" s="1" t="s">
        <v>11</v>
      </c>
      <c r="C14">
        <v>2020</v>
      </c>
      <c r="D14" s="9">
        <v>2.9289999999999998</v>
      </c>
      <c r="E14" s="9">
        <v>0.189</v>
      </c>
      <c r="F14" s="9">
        <v>3.8559999999999999</v>
      </c>
      <c r="G14" s="9">
        <v>2.0150000000000001</v>
      </c>
      <c r="H14" s="9">
        <v>2.3069999999999999</v>
      </c>
    </row>
    <row r="15" spans="2:8">
      <c r="B15" s="1" t="s">
        <v>12</v>
      </c>
      <c r="C15">
        <v>2020</v>
      </c>
      <c r="D15" s="9">
        <v>12.913</v>
      </c>
      <c r="E15" s="9">
        <v>21.463999999999999</v>
      </c>
      <c r="F15" s="9">
        <v>1.964</v>
      </c>
      <c r="G15" s="9">
        <v>4.0970000000000004</v>
      </c>
      <c r="H15" s="9">
        <v>4.7060000000000004</v>
      </c>
    </row>
    <row r="16" spans="2:8">
      <c r="B16" s="1" t="s">
        <v>13</v>
      </c>
      <c r="C16">
        <v>2020</v>
      </c>
      <c r="D16" s="9">
        <v>15.041</v>
      </c>
      <c r="E16" s="9">
        <v>30.783000000000001</v>
      </c>
      <c r="F16" s="9">
        <v>10.867000000000001</v>
      </c>
      <c r="G16" s="9">
        <v>7.6130000000000004</v>
      </c>
      <c r="H16" s="9">
        <v>5.9359999999999999</v>
      </c>
    </row>
    <row r="17" spans="2:8">
      <c r="B17" s="1" t="s">
        <v>16</v>
      </c>
      <c r="C17">
        <v>2020</v>
      </c>
      <c r="D17" s="11" t="s">
        <v>23</v>
      </c>
      <c r="E17" s="9">
        <v>0.14899999999999999</v>
      </c>
      <c r="F17" s="9">
        <v>1.8640000000000001</v>
      </c>
      <c r="G17" s="9">
        <v>25.344999999999999</v>
      </c>
      <c r="H17" s="9">
        <v>24.972000000000001</v>
      </c>
    </row>
    <row r="18" spans="2:8">
      <c r="B18" s="1" t="s">
        <v>14</v>
      </c>
      <c r="C18">
        <v>2020</v>
      </c>
      <c r="D18" s="9">
        <v>0.11600000000000001</v>
      </c>
      <c r="E18" s="12" t="s">
        <v>23</v>
      </c>
      <c r="F18" s="9">
        <v>0.44500000000000001</v>
      </c>
      <c r="G18" s="9">
        <v>0.30299999999999999</v>
      </c>
      <c r="H18" s="9">
        <v>0.76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A1CC-71F5-4BB0-AA73-F406BF26721E}">
  <dimension ref="B3:H18"/>
  <sheetViews>
    <sheetView zoomScaleNormal="100" workbookViewId="0">
      <selection activeCell="B4" sqref="B4:H18"/>
    </sheetView>
  </sheetViews>
  <sheetFormatPr defaultRowHeight="14.4"/>
  <cols>
    <col min="2" max="2" width="16.21875" bestFit="1" customWidth="1"/>
    <col min="4" max="4" width="9.77734375" bestFit="1" customWidth="1"/>
    <col min="5" max="5" width="7.6640625" bestFit="1" customWidth="1"/>
    <col min="6" max="6" width="12.5546875" bestFit="1" customWidth="1"/>
    <col min="7" max="7" width="11.33203125" bestFit="1" customWidth="1"/>
    <col min="8" max="8" width="8.6640625" bestFit="1" customWidth="1"/>
  </cols>
  <sheetData>
    <row r="3" spans="2:8">
      <c r="B3" t="s">
        <v>0</v>
      </c>
      <c r="C3" t="s">
        <v>24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2:8">
      <c r="B4" s="1" t="s">
        <v>1</v>
      </c>
      <c r="C4">
        <v>2021</v>
      </c>
      <c r="D4" s="6">
        <v>16980.276999999998</v>
      </c>
      <c r="E4" s="6">
        <v>586.87400000000002</v>
      </c>
      <c r="F4" s="6">
        <v>40726.902000000002</v>
      </c>
      <c r="G4" s="6">
        <v>3423.875</v>
      </c>
      <c r="H4" s="6">
        <v>68316.239000000001</v>
      </c>
    </row>
    <row r="5" spans="2:8">
      <c r="B5" s="1" t="s">
        <v>2</v>
      </c>
      <c r="C5">
        <v>2021</v>
      </c>
      <c r="D5" s="6">
        <v>5666.5839999999998</v>
      </c>
      <c r="E5" s="6">
        <v>103.154</v>
      </c>
      <c r="F5" s="6">
        <v>14465.165000000001</v>
      </c>
      <c r="G5" s="6">
        <v>1019.075</v>
      </c>
      <c r="H5" s="6">
        <v>25933.468000000001</v>
      </c>
    </row>
    <row r="6" spans="2:8">
      <c r="B6" s="1" t="s">
        <v>3</v>
      </c>
      <c r="C6">
        <v>2021</v>
      </c>
      <c r="D6" s="6">
        <v>5888.2190000000001</v>
      </c>
      <c r="E6" s="6">
        <v>352.62900000000002</v>
      </c>
      <c r="F6" s="6">
        <v>1259.7260000000001</v>
      </c>
      <c r="G6" s="6">
        <v>401.4</v>
      </c>
      <c r="H6" s="6">
        <v>17862.27</v>
      </c>
    </row>
    <row r="7" spans="2:8">
      <c r="B7" s="1" t="s">
        <v>4</v>
      </c>
      <c r="C7">
        <v>2021</v>
      </c>
      <c r="D7" s="6">
        <v>4556.0739999999996</v>
      </c>
      <c r="E7" s="6">
        <v>55.350999999999999</v>
      </c>
      <c r="F7" s="6">
        <v>15835.427</v>
      </c>
      <c r="G7" s="6">
        <v>897.36</v>
      </c>
      <c r="H7" s="6">
        <v>20496.591</v>
      </c>
    </row>
    <row r="8" spans="2:8">
      <c r="B8" s="1" t="s">
        <v>5</v>
      </c>
      <c r="C8">
        <v>2021</v>
      </c>
      <c r="D8" s="6">
        <v>3305.5059999999999</v>
      </c>
      <c r="E8" s="6">
        <v>186.34299999999999</v>
      </c>
      <c r="F8" s="6">
        <v>17962.245999999999</v>
      </c>
      <c r="G8" s="6">
        <v>1366.4939999999999</v>
      </c>
      <c r="H8" s="6">
        <v>24352.337</v>
      </c>
    </row>
    <row r="9" spans="2:8">
      <c r="B9" s="1" t="s">
        <v>6</v>
      </c>
      <c r="C9">
        <v>2021</v>
      </c>
      <c r="D9" s="6">
        <v>13000.397000000001</v>
      </c>
      <c r="E9" s="6">
        <v>507.22399999999999</v>
      </c>
      <c r="F9" s="6">
        <v>12990.245000000001</v>
      </c>
      <c r="G9" s="6">
        <v>1602.6089999999999</v>
      </c>
      <c r="H9" s="6">
        <v>27251.75</v>
      </c>
    </row>
    <row r="10" spans="2:8">
      <c r="B10" s="1" t="s">
        <v>7</v>
      </c>
      <c r="C10">
        <v>2021</v>
      </c>
      <c r="D10" s="6">
        <v>2001.6310000000001</v>
      </c>
      <c r="E10" s="6">
        <v>129.97900000000001</v>
      </c>
      <c r="F10" s="6">
        <v>46768.161999999997</v>
      </c>
      <c r="G10" s="6">
        <v>2522.0279999999998</v>
      </c>
      <c r="H10" s="6">
        <v>47064.353000000003</v>
      </c>
    </row>
    <row r="11" spans="2:8">
      <c r="B11" s="1" t="s">
        <v>8</v>
      </c>
      <c r="C11">
        <v>2021</v>
      </c>
      <c r="D11" s="6">
        <v>11798.431</v>
      </c>
      <c r="E11" s="6">
        <v>401.822</v>
      </c>
      <c r="F11" s="6">
        <v>15453.346</v>
      </c>
      <c r="G11" s="6">
        <v>1920.23</v>
      </c>
      <c r="H11" s="6">
        <v>47314.406000000003</v>
      </c>
    </row>
    <row r="12" spans="2:8">
      <c r="B12" s="1" t="s">
        <v>9</v>
      </c>
      <c r="C12">
        <v>2021</v>
      </c>
      <c r="D12" s="6">
        <v>1023.572</v>
      </c>
      <c r="E12" s="6">
        <v>28.553000000000001</v>
      </c>
      <c r="F12" s="6">
        <v>467.88799999999998</v>
      </c>
      <c r="G12" s="6">
        <v>150.85599999999999</v>
      </c>
      <c r="H12" s="6">
        <v>4120.6130000000003</v>
      </c>
    </row>
    <row r="13" spans="2:8">
      <c r="B13" s="1" t="s">
        <v>10</v>
      </c>
      <c r="C13">
        <v>2021</v>
      </c>
      <c r="D13" s="6">
        <v>4954.4040000000005</v>
      </c>
      <c r="E13" s="6">
        <v>707.8</v>
      </c>
      <c r="F13" s="6">
        <v>107531.098</v>
      </c>
      <c r="G13" s="6">
        <v>17492.991000000002</v>
      </c>
      <c r="H13" s="6">
        <v>205212.978</v>
      </c>
    </row>
    <row r="14" spans="2:8">
      <c r="B14" s="1" t="s">
        <v>11</v>
      </c>
      <c r="C14">
        <v>2021</v>
      </c>
      <c r="D14" s="6">
        <v>2752.7730000000001</v>
      </c>
      <c r="E14" s="6">
        <v>177.66800000000001</v>
      </c>
      <c r="F14" s="6">
        <v>12994.114</v>
      </c>
      <c r="G14" s="6">
        <v>1107.3710000000001</v>
      </c>
      <c r="H14" s="6">
        <v>18190.437000000002</v>
      </c>
    </row>
    <row r="15" spans="2:8">
      <c r="B15" s="1" t="s">
        <v>12</v>
      </c>
      <c r="C15">
        <v>2021</v>
      </c>
      <c r="D15" s="6">
        <v>12519.986999999999</v>
      </c>
      <c r="E15" s="6">
        <v>20574.499</v>
      </c>
      <c r="F15" s="6">
        <v>5931.0640000000003</v>
      </c>
      <c r="G15" s="6">
        <v>2369.7220000000002</v>
      </c>
      <c r="H15" s="6">
        <v>37363.881999999998</v>
      </c>
    </row>
    <row r="16" spans="2:8">
      <c r="B16" s="1" t="s">
        <v>13</v>
      </c>
      <c r="C16">
        <v>2021</v>
      </c>
      <c r="D16" s="6">
        <v>14434.232</v>
      </c>
      <c r="E16" s="6">
        <v>27875.383999999998</v>
      </c>
      <c r="F16" s="6">
        <v>37122.353000000003</v>
      </c>
      <c r="G16" s="6">
        <v>4497.308</v>
      </c>
      <c r="H16" s="6">
        <v>47287.981</v>
      </c>
    </row>
    <row r="17" spans="2:8">
      <c r="B17" s="1" t="s">
        <v>16</v>
      </c>
      <c r="C17">
        <v>2021</v>
      </c>
      <c r="D17" s="6" t="s">
        <v>23</v>
      </c>
      <c r="E17" s="6">
        <v>134.23500000000001</v>
      </c>
      <c r="F17" s="6">
        <v>5977.9089999999997</v>
      </c>
      <c r="G17" s="6">
        <v>11974.105</v>
      </c>
      <c r="H17" s="6">
        <v>197787.92</v>
      </c>
    </row>
    <row r="18" spans="2:8">
      <c r="B18" s="1" t="s">
        <v>14</v>
      </c>
      <c r="C18">
        <v>2021</v>
      </c>
      <c r="D18" s="6">
        <v>116.628</v>
      </c>
      <c r="E18" s="6">
        <v>0</v>
      </c>
      <c r="F18" s="6">
        <v>1353.7149999999999</v>
      </c>
      <c r="G18" s="6">
        <v>143.34</v>
      </c>
      <c r="H18" s="6">
        <v>5997.03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E4E3-4279-47BE-B9F7-B7EA9317B6D6}">
  <dimension ref="B3:H18"/>
  <sheetViews>
    <sheetView workbookViewId="0">
      <selection activeCell="B4" sqref="B4:H18"/>
    </sheetView>
  </sheetViews>
  <sheetFormatPr defaultRowHeight="14.4"/>
  <cols>
    <col min="2" max="2" width="16.21875" bestFit="1" customWidth="1"/>
    <col min="4" max="4" width="9.77734375" bestFit="1" customWidth="1"/>
    <col min="5" max="5" width="6.21875" bestFit="1" customWidth="1"/>
    <col min="6" max="6" width="12.5546875" bestFit="1" customWidth="1"/>
    <col min="7" max="7" width="11.33203125" bestFit="1" customWidth="1"/>
    <col min="8" max="8" width="7.77734375" bestFit="1" customWidth="1"/>
  </cols>
  <sheetData>
    <row r="3" spans="2:8">
      <c r="B3" t="s">
        <v>0</v>
      </c>
      <c r="C3" t="s">
        <v>24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2:8">
      <c r="B4" s="1" t="s">
        <v>1</v>
      </c>
      <c r="C4">
        <v>2021</v>
      </c>
      <c r="D4" s="9">
        <v>0.73399999999999999</v>
      </c>
      <c r="E4" s="9">
        <v>-10.744</v>
      </c>
      <c r="F4" s="9">
        <v>5.3719999999999999</v>
      </c>
      <c r="G4" s="9">
        <v>-18.001000000000001</v>
      </c>
      <c r="H4" s="9">
        <v>2.8759999999999999</v>
      </c>
    </row>
    <row r="5" spans="2:8">
      <c r="B5" s="1" t="s">
        <v>2</v>
      </c>
      <c r="C5">
        <v>2021</v>
      </c>
      <c r="D5" s="9">
        <v>2.6960000000000002</v>
      </c>
      <c r="E5" s="9">
        <v>-7.8090000000000002</v>
      </c>
      <c r="F5" s="9">
        <v>6.2149999999999999</v>
      </c>
      <c r="G5" s="9">
        <v>-8.4079999999999995</v>
      </c>
      <c r="H5" s="9">
        <v>1.9650000000000001</v>
      </c>
    </row>
    <row r="6" spans="2:8">
      <c r="B6" s="1" t="s">
        <v>3</v>
      </c>
      <c r="C6">
        <v>2021</v>
      </c>
      <c r="D6" s="9">
        <v>1.216</v>
      </c>
      <c r="E6" s="9">
        <v>3.14</v>
      </c>
      <c r="F6" s="9">
        <v>2.0840000000000001</v>
      </c>
      <c r="G6" s="9">
        <v>1.2470000000000001</v>
      </c>
      <c r="H6" s="9">
        <v>2.8090000000000002</v>
      </c>
    </row>
    <row r="7" spans="2:8">
      <c r="B7" s="1" t="s">
        <v>4</v>
      </c>
      <c r="C7">
        <v>2021</v>
      </c>
      <c r="D7" s="9">
        <v>-0.59899999999999998</v>
      </c>
      <c r="E7" s="9">
        <v>-6.633</v>
      </c>
      <c r="F7" s="9">
        <v>3.3479999999999999</v>
      </c>
      <c r="G7" s="9">
        <v>-9.5350000000000001</v>
      </c>
      <c r="H7" s="9">
        <v>2.6379999999999999</v>
      </c>
    </row>
    <row r="8" spans="2:8">
      <c r="B8" s="1" t="s">
        <v>5</v>
      </c>
      <c r="C8">
        <v>2021</v>
      </c>
      <c r="D8" s="9">
        <v>-0.39800000000000002</v>
      </c>
      <c r="E8" s="9">
        <v>-6.673</v>
      </c>
      <c r="F8" s="9">
        <v>7.1669999999999998</v>
      </c>
      <c r="G8" s="9">
        <v>-0.27200000000000002</v>
      </c>
      <c r="H8" s="9">
        <v>2.226</v>
      </c>
    </row>
    <row r="9" spans="2:8">
      <c r="B9" s="1" t="s">
        <v>6</v>
      </c>
      <c r="C9">
        <v>2021</v>
      </c>
      <c r="D9" s="13">
        <v>-8.0000000000000002E-3</v>
      </c>
      <c r="E9" s="9">
        <v>-17.332999999999998</v>
      </c>
      <c r="F9" s="9">
        <v>6.077</v>
      </c>
      <c r="G9" s="9">
        <v>18.538</v>
      </c>
      <c r="H9" s="9">
        <v>-1.252</v>
      </c>
    </row>
    <row r="10" spans="2:8">
      <c r="B10" s="1" t="s">
        <v>7</v>
      </c>
      <c r="C10">
        <v>2021</v>
      </c>
      <c r="D10" s="9">
        <v>-2.3050000000000002</v>
      </c>
      <c r="E10" s="9">
        <v>-6.585</v>
      </c>
      <c r="F10" s="9">
        <v>12.352</v>
      </c>
      <c r="G10" s="9">
        <v>12.887</v>
      </c>
      <c r="H10" s="9">
        <v>2.3620000000000001</v>
      </c>
    </row>
    <row r="11" spans="2:8">
      <c r="B11" s="1" t="s">
        <v>8</v>
      </c>
      <c r="C11">
        <v>2021</v>
      </c>
      <c r="D11" s="9">
        <v>3.22</v>
      </c>
      <c r="E11" s="9">
        <v>-7.0149999999999997</v>
      </c>
      <c r="F11" s="9">
        <v>9.1660000000000004</v>
      </c>
      <c r="G11" s="9">
        <v>-6.6680000000000001</v>
      </c>
      <c r="H11" s="9">
        <v>2.552</v>
      </c>
    </row>
    <row r="12" spans="2:8">
      <c r="B12" s="1" t="s">
        <v>9</v>
      </c>
      <c r="C12">
        <v>2021</v>
      </c>
      <c r="D12" s="9">
        <v>-5.899</v>
      </c>
      <c r="E12" s="9">
        <v>-5.0359999999999996</v>
      </c>
      <c r="F12" s="9">
        <v>5.3810000000000002</v>
      </c>
      <c r="G12" s="9">
        <v>0.16800000000000001</v>
      </c>
      <c r="H12" s="9">
        <v>2.1909999999999998</v>
      </c>
    </row>
    <row r="13" spans="2:8">
      <c r="B13" s="1" t="s">
        <v>10</v>
      </c>
      <c r="C13">
        <v>2021</v>
      </c>
      <c r="D13" s="9">
        <v>4.9390000000000001</v>
      </c>
      <c r="E13" s="9">
        <v>-6.2720000000000002</v>
      </c>
      <c r="F13" s="9">
        <v>13.055</v>
      </c>
      <c r="G13" s="9">
        <v>-6.2789999999999999</v>
      </c>
      <c r="H13" s="9">
        <v>2.5409999999999999</v>
      </c>
    </row>
    <row r="14" spans="2:8">
      <c r="B14" s="1" t="s">
        <v>11</v>
      </c>
      <c r="C14">
        <v>2021</v>
      </c>
      <c r="D14" s="9">
        <v>-5.1689999999999996</v>
      </c>
      <c r="E14" s="9">
        <v>1.01</v>
      </c>
      <c r="F14" s="9">
        <v>9.548</v>
      </c>
      <c r="G14" s="9">
        <v>2.492</v>
      </c>
      <c r="H14" s="9">
        <v>1.381</v>
      </c>
    </row>
    <row r="15" spans="2:8">
      <c r="B15" s="1" t="s">
        <v>12</v>
      </c>
      <c r="C15">
        <v>2021</v>
      </c>
      <c r="D15" s="9">
        <v>-2.1749999999999998</v>
      </c>
      <c r="E15" s="9">
        <v>3.2029999999999998</v>
      </c>
      <c r="F15" s="9">
        <v>-1.8420000000000001</v>
      </c>
      <c r="G15" s="9">
        <v>7.8849999999999998</v>
      </c>
      <c r="H15" s="9">
        <v>2.0939999999999999</v>
      </c>
    </row>
    <row r="16" spans="2:8">
      <c r="B16" s="1" t="s">
        <v>13</v>
      </c>
      <c r="C16">
        <v>2021</v>
      </c>
      <c r="D16" s="9">
        <v>-3.1739999999999999</v>
      </c>
      <c r="E16" s="9">
        <v>-2.504</v>
      </c>
      <c r="F16" s="9">
        <v>11.053000000000001</v>
      </c>
      <c r="G16" s="9">
        <v>10.180999999999999</v>
      </c>
      <c r="H16" s="9">
        <v>2.4430000000000001</v>
      </c>
    </row>
    <row r="17" spans="2:8">
      <c r="B17" s="1" t="s">
        <v>16</v>
      </c>
      <c r="C17">
        <v>2021</v>
      </c>
      <c r="D17" s="9" t="s">
        <v>23</v>
      </c>
      <c r="E17" s="9">
        <v>-2.92</v>
      </c>
      <c r="F17" s="9">
        <v>4.2640000000000002</v>
      </c>
      <c r="G17" s="9">
        <v>-11.884</v>
      </c>
      <c r="H17" s="9">
        <v>1.845</v>
      </c>
    </row>
    <row r="18" spans="2:8">
      <c r="B18" s="1" t="s">
        <v>14</v>
      </c>
      <c r="C18">
        <v>2021</v>
      </c>
      <c r="D18" s="9">
        <v>1.302</v>
      </c>
      <c r="E18" s="9" t="s">
        <v>23</v>
      </c>
      <c r="F18" s="9">
        <v>-1.008</v>
      </c>
      <c r="G18" s="9">
        <v>-11.84</v>
      </c>
      <c r="H18" s="9">
        <v>1.468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BB3E-E179-40CE-9C0E-36C5E88671EC}">
  <dimension ref="B3:H18"/>
  <sheetViews>
    <sheetView workbookViewId="0">
      <selection activeCell="B4" sqref="B4:H18"/>
    </sheetView>
  </sheetViews>
  <sheetFormatPr defaultRowHeight="14.4"/>
  <cols>
    <col min="2" max="2" width="16.21875" bestFit="1" customWidth="1"/>
    <col min="4" max="4" width="9.77734375" bestFit="1" customWidth="1"/>
    <col min="5" max="5" width="6.21875" bestFit="1" customWidth="1"/>
    <col min="6" max="6" width="12.5546875" bestFit="1" customWidth="1"/>
    <col min="7" max="7" width="11.33203125" bestFit="1" customWidth="1"/>
    <col min="8" max="8" width="7.77734375" bestFit="1" customWidth="1"/>
  </cols>
  <sheetData>
    <row r="3" spans="2:8">
      <c r="B3" t="s">
        <v>0</v>
      </c>
      <c r="C3" t="s">
        <v>24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2:8">
      <c r="B4" s="1" t="s">
        <v>1</v>
      </c>
      <c r="C4">
        <v>2021</v>
      </c>
      <c r="D4" s="9">
        <v>17.152000000000001</v>
      </c>
      <c r="E4" s="9">
        <v>0.626</v>
      </c>
      <c r="F4" s="9">
        <v>12.090999999999999</v>
      </c>
      <c r="G4" s="9">
        <v>6.7279999999999998</v>
      </c>
      <c r="H4" s="9">
        <v>8.5980000000000008</v>
      </c>
    </row>
    <row r="5" spans="2:8">
      <c r="B5" s="1" t="s">
        <v>2</v>
      </c>
      <c r="C5">
        <v>2021</v>
      </c>
      <c r="D5" s="9">
        <v>5.7240000000000002</v>
      </c>
      <c r="E5" s="9">
        <v>0.11</v>
      </c>
      <c r="F5" s="9">
        <v>4.2939999999999996</v>
      </c>
      <c r="G5" s="9">
        <v>2.0030000000000001</v>
      </c>
      <c r="H5" s="9">
        <v>3.2639999999999998</v>
      </c>
    </row>
    <row r="6" spans="2:8">
      <c r="B6" s="1" t="s">
        <v>3</v>
      </c>
      <c r="C6">
        <v>2021</v>
      </c>
      <c r="D6" s="9">
        <v>5.9480000000000004</v>
      </c>
      <c r="E6" s="9">
        <v>0.376</v>
      </c>
      <c r="F6" s="9">
        <v>0.374</v>
      </c>
      <c r="G6" s="9">
        <v>0.78900000000000003</v>
      </c>
      <c r="H6" s="9">
        <v>2.2480000000000002</v>
      </c>
    </row>
    <row r="7" spans="2:8">
      <c r="B7" s="1" t="s">
        <v>4</v>
      </c>
      <c r="C7">
        <v>2021</v>
      </c>
      <c r="D7" s="9">
        <v>4.6020000000000003</v>
      </c>
      <c r="E7" s="9">
        <v>5.8999999999999997E-2</v>
      </c>
      <c r="F7" s="9">
        <v>4.7009999999999996</v>
      </c>
      <c r="G7" s="9">
        <v>1.7629999999999999</v>
      </c>
      <c r="H7" s="9">
        <v>2.58</v>
      </c>
    </row>
    <row r="8" spans="2:8">
      <c r="B8" s="1" t="s">
        <v>5</v>
      </c>
      <c r="C8">
        <v>2021</v>
      </c>
      <c r="D8" s="9">
        <v>3.339</v>
      </c>
      <c r="E8" s="9">
        <v>0.19900000000000001</v>
      </c>
      <c r="F8" s="9">
        <v>5.3330000000000002</v>
      </c>
      <c r="G8" s="9">
        <v>2.6850000000000001</v>
      </c>
      <c r="H8" s="9">
        <v>3.0649999999999999</v>
      </c>
    </row>
    <row r="9" spans="2:8">
      <c r="B9" s="1" t="s">
        <v>6</v>
      </c>
      <c r="C9">
        <v>2021</v>
      </c>
      <c r="D9" s="9">
        <v>13.132</v>
      </c>
      <c r="E9" s="9">
        <v>0.54100000000000004</v>
      </c>
      <c r="F9" s="9">
        <v>3.8570000000000002</v>
      </c>
      <c r="G9" s="9">
        <v>3.149</v>
      </c>
      <c r="H9" s="9">
        <v>3.43</v>
      </c>
    </row>
    <row r="10" spans="2:8">
      <c r="B10" s="1" t="s">
        <v>7</v>
      </c>
      <c r="C10">
        <v>2021</v>
      </c>
      <c r="D10" s="9">
        <v>2.0219999999999998</v>
      </c>
      <c r="E10" s="9">
        <v>0.13900000000000001</v>
      </c>
      <c r="F10" s="9">
        <v>13.884</v>
      </c>
      <c r="G10" s="9">
        <v>4.9560000000000004</v>
      </c>
      <c r="H10" s="9">
        <v>5.923</v>
      </c>
    </row>
    <row r="11" spans="2:8">
      <c r="B11" s="1" t="s">
        <v>8</v>
      </c>
      <c r="C11">
        <v>2021</v>
      </c>
      <c r="D11" s="9">
        <v>11.917999999999999</v>
      </c>
      <c r="E11" s="9">
        <v>0.42899999999999999</v>
      </c>
      <c r="F11" s="9">
        <v>4.5880000000000001</v>
      </c>
      <c r="G11" s="9">
        <v>3.7730000000000001</v>
      </c>
      <c r="H11" s="9">
        <v>5.9550000000000001</v>
      </c>
    </row>
    <row r="12" spans="2:8">
      <c r="B12" s="1" t="s">
        <v>9</v>
      </c>
      <c r="C12">
        <v>2021</v>
      </c>
      <c r="D12" s="9">
        <v>1.034</v>
      </c>
      <c r="E12" s="9">
        <v>0.03</v>
      </c>
      <c r="F12" s="9">
        <v>0.13900000000000001</v>
      </c>
      <c r="G12" s="9">
        <v>0.29599999999999999</v>
      </c>
      <c r="H12" s="9">
        <v>0.51900000000000002</v>
      </c>
    </row>
    <row r="13" spans="2:8">
      <c r="B13" s="1" t="s">
        <v>10</v>
      </c>
      <c r="C13">
        <v>2021</v>
      </c>
      <c r="D13" s="9">
        <v>5.0039999999999996</v>
      </c>
      <c r="E13" s="9">
        <v>0.755</v>
      </c>
      <c r="F13" s="9">
        <v>31.923999999999999</v>
      </c>
      <c r="G13" s="9">
        <v>34.375</v>
      </c>
      <c r="H13" s="9">
        <v>25.827000000000002</v>
      </c>
    </row>
    <row r="14" spans="2:8">
      <c r="B14" s="1" t="s">
        <v>11</v>
      </c>
      <c r="C14">
        <v>2021</v>
      </c>
      <c r="D14" s="9">
        <v>2.7810000000000001</v>
      </c>
      <c r="E14" s="9">
        <v>0.19</v>
      </c>
      <c r="F14" s="9">
        <v>3.8580000000000001</v>
      </c>
      <c r="G14" s="9">
        <v>2.1760000000000002</v>
      </c>
      <c r="H14" s="9">
        <v>2.2890000000000001</v>
      </c>
    </row>
    <row r="15" spans="2:8">
      <c r="B15" s="1" t="s">
        <v>12</v>
      </c>
      <c r="C15">
        <v>2021</v>
      </c>
      <c r="D15" s="9">
        <v>12.646000000000001</v>
      </c>
      <c r="E15" s="9">
        <v>21.954000000000001</v>
      </c>
      <c r="F15" s="9">
        <v>1.7609999999999999</v>
      </c>
      <c r="G15" s="9">
        <v>4.657</v>
      </c>
      <c r="H15" s="9">
        <v>4.7030000000000003</v>
      </c>
    </row>
    <row r="16" spans="2:8">
      <c r="B16" s="1" t="s">
        <v>13</v>
      </c>
      <c r="C16">
        <v>2021</v>
      </c>
      <c r="D16" s="9">
        <v>14.58</v>
      </c>
      <c r="E16" s="9">
        <v>29.744</v>
      </c>
      <c r="F16" s="9">
        <v>11.021000000000001</v>
      </c>
      <c r="G16" s="9">
        <v>8.8379999999999992</v>
      </c>
      <c r="H16" s="9">
        <v>5.952</v>
      </c>
    </row>
    <row r="17" spans="2:8">
      <c r="B17" s="1" t="s">
        <v>16</v>
      </c>
      <c r="C17">
        <v>2021</v>
      </c>
      <c r="D17" s="11" t="s">
        <v>23</v>
      </c>
      <c r="E17" s="9">
        <v>0.14299999999999999</v>
      </c>
      <c r="F17" s="9">
        <v>1.7749999999999999</v>
      </c>
      <c r="G17" s="9">
        <v>23.53</v>
      </c>
      <c r="H17" s="9">
        <v>24.893000000000001</v>
      </c>
    </row>
    <row r="18" spans="2:8">
      <c r="B18" s="1" t="s">
        <v>14</v>
      </c>
      <c r="C18">
        <v>2021</v>
      </c>
      <c r="D18" s="9">
        <v>0.11799999999999999</v>
      </c>
      <c r="E18" s="12" t="s">
        <v>23</v>
      </c>
      <c r="F18" s="9">
        <v>0.40200000000000002</v>
      </c>
      <c r="G18" s="9">
        <v>0.28199999999999997</v>
      </c>
      <c r="H18" s="9">
        <v>0.755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D411-BD31-4A57-A377-74EF91EF86BC}">
  <dimension ref="B3:H18"/>
  <sheetViews>
    <sheetView workbookViewId="0">
      <selection activeCell="B4" sqref="B4:H18"/>
    </sheetView>
  </sheetViews>
  <sheetFormatPr defaultRowHeight="14.4"/>
  <cols>
    <col min="2" max="2" width="16.21875" bestFit="1" customWidth="1"/>
    <col min="4" max="4" width="9.77734375" bestFit="1" customWidth="1"/>
    <col min="5" max="5" width="7.6640625" bestFit="1" customWidth="1"/>
    <col min="6" max="6" width="12.5546875" bestFit="1" customWidth="1"/>
    <col min="7" max="7" width="11.33203125" bestFit="1" customWidth="1"/>
    <col min="8" max="8" width="8.6640625" bestFit="1" customWidth="1"/>
  </cols>
  <sheetData>
    <row r="3" spans="2:8">
      <c r="B3" t="s">
        <v>0</v>
      </c>
      <c r="C3" t="s">
        <v>24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2:8">
      <c r="B4" s="1" t="s">
        <v>1</v>
      </c>
      <c r="C4">
        <v>2022</v>
      </c>
      <c r="D4" s="6">
        <v>17304.46</v>
      </c>
      <c r="E4" s="6">
        <v>630.83699999999999</v>
      </c>
      <c r="F4" s="6">
        <v>42948.534</v>
      </c>
      <c r="G4" s="6">
        <v>3966.569</v>
      </c>
      <c r="H4" s="6">
        <v>75672.187999999995</v>
      </c>
    </row>
    <row r="5" spans="2:8">
      <c r="B5" s="1" t="s">
        <v>2</v>
      </c>
      <c r="C5">
        <v>2022</v>
      </c>
      <c r="D5" s="6">
        <v>5613.79</v>
      </c>
      <c r="E5" s="6">
        <v>111.17400000000001</v>
      </c>
      <c r="F5" s="6">
        <v>15633.475</v>
      </c>
      <c r="G5" s="6">
        <v>1205.5999999999999</v>
      </c>
      <c r="H5" s="6">
        <v>28023.850999999999</v>
      </c>
    </row>
    <row r="6" spans="2:8">
      <c r="B6" s="1" t="s">
        <v>3</v>
      </c>
      <c r="C6">
        <v>2022</v>
      </c>
      <c r="D6" s="6">
        <v>5601.4089999999997</v>
      </c>
      <c r="E6" s="6">
        <v>382.339</v>
      </c>
      <c r="F6" s="6">
        <v>1298.6320000000001</v>
      </c>
      <c r="G6" s="6">
        <v>480.322</v>
      </c>
      <c r="H6" s="6">
        <v>19085.827000000001</v>
      </c>
    </row>
    <row r="7" spans="2:8">
      <c r="B7" s="1" t="s">
        <v>4</v>
      </c>
      <c r="C7">
        <v>2022</v>
      </c>
      <c r="D7" s="6">
        <v>4526.3010000000004</v>
      </c>
      <c r="E7" s="6">
        <v>59.536999999999999</v>
      </c>
      <c r="F7" s="6">
        <v>16904.764999999999</v>
      </c>
      <c r="G7" s="6">
        <v>942.58199999999999</v>
      </c>
      <c r="H7" s="6">
        <v>22988.059000000001</v>
      </c>
    </row>
    <row r="8" spans="2:8">
      <c r="B8" s="1" t="s">
        <v>5</v>
      </c>
      <c r="C8">
        <v>2022</v>
      </c>
      <c r="D8" s="6">
        <v>3286.9319999999998</v>
      </c>
      <c r="E8" s="6">
        <v>201.04300000000001</v>
      </c>
      <c r="F8" s="6">
        <v>19394.014999999999</v>
      </c>
      <c r="G8" s="6">
        <v>1444.731</v>
      </c>
      <c r="H8" s="6">
        <v>26194.572</v>
      </c>
    </row>
    <row r="9" spans="2:8">
      <c r="B9" s="1" t="s">
        <v>6</v>
      </c>
      <c r="C9">
        <v>2022</v>
      </c>
      <c r="D9" s="6">
        <v>13632.877</v>
      </c>
      <c r="E9" s="6">
        <v>556.58299999999997</v>
      </c>
      <c r="F9" s="6">
        <v>13745.04</v>
      </c>
      <c r="G9" s="6">
        <v>1586.1690000000001</v>
      </c>
      <c r="H9" s="6">
        <v>31823.485000000001</v>
      </c>
    </row>
    <row r="10" spans="2:8">
      <c r="B10" s="1" t="s">
        <v>7</v>
      </c>
      <c r="C10">
        <v>2022</v>
      </c>
      <c r="D10" s="6">
        <v>2069.145</v>
      </c>
      <c r="E10" s="6">
        <v>140.238</v>
      </c>
      <c r="F10" s="6">
        <v>54181.834999999999</v>
      </c>
      <c r="G10" s="6">
        <v>2720.924</v>
      </c>
      <c r="H10" s="6">
        <v>52370.584999999999</v>
      </c>
    </row>
    <row r="11" spans="2:8">
      <c r="B11" s="1" t="s">
        <v>8</v>
      </c>
      <c r="C11">
        <v>2022</v>
      </c>
      <c r="D11" s="6">
        <v>11338.4</v>
      </c>
      <c r="E11" s="6">
        <v>437.55399999999997</v>
      </c>
      <c r="F11" s="6">
        <v>15606.298000000001</v>
      </c>
      <c r="G11" s="6">
        <v>2037.7339999999999</v>
      </c>
      <c r="H11" s="6">
        <v>50741.58</v>
      </c>
    </row>
    <row r="12" spans="2:8">
      <c r="B12" s="1" t="s">
        <v>9</v>
      </c>
      <c r="C12">
        <v>2022</v>
      </c>
      <c r="D12" s="6">
        <v>1045.8979999999999</v>
      </c>
      <c r="E12" s="6">
        <v>30.599</v>
      </c>
      <c r="F12" s="6">
        <v>489.05900000000003</v>
      </c>
      <c r="G12" s="6">
        <v>152.518</v>
      </c>
      <c r="H12" s="6">
        <v>4353.5010000000002</v>
      </c>
    </row>
    <row r="13" spans="2:8">
      <c r="B13" s="1" t="s">
        <v>10</v>
      </c>
      <c r="C13">
        <v>2022</v>
      </c>
      <c r="D13" s="6">
        <v>4873.7209999999995</v>
      </c>
      <c r="E13" s="6">
        <v>776.69100000000003</v>
      </c>
      <c r="F13" s="6">
        <v>117206.736</v>
      </c>
      <c r="G13" s="6">
        <v>18202.663</v>
      </c>
      <c r="H13" s="6">
        <v>233125.10399999999</v>
      </c>
    </row>
    <row r="14" spans="2:8">
      <c r="B14" s="1" t="s">
        <v>11</v>
      </c>
      <c r="C14">
        <v>2022</v>
      </c>
      <c r="D14" s="6">
        <v>2623.09</v>
      </c>
      <c r="E14" s="6">
        <v>191.999</v>
      </c>
      <c r="F14" s="6">
        <v>14061.235000000001</v>
      </c>
      <c r="G14" s="6">
        <v>1144.9649999999999</v>
      </c>
      <c r="H14" s="6">
        <v>19279.581999999999</v>
      </c>
    </row>
    <row r="15" spans="2:8">
      <c r="B15" s="1" t="s">
        <v>12</v>
      </c>
      <c r="C15">
        <v>2022</v>
      </c>
      <c r="D15" s="6">
        <v>12491.842000000001</v>
      </c>
      <c r="E15" s="6">
        <v>20307.322</v>
      </c>
      <c r="F15" s="6">
        <v>5780.0320000000002</v>
      </c>
      <c r="G15" s="6">
        <v>2516.9740000000002</v>
      </c>
      <c r="H15" s="6">
        <v>40565.235000000001</v>
      </c>
    </row>
    <row r="16" spans="2:8">
      <c r="B16" s="1" t="s">
        <v>13</v>
      </c>
      <c r="C16">
        <v>2022</v>
      </c>
      <c r="D16" s="6">
        <v>14542.324000000001</v>
      </c>
      <c r="E16" s="6">
        <v>29474.989000000001</v>
      </c>
      <c r="F16" s="6">
        <v>39207.048000000003</v>
      </c>
      <c r="G16" s="6">
        <v>4676.41</v>
      </c>
      <c r="H16" s="6">
        <v>51832.188999999998</v>
      </c>
    </row>
    <row r="17" spans="2:8">
      <c r="B17" s="1" t="s">
        <v>16</v>
      </c>
      <c r="C17">
        <v>2022</v>
      </c>
      <c r="D17" s="6" t="s">
        <v>22</v>
      </c>
      <c r="E17" s="6">
        <v>144.523</v>
      </c>
      <c r="F17" s="6">
        <v>6297.152</v>
      </c>
      <c r="G17" s="6">
        <v>12215.311</v>
      </c>
      <c r="H17" s="6">
        <v>218980.50700000001</v>
      </c>
    </row>
    <row r="18" spans="2:8">
      <c r="B18" s="1" t="s">
        <v>14</v>
      </c>
      <c r="C18">
        <v>2022</v>
      </c>
      <c r="D18" s="6">
        <v>120.85599999999999</v>
      </c>
      <c r="E18" s="6">
        <v>0</v>
      </c>
      <c r="F18" s="6">
        <v>1376.7329999999999</v>
      </c>
      <c r="G18" s="6">
        <v>147.99700000000001</v>
      </c>
      <c r="H18" s="6">
        <v>6273.973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DB1C-4FA2-4D63-95FD-6AA4AC582C9F}">
  <dimension ref="B3:H18"/>
  <sheetViews>
    <sheetView workbookViewId="0">
      <selection activeCell="B4" sqref="B4:H18"/>
    </sheetView>
  </sheetViews>
  <sheetFormatPr defaultRowHeight="14.4"/>
  <cols>
    <col min="2" max="2" width="16.21875" bestFit="1" customWidth="1"/>
    <col min="4" max="4" width="9.77734375" bestFit="1" customWidth="1"/>
    <col min="5" max="5" width="6.21875" bestFit="1" customWidth="1"/>
    <col min="6" max="6" width="12.5546875" bestFit="1" customWidth="1"/>
    <col min="7" max="7" width="11.33203125" bestFit="1" customWidth="1"/>
    <col min="8" max="8" width="7.77734375" bestFit="1" customWidth="1"/>
  </cols>
  <sheetData>
    <row r="3" spans="2:8">
      <c r="B3" t="s">
        <v>0</v>
      </c>
      <c r="C3" t="s">
        <v>24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2:8">
      <c r="B4" s="1" t="s">
        <v>1</v>
      </c>
      <c r="C4">
        <v>2022</v>
      </c>
      <c r="D4" s="9">
        <v>1.909</v>
      </c>
      <c r="E4" s="9">
        <v>7.4909999999999997</v>
      </c>
      <c r="F4" s="9">
        <v>5.4539999999999997</v>
      </c>
      <c r="G4" s="9">
        <v>15.85</v>
      </c>
      <c r="H4" s="9">
        <v>10.766999999999999</v>
      </c>
    </row>
    <row r="5" spans="2:8">
      <c r="B5" s="1" t="s">
        <v>2</v>
      </c>
      <c r="C5">
        <v>2022</v>
      </c>
      <c r="D5" s="9">
        <v>-0.93200000000000005</v>
      </c>
      <c r="E5" s="9">
        <v>7.774</v>
      </c>
      <c r="F5" s="9">
        <v>8.077</v>
      </c>
      <c r="G5" s="9">
        <v>18.303000000000001</v>
      </c>
      <c r="H5" s="9">
        <v>8.0609999999999999</v>
      </c>
    </row>
    <row r="6" spans="2:8">
      <c r="B6" s="1" t="s">
        <v>3</v>
      </c>
      <c r="C6">
        <v>2022</v>
      </c>
      <c r="D6" s="9">
        <v>-4.8710000000000004</v>
      </c>
      <c r="E6" s="9">
        <v>8.4250000000000007</v>
      </c>
      <c r="F6" s="9">
        <v>3.0880000000000001</v>
      </c>
      <c r="G6" s="9">
        <v>19.661999999999999</v>
      </c>
      <c r="H6" s="9">
        <v>6.8490000000000002</v>
      </c>
    </row>
    <row r="7" spans="2:8">
      <c r="B7" s="1" t="s">
        <v>4</v>
      </c>
      <c r="C7">
        <v>2022</v>
      </c>
      <c r="D7" s="9">
        <v>-0.65300000000000002</v>
      </c>
      <c r="E7" s="9">
        <v>7.5629999999999997</v>
      </c>
      <c r="F7" s="9">
        <v>6.7530000000000001</v>
      </c>
      <c r="G7" s="9">
        <v>5.04</v>
      </c>
      <c r="H7" s="9">
        <v>12.156000000000001</v>
      </c>
    </row>
    <row r="8" spans="2:8">
      <c r="B8" s="1" t="s">
        <v>5</v>
      </c>
      <c r="C8">
        <v>2022</v>
      </c>
      <c r="D8" s="9">
        <v>-0.56200000000000006</v>
      </c>
      <c r="E8" s="9">
        <v>7.8890000000000002</v>
      </c>
      <c r="F8" s="9">
        <v>7.9710000000000001</v>
      </c>
      <c r="G8" s="9">
        <v>5.7249999999999996</v>
      </c>
      <c r="H8" s="9">
        <v>7.5650000000000004</v>
      </c>
    </row>
    <row r="9" spans="2:8">
      <c r="B9" s="1" t="s">
        <v>6</v>
      </c>
      <c r="C9">
        <v>2022</v>
      </c>
      <c r="D9" s="9">
        <v>4.8650000000000002</v>
      </c>
      <c r="E9" s="9">
        <v>9.7309999999999999</v>
      </c>
      <c r="F9" s="9">
        <v>5.81</v>
      </c>
      <c r="G9" s="9">
        <v>-1.026</v>
      </c>
      <c r="H9" s="9">
        <v>16.776</v>
      </c>
    </row>
    <row r="10" spans="2:8">
      <c r="B10" s="1" t="s">
        <v>7</v>
      </c>
      <c r="C10">
        <v>2022</v>
      </c>
      <c r="D10" s="9">
        <v>3.3730000000000002</v>
      </c>
      <c r="E10" s="9">
        <v>7.8920000000000003</v>
      </c>
      <c r="F10" s="9">
        <v>15.851000000000001</v>
      </c>
      <c r="G10" s="9">
        <v>7.8860000000000001</v>
      </c>
      <c r="H10" s="9">
        <v>11.273999999999999</v>
      </c>
    </row>
    <row r="11" spans="2:8">
      <c r="B11" s="1" t="s">
        <v>8</v>
      </c>
      <c r="C11">
        <v>2022</v>
      </c>
      <c r="D11" s="9">
        <v>-3.899</v>
      </c>
      <c r="E11" s="9">
        <v>8.8919999999999995</v>
      </c>
      <c r="F11" s="9">
        <v>0.99</v>
      </c>
      <c r="G11" s="9">
        <v>6.1189999999999998</v>
      </c>
      <c r="H11" s="9">
        <v>7.2430000000000003</v>
      </c>
    </row>
    <row r="12" spans="2:8">
      <c r="B12" s="1" t="s">
        <v>9</v>
      </c>
      <c r="C12">
        <v>2022</v>
      </c>
      <c r="D12" s="9">
        <v>2.181</v>
      </c>
      <c r="E12" s="9">
        <v>7.1660000000000004</v>
      </c>
      <c r="F12" s="9">
        <v>4.5250000000000004</v>
      </c>
      <c r="G12" s="9">
        <v>1.101</v>
      </c>
      <c r="H12" s="9">
        <v>5.6520000000000001</v>
      </c>
    </row>
    <row r="13" spans="2:8">
      <c r="B13" s="1" t="s">
        <v>10</v>
      </c>
      <c r="C13">
        <v>2022</v>
      </c>
      <c r="D13" s="9">
        <v>-1.629</v>
      </c>
      <c r="E13" s="9">
        <v>9.7330000000000005</v>
      </c>
      <c r="F13" s="9">
        <v>8.9969999999999999</v>
      </c>
      <c r="G13" s="9">
        <v>4.0570000000000004</v>
      </c>
      <c r="H13" s="9">
        <v>13.602</v>
      </c>
    </row>
    <row r="14" spans="2:8">
      <c r="B14" s="1" t="s">
        <v>11</v>
      </c>
      <c r="C14">
        <v>2022</v>
      </c>
      <c r="D14" s="9">
        <v>-4.7110000000000003</v>
      </c>
      <c r="E14" s="9">
        <v>8.0660000000000007</v>
      </c>
      <c r="F14" s="9">
        <v>8.2119999999999997</v>
      </c>
      <c r="G14" s="9">
        <v>3.395</v>
      </c>
      <c r="H14" s="9">
        <v>5.9870000000000001</v>
      </c>
    </row>
    <row r="15" spans="2:8">
      <c r="B15" s="1" t="s">
        <v>12</v>
      </c>
      <c r="C15">
        <v>2022</v>
      </c>
      <c r="D15" s="9">
        <v>-0.22500000000000001</v>
      </c>
      <c r="E15" s="9">
        <v>-1.2989999999999999</v>
      </c>
      <c r="F15" s="9">
        <v>-2.5459999999999998</v>
      </c>
      <c r="G15" s="9">
        <v>6.2140000000000004</v>
      </c>
      <c r="H15" s="9">
        <v>8.5679999999999996</v>
      </c>
    </row>
    <row r="16" spans="2:8">
      <c r="B16" s="1" t="s">
        <v>13</v>
      </c>
      <c r="C16">
        <v>2022</v>
      </c>
      <c r="D16" s="9">
        <v>0.749</v>
      </c>
      <c r="E16" s="9">
        <v>5.7380000000000004</v>
      </c>
      <c r="F16" s="9">
        <v>5.6159999999999997</v>
      </c>
      <c r="G16" s="9">
        <v>3.9820000000000002</v>
      </c>
      <c r="H16" s="9">
        <v>9.61</v>
      </c>
    </row>
    <row r="17" spans="2:8">
      <c r="B17" s="1" t="s">
        <v>16</v>
      </c>
      <c r="C17">
        <v>2022</v>
      </c>
      <c r="D17" s="9" t="s">
        <v>23</v>
      </c>
      <c r="E17" s="9">
        <v>7.6639999999999997</v>
      </c>
      <c r="F17" s="9">
        <v>5.34</v>
      </c>
      <c r="G17" s="9">
        <v>2.0139999999999998</v>
      </c>
      <c r="H17" s="9">
        <v>10.715</v>
      </c>
    </row>
    <row r="18" spans="2:8">
      <c r="B18" s="1" t="s">
        <v>14</v>
      </c>
      <c r="C18">
        <v>2022</v>
      </c>
      <c r="D18" s="9">
        <v>3.625</v>
      </c>
      <c r="E18" s="9" t="s">
        <v>23</v>
      </c>
      <c r="F18" s="9">
        <v>1.7</v>
      </c>
      <c r="G18" s="9">
        <v>3.2490000000000001</v>
      </c>
      <c r="H18" s="9">
        <v>4.6180000000000003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183C-445C-4680-B507-607CEC53310E}">
  <dimension ref="B3:H18"/>
  <sheetViews>
    <sheetView workbookViewId="0">
      <selection activeCell="B4" sqref="B4:H18"/>
    </sheetView>
  </sheetViews>
  <sheetFormatPr defaultRowHeight="14.4"/>
  <cols>
    <col min="2" max="2" width="16.21875" bestFit="1" customWidth="1"/>
    <col min="4" max="4" width="9.77734375" bestFit="1" customWidth="1"/>
    <col min="5" max="5" width="6.21875" bestFit="1" customWidth="1"/>
    <col min="6" max="6" width="12.5546875" bestFit="1" customWidth="1"/>
    <col min="7" max="7" width="11.33203125" bestFit="1" customWidth="1"/>
    <col min="8" max="8" width="7.77734375" bestFit="1" customWidth="1"/>
  </cols>
  <sheetData>
    <row r="3" spans="2:8">
      <c r="B3" t="s">
        <v>0</v>
      </c>
      <c r="C3" t="s">
        <v>24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2:8">
      <c r="B4" s="1" t="s">
        <v>1</v>
      </c>
      <c r="C4">
        <v>2022</v>
      </c>
      <c r="D4" s="9">
        <v>17.466000000000001</v>
      </c>
      <c r="E4" s="9">
        <v>0.65600000000000003</v>
      </c>
      <c r="F4" s="9">
        <v>11.7948</v>
      </c>
      <c r="G4" s="9">
        <v>7.4219999999999997</v>
      </c>
      <c r="H4" s="9">
        <v>8.5860000000000003</v>
      </c>
    </row>
    <row r="5" spans="2:8">
      <c r="B5" s="1" t="s">
        <v>2</v>
      </c>
      <c r="C5">
        <v>2022</v>
      </c>
      <c r="D5" s="9">
        <v>5.6660000000000004</v>
      </c>
      <c r="E5" s="9">
        <v>0.11600000000000001</v>
      </c>
      <c r="F5" s="9">
        <v>4.2930000000000001</v>
      </c>
      <c r="G5" s="9">
        <v>2.2559999999999998</v>
      </c>
      <c r="H5" s="9">
        <v>3.18</v>
      </c>
    </row>
    <row r="6" spans="2:8">
      <c r="B6" s="1" t="s">
        <v>3</v>
      </c>
      <c r="C6">
        <v>2022</v>
      </c>
      <c r="D6" s="9">
        <v>5.6539999999999999</v>
      </c>
      <c r="E6" s="9">
        <v>0.39700000000000002</v>
      </c>
      <c r="F6" s="9">
        <v>0.35599999999999998</v>
      </c>
      <c r="G6" s="9">
        <v>0.89900000000000002</v>
      </c>
      <c r="H6" s="9">
        <v>2.1659999999999999</v>
      </c>
    </row>
    <row r="7" spans="2:8">
      <c r="B7" s="1" t="s">
        <v>4</v>
      </c>
      <c r="C7">
        <v>2022</v>
      </c>
      <c r="D7" s="9">
        <v>4.569</v>
      </c>
      <c r="E7" s="9">
        <v>6.2E-2</v>
      </c>
      <c r="F7" s="9">
        <v>4.6429999999999998</v>
      </c>
      <c r="G7" s="9">
        <v>1.764</v>
      </c>
      <c r="H7" s="9">
        <v>2.6080000000000001</v>
      </c>
    </row>
    <row r="8" spans="2:8">
      <c r="B8" s="1" t="s">
        <v>5</v>
      </c>
      <c r="C8">
        <v>2022</v>
      </c>
      <c r="D8" s="9">
        <v>3.3180000000000001</v>
      </c>
      <c r="E8" s="9">
        <v>0.20899999999999999</v>
      </c>
      <c r="F8" s="9">
        <v>5.3259999999999996</v>
      </c>
      <c r="G8" s="9">
        <v>2.7029999999999998</v>
      </c>
      <c r="H8" s="9">
        <v>2.972</v>
      </c>
    </row>
    <row r="9" spans="2:8">
      <c r="B9" s="1" t="s">
        <v>6</v>
      </c>
      <c r="C9">
        <v>2022</v>
      </c>
      <c r="D9" s="9">
        <v>13.76</v>
      </c>
      <c r="E9" s="9">
        <v>0.57899999999999996</v>
      </c>
      <c r="F9" s="9">
        <v>3.7749999999999999</v>
      </c>
      <c r="G9" s="9">
        <v>2.968</v>
      </c>
      <c r="H9" s="9">
        <v>3.6110000000000002</v>
      </c>
    </row>
    <row r="10" spans="2:8">
      <c r="B10" s="1" t="s">
        <v>7</v>
      </c>
      <c r="C10">
        <v>2022</v>
      </c>
      <c r="D10" s="9">
        <v>2.089</v>
      </c>
      <c r="E10" s="9">
        <v>0.14599999999999999</v>
      </c>
      <c r="F10" s="9">
        <v>14.879</v>
      </c>
      <c r="G10" s="9">
        <v>5.0910000000000002</v>
      </c>
      <c r="H10" s="9">
        <v>5.9420000000000002</v>
      </c>
    </row>
    <row r="11" spans="2:8">
      <c r="B11" s="1" t="s">
        <v>8</v>
      </c>
      <c r="C11">
        <v>2022</v>
      </c>
      <c r="D11" s="9">
        <v>11.445</v>
      </c>
      <c r="E11" s="9">
        <v>0.45500000000000002</v>
      </c>
      <c r="F11" s="9">
        <v>4.2859999999999996</v>
      </c>
      <c r="G11" s="9">
        <v>3.8130000000000002</v>
      </c>
      <c r="H11" s="9">
        <v>5.758</v>
      </c>
    </row>
    <row r="12" spans="2:8">
      <c r="B12" s="1" t="s">
        <v>9</v>
      </c>
      <c r="C12">
        <v>2022</v>
      </c>
      <c r="D12" s="9">
        <v>1.056</v>
      </c>
      <c r="E12" s="9">
        <v>3.2000000000000001E-2</v>
      </c>
      <c r="F12" s="9">
        <v>0.13400000000000001</v>
      </c>
      <c r="G12" s="9">
        <v>0.28499999999999998</v>
      </c>
      <c r="H12" s="9">
        <v>0.49399999999999999</v>
      </c>
    </row>
    <row r="13" spans="2:8">
      <c r="B13" s="1" t="s">
        <v>10</v>
      </c>
      <c r="C13">
        <v>2022</v>
      </c>
      <c r="D13" s="9">
        <v>4.9189999999999996</v>
      </c>
      <c r="E13" s="9">
        <v>0.80700000000000005</v>
      </c>
      <c r="F13" s="9">
        <v>32.188000000000002</v>
      </c>
      <c r="G13" s="9">
        <v>34.061</v>
      </c>
      <c r="H13" s="9">
        <v>26.452000000000002</v>
      </c>
    </row>
    <row r="14" spans="2:8">
      <c r="B14" s="1" t="s">
        <v>11</v>
      </c>
      <c r="C14">
        <v>2022</v>
      </c>
      <c r="D14" s="9">
        <v>2.6480000000000001</v>
      </c>
      <c r="E14" s="9">
        <v>0.2</v>
      </c>
      <c r="F14" s="9">
        <v>3.8620000000000001</v>
      </c>
      <c r="G14" s="9">
        <v>2.1419999999999999</v>
      </c>
      <c r="H14" s="9">
        <v>2.1880000000000002</v>
      </c>
    </row>
    <row r="15" spans="2:8">
      <c r="B15" s="1" t="s">
        <v>12</v>
      </c>
      <c r="C15">
        <v>2022</v>
      </c>
      <c r="D15" s="9">
        <v>12.609</v>
      </c>
      <c r="E15" s="9">
        <v>21.11</v>
      </c>
      <c r="F15" s="9">
        <v>1.587</v>
      </c>
      <c r="G15" s="9">
        <v>4.71</v>
      </c>
      <c r="H15" s="9">
        <v>4.6029999999999998</v>
      </c>
    </row>
    <row r="16" spans="2:8">
      <c r="B16" s="1" t="s">
        <v>13</v>
      </c>
      <c r="C16">
        <v>2022</v>
      </c>
      <c r="D16" s="9">
        <v>14.678000000000001</v>
      </c>
      <c r="E16" s="9">
        <v>30.64</v>
      </c>
      <c r="F16" s="9">
        <v>10.766999999999999</v>
      </c>
      <c r="G16" s="9">
        <v>8.7509999999999994</v>
      </c>
      <c r="H16" s="9">
        <v>5.8810000000000002</v>
      </c>
    </row>
    <row r="17" spans="2:8">
      <c r="B17" s="1" t="s">
        <v>16</v>
      </c>
      <c r="C17">
        <v>2022</v>
      </c>
      <c r="D17" s="11" t="s">
        <v>23</v>
      </c>
      <c r="E17" s="9">
        <v>0.15</v>
      </c>
      <c r="F17" s="9">
        <v>1.7290000000000001</v>
      </c>
      <c r="G17" s="9">
        <v>22.856999999999999</v>
      </c>
      <c r="H17" s="9">
        <v>24.847000000000001</v>
      </c>
    </row>
    <row r="18" spans="2:8">
      <c r="B18" s="1" t="s">
        <v>14</v>
      </c>
      <c r="C18">
        <v>2022</v>
      </c>
      <c r="D18" s="9">
        <v>0.122</v>
      </c>
      <c r="E18" s="12" t="s">
        <v>23</v>
      </c>
      <c r="F18" s="9">
        <v>0.378</v>
      </c>
      <c r="G18" s="9">
        <v>0.27700000000000002</v>
      </c>
      <c r="H18" s="9">
        <v>0.71199999999999997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C498-817E-40D2-8509-5CD04E9BF66D}">
  <dimension ref="B4:H18"/>
  <sheetViews>
    <sheetView zoomScaleNormal="100" workbookViewId="0">
      <selection activeCell="B4" sqref="B4"/>
    </sheetView>
  </sheetViews>
  <sheetFormatPr defaultRowHeight="14.4"/>
  <cols>
    <col min="2" max="2" width="16.88671875" bestFit="1" customWidth="1"/>
    <col min="4" max="7" width="9" bestFit="1" customWidth="1"/>
    <col min="8" max="8" width="9.109375" bestFit="1" customWidth="1"/>
  </cols>
  <sheetData>
    <row r="4" spans="2:8">
      <c r="B4" s="1" t="s">
        <v>1</v>
      </c>
      <c r="C4" s="1"/>
      <c r="D4" s="3">
        <v>5.6849999999999996</v>
      </c>
      <c r="E4" s="3">
        <v>2.7869999999999999</v>
      </c>
      <c r="F4" s="3">
        <v>-4.5839999999999996</v>
      </c>
      <c r="G4" s="4">
        <v>2.5209999999999999</v>
      </c>
      <c r="H4" s="4">
        <v>8.1890000000000001</v>
      </c>
    </row>
    <row r="5" spans="2:8">
      <c r="B5" s="1" t="s">
        <v>2</v>
      </c>
      <c r="C5" s="1"/>
      <c r="D5" s="3">
        <v>4.0339999999999998</v>
      </c>
      <c r="E5" s="3">
        <v>4.5469999999999997</v>
      </c>
      <c r="F5" s="3">
        <v>-1.7050000000000001</v>
      </c>
      <c r="G5" s="4">
        <v>3.19</v>
      </c>
      <c r="H5" s="4">
        <v>7.21</v>
      </c>
    </row>
    <row r="6" spans="2:8">
      <c r="B6" s="1" t="s">
        <v>3</v>
      </c>
      <c r="C6" s="1"/>
      <c r="D6" s="3">
        <v>2.73</v>
      </c>
      <c r="E6" s="3">
        <v>5.5359999999999996</v>
      </c>
      <c r="F6" s="3">
        <v>-1.1439999999999999</v>
      </c>
      <c r="G6" s="4">
        <v>2.42</v>
      </c>
      <c r="H6" s="4">
        <v>4.25</v>
      </c>
    </row>
    <row r="7" spans="2:8">
      <c r="B7" s="1" t="s">
        <v>4</v>
      </c>
      <c r="C7" s="1"/>
      <c r="D7" s="3">
        <v>3.786</v>
      </c>
      <c r="E7" s="3">
        <v>2.85</v>
      </c>
      <c r="F7" s="3">
        <v>-5.8579999999999997</v>
      </c>
      <c r="G7" s="4">
        <v>2.1190000000000002</v>
      </c>
      <c r="H7" s="4">
        <v>8.5640000000000001</v>
      </c>
    </row>
    <row r="8" spans="2:8">
      <c r="B8" s="1" t="s">
        <v>5</v>
      </c>
      <c r="C8" s="1"/>
      <c r="D8" s="3">
        <v>4.2869999999999999</v>
      </c>
      <c r="E8" s="3">
        <v>5.12</v>
      </c>
      <c r="F8" s="3">
        <v>-3.5339999999999998</v>
      </c>
      <c r="G8" s="4">
        <v>3.1230000000000002</v>
      </c>
      <c r="H8" s="4">
        <v>6.3959999999999999</v>
      </c>
    </row>
    <row r="9" spans="2:8">
      <c r="B9" s="1" t="s">
        <v>6</v>
      </c>
      <c r="C9" s="1"/>
      <c r="D9" s="3">
        <v>3.1120000000000001</v>
      </c>
      <c r="E9" s="3">
        <v>3.81</v>
      </c>
      <c r="F9" s="3">
        <v>-6.0730000000000004</v>
      </c>
      <c r="G9" s="4">
        <v>0.94299999999999995</v>
      </c>
      <c r="H9" s="4">
        <v>10.816000000000001</v>
      </c>
    </row>
    <row r="10" spans="2:8">
      <c r="B10" s="1" t="s">
        <v>7</v>
      </c>
      <c r="C10" s="1"/>
      <c r="D10" s="3">
        <v>5.1479999999999997</v>
      </c>
      <c r="E10" s="3">
        <v>3.7389999999999999</v>
      </c>
      <c r="F10" s="3">
        <v>-2.0649999999999999</v>
      </c>
      <c r="G10" s="4">
        <v>6.9260000000000002</v>
      </c>
      <c r="H10" s="4">
        <v>13.132</v>
      </c>
    </row>
    <row r="11" spans="2:8">
      <c r="B11" s="1" t="s">
        <v>8</v>
      </c>
      <c r="C11" s="1"/>
      <c r="D11" s="3">
        <v>5.3280000000000003</v>
      </c>
      <c r="E11" s="3">
        <v>4.056</v>
      </c>
      <c r="F11" s="3">
        <v>-2.2749999999999999</v>
      </c>
      <c r="G11" s="4">
        <v>3.581</v>
      </c>
      <c r="H11" s="4">
        <v>4.2770000000000001</v>
      </c>
    </row>
    <row r="12" spans="2:8">
      <c r="B12" s="1" t="s">
        <v>9</v>
      </c>
      <c r="C12" s="1"/>
      <c r="D12" s="3">
        <v>3.3490000000000002</v>
      </c>
      <c r="E12" s="3">
        <v>4.5190000000000001</v>
      </c>
      <c r="F12" s="3">
        <v>-5.9539999999999997</v>
      </c>
      <c r="G12" s="4">
        <v>1.431</v>
      </c>
      <c r="H12" s="4">
        <v>5.6639999999999997</v>
      </c>
    </row>
    <row r="13" spans="2:8">
      <c r="B13" s="1" t="s">
        <v>10</v>
      </c>
      <c r="C13" s="1"/>
      <c r="D13" s="3">
        <v>6.9589999999999996</v>
      </c>
      <c r="E13" s="3">
        <v>6.7430000000000003</v>
      </c>
      <c r="F13" s="3">
        <v>-5.2759999999999998</v>
      </c>
      <c r="G13" s="4">
        <v>5.2560000000000002</v>
      </c>
      <c r="H13" s="4">
        <v>11.885999999999999</v>
      </c>
    </row>
    <row r="14" spans="2:8">
      <c r="B14" s="1" t="s">
        <v>11</v>
      </c>
      <c r="C14" s="1"/>
      <c r="D14" s="3">
        <v>2.5299999999999998</v>
      </c>
      <c r="E14" s="3">
        <v>3.3359999999999999</v>
      </c>
      <c r="F14" s="3">
        <v>-5.5730000000000004</v>
      </c>
      <c r="G14" s="4">
        <v>3.66</v>
      </c>
      <c r="H14" s="4">
        <v>5.8769999999999998</v>
      </c>
    </row>
    <row r="15" spans="2:8">
      <c r="B15" s="1" t="s">
        <v>12</v>
      </c>
      <c r="C15" s="1"/>
      <c r="D15" s="3">
        <v>1.454</v>
      </c>
      <c r="E15" s="3">
        <v>0.74099999999999999</v>
      </c>
      <c r="F15" s="3">
        <v>-9.11</v>
      </c>
      <c r="G15" s="4">
        <v>1.4890000000000001</v>
      </c>
      <c r="H15" s="4">
        <v>3.7120000000000002</v>
      </c>
    </row>
    <row r="16" spans="2:8">
      <c r="B16" s="1" t="s">
        <v>13</v>
      </c>
      <c r="C16" s="1"/>
      <c r="D16" s="3">
        <v>2.1829999999999998</v>
      </c>
      <c r="E16" s="3">
        <v>2.819</v>
      </c>
      <c r="F16" s="3">
        <v>-6.7290000000000001</v>
      </c>
      <c r="G16" s="4">
        <v>3.149</v>
      </c>
      <c r="H16" s="4">
        <v>6.5270000000000001</v>
      </c>
    </row>
    <row r="17" spans="2:8" ht="16.2">
      <c r="B17" s="1" t="s">
        <v>15</v>
      </c>
      <c r="C17" s="1"/>
      <c r="D17" s="3">
        <v>6.8789999999999996</v>
      </c>
      <c r="E17" s="3">
        <v>6.0970000000000004</v>
      </c>
      <c r="F17" s="3">
        <v>-6.992</v>
      </c>
      <c r="G17" s="4">
        <v>1.0389999999999999</v>
      </c>
      <c r="H17" s="4">
        <v>9.1509999999999998</v>
      </c>
    </row>
    <row r="18" spans="2:8">
      <c r="B18" s="1" t="s">
        <v>14</v>
      </c>
      <c r="C18" s="1"/>
      <c r="D18" s="3">
        <v>6.7030000000000003</v>
      </c>
      <c r="E18" s="3">
        <v>5.2220000000000004</v>
      </c>
      <c r="F18" s="3">
        <v>-0.13</v>
      </c>
      <c r="G18" s="4">
        <v>0.48199999999999998</v>
      </c>
      <c r="H18" s="4">
        <v>3.968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205C-CBB2-492E-88B1-B14540F27F6C}">
  <dimension ref="B4:H19"/>
  <sheetViews>
    <sheetView workbookViewId="0">
      <selection activeCell="K25" sqref="K25"/>
    </sheetView>
  </sheetViews>
  <sheetFormatPr defaultRowHeight="14.4"/>
  <cols>
    <col min="2" max="2" width="16.88671875" bestFit="1" customWidth="1"/>
    <col min="4" max="8" width="9.109375" bestFit="1" customWidth="1"/>
  </cols>
  <sheetData>
    <row r="4" spans="2:8">
      <c r="B4" s="1" t="s">
        <v>1</v>
      </c>
      <c r="D4" s="5">
        <v>9.5749999999999993</v>
      </c>
      <c r="E4" s="5">
        <v>9.4260000000000002</v>
      </c>
      <c r="F4" s="5">
        <v>9.5129999999999999</v>
      </c>
      <c r="G4" s="5">
        <v>9.4420000000000002</v>
      </c>
      <c r="H4" s="5">
        <v>9.4009999999999998</v>
      </c>
    </row>
    <row r="5" spans="2:8">
      <c r="B5" s="1" t="s">
        <v>2</v>
      </c>
      <c r="D5" s="5">
        <v>3.2850000000000001</v>
      </c>
      <c r="E5" s="5">
        <v>3.29</v>
      </c>
      <c r="F5" s="5">
        <v>3.42</v>
      </c>
      <c r="G5" s="5">
        <v>3.4159999999999999</v>
      </c>
      <c r="H5" s="5">
        <v>3.371</v>
      </c>
    </row>
    <row r="6" spans="2:8">
      <c r="B6" s="1" t="s">
        <v>3</v>
      </c>
      <c r="D6" s="5">
        <v>1.77</v>
      </c>
      <c r="E6" s="5">
        <v>1.7889999999999999</v>
      </c>
      <c r="F6" s="5">
        <v>1.871</v>
      </c>
      <c r="G6" s="5">
        <v>1.855</v>
      </c>
      <c r="H6" s="5">
        <v>1.7789999999999999</v>
      </c>
    </row>
    <row r="7" spans="2:8">
      <c r="B7" s="1" t="s">
        <v>4</v>
      </c>
      <c r="D7" s="5">
        <v>3.1070000000000002</v>
      </c>
      <c r="E7" s="5">
        <v>3.0609999999999999</v>
      </c>
      <c r="F7" s="5">
        <v>3.048</v>
      </c>
      <c r="G7" s="5">
        <v>3.0129999999999999</v>
      </c>
      <c r="H7" s="5">
        <v>3.0110000000000001</v>
      </c>
    </row>
    <row r="8" spans="2:8">
      <c r="B8" s="1" t="s">
        <v>5</v>
      </c>
      <c r="D8" s="5">
        <v>3.351</v>
      </c>
      <c r="E8" s="5">
        <v>3.3730000000000002</v>
      </c>
      <c r="F8" s="5">
        <v>3.4420000000000002</v>
      </c>
      <c r="G8" s="5">
        <v>3.4359999999999999</v>
      </c>
      <c r="H8" s="5">
        <v>3.3650000000000002</v>
      </c>
    </row>
    <row r="9" spans="2:8">
      <c r="B9" s="1" t="s">
        <v>6</v>
      </c>
      <c r="D9" s="5">
        <v>4.1280000000000001</v>
      </c>
      <c r="E9" s="5">
        <v>4.1040000000000001</v>
      </c>
      <c r="F9" s="5">
        <v>4.077</v>
      </c>
      <c r="G9" s="5">
        <v>3.984</v>
      </c>
      <c r="H9" s="5">
        <v>4.0629999999999997</v>
      </c>
    </row>
    <row r="10" spans="2:8">
      <c r="B10" s="1" t="s">
        <v>7</v>
      </c>
      <c r="D10" s="5">
        <v>6.69</v>
      </c>
      <c r="E10" s="5">
        <v>6.6470000000000002</v>
      </c>
      <c r="F10" s="5">
        <v>6.8849999999999998</v>
      </c>
      <c r="G10" s="5">
        <v>7.1269999999999998</v>
      </c>
      <c r="H10" s="5">
        <v>7.42</v>
      </c>
    </row>
    <row r="11" spans="2:8">
      <c r="B11" s="1" t="s">
        <v>8</v>
      </c>
      <c r="D11" s="5">
        <v>5.3550000000000004</v>
      </c>
      <c r="E11" s="5">
        <v>5.3369999999999997</v>
      </c>
      <c r="F11" s="5">
        <v>5.516</v>
      </c>
      <c r="G11" s="5">
        <v>5.5309999999999997</v>
      </c>
      <c r="H11" s="5">
        <v>5.3090000000000002</v>
      </c>
    </row>
    <row r="12" spans="2:8">
      <c r="B12" s="1" t="s">
        <v>9</v>
      </c>
      <c r="D12" s="5">
        <v>0.432</v>
      </c>
      <c r="E12" s="5">
        <v>0.432</v>
      </c>
      <c r="F12" s="5">
        <v>0.43</v>
      </c>
      <c r="G12" s="5">
        <v>0.42199999999999999</v>
      </c>
      <c r="H12" s="5">
        <v>0.41</v>
      </c>
    </row>
    <row r="13" spans="2:8">
      <c r="B13" s="1" t="s">
        <v>10</v>
      </c>
      <c r="D13" s="5">
        <v>23.7</v>
      </c>
      <c r="E13" s="5">
        <v>24.228999999999999</v>
      </c>
      <c r="F13" s="5">
        <v>24.274999999999999</v>
      </c>
      <c r="G13" s="5">
        <v>24.736000000000001</v>
      </c>
      <c r="H13" s="5">
        <v>25.472000000000001</v>
      </c>
    </row>
    <row r="14" spans="2:8">
      <c r="B14" s="1" t="s">
        <v>11</v>
      </c>
      <c r="D14" s="5">
        <v>2.5550000000000002</v>
      </c>
      <c r="E14" s="5">
        <v>2.528</v>
      </c>
      <c r="F14" s="5">
        <v>2.5249999999999999</v>
      </c>
      <c r="G14" s="5">
        <v>2.5339999999999998</v>
      </c>
      <c r="H14" s="5">
        <v>2.4689999999999999</v>
      </c>
    </row>
    <row r="15" spans="2:8">
      <c r="B15" s="1" t="s">
        <v>12</v>
      </c>
      <c r="D15" s="5">
        <v>6.234</v>
      </c>
      <c r="E15" s="5">
        <v>6.0140000000000002</v>
      </c>
      <c r="F15" s="5">
        <v>5.782</v>
      </c>
      <c r="G15" s="5">
        <v>5.681</v>
      </c>
      <c r="H15" s="5">
        <v>5.423</v>
      </c>
    </row>
    <row r="16" spans="2:8">
      <c r="B16" s="1" t="s">
        <v>13</v>
      </c>
      <c r="D16" s="5">
        <v>9.7530000000000001</v>
      </c>
      <c r="E16" s="5">
        <v>9.6039999999999992</v>
      </c>
      <c r="F16" s="5">
        <v>9.4749999999999996</v>
      </c>
      <c r="G16" s="5">
        <v>9.4610000000000003</v>
      </c>
      <c r="H16" s="5">
        <v>9.2759999999999998</v>
      </c>
    </row>
    <row r="17" spans="2:8" ht="16.2">
      <c r="B17" s="1" t="s">
        <v>15</v>
      </c>
      <c r="D17" s="5">
        <v>16.158000000000001</v>
      </c>
      <c r="E17" s="5">
        <v>16.419</v>
      </c>
      <c r="F17" s="5">
        <v>16.152000000000001</v>
      </c>
      <c r="G17" s="5">
        <v>15.798999999999999</v>
      </c>
      <c r="H17" s="5">
        <v>15.872</v>
      </c>
    </row>
    <row r="18" spans="2:8">
      <c r="B18" s="1" t="s">
        <v>14</v>
      </c>
      <c r="D18" s="5">
        <v>0.53100000000000003</v>
      </c>
      <c r="E18" s="5">
        <v>0.53500000000000003</v>
      </c>
      <c r="F18" s="5">
        <v>0.56599999999999995</v>
      </c>
      <c r="G18" s="5">
        <v>0.55000000000000004</v>
      </c>
      <c r="H18" s="5">
        <v>0.52600000000000002</v>
      </c>
    </row>
    <row r="19" spans="2:8">
      <c r="D19" s="5">
        <v>3.3759999999999999</v>
      </c>
      <c r="E19" s="5">
        <v>3.2120000000000002</v>
      </c>
      <c r="F19" s="5">
        <v>3.0230000000000001</v>
      </c>
      <c r="G19" s="5">
        <v>3.0129999999999999</v>
      </c>
      <c r="H19" s="5">
        <v>2.83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6BA2-9A66-4F4B-80CA-96E2A5B2EC19}">
  <dimension ref="A1:M76"/>
  <sheetViews>
    <sheetView topLeftCell="A53" workbookViewId="0">
      <selection activeCell="H77" sqref="H77"/>
    </sheetView>
  </sheetViews>
  <sheetFormatPr defaultRowHeight="14.4"/>
  <cols>
    <col min="1" max="1" width="16.21875" bestFit="1" customWidth="1"/>
    <col min="3" max="3" width="9.77734375" bestFit="1" customWidth="1"/>
    <col min="4" max="4" width="7.6640625" bestFit="1" customWidth="1"/>
    <col min="5" max="5" width="12.5546875" bestFit="1" customWidth="1"/>
    <col min="6" max="6" width="11.33203125" bestFit="1" customWidth="1"/>
    <col min="7" max="7" width="8.6640625" bestFit="1" customWidth="1"/>
    <col min="9" max="9" width="24.5546875" bestFit="1" customWidth="1"/>
    <col min="10" max="12" width="12.44140625" bestFit="1" customWidth="1"/>
    <col min="13" max="13" width="14.21875" bestFit="1" customWidth="1"/>
  </cols>
  <sheetData>
    <row r="1" spans="1:9">
      <c r="A1" t="s">
        <v>0</v>
      </c>
      <c r="B1" t="s">
        <v>24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25</v>
      </c>
      <c r="I1" s="15" t="s">
        <v>26</v>
      </c>
    </row>
    <row r="2" spans="1:9">
      <c r="A2" s="1" t="s">
        <v>1</v>
      </c>
      <c r="B2" s="1">
        <v>2018</v>
      </c>
      <c r="C2" s="8">
        <v>16246.395</v>
      </c>
      <c r="D2" s="8">
        <v>711.11900000000003</v>
      </c>
      <c r="E2" s="8">
        <v>38337.728999999999</v>
      </c>
      <c r="F2" s="8">
        <v>9217.3469999999998</v>
      </c>
      <c r="G2" s="8">
        <v>64401.807000000001</v>
      </c>
      <c r="H2" s="14">
        <f xml:space="preserve"> C2+D2+E2+F2+G2</f>
        <v>128914.397</v>
      </c>
      <c r="I2" s="15">
        <v>51.826000000000001</v>
      </c>
    </row>
    <row r="3" spans="1:9">
      <c r="A3" s="1" t="s">
        <v>2</v>
      </c>
      <c r="B3" s="1">
        <v>2018</v>
      </c>
      <c r="C3" s="8">
        <v>5467.96</v>
      </c>
      <c r="D3" s="8">
        <v>114.92400000000001</v>
      </c>
      <c r="E3" s="8">
        <v>12827.215</v>
      </c>
      <c r="F3" s="8">
        <v>1008.855</v>
      </c>
      <c r="G3" s="8">
        <v>25104.159</v>
      </c>
      <c r="H3" s="14">
        <f t="shared" ref="H3:H66" si="0" xml:space="preserve"> C3+D3+E3+F3+G3</f>
        <v>44523.112999999998</v>
      </c>
      <c r="I3" s="15">
        <v>14.579000000000001</v>
      </c>
    </row>
    <row r="4" spans="1:9">
      <c r="A4" s="1" t="s">
        <v>3</v>
      </c>
      <c r="B4" s="1">
        <v>2018</v>
      </c>
      <c r="C4" s="8">
        <v>5430.6229999999996</v>
      </c>
      <c r="D4" s="8">
        <v>359.49599999999998</v>
      </c>
      <c r="E4" s="8">
        <v>1281.173</v>
      </c>
      <c r="F4" s="8">
        <v>324.42500000000001</v>
      </c>
      <c r="G4" s="8">
        <v>16721.126</v>
      </c>
      <c r="H4" s="14">
        <f t="shared" si="0"/>
        <v>24116.843000000001</v>
      </c>
      <c r="I4" s="15">
        <v>8.870000000000001</v>
      </c>
    </row>
    <row r="5" spans="1:9">
      <c r="A5" s="1" t="s">
        <v>4</v>
      </c>
      <c r="B5" s="1">
        <v>2018</v>
      </c>
      <c r="C5" s="8">
        <v>4567.4380000000001</v>
      </c>
      <c r="D5" s="8">
        <v>61.963999999999999</v>
      </c>
      <c r="E5" s="8">
        <v>16334.858</v>
      </c>
      <c r="F5" s="8">
        <v>1495.597</v>
      </c>
      <c r="G5" s="8">
        <v>19730.705999999998</v>
      </c>
      <c r="H5" s="14">
        <f t="shared" si="0"/>
        <v>42190.563000000002</v>
      </c>
      <c r="I5" s="15">
        <v>14.814</v>
      </c>
    </row>
    <row r="6" spans="1:9">
      <c r="A6" s="1" t="s">
        <v>5</v>
      </c>
      <c r="B6" s="1">
        <v>2018</v>
      </c>
      <c r="C6" s="8">
        <v>3323.09</v>
      </c>
      <c r="D6" s="8">
        <v>223.60900000000001</v>
      </c>
      <c r="E6" s="8">
        <v>17208.037</v>
      </c>
      <c r="F6" s="8">
        <v>1915.6849999999999</v>
      </c>
      <c r="G6" s="8">
        <v>22126.197</v>
      </c>
      <c r="H6" s="14">
        <f t="shared" si="0"/>
        <v>44796.618000000002</v>
      </c>
      <c r="I6" s="15">
        <v>14.952</v>
      </c>
    </row>
    <row r="7" spans="1:9">
      <c r="A7" s="1" t="s">
        <v>6</v>
      </c>
      <c r="B7" s="1">
        <v>2018</v>
      </c>
      <c r="C7" s="8">
        <v>12418.561</v>
      </c>
      <c r="D7" s="8">
        <v>705.11500000000001</v>
      </c>
      <c r="E7" s="8">
        <v>12194.343000000001</v>
      </c>
      <c r="F7" s="8">
        <v>2399.2359999999999</v>
      </c>
      <c r="G7" s="8">
        <v>28453.955000000002</v>
      </c>
      <c r="H7" s="14">
        <f t="shared" si="0"/>
        <v>56171.210000000006</v>
      </c>
      <c r="I7" s="15">
        <v>24.451000000000001</v>
      </c>
    </row>
    <row r="8" spans="1:9">
      <c r="A8" s="1" t="s">
        <v>7</v>
      </c>
      <c r="B8" s="1">
        <v>2018</v>
      </c>
      <c r="C8" s="8">
        <v>1969.23</v>
      </c>
      <c r="D8" s="8">
        <v>156.363</v>
      </c>
      <c r="E8" s="8">
        <v>39458.421999999999</v>
      </c>
      <c r="F8" s="8">
        <v>2619.567</v>
      </c>
      <c r="G8" s="8">
        <v>46120.483999999997</v>
      </c>
      <c r="H8" s="14">
        <f t="shared" si="0"/>
        <v>90324.065999999992</v>
      </c>
      <c r="I8" s="15">
        <v>24.995000000000001</v>
      </c>
    </row>
    <row r="9" spans="1:9">
      <c r="A9" s="1" t="s">
        <v>8</v>
      </c>
      <c r="B9" s="1">
        <v>2018</v>
      </c>
      <c r="C9" s="8">
        <v>10993.834000000001</v>
      </c>
      <c r="D9" s="8">
        <v>460.60199999999998</v>
      </c>
      <c r="E9" s="8">
        <v>13221.630999999999</v>
      </c>
      <c r="F9" s="8">
        <v>2336.7629999999999</v>
      </c>
      <c r="G9" s="8">
        <v>45910.8</v>
      </c>
      <c r="H9" s="14">
        <f t="shared" si="0"/>
        <v>72923.63</v>
      </c>
      <c r="I9" s="15">
        <v>25.285</v>
      </c>
    </row>
    <row r="10" spans="1:9">
      <c r="A10" s="1" t="s">
        <v>9</v>
      </c>
      <c r="B10" s="1">
        <v>2018</v>
      </c>
      <c r="C10" s="8">
        <v>1260.3320000000001</v>
      </c>
      <c r="D10" s="8">
        <v>32.582000000000001</v>
      </c>
      <c r="E10" s="8">
        <v>465.65699999999998</v>
      </c>
      <c r="F10" s="8">
        <v>147.251</v>
      </c>
      <c r="G10" s="8">
        <v>3881.1390000000001</v>
      </c>
      <c r="H10" s="14">
        <f t="shared" si="0"/>
        <v>5786.9610000000002</v>
      </c>
      <c r="I10" s="15">
        <v>2.173</v>
      </c>
    </row>
    <row r="11" spans="1:9">
      <c r="A11" s="1" t="s">
        <v>10</v>
      </c>
      <c r="B11" s="1">
        <v>2018</v>
      </c>
      <c r="C11" s="8">
        <v>4534.6509999999998</v>
      </c>
      <c r="D11" s="8">
        <v>737.31700000000001</v>
      </c>
      <c r="E11" s="8">
        <v>91132.978000000003</v>
      </c>
      <c r="F11" s="8">
        <v>18645.768</v>
      </c>
      <c r="G11" s="8">
        <v>200323.50599999999</v>
      </c>
      <c r="H11" s="14">
        <f t="shared" si="0"/>
        <v>315374.21999999997</v>
      </c>
      <c r="I11" s="15">
        <v>89.241</v>
      </c>
    </row>
    <row r="12" spans="1:9">
      <c r="A12" s="1" t="s">
        <v>11</v>
      </c>
      <c r="B12" s="1">
        <v>2018</v>
      </c>
      <c r="C12" s="8">
        <v>2846.9270000000001</v>
      </c>
      <c r="D12" s="8">
        <v>183.22499999999999</v>
      </c>
      <c r="E12" s="8">
        <v>13055.539000000001</v>
      </c>
      <c r="F12" s="8">
        <v>1161.133</v>
      </c>
      <c r="G12" s="8">
        <v>17527.332999999999</v>
      </c>
      <c r="H12" s="14">
        <f t="shared" si="0"/>
        <v>34774.156999999999</v>
      </c>
      <c r="I12" s="15">
        <v>11.337999999999999</v>
      </c>
    </row>
    <row r="13" spans="1:9">
      <c r="A13" s="1" t="s">
        <v>12</v>
      </c>
      <c r="B13" s="1">
        <v>2018</v>
      </c>
      <c r="C13" s="8">
        <v>13836.317999999999</v>
      </c>
      <c r="D13" s="8">
        <v>23993.920999999998</v>
      </c>
      <c r="E13" s="8">
        <v>6513.7290000000003</v>
      </c>
      <c r="F13" s="8">
        <v>2918.0880000000002</v>
      </c>
      <c r="G13" s="8">
        <v>37423.046999999999</v>
      </c>
      <c r="H13" s="14">
        <f t="shared" si="0"/>
        <v>84685.103000000003</v>
      </c>
      <c r="I13" s="15">
        <v>48.443000000000005</v>
      </c>
    </row>
    <row r="14" spans="1:9">
      <c r="A14" s="1" t="s">
        <v>13</v>
      </c>
      <c r="B14" s="1">
        <v>2018</v>
      </c>
      <c r="C14" s="8">
        <v>16614.457999999999</v>
      </c>
      <c r="D14" s="8">
        <v>29626.577000000001</v>
      </c>
      <c r="E14" s="8">
        <v>35579.067999999999</v>
      </c>
      <c r="F14" s="8">
        <v>4402.37</v>
      </c>
      <c r="G14" s="8">
        <v>46312.482000000004</v>
      </c>
      <c r="H14" s="14">
        <f t="shared" si="0"/>
        <v>132534.95500000002</v>
      </c>
      <c r="I14" s="15">
        <v>69.597000000000008</v>
      </c>
    </row>
    <row r="15" spans="1:9">
      <c r="A15" s="1" t="s">
        <v>16</v>
      </c>
      <c r="B15" s="1">
        <v>2018</v>
      </c>
      <c r="C15" s="7">
        <v>5</v>
      </c>
      <c r="D15" s="8">
        <v>145.72399999999999</v>
      </c>
      <c r="E15" s="8">
        <v>5867.6189999999997</v>
      </c>
      <c r="F15" s="8">
        <v>17446.124</v>
      </c>
      <c r="G15" s="8">
        <v>193472.34099999999</v>
      </c>
      <c r="H15" s="14">
        <f t="shared" si="0"/>
        <v>216936.80799999999</v>
      </c>
      <c r="I15" s="15">
        <v>53.451000000000001</v>
      </c>
    </row>
    <row r="16" spans="1:9">
      <c r="A16" s="1" t="s">
        <v>14</v>
      </c>
      <c r="B16" s="1">
        <v>2018</v>
      </c>
      <c r="C16" s="8">
        <v>125.608</v>
      </c>
      <c r="D16" s="8">
        <v>0</v>
      </c>
      <c r="E16" s="8">
        <v>1364.66</v>
      </c>
      <c r="F16" s="8">
        <v>156.06399999999999</v>
      </c>
      <c r="G16" s="8">
        <v>5480.777</v>
      </c>
      <c r="H16" s="14">
        <f t="shared" si="0"/>
        <v>7127.1090000000004</v>
      </c>
      <c r="I16" s="15">
        <v>1.5190000000000001</v>
      </c>
    </row>
    <row r="17" spans="1:13">
      <c r="A17" s="1" t="s">
        <v>1</v>
      </c>
      <c r="B17">
        <v>2019</v>
      </c>
      <c r="C17" s="6">
        <v>16403.245999999999</v>
      </c>
      <c r="D17" s="6">
        <v>812.54700000000003</v>
      </c>
      <c r="E17" s="6">
        <v>40124.896000000001</v>
      </c>
      <c r="F17" s="6">
        <v>6699.7</v>
      </c>
      <c r="G17" s="6">
        <v>68576.721999999994</v>
      </c>
      <c r="H17" s="14">
        <f t="shared" si="0"/>
        <v>132617.11099999998</v>
      </c>
      <c r="I17" s="15">
        <v>48.064</v>
      </c>
    </row>
    <row r="18" spans="1:13">
      <c r="A18" s="1" t="s">
        <v>2</v>
      </c>
      <c r="B18">
        <v>2019</v>
      </c>
      <c r="C18" s="6">
        <v>5645.7240000000002</v>
      </c>
      <c r="D18" s="6">
        <v>125.34</v>
      </c>
      <c r="E18" s="6">
        <v>13429.618</v>
      </c>
      <c r="F18" s="6">
        <v>1090.383</v>
      </c>
      <c r="G18" s="6">
        <v>26326.519</v>
      </c>
      <c r="H18" s="14">
        <f t="shared" si="0"/>
        <v>46617.584000000003</v>
      </c>
      <c r="I18" s="15">
        <v>14.775</v>
      </c>
    </row>
    <row r="19" spans="1:13">
      <c r="A19" s="1" t="s">
        <v>3</v>
      </c>
      <c r="B19">
        <v>2019</v>
      </c>
      <c r="C19" s="6">
        <v>5813.7520000000004</v>
      </c>
      <c r="D19" s="6">
        <v>416.80399999999997</v>
      </c>
      <c r="E19" s="6">
        <v>1300.3910000000001</v>
      </c>
      <c r="F19" s="6">
        <v>383.13499999999999</v>
      </c>
      <c r="G19" s="6">
        <v>17535.366000000002</v>
      </c>
      <c r="H19" s="14">
        <f t="shared" si="0"/>
        <v>25449.448000000004</v>
      </c>
      <c r="I19" s="19">
        <v>9.2539999999999996</v>
      </c>
      <c r="J19" s="8"/>
      <c r="K19" s="8"/>
      <c r="L19" s="8"/>
      <c r="M19" s="8"/>
    </row>
    <row r="20" spans="1:13">
      <c r="A20" s="1" t="s">
        <v>4</v>
      </c>
      <c r="B20">
        <v>2019</v>
      </c>
      <c r="C20" s="6">
        <v>4433.1689999999999</v>
      </c>
      <c r="D20" s="6">
        <v>67.905000000000001</v>
      </c>
      <c r="E20" s="6">
        <v>16744.806</v>
      </c>
      <c r="F20" s="6">
        <v>1357.797</v>
      </c>
      <c r="G20" s="6">
        <v>20917.737000000001</v>
      </c>
      <c r="H20" s="14">
        <f t="shared" si="0"/>
        <v>43521.414000000004</v>
      </c>
      <c r="I20" s="19">
        <v>14.317</v>
      </c>
      <c r="J20" s="8"/>
      <c r="K20" s="8"/>
      <c r="L20" s="8"/>
      <c r="M20" s="8"/>
    </row>
    <row r="21" spans="1:13">
      <c r="A21" s="1" t="s">
        <v>5</v>
      </c>
      <c r="B21">
        <v>2019</v>
      </c>
      <c r="C21" s="6">
        <v>3556.7809999999999</v>
      </c>
      <c r="D21" s="6">
        <v>235.75899999999999</v>
      </c>
      <c r="E21" s="6">
        <v>17630.391</v>
      </c>
      <c r="F21" s="6">
        <v>1842.634</v>
      </c>
      <c r="G21" s="6">
        <v>24037.373</v>
      </c>
      <c r="H21" s="14">
        <f t="shared" si="0"/>
        <v>47302.938000000002</v>
      </c>
      <c r="I21" s="19">
        <v>15.007</v>
      </c>
      <c r="J21" s="8"/>
      <c r="K21" s="8"/>
      <c r="L21" s="8"/>
      <c r="M21" s="8"/>
    </row>
    <row r="22" spans="1:13">
      <c r="A22" s="1" t="s">
        <v>6</v>
      </c>
      <c r="B22">
        <v>2019</v>
      </c>
      <c r="C22" s="6">
        <v>12849.208000000001</v>
      </c>
      <c r="D22" s="6">
        <v>819.66899999999998</v>
      </c>
      <c r="E22" s="6">
        <v>12766.618</v>
      </c>
      <c r="F22" s="6">
        <v>1726.92</v>
      </c>
      <c r="G22" s="6">
        <v>30217.041000000001</v>
      </c>
      <c r="H22" s="14">
        <f t="shared" si="0"/>
        <v>58379.456000000006</v>
      </c>
      <c r="I22" s="19">
        <v>23.763999999999999</v>
      </c>
      <c r="J22" s="8"/>
      <c r="K22" s="8"/>
      <c r="L22" s="8"/>
      <c r="M22" s="8"/>
    </row>
    <row r="23" spans="1:13">
      <c r="A23" s="1" t="s">
        <v>7</v>
      </c>
      <c r="B23">
        <v>2019</v>
      </c>
      <c r="C23" s="6">
        <v>2067.7869999999998</v>
      </c>
      <c r="D23" s="6">
        <v>171.44900000000001</v>
      </c>
      <c r="E23" s="6">
        <v>40510.377999999997</v>
      </c>
      <c r="F23" s="6">
        <v>2644.0790000000002</v>
      </c>
      <c r="G23" s="6">
        <v>48645.481</v>
      </c>
      <c r="H23" s="14">
        <f t="shared" si="0"/>
        <v>94039.173999999999</v>
      </c>
      <c r="I23" s="19">
        <v>24.917999999999999</v>
      </c>
      <c r="J23" s="8"/>
      <c r="K23" s="8"/>
      <c r="L23" s="8"/>
      <c r="M23" s="8"/>
    </row>
    <row r="24" spans="1:13">
      <c r="A24" s="1" t="s">
        <v>8</v>
      </c>
      <c r="B24">
        <v>2019</v>
      </c>
      <c r="C24" s="6">
        <v>11312.41</v>
      </c>
      <c r="D24" s="6">
        <v>504.55399999999997</v>
      </c>
      <c r="E24" s="6">
        <v>13683.259</v>
      </c>
      <c r="F24" s="6">
        <v>2490.203</v>
      </c>
      <c r="G24" s="6">
        <v>47970.593999999997</v>
      </c>
      <c r="H24" s="14">
        <f t="shared" si="0"/>
        <v>75961.01999999999</v>
      </c>
      <c r="I24" s="19">
        <v>25.545999999999999</v>
      </c>
      <c r="J24" s="8"/>
      <c r="K24" s="8"/>
      <c r="L24" s="8"/>
      <c r="M24" s="8"/>
    </row>
    <row r="25" spans="1:13">
      <c r="A25" s="1" t="s">
        <v>9</v>
      </c>
      <c r="B25">
        <v>2019</v>
      </c>
      <c r="C25" s="6">
        <v>1333.94</v>
      </c>
      <c r="D25" s="6">
        <v>33.317999999999998</v>
      </c>
      <c r="E25" s="6">
        <v>470.37700000000001</v>
      </c>
      <c r="F25" s="6">
        <v>166.65799999999999</v>
      </c>
      <c r="G25" s="6">
        <v>4074.9229999999998</v>
      </c>
      <c r="H25" s="14">
        <f t="shared" si="0"/>
        <v>6079.2159999999994</v>
      </c>
      <c r="I25" s="19">
        <v>2.242</v>
      </c>
      <c r="J25" s="8"/>
      <c r="K25" s="8"/>
      <c r="L25" s="8"/>
      <c r="M25" s="8"/>
    </row>
    <row r="26" spans="1:13">
      <c r="A26" s="1" t="s">
        <v>10</v>
      </c>
      <c r="B26">
        <v>2019</v>
      </c>
      <c r="C26" s="6">
        <v>4708.902</v>
      </c>
      <c r="D26" s="6">
        <v>859.07500000000005</v>
      </c>
      <c r="E26" s="6">
        <v>95941.82</v>
      </c>
      <c r="F26" s="6">
        <v>20663.954000000002</v>
      </c>
      <c r="G26" s="6">
        <v>214347.88099999999</v>
      </c>
      <c r="H26" s="14">
        <f t="shared" si="0"/>
        <v>336521.63199999998</v>
      </c>
      <c r="I26" s="19">
        <v>93.022999999999996</v>
      </c>
      <c r="J26" s="8"/>
      <c r="K26" s="8"/>
      <c r="L26" s="8"/>
      <c r="M26" s="8"/>
    </row>
    <row r="27" spans="1:13">
      <c r="A27" s="1" t="s">
        <v>11</v>
      </c>
      <c r="B27">
        <v>2019</v>
      </c>
      <c r="C27" s="6">
        <v>3016.0839999999998</v>
      </c>
      <c r="D27" s="6">
        <v>200.91800000000001</v>
      </c>
      <c r="E27" s="6">
        <v>13093.273999999999</v>
      </c>
      <c r="F27" s="6">
        <v>1165.4290000000001</v>
      </c>
      <c r="G27" s="6">
        <v>18508.873</v>
      </c>
      <c r="H27" s="14">
        <f t="shared" si="0"/>
        <v>35984.578000000001</v>
      </c>
      <c r="I27" s="19">
        <v>11.314</v>
      </c>
      <c r="J27" s="8"/>
      <c r="K27" s="8"/>
      <c r="L27" s="8"/>
      <c r="M27" s="8"/>
    </row>
    <row r="28" spans="1:13">
      <c r="A28" s="1" t="s">
        <v>12</v>
      </c>
      <c r="B28">
        <v>2019</v>
      </c>
      <c r="C28" s="6">
        <v>13719.07</v>
      </c>
      <c r="D28" s="6">
        <v>22736.44</v>
      </c>
      <c r="E28" s="6">
        <v>6471.8180000000002</v>
      </c>
      <c r="F28" s="6">
        <v>3098.6819999999998</v>
      </c>
      <c r="G28" s="6">
        <v>39428.466999999997</v>
      </c>
      <c r="H28" s="14">
        <f t="shared" si="0"/>
        <v>85454.476999999984</v>
      </c>
      <c r="I28" s="19">
        <v>47.118999999999993</v>
      </c>
      <c r="J28" s="8"/>
      <c r="K28" s="8"/>
      <c r="L28" s="8"/>
      <c r="M28" s="8"/>
    </row>
    <row r="29" spans="1:13">
      <c r="A29" s="1" t="s">
        <v>13</v>
      </c>
      <c r="B29">
        <v>2019</v>
      </c>
      <c r="C29" s="6">
        <v>16578.351999999999</v>
      </c>
      <c r="D29" s="6">
        <v>30012.841</v>
      </c>
      <c r="E29" s="6">
        <v>36612.584999999999</v>
      </c>
      <c r="F29" s="6">
        <v>4476.1149999999998</v>
      </c>
      <c r="G29" s="6">
        <v>48761.021999999997</v>
      </c>
      <c r="H29" s="14">
        <f t="shared" si="0"/>
        <v>136440.91499999998</v>
      </c>
      <c r="I29" s="19">
        <v>69.746999999999986</v>
      </c>
      <c r="J29" s="8"/>
      <c r="K29" s="8"/>
      <c r="L29" s="8"/>
      <c r="M29" s="8"/>
    </row>
    <row r="30" spans="1:13">
      <c r="A30" s="1" t="s">
        <v>16</v>
      </c>
      <c r="B30">
        <v>2019</v>
      </c>
      <c r="C30" s="6">
        <v>5</v>
      </c>
      <c r="D30" s="6">
        <v>152.637</v>
      </c>
      <c r="E30" s="6">
        <v>6119.0959999999995</v>
      </c>
      <c r="F30" s="6">
        <v>18469.697</v>
      </c>
      <c r="G30" s="6">
        <v>205330.85800000001</v>
      </c>
      <c r="H30" s="14">
        <f t="shared" si="0"/>
        <v>230077.288</v>
      </c>
      <c r="I30" s="19">
        <v>54.900000000000006</v>
      </c>
      <c r="J30" s="8"/>
      <c r="K30" s="8"/>
      <c r="L30" s="8"/>
      <c r="M30" s="8"/>
    </row>
    <row r="31" spans="1:13">
      <c r="A31" s="1" t="s">
        <v>14</v>
      </c>
      <c r="B31">
        <v>2019</v>
      </c>
      <c r="C31" s="6">
        <v>133.251</v>
      </c>
      <c r="D31" s="6">
        <v>0</v>
      </c>
      <c r="E31" s="6">
        <v>1383.6469999999999</v>
      </c>
      <c r="F31" s="6">
        <v>177.184</v>
      </c>
      <c r="G31" s="6">
        <v>5897.6210000000001</v>
      </c>
      <c r="H31" s="14">
        <f t="shared" si="0"/>
        <v>7591.7029999999995</v>
      </c>
      <c r="I31" s="19">
        <v>1.554</v>
      </c>
      <c r="J31" s="8"/>
      <c r="K31" s="8"/>
      <c r="L31" s="8"/>
      <c r="M31" s="8"/>
    </row>
    <row r="32" spans="1:13">
      <c r="A32" s="1" t="s">
        <v>1</v>
      </c>
      <c r="B32">
        <v>2020</v>
      </c>
      <c r="C32" s="6">
        <v>16856.55</v>
      </c>
      <c r="D32" s="6">
        <v>657.51499999999999</v>
      </c>
      <c r="E32" s="6">
        <v>38650.688999999998</v>
      </c>
      <c r="F32" s="6">
        <v>4175.5249999999996</v>
      </c>
      <c r="G32" s="6">
        <v>66406.165999999997</v>
      </c>
      <c r="H32" s="14">
        <f t="shared" si="0"/>
        <v>126746.44500000001</v>
      </c>
      <c r="I32" s="20">
        <v>46.608000000000004</v>
      </c>
      <c r="J32" s="8"/>
      <c r="K32" s="8"/>
      <c r="L32" s="8"/>
      <c r="M32" s="8"/>
    </row>
    <row r="33" spans="1:13">
      <c r="A33" s="1" t="s">
        <v>2</v>
      </c>
      <c r="B33">
        <v>2020</v>
      </c>
      <c r="C33" s="6">
        <v>5517.8429999999998</v>
      </c>
      <c r="D33" s="6">
        <v>111.892</v>
      </c>
      <c r="E33" s="6">
        <v>13618.772999999999</v>
      </c>
      <c r="F33" s="6">
        <v>1112.6210000000001</v>
      </c>
      <c r="G33" s="6">
        <v>25433.745999999999</v>
      </c>
      <c r="H33" s="14">
        <f t="shared" si="0"/>
        <v>45794.875</v>
      </c>
      <c r="I33" s="19">
        <v>15.459</v>
      </c>
      <c r="J33" s="8"/>
      <c r="K33" s="8"/>
      <c r="L33" s="8"/>
      <c r="M33" s="8"/>
    </row>
    <row r="34" spans="1:13">
      <c r="A34" s="1" t="s">
        <v>3</v>
      </c>
      <c r="B34">
        <v>2020</v>
      </c>
      <c r="C34" s="6">
        <v>5817.5029999999997</v>
      </c>
      <c r="D34" s="6">
        <v>341.892</v>
      </c>
      <c r="E34" s="6">
        <v>1234.011</v>
      </c>
      <c r="F34" s="6">
        <v>396.45600000000002</v>
      </c>
      <c r="G34" s="6">
        <v>17374.191999999999</v>
      </c>
      <c r="H34" s="14">
        <f t="shared" si="0"/>
        <v>25164.053999999996</v>
      </c>
      <c r="I34" s="15">
        <v>9.6120000000000001</v>
      </c>
    </row>
    <row r="35" spans="1:13">
      <c r="A35" s="1" t="s">
        <v>4</v>
      </c>
      <c r="B35">
        <v>2020</v>
      </c>
      <c r="C35" s="6">
        <v>4583.5320000000002</v>
      </c>
      <c r="D35" s="6">
        <v>59.283000000000001</v>
      </c>
      <c r="E35" s="6">
        <v>15322.431</v>
      </c>
      <c r="F35" s="6">
        <v>991.94299999999998</v>
      </c>
      <c r="G35" s="6">
        <v>19969.692999999999</v>
      </c>
      <c r="H35" s="14">
        <f t="shared" si="0"/>
        <v>40926.881999999998</v>
      </c>
      <c r="I35" s="15">
        <v>14.087999999999999</v>
      </c>
    </row>
    <row r="36" spans="1:13">
      <c r="A36" s="1" t="s">
        <v>5</v>
      </c>
      <c r="B36">
        <v>2020</v>
      </c>
      <c r="C36" s="6">
        <v>3318.7020000000002</v>
      </c>
      <c r="D36" s="6">
        <v>199.66800000000001</v>
      </c>
      <c r="E36" s="6">
        <v>16760.977999999999</v>
      </c>
      <c r="F36" s="6">
        <v>1370.22</v>
      </c>
      <c r="G36" s="6">
        <v>23822.067999999999</v>
      </c>
      <c r="H36" s="14">
        <f t="shared" si="0"/>
        <v>45471.635999999999</v>
      </c>
      <c r="I36" s="15">
        <v>14.632</v>
      </c>
    </row>
    <row r="37" spans="1:13">
      <c r="A37" s="1" t="s">
        <v>6</v>
      </c>
      <c r="B37">
        <v>2020</v>
      </c>
      <c r="C37" s="6">
        <v>13001.464</v>
      </c>
      <c r="D37" s="6">
        <v>613.57600000000002</v>
      </c>
      <c r="E37" s="6">
        <v>12246.085999999999</v>
      </c>
      <c r="F37" s="6">
        <v>1351.98</v>
      </c>
      <c r="G37" s="6">
        <v>27597.184000000001</v>
      </c>
      <c r="H37" s="14">
        <f t="shared" si="0"/>
        <v>54810.29</v>
      </c>
      <c r="I37" s="15">
        <v>23.830999999999996</v>
      </c>
    </row>
    <row r="38" spans="1:13">
      <c r="A38" s="1" t="s">
        <v>7</v>
      </c>
      <c r="B38">
        <v>2020</v>
      </c>
      <c r="C38" s="6">
        <v>2048.85</v>
      </c>
      <c r="D38" s="6">
        <v>139.14099999999999</v>
      </c>
      <c r="E38" s="6">
        <v>41626.57</v>
      </c>
      <c r="F38" s="6">
        <v>2234.1179999999999</v>
      </c>
      <c r="G38" s="6">
        <v>45978.567999999999</v>
      </c>
      <c r="H38" s="14">
        <f t="shared" si="0"/>
        <v>92027.247000000003</v>
      </c>
      <c r="I38" s="15">
        <v>25.826999999999998</v>
      </c>
    </row>
    <row r="39" spans="1:13">
      <c r="A39" s="1" t="s">
        <v>8</v>
      </c>
      <c r="B39">
        <v>2020</v>
      </c>
      <c r="C39" s="6">
        <v>11430.364</v>
      </c>
      <c r="D39" s="6">
        <v>432.13799999999998</v>
      </c>
      <c r="E39" s="6">
        <v>14155.88</v>
      </c>
      <c r="F39" s="6">
        <v>2057.4169999999999</v>
      </c>
      <c r="G39" s="6">
        <v>46136.819000000003</v>
      </c>
      <c r="H39" s="14">
        <f t="shared" si="0"/>
        <v>74212.618000000002</v>
      </c>
      <c r="I39" s="15">
        <v>26.37</v>
      </c>
    </row>
    <row r="40" spans="1:13">
      <c r="A40" s="1" t="s">
        <v>9</v>
      </c>
      <c r="B40">
        <v>2020</v>
      </c>
      <c r="C40" s="6">
        <v>1087.742</v>
      </c>
      <c r="D40" s="6">
        <v>30.067</v>
      </c>
      <c r="E40" s="6">
        <v>443.99599999999998</v>
      </c>
      <c r="F40" s="6">
        <v>150.60300000000001</v>
      </c>
      <c r="G40" s="6">
        <v>4032.2469999999998</v>
      </c>
      <c r="H40" s="14">
        <f t="shared" si="0"/>
        <v>5744.6549999999997</v>
      </c>
      <c r="I40" s="15">
        <v>2.0730000000000004</v>
      </c>
    </row>
    <row r="41" spans="1:13">
      <c r="A41" s="1" t="s">
        <v>10</v>
      </c>
      <c r="B41">
        <v>2020</v>
      </c>
      <c r="C41" s="6">
        <v>4721.2209999999995</v>
      </c>
      <c r="D41" s="6">
        <v>755.16700000000003</v>
      </c>
      <c r="E41" s="6">
        <v>95113.626999999993</v>
      </c>
      <c r="F41" s="6">
        <v>18664.936000000002</v>
      </c>
      <c r="G41" s="6">
        <v>200127.43700000001</v>
      </c>
      <c r="H41" s="14">
        <f t="shared" si="0"/>
        <v>319382.38800000004</v>
      </c>
      <c r="I41" s="15">
        <v>97.043000000000006</v>
      </c>
    </row>
    <row r="42" spans="1:13">
      <c r="A42" s="1" t="s">
        <v>11</v>
      </c>
      <c r="B42">
        <v>2020</v>
      </c>
      <c r="C42" s="6">
        <v>2902.817</v>
      </c>
      <c r="D42" s="6">
        <v>175.89099999999999</v>
      </c>
      <c r="E42" s="6">
        <v>11861.58</v>
      </c>
      <c r="F42" s="6">
        <v>1080.4449999999999</v>
      </c>
      <c r="G42" s="6">
        <v>17942.611000000001</v>
      </c>
      <c r="H42" s="14">
        <f t="shared" si="0"/>
        <v>33963.343999999997</v>
      </c>
      <c r="I42" s="15">
        <v>11.296000000000001</v>
      </c>
    </row>
    <row r="43" spans="1:13">
      <c r="A43" s="1" t="s">
        <v>12</v>
      </c>
      <c r="B43">
        <v>2020</v>
      </c>
      <c r="C43" s="6">
        <v>12798.329</v>
      </c>
      <c r="D43" s="6">
        <v>19935.969000000001</v>
      </c>
      <c r="E43" s="6">
        <v>6042.3440000000001</v>
      </c>
      <c r="F43" s="6">
        <v>2196.5329999999999</v>
      </c>
      <c r="G43" s="6">
        <v>36597.415000000001</v>
      </c>
      <c r="H43" s="14">
        <f t="shared" si="0"/>
        <v>77570.59</v>
      </c>
      <c r="I43" s="15">
        <v>45.143999999999998</v>
      </c>
    </row>
    <row r="44" spans="1:13">
      <c r="A44" s="1" t="s">
        <v>13</v>
      </c>
      <c r="B44">
        <v>2020</v>
      </c>
      <c r="C44" s="6">
        <v>14907.463</v>
      </c>
      <c r="D44" s="6">
        <v>28591.412</v>
      </c>
      <c r="E44" s="6">
        <v>33427.690999999999</v>
      </c>
      <c r="F44" s="6">
        <v>4081.7449999999999</v>
      </c>
      <c r="G44" s="6">
        <v>46160.302000000003</v>
      </c>
      <c r="H44" s="14">
        <f t="shared" si="0"/>
        <v>127168.61299999998</v>
      </c>
      <c r="I44" s="15">
        <v>70.240000000000009</v>
      </c>
    </row>
    <row r="45" spans="1:13">
      <c r="A45" s="1" t="s">
        <v>16</v>
      </c>
      <c r="B45">
        <v>2020</v>
      </c>
      <c r="C45" s="6">
        <v>5</v>
      </c>
      <c r="D45" s="6">
        <v>138.27199999999999</v>
      </c>
      <c r="E45" s="6">
        <v>5733.4470000000001</v>
      </c>
      <c r="F45" s="6">
        <v>13589.06</v>
      </c>
      <c r="G45" s="6">
        <v>194204.16699999999</v>
      </c>
      <c r="H45" s="14">
        <f t="shared" si="0"/>
        <v>213669.946</v>
      </c>
      <c r="I45" s="15">
        <v>52.33</v>
      </c>
    </row>
    <row r="46" spans="1:13">
      <c r="A46" s="1" t="s">
        <v>14</v>
      </c>
      <c r="B46">
        <v>2020</v>
      </c>
      <c r="C46" s="6">
        <v>115.129</v>
      </c>
      <c r="D46" s="6">
        <v>0</v>
      </c>
      <c r="E46" s="6">
        <v>1367.5050000000001</v>
      </c>
      <c r="F46" s="6">
        <v>162.59</v>
      </c>
      <c r="G46" s="6">
        <v>5910.2960000000003</v>
      </c>
      <c r="H46" s="14">
        <f t="shared" si="0"/>
        <v>7555.52</v>
      </c>
      <c r="I46" s="15">
        <v>1.6240000000000001</v>
      </c>
    </row>
    <row r="47" spans="1:13">
      <c r="A47" s="1" t="s">
        <v>1</v>
      </c>
      <c r="B47">
        <v>2021</v>
      </c>
      <c r="C47" s="6">
        <v>16980.276999999998</v>
      </c>
      <c r="D47" s="6">
        <v>586.87400000000002</v>
      </c>
      <c r="E47" s="6">
        <v>40726.902000000002</v>
      </c>
      <c r="F47" s="6">
        <v>3423.875</v>
      </c>
      <c r="G47" s="6">
        <v>68316.239000000001</v>
      </c>
      <c r="H47" s="14">
        <f t="shared" si="0"/>
        <v>130034.167</v>
      </c>
      <c r="I47" s="15">
        <v>45.195</v>
      </c>
    </row>
    <row r="48" spans="1:13">
      <c r="A48" s="1" t="s">
        <v>2</v>
      </c>
      <c r="B48">
        <v>2021</v>
      </c>
      <c r="C48" s="6">
        <v>5666.5839999999998</v>
      </c>
      <c r="D48" s="6">
        <v>103.154</v>
      </c>
      <c r="E48" s="6">
        <v>14465.165000000001</v>
      </c>
      <c r="F48" s="6">
        <v>1019.075</v>
      </c>
      <c r="G48" s="6">
        <v>25933.468000000001</v>
      </c>
      <c r="H48" s="14">
        <f t="shared" si="0"/>
        <v>47187.445999999996</v>
      </c>
      <c r="I48" s="15">
        <v>15.395</v>
      </c>
    </row>
    <row r="49" spans="1:9">
      <c r="A49" s="1" t="s">
        <v>3</v>
      </c>
      <c r="B49">
        <v>2021</v>
      </c>
      <c r="C49" s="6">
        <v>5888.2190000000001</v>
      </c>
      <c r="D49" s="6">
        <v>352.62900000000002</v>
      </c>
      <c r="E49" s="6">
        <v>1259.7260000000001</v>
      </c>
      <c r="F49" s="6">
        <v>401.4</v>
      </c>
      <c r="G49" s="6">
        <v>17862.27</v>
      </c>
      <c r="H49" s="14">
        <f t="shared" si="0"/>
        <v>25764.243999999999</v>
      </c>
      <c r="I49" s="15">
        <v>9.7349999999999994</v>
      </c>
    </row>
    <row r="50" spans="1:9">
      <c r="A50" s="1" t="s">
        <v>4</v>
      </c>
      <c r="B50">
        <v>2021</v>
      </c>
      <c r="C50" s="6">
        <v>4556.0739999999996</v>
      </c>
      <c r="D50" s="6">
        <v>55.350999999999999</v>
      </c>
      <c r="E50" s="6">
        <v>15835.427</v>
      </c>
      <c r="F50" s="6">
        <v>897.36</v>
      </c>
      <c r="G50" s="6">
        <v>20496.591</v>
      </c>
      <c r="H50" s="14">
        <f t="shared" si="0"/>
        <v>41840.803</v>
      </c>
      <c r="I50" s="15">
        <v>13.705</v>
      </c>
    </row>
    <row r="51" spans="1:9">
      <c r="A51" s="1" t="s">
        <v>5</v>
      </c>
      <c r="B51">
        <v>2021</v>
      </c>
      <c r="C51" s="6">
        <v>3305.5059999999999</v>
      </c>
      <c r="D51" s="6">
        <v>186.34299999999999</v>
      </c>
      <c r="E51" s="6">
        <v>17962.245999999999</v>
      </c>
      <c r="F51" s="6">
        <v>1366.4939999999999</v>
      </c>
      <c r="G51" s="6">
        <v>24352.337</v>
      </c>
      <c r="H51" s="14">
        <f t="shared" si="0"/>
        <v>47172.925999999992</v>
      </c>
      <c r="I51" s="15">
        <v>14.621</v>
      </c>
    </row>
    <row r="52" spans="1:9">
      <c r="A52" s="1" t="s">
        <v>6</v>
      </c>
      <c r="B52">
        <v>2021</v>
      </c>
      <c r="C52" s="6">
        <v>13000.397000000001</v>
      </c>
      <c r="D52" s="6">
        <v>507.22399999999999</v>
      </c>
      <c r="E52" s="6">
        <v>12990.245000000001</v>
      </c>
      <c r="F52" s="6">
        <v>1602.6089999999999</v>
      </c>
      <c r="G52" s="6">
        <v>27251.75</v>
      </c>
      <c r="H52" s="14">
        <f t="shared" si="0"/>
        <v>55352.225000000006</v>
      </c>
      <c r="I52" s="15">
        <v>24.109000000000002</v>
      </c>
    </row>
    <row r="53" spans="1:9">
      <c r="A53" s="1" t="s">
        <v>7</v>
      </c>
      <c r="B53">
        <v>2021</v>
      </c>
      <c r="C53" s="6">
        <v>2001.6310000000001</v>
      </c>
      <c r="D53" s="6">
        <v>129.97900000000001</v>
      </c>
      <c r="E53" s="6">
        <v>46768.161999999997</v>
      </c>
      <c r="F53" s="6">
        <v>2522.0279999999998</v>
      </c>
      <c r="G53" s="6">
        <v>47064.353000000003</v>
      </c>
      <c r="H53" s="14">
        <f t="shared" si="0"/>
        <v>98486.152999999991</v>
      </c>
      <c r="I53" s="15">
        <v>26.923999999999999</v>
      </c>
    </row>
    <row r="54" spans="1:9">
      <c r="A54" s="1" t="s">
        <v>8</v>
      </c>
      <c r="B54">
        <v>2021</v>
      </c>
      <c r="C54" s="6">
        <v>11798.431</v>
      </c>
      <c r="D54" s="6">
        <v>401.822</v>
      </c>
      <c r="E54" s="6">
        <v>15453.346</v>
      </c>
      <c r="F54" s="6">
        <v>1920.23</v>
      </c>
      <c r="G54" s="6">
        <v>47314.406000000003</v>
      </c>
      <c r="H54" s="14">
        <f t="shared" si="0"/>
        <v>76888.235000000001</v>
      </c>
      <c r="I54" s="15">
        <v>26.662999999999997</v>
      </c>
    </row>
    <row r="55" spans="1:9">
      <c r="A55" s="1" t="s">
        <v>9</v>
      </c>
      <c r="B55">
        <v>2021</v>
      </c>
      <c r="C55" s="6">
        <v>1023.572</v>
      </c>
      <c r="D55" s="6">
        <v>28.553000000000001</v>
      </c>
      <c r="E55" s="6">
        <v>467.88799999999998</v>
      </c>
      <c r="F55" s="6">
        <v>150.85599999999999</v>
      </c>
      <c r="G55" s="6">
        <v>4120.6130000000003</v>
      </c>
      <c r="H55" s="14">
        <f t="shared" si="0"/>
        <v>5791.482</v>
      </c>
      <c r="I55" s="15">
        <v>2.0180000000000002</v>
      </c>
    </row>
    <row r="56" spans="1:9">
      <c r="A56" s="1" t="s">
        <v>10</v>
      </c>
      <c r="B56">
        <v>2021</v>
      </c>
      <c r="C56" s="6">
        <v>4954.4040000000005</v>
      </c>
      <c r="D56" s="6">
        <v>707.8</v>
      </c>
      <c r="E56" s="6">
        <v>107531.098</v>
      </c>
      <c r="F56" s="6">
        <v>17492.991000000002</v>
      </c>
      <c r="G56" s="6">
        <v>205212.978</v>
      </c>
      <c r="H56" s="14">
        <f t="shared" si="0"/>
        <v>335899.27100000001</v>
      </c>
      <c r="I56" s="15">
        <v>97.884999999999991</v>
      </c>
    </row>
    <row r="57" spans="1:9">
      <c r="A57" s="1" t="s">
        <v>11</v>
      </c>
      <c r="B57">
        <v>2021</v>
      </c>
      <c r="C57" s="6">
        <v>2752.7730000000001</v>
      </c>
      <c r="D57" s="6">
        <v>177.66800000000001</v>
      </c>
      <c r="E57" s="6">
        <v>12994.114</v>
      </c>
      <c r="F57" s="6">
        <v>1107.3710000000001</v>
      </c>
      <c r="G57" s="6">
        <v>18190.437000000002</v>
      </c>
      <c r="H57" s="14">
        <f t="shared" si="0"/>
        <v>35222.362999999998</v>
      </c>
      <c r="I57" s="15">
        <v>11.294</v>
      </c>
    </row>
    <row r="58" spans="1:9">
      <c r="A58" s="1" t="s">
        <v>12</v>
      </c>
      <c r="B58">
        <v>2021</v>
      </c>
      <c r="C58" s="6">
        <v>12519.986999999999</v>
      </c>
      <c r="D58" s="6">
        <v>20574.499</v>
      </c>
      <c r="E58" s="6">
        <v>5931.0640000000003</v>
      </c>
      <c r="F58" s="6">
        <v>2369.7220000000002</v>
      </c>
      <c r="G58" s="6">
        <v>37363.881999999998</v>
      </c>
      <c r="H58" s="14">
        <f t="shared" si="0"/>
        <v>78759.153999999995</v>
      </c>
      <c r="I58" s="15">
        <v>45.721000000000004</v>
      </c>
    </row>
    <row r="59" spans="1:9">
      <c r="A59" s="1" t="s">
        <v>13</v>
      </c>
      <c r="B59">
        <v>2021</v>
      </c>
      <c r="C59" s="6">
        <v>14434.232</v>
      </c>
      <c r="D59" s="6">
        <v>27875.383999999998</v>
      </c>
      <c r="E59" s="6">
        <v>37122.353000000003</v>
      </c>
      <c r="F59" s="6">
        <v>4497.308</v>
      </c>
      <c r="G59" s="6">
        <v>47287.981</v>
      </c>
      <c r="H59" s="14">
        <f t="shared" si="0"/>
        <v>131217.258</v>
      </c>
      <c r="I59" s="15">
        <v>70.134999999999991</v>
      </c>
    </row>
    <row r="60" spans="1:9">
      <c r="A60" s="1" t="s">
        <v>16</v>
      </c>
      <c r="B60">
        <v>2021</v>
      </c>
      <c r="C60" s="6">
        <v>0</v>
      </c>
      <c r="D60" s="6">
        <v>134.23500000000001</v>
      </c>
      <c r="E60" s="6">
        <v>5977.9089999999997</v>
      </c>
      <c r="F60" s="6">
        <v>11974.105</v>
      </c>
      <c r="G60" s="6">
        <v>197787.92</v>
      </c>
      <c r="H60" s="14">
        <f t="shared" si="0"/>
        <v>215874.16900000002</v>
      </c>
      <c r="I60" s="15">
        <v>50.341000000000001</v>
      </c>
    </row>
    <row r="61" spans="1:9">
      <c r="A61" s="1" t="s">
        <v>14</v>
      </c>
      <c r="B61">
        <v>2021</v>
      </c>
      <c r="C61" s="6">
        <v>116.628</v>
      </c>
      <c r="D61" s="6">
        <v>0</v>
      </c>
      <c r="E61" s="6">
        <v>1353.7149999999999</v>
      </c>
      <c r="F61" s="6">
        <v>143.34</v>
      </c>
      <c r="G61" s="6">
        <v>5997.03</v>
      </c>
      <c r="H61" s="14">
        <f t="shared" si="0"/>
        <v>7610.7129999999997</v>
      </c>
      <c r="I61" s="15">
        <v>1.5569999999999999</v>
      </c>
    </row>
    <row r="62" spans="1:9">
      <c r="A62" s="1" t="s">
        <v>1</v>
      </c>
      <c r="B62">
        <v>2022</v>
      </c>
      <c r="C62" s="6">
        <v>17304.46</v>
      </c>
      <c r="D62" s="6">
        <v>630.83699999999999</v>
      </c>
      <c r="E62" s="6">
        <v>42948.534</v>
      </c>
      <c r="F62" s="6">
        <v>3966.569</v>
      </c>
      <c r="G62" s="6">
        <v>75672.187999999995</v>
      </c>
      <c r="H62" s="14">
        <f t="shared" si="0"/>
        <v>140522.58799999999</v>
      </c>
      <c r="I62" s="15">
        <v>45.924799999999998</v>
      </c>
    </row>
    <row r="63" spans="1:9">
      <c r="A63" s="1" t="s">
        <v>2</v>
      </c>
      <c r="B63">
        <v>2022</v>
      </c>
      <c r="C63" s="6">
        <v>5613.79</v>
      </c>
      <c r="D63" s="6">
        <v>111.17400000000001</v>
      </c>
      <c r="E63" s="6">
        <v>15633.475</v>
      </c>
      <c r="F63" s="6">
        <v>1205.5999999999999</v>
      </c>
      <c r="G63" s="6">
        <v>28023.850999999999</v>
      </c>
      <c r="H63" s="14">
        <f t="shared" si="0"/>
        <v>50587.89</v>
      </c>
      <c r="I63" s="15">
        <v>15.510999999999999</v>
      </c>
    </row>
    <row r="64" spans="1:9">
      <c r="A64" s="1" t="s">
        <v>3</v>
      </c>
      <c r="B64">
        <v>2022</v>
      </c>
      <c r="C64" s="6">
        <v>5601.4089999999997</v>
      </c>
      <c r="D64" s="6">
        <v>382.339</v>
      </c>
      <c r="E64" s="6">
        <v>1298.6320000000001</v>
      </c>
      <c r="F64" s="6">
        <v>480.322</v>
      </c>
      <c r="G64" s="6">
        <v>19085.827000000001</v>
      </c>
      <c r="H64" s="14">
        <f t="shared" si="0"/>
        <v>26848.529000000002</v>
      </c>
      <c r="I64" s="15">
        <v>9.4719999999999995</v>
      </c>
    </row>
    <row r="65" spans="1:9">
      <c r="A65" s="1" t="s">
        <v>4</v>
      </c>
      <c r="B65">
        <v>2022</v>
      </c>
      <c r="C65" s="6">
        <v>4526.3010000000004</v>
      </c>
      <c r="D65" s="6">
        <v>59.536999999999999</v>
      </c>
      <c r="E65" s="6">
        <v>16904.764999999999</v>
      </c>
      <c r="F65" s="6">
        <v>942.58199999999999</v>
      </c>
      <c r="G65" s="6">
        <v>22988.059000000001</v>
      </c>
      <c r="H65" s="14">
        <f t="shared" si="0"/>
        <v>45421.243999999999</v>
      </c>
      <c r="I65" s="15">
        <v>13.646000000000001</v>
      </c>
    </row>
    <row r="66" spans="1:9">
      <c r="A66" s="1" t="s">
        <v>5</v>
      </c>
      <c r="B66">
        <v>2022</v>
      </c>
      <c r="C66" s="6">
        <v>3286.9319999999998</v>
      </c>
      <c r="D66" s="6">
        <v>201.04300000000001</v>
      </c>
      <c r="E66" s="6">
        <v>19394.014999999999</v>
      </c>
      <c r="F66" s="6">
        <v>1444.731</v>
      </c>
      <c r="G66" s="6">
        <v>26194.572</v>
      </c>
      <c r="H66" s="14">
        <f t="shared" si="0"/>
        <v>50521.292999999998</v>
      </c>
      <c r="I66" s="15">
        <v>14.527999999999999</v>
      </c>
    </row>
    <row r="67" spans="1:9">
      <c r="A67" s="1" t="s">
        <v>6</v>
      </c>
      <c r="B67">
        <v>2022</v>
      </c>
      <c r="C67" s="6">
        <v>13632.877</v>
      </c>
      <c r="D67" s="6">
        <v>556.58299999999997</v>
      </c>
      <c r="E67" s="6">
        <v>13745.04</v>
      </c>
      <c r="F67" s="6">
        <v>1586.1690000000001</v>
      </c>
      <c r="G67" s="6">
        <v>31823.485000000001</v>
      </c>
      <c r="H67" s="14">
        <f t="shared" ref="H67:H76" si="1" xml:space="preserve"> C67+D67+E67+F67+G67</f>
        <v>61344.154000000002</v>
      </c>
      <c r="I67" s="15">
        <v>24.693000000000001</v>
      </c>
    </row>
    <row r="68" spans="1:9">
      <c r="A68" s="1" t="s">
        <v>7</v>
      </c>
      <c r="B68">
        <v>2022</v>
      </c>
      <c r="C68" s="6">
        <v>2069.145</v>
      </c>
      <c r="D68" s="6">
        <v>140.238</v>
      </c>
      <c r="E68" s="6">
        <v>54181.834999999999</v>
      </c>
      <c r="F68" s="6">
        <v>2720.924</v>
      </c>
      <c r="G68" s="6">
        <v>52370.584999999999</v>
      </c>
      <c r="H68" s="14">
        <f t="shared" si="1"/>
        <v>111482.727</v>
      </c>
      <c r="I68" s="15">
        <v>28.147000000000002</v>
      </c>
    </row>
    <row r="69" spans="1:9">
      <c r="A69" s="1" t="s">
        <v>8</v>
      </c>
      <c r="B69">
        <v>2022</v>
      </c>
      <c r="C69" s="6">
        <v>11338.4</v>
      </c>
      <c r="D69" s="6">
        <v>437.55399999999997</v>
      </c>
      <c r="E69" s="6">
        <v>15606.298000000001</v>
      </c>
      <c r="F69" s="6">
        <v>2037.7339999999999</v>
      </c>
      <c r="G69" s="6">
        <v>50741.58</v>
      </c>
      <c r="H69" s="14">
        <f t="shared" si="1"/>
        <v>80161.566000000006</v>
      </c>
      <c r="I69" s="15">
        <v>25.756999999999998</v>
      </c>
    </row>
    <row r="70" spans="1:9">
      <c r="A70" s="1" t="s">
        <v>9</v>
      </c>
      <c r="B70">
        <v>2022</v>
      </c>
      <c r="C70" s="6">
        <v>1045.8979999999999</v>
      </c>
      <c r="D70" s="6">
        <v>30.599</v>
      </c>
      <c r="E70" s="6">
        <v>489.05900000000003</v>
      </c>
      <c r="F70" s="6">
        <v>152.518</v>
      </c>
      <c r="G70" s="6">
        <v>4353.5010000000002</v>
      </c>
      <c r="H70" s="14">
        <f t="shared" si="1"/>
        <v>6071.5749999999998</v>
      </c>
      <c r="I70" s="15">
        <v>2.0009999999999999</v>
      </c>
    </row>
    <row r="71" spans="1:9">
      <c r="A71" s="1" t="s">
        <v>10</v>
      </c>
      <c r="B71">
        <v>2022</v>
      </c>
      <c r="C71" s="6">
        <v>4873.7209999999995</v>
      </c>
      <c r="D71" s="6">
        <v>776.69100000000003</v>
      </c>
      <c r="E71" s="6">
        <v>117206.736</v>
      </c>
      <c r="F71" s="6">
        <v>18202.663</v>
      </c>
      <c r="G71" s="6">
        <v>233125.10399999999</v>
      </c>
      <c r="H71" s="14">
        <f t="shared" si="1"/>
        <v>374184.91499999998</v>
      </c>
      <c r="I71" s="15">
        <v>98.426999999999992</v>
      </c>
    </row>
    <row r="72" spans="1:9">
      <c r="A72" s="1" t="s">
        <v>11</v>
      </c>
      <c r="B72">
        <v>2022</v>
      </c>
      <c r="C72" s="6">
        <v>2623.09</v>
      </c>
      <c r="D72" s="6">
        <v>191.999</v>
      </c>
      <c r="E72" s="6">
        <v>14061.235000000001</v>
      </c>
      <c r="F72" s="6">
        <v>1144.9649999999999</v>
      </c>
      <c r="G72" s="6">
        <v>19279.581999999999</v>
      </c>
      <c r="H72" s="14">
        <f t="shared" si="1"/>
        <v>37300.870999999999</v>
      </c>
      <c r="I72" s="15">
        <v>11.040000000000001</v>
      </c>
    </row>
    <row r="73" spans="1:9">
      <c r="A73" s="1" t="s">
        <v>12</v>
      </c>
      <c r="B73">
        <v>2022</v>
      </c>
      <c r="C73" s="6">
        <v>12491.842000000001</v>
      </c>
      <c r="D73" s="6">
        <v>20307.322</v>
      </c>
      <c r="E73" s="6">
        <v>5780.0320000000002</v>
      </c>
      <c r="F73" s="6">
        <v>2516.9740000000002</v>
      </c>
      <c r="G73" s="6">
        <v>40565.235000000001</v>
      </c>
      <c r="H73" s="14">
        <f t="shared" si="1"/>
        <v>81661.404999999999</v>
      </c>
      <c r="I73" s="15">
        <v>44.619000000000007</v>
      </c>
    </row>
    <row r="74" spans="1:9">
      <c r="A74" s="1" t="s">
        <v>13</v>
      </c>
      <c r="B74">
        <v>2022</v>
      </c>
      <c r="C74" s="6">
        <v>14542.324000000001</v>
      </c>
      <c r="D74" s="6">
        <v>29474.989000000001</v>
      </c>
      <c r="E74" s="6">
        <v>39207.048000000003</v>
      </c>
      <c r="F74" s="6">
        <v>4676.41</v>
      </c>
      <c r="G74" s="6">
        <v>51832.188999999998</v>
      </c>
      <c r="H74" s="14">
        <f t="shared" si="1"/>
        <v>139732.96000000002</v>
      </c>
      <c r="I74" s="15">
        <v>70.716999999999999</v>
      </c>
    </row>
    <row r="75" spans="1:9">
      <c r="A75" s="1" t="s">
        <v>16</v>
      </c>
      <c r="B75">
        <v>2022</v>
      </c>
      <c r="C75" s="6">
        <v>5</v>
      </c>
      <c r="D75" s="6">
        <v>144.523</v>
      </c>
      <c r="E75" s="6">
        <v>6297.152</v>
      </c>
      <c r="F75" s="6">
        <v>12215.311</v>
      </c>
      <c r="G75" s="6">
        <v>218980.50700000001</v>
      </c>
      <c r="H75" s="14">
        <f t="shared" si="1"/>
        <v>237642.49300000002</v>
      </c>
      <c r="I75" s="15">
        <v>49.582999999999998</v>
      </c>
    </row>
    <row r="76" spans="1:9">
      <c r="A76" s="1" t="s">
        <v>14</v>
      </c>
      <c r="B76">
        <v>2022</v>
      </c>
      <c r="C76" s="6">
        <v>120.85599999999999</v>
      </c>
      <c r="D76" s="6">
        <v>0</v>
      </c>
      <c r="E76" s="6">
        <v>1376.7329999999999</v>
      </c>
      <c r="F76" s="6">
        <v>147.99700000000001</v>
      </c>
      <c r="G76" s="6">
        <v>6273.973</v>
      </c>
      <c r="H76" s="14">
        <f t="shared" si="1"/>
        <v>7919.5590000000002</v>
      </c>
      <c r="I76" s="15">
        <v>1.4889999999999999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4373-EDE8-4ACB-B201-DB35101D9DC7}">
  <dimension ref="A1:D376"/>
  <sheetViews>
    <sheetView tabSelected="1" topLeftCell="A357" workbookViewId="0">
      <selection activeCell="H375" sqref="H375"/>
    </sheetView>
  </sheetViews>
  <sheetFormatPr defaultRowHeight="14.4"/>
  <cols>
    <col min="1" max="1" width="16.21875" bestFit="1" customWidth="1"/>
    <col min="2" max="2" width="5" bestFit="1" customWidth="1"/>
    <col min="3" max="3" width="12.5546875" bestFit="1" customWidth="1"/>
    <col min="4" max="4" width="8.6640625" bestFit="1" customWidth="1"/>
  </cols>
  <sheetData>
    <row r="1" spans="1:4">
      <c r="A1" t="s">
        <v>0</v>
      </c>
      <c r="B1" t="s">
        <v>24</v>
      </c>
      <c r="C1" t="s">
        <v>27</v>
      </c>
      <c r="D1" t="s">
        <v>28</v>
      </c>
    </row>
    <row r="2" spans="1:4">
      <c r="A2" s="1" t="s">
        <v>1</v>
      </c>
      <c r="B2" s="1">
        <v>2018</v>
      </c>
      <c r="C2" t="s">
        <v>17</v>
      </c>
      <c r="D2" s="8">
        <v>16246.395</v>
      </c>
    </row>
    <row r="3" spans="1:4">
      <c r="A3" s="1" t="s">
        <v>1</v>
      </c>
      <c r="B3" s="1">
        <v>2018</v>
      </c>
      <c r="C3" t="s">
        <v>18</v>
      </c>
      <c r="D3" s="8">
        <v>711.11900000000003</v>
      </c>
    </row>
    <row r="4" spans="1:4">
      <c r="A4" s="1" t="s">
        <v>1</v>
      </c>
      <c r="B4" s="1">
        <v>2018</v>
      </c>
      <c r="C4" t="s">
        <v>19</v>
      </c>
      <c r="D4" s="8">
        <v>38337.728999999999</v>
      </c>
    </row>
    <row r="5" spans="1:4">
      <c r="A5" s="1" t="s">
        <v>1</v>
      </c>
      <c r="B5" s="1">
        <v>2018</v>
      </c>
      <c r="C5" t="s">
        <v>20</v>
      </c>
      <c r="D5" s="8">
        <v>9217.3469999999998</v>
      </c>
    </row>
    <row r="6" spans="1:4">
      <c r="A6" s="1" t="s">
        <v>1</v>
      </c>
      <c r="B6" s="1">
        <v>2018</v>
      </c>
      <c r="C6" t="s">
        <v>21</v>
      </c>
      <c r="D6" s="8">
        <v>64401.807000000001</v>
      </c>
    </row>
    <row r="7" spans="1:4">
      <c r="A7" s="1" t="s">
        <v>2</v>
      </c>
      <c r="B7" s="1">
        <v>2018</v>
      </c>
      <c r="C7" t="s">
        <v>17</v>
      </c>
      <c r="D7" s="8">
        <v>5467.96</v>
      </c>
    </row>
    <row r="8" spans="1:4">
      <c r="A8" s="1" t="s">
        <v>2</v>
      </c>
      <c r="B8" s="1">
        <v>2018</v>
      </c>
      <c r="C8" t="s">
        <v>18</v>
      </c>
      <c r="D8" s="8">
        <v>114.92400000000001</v>
      </c>
    </row>
    <row r="9" spans="1:4">
      <c r="A9" s="1" t="s">
        <v>2</v>
      </c>
      <c r="B9" s="1">
        <v>2018</v>
      </c>
      <c r="C9" t="s">
        <v>19</v>
      </c>
      <c r="D9" s="8">
        <v>12827.215</v>
      </c>
    </row>
    <row r="10" spans="1:4">
      <c r="A10" s="1" t="s">
        <v>2</v>
      </c>
      <c r="B10" s="1">
        <v>2018</v>
      </c>
      <c r="C10" t="s">
        <v>20</v>
      </c>
      <c r="D10" s="8">
        <v>1008.855</v>
      </c>
    </row>
    <row r="11" spans="1:4">
      <c r="A11" s="1" t="s">
        <v>2</v>
      </c>
      <c r="B11" s="1">
        <v>2018</v>
      </c>
      <c r="C11" t="s">
        <v>21</v>
      </c>
      <c r="D11" s="8">
        <v>25104.159</v>
      </c>
    </row>
    <row r="12" spans="1:4">
      <c r="A12" s="1" t="s">
        <v>3</v>
      </c>
      <c r="B12" s="1">
        <v>2018</v>
      </c>
      <c r="C12" t="s">
        <v>17</v>
      </c>
      <c r="D12" s="8">
        <v>5430.6229999999996</v>
      </c>
    </row>
    <row r="13" spans="1:4">
      <c r="A13" s="1" t="s">
        <v>3</v>
      </c>
      <c r="B13" s="1">
        <v>2018</v>
      </c>
      <c r="C13" t="s">
        <v>18</v>
      </c>
      <c r="D13" s="8">
        <v>359.49599999999998</v>
      </c>
    </row>
    <row r="14" spans="1:4">
      <c r="A14" s="1" t="s">
        <v>3</v>
      </c>
      <c r="B14" s="1">
        <v>2018</v>
      </c>
      <c r="C14" t="s">
        <v>19</v>
      </c>
      <c r="D14" s="8">
        <v>1281.173</v>
      </c>
    </row>
    <row r="15" spans="1:4">
      <c r="A15" s="1" t="s">
        <v>3</v>
      </c>
      <c r="B15" s="1">
        <v>2018</v>
      </c>
      <c r="C15" t="s">
        <v>20</v>
      </c>
      <c r="D15" s="8">
        <v>324.42500000000001</v>
      </c>
    </row>
    <row r="16" spans="1:4">
      <c r="A16" s="1" t="s">
        <v>3</v>
      </c>
      <c r="B16" s="1">
        <v>2018</v>
      </c>
      <c r="C16" t="s">
        <v>21</v>
      </c>
      <c r="D16" s="8">
        <v>16721.126</v>
      </c>
    </row>
    <row r="17" spans="1:4">
      <c r="A17" s="1" t="s">
        <v>4</v>
      </c>
      <c r="B17" s="1">
        <v>2018</v>
      </c>
      <c r="C17" t="s">
        <v>17</v>
      </c>
      <c r="D17" s="8">
        <v>4567.4380000000001</v>
      </c>
    </row>
    <row r="18" spans="1:4">
      <c r="A18" s="1" t="s">
        <v>4</v>
      </c>
      <c r="B18" s="1">
        <v>2018</v>
      </c>
      <c r="C18" t="s">
        <v>18</v>
      </c>
      <c r="D18" s="8">
        <v>61.963999999999999</v>
      </c>
    </row>
    <row r="19" spans="1:4">
      <c r="A19" s="1" t="s">
        <v>4</v>
      </c>
      <c r="B19" s="1">
        <v>2018</v>
      </c>
      <c r="C19" t="s">
        <v>19</v>
      </c>
      <c r="D19" s="8">
        <v>16334.858</v>
      </c>
    </row>
    <row r="20" spans="1:4">
      <c r="A20" s="1" t="s">
        <v>4</v>
      </c>
      <c r="B20" s="1">
        <v>2018</v>
      </c>
      <c r="C20" t="s">
        <v>20</v>
      </c>
      <c r="D20" s="8">
        <v>1495.597</v>
      </c>
    </row>
    <row r="21" spans="1:4">
      <c r="A21" s="1" t="s">
        <v>4</v>
      </c>
      <c r="B21" s="1">
        <v>2018</v>
      </c>
      <c r="C21" t="s">
        <v>21</v>
      </c>
      <c r="D21" s="8">
        <v>19730.705999999998</v>
      </c>
    </row>
    <row r="22" spans="1:4">
      <c r="A22" s="1" t="s">
        <v>5</v>
      </c>
      <c r="B22" s="1">
        <v>2018</v>
      </c>
      <c r="C22" t="s">
        <v>17</v>
      </c>
      <c r="D22" s="8">
        <v>3323.09</v>
      </c>
    </row>
    <row r="23" spans="1:4">
      <c r="A23" s="1" t="s">
        <v>5</v>
      </c>
      <c r="B23" s="1">
        <v>2018</v>
      </c>
      <c r="C23" t="s">
        <v>18</v>
      </c>
      <c r="D23" s="8">
        <v>223.60900000000001</v>
      </c>
    </row>
    <row r="24" spans="1:4">
      <c r="A24" s="1" t="s">
        <v>5</v>
      </c>
      <c r="B24" s="1">
        <v>2018</v>
      </c>
      <c r="C24" t="s">
        <v>19</v>
      </c>
      <c r="D24" s="8">
        <v>17208.037</v>
      </c>
    </row>
    <row r="25" spans="1:4">
      <c r="A25" s="1" t="s">
        <v>5</v>
      </c>
      <c r="B25" s="1">
        <v>2018</v>
      </c>
      <c r="C25" t="s">
        <v>20</v>
      </c>
      <c r="D25" s="8">
        <v>1915.6849999999999</v>
      </c>
    </row>
    <row r="26" spans="1:4">
      <c r="A26" s="1" t="s">
        <v>5</v>
      </c>
      <c r="B26" s="1">
        <v>2018</v>
      </c>
      <c r="C26" t="s">
        <v>21</v>
      </c>
      <c r="D26" s="8">
        <v>22126.197</v>
      </c>
    </row>
    <row r="27" spans="1:4">
      <c r="A27" s="1" t="s">
        <v>6</v>
      </c>
      <c r="B27" s="1">
        <v>2018</v>
      </c>
      <c r="C27" t="s">
        <v>17</v>
      </c>
      <c r="D27" s="8">
        <v>12418.561</v>
      </c>
    </row>
    <row r="28" spans="1:4">
      <c r="A28" s="1" t="s">
        <v>6</v>
      </c>
      <c r="B28" s="1">
        <v>2018</v>
      </c>
      <c r="C28" t="s">
        <v>18</v>
      </c>
      <c r="D28" s="8">
        <v>705.11500000000001</v>
      </c>
    </row>
    <row r="29" spans="1:4">
      <c r="A29" s="1" t="s">
        <v>6</v>
      </c>
      <c r="B29" s="1">
        <v>2018</v>
      </c>
      <c r="C29" t="s">
        <v>19</v>
      </c>
      <c r="D29" s="8">
        <v>12194.343000000001</v>
      </c>
    </row>
    <row r="30" spans="1:4">
      <c r="A30" s="1" t="s">
        <v>6</v>
      </c>
      <c r="B30" s="1">
        <v>2018</v>
      </c>
      <c r="C30" t="s">
        <v>20</v>
      </c>
      <c r="D30" s="8">
        <v>2399.2359999999999</v>
      </c>
    </row>
    <row r="31" spans="1:4">
      <c r="A31" s="1" t="s">
        <v>6</v>
      </c>
      <c r="B31" s="1">
        <v>2018</v>
      </c>
      <c r="C31" t="s">
        <v>21</v>
      </c>
      <c r="D31" s="8">
        <v>28453.955000000002</v>
      </c>
    </row>
    <row r="32" spans="1:4">
      <c r="A32" s="1" t="s">
        <v>7</v>
      </c>
      <c r="B32" s="1">
        <v>2018</v>
      </c>
      <c r="C32" t="s">
        <v>17</v>
      </c>
      <c r="D32" s="8">
        <v>1969.23</v>
      </c>
    </row>
    <row r="33" spans="1:4">
      <c r="A33" s="1" t="s">
        <v>7</v>
      </c>
      <c r="B33" s="1">
        <v>2018</v>
      </c>
      <c r="C33" t="s">
        <v>18</v>
      </c>
      <c r="D33" s="8">
        <v>156.363</v>
      </c>
    </row>
    <row r="34" spans="1:4">
      <c r="A34" s="1" t="s">
        <v>7</v>
      </c>
      <c r="B34" s="1">
        <v>2018</v>
      </c>
      <c r="C34" t="s">
        <v>19</v>
      </c>
      <c r="D34" s="8">
        <v>39458.421999999999</v>
      </c>
    </row>
    <row r="35" spans="1:4">
      <c r="A35" s="1" t="s">
        <v>7</v>
      </c>
      <c r="B35" s="1">
        <v>2018</v>
      </c>
      <c r="C35" t="s">
        <v>20</v>
      </c>
      <c r="D35" s="8">
        <v>2619.567</v>
      </c>
    </row>
    <row r="36" spans="1:4">
      <c r="A36" s="1" t="s">
        <v>7</v>
      </c>
      <c r="B36" s="1">
        <v>2018</v>
      </c>
      <c r="C36" t="s">
        <v>21</v>
      </c>
      <c r="D36" s="8">
        <v>46120.483999999997</v>
      </c>
    </row>
    <row r="37" spans="1:4">
      <c r="A37" s="1" t="s">
        <v>8</v>
      </c>
      <c r="B37" s="1">
        <v>2018</v>
      </c>
      <c r="C37" t="s">
        <v>17</v>
      </c>
      <c r="D37" s="8">
        <v>10993.834000000001</v>
      </c>
    </row>
    <row r="38" spans="1:4">
      <c r="A38" s="1" t="s">
        <v>8</v>
      </c>
      <c r="B38" s="1">
        <v>2018</v>
      </c>
      <c r="C38" t="s">
        <v>18</v>
      </c>
      <c r="D38" s="8">
        <v>460.60199999999998</v>
      </c>
    </row>
    <row r="39" spans="1:4">
      <c r="A39" s="1" t="s">
        <v>8</v>
      </c>
      <c r="B39" s="1">
        <v>2018</v>
      </c>
      <c r="C39" t="s">
        <v>19</v>
      </c>
      <c r="D39" s="8">
        <v>13221.630999999999</v>
      </c>
    </row>
    <row r="40" spans="1:4">
      <c r="A40" s="1" t="s">
        <v>8</v>
      </c>
      <c r="B40" s="1">
        <v>2018</v>
      </c>
      <c r="C40" t="s">
        <v>20</v>
      </c>
      <c r="D40" s="8">
        <v>2336.7629999999999</v>
      </c>
    </row>
    <row r="41" spans="1:4">
      <c r="A41" s="1" t="s">
        <v>8</v>
      </c>
      <c r="B41" s="1">
        <v>2018</v>
      </c>
      <c r="C41" t="s">
        <v>21</v>
      </c>
      <c r="D41" s="8">
        <v>45910.8</v>
      </c>
    </row>
    <row r="42" spans="1:4">
      <c r="A42" s="1" t="s">
        <v>9</v>
      </c>
      <c r="B42" s="1">
        <v>2018</v>
      </c>
      <c r="C42" t="s">
        <v>17</v>
      </c>
      <c r="D42" s="8">
        <v>1260.3320000000001</v>
      </c>
    </row>
    <row r="43" spans="1:4">
      <c r="A43" s="1" t="s">
        <v>9</v>
      </c>
      <c r="B43" s="1">
        <v>2018</v>
      </c>
      <c r="C43" t="s">
        <v>18</v>
      </c>
      <c r="D43" s="8">
        <v>32.582000000000001</v>
      </c>
    </row>
    <row r="44" spans="1:4">
      <c r="A44" s="1" t="s">
        <v>9</v>
      </c>
      <c r="B44" s="1">
        <v>2018</v>
      </c>
      <c r="C44" t="s">
        <v>19</v>
      </c>
      <c r="D44" s="8">
        <v>465.65699999999998</v>
      </c>
    </row>
    <row r="45" spans="1:4">
      <c r="A45" s="1" t="s">
        <v>9</v>
      </c>
      <c r="B45" s="1">
        <v>2018</v>
      </c>
      <c r="C45" t="s">
        <v>20</v>
      </c>
      <c r="D45" s="8">
        <v>147.251</v>
      </c>
    </row>
    <row r="46" spans="1:4">
      <c r="A46" s="1" t="s">
        <v>9</v>
      </c>
      <c r="B46" s="1">
        <v>2018</v>
      </c>
      <c r="C46" t="s">
        <v>21</v>
      </c>
      <c r="D46" s="8">
        <v>3881.1390000000001</v>
      </c>
    </row>
    <row r="47" spans="1:4">
      <c r="A47" s="1" t="s">
        <v>10</v>
      </c>
      <c r="B47" s="1">
        <v>2018</v>
      </c>
      <c r="C47" t="s">
        <v>17</v>
      </c>
      <c r="D47" s="8">
        <v>4534.6509999999998</v>
      </c>
    </row>
    <row r="48" spans="1:4">
      <c r="A48" s="1" t="s">
        <v>10</v>
      </c>
      <c r="B48" s="1">
        <v>2018</v>
      </c>
      <c r="C48" t="s">
        <v>18</v>
      </c>
      <c r="D48" s="8">
        <v>737.31700000000001</v>
      </c>
    </row>
    <row r="49" spans="1:4">
      <c r="A49" s="1" t="s">
        <v>10</v>
      </c>
      <c r="B49" s="1">
        <v>2018</v>
      </c>
      <c r="C49" t="s">
        <v>19</v>
      </c>
      <c r="D49" s="8">
        <v>91132.978000000003</v>
      </c>
    </row>
    <row r="50" spans="1:4">
      <c r="A50" s="1" t="s">
        <v>10</v>
      </c>
      <c r="B50" s="1">
        <v>2018</v>
      </c>
      <c r="C50" t="s">
        <v>20</v>
      </c>
      <c r="D50" s="8">
        <v>18645.768</v>
      </c>
    </row>
    <row r="51" spans="1:4">
      <c r="A51" s="1" t="s">
        <v>10</v>
      </c>
      <c r="B51" s="1">
        <v>2018</v>
      </c>
      <c r="C51" t="s">
        <v>21</v>
      </c>
      <c r="D51" s="8">
        <v>200323.50599999999</v>
      </c>
    </row>
    <row r="52" spans="1:4">
      <c r="A52" s="1" t="s">
        <v>11</v>
      </c>
      <c r="B52" s="1">
        <v>2018</v>
      </c>
      <c r="C52" t="s">
        <v>17</v>
      </c>
      <c r="D52" s="8">
        <v>2846.9270000000001</v>
      </c>
    </row>
    <row r="53" spans="1:4">
      <c r="A53" s="1" t="s">
        <v>11</v>
      </c>
      <c r="B53" s="1">
        <v>2018</v>
      </c>
      <c r="C53" t="s">
        <v>18</v>
      </c>
      <c r="D53" s="8">
        <v>183.22499999999999</v>
      </c>
    </row>
    <row r="54" spans="1:4">
      <c r="A54" s="1" t="s">
        <v>11</v>
      </c>
      <c r="B54" s="1">
        <v>2018</v>
      </c>
      <c r="C54" t="s">
        <v>19</v>
      </c>
      <c r="D54" s="8">
        <v>13055.539000000001</v>
      </c>
    </row>
    <row r="55" spans="1:4">
      <c r="A55" s="1" t="s">
        <v>11</v>
      </c>
      <c r="B55" s="1">
        <v>2018</v>
      </c>
      <c r="C55" t="s">
        <v>20</v>
      </c>
      <c r="D55" s="8">
        <v>1161.133</v>
      </c>
    </row>
    <row r="56" spans="1:4">
      <c r="A56" s="1" t="s">
        <v>11</v>
      </c>
      <c r="B56" s="1">
        <v>2018</v>
      </c>
      <c r="C56" t="s">
        <v>21</v>
      </c>
      <c r="D56" s="8">
        <v>17527.332999999999</v>
      </c>
    </row>
    <row r="57" spans="1:4">
      <c r="A57" s="1" t="s">
        <v>12</v>
      </c>
      <c r="B57" s="1">
        <v>2018</v>
      </c>
      <c r="C57" t="s">
        <v>17</v>
      </c>
      <c r="D57" s="8">
        <v>13836.317999999999</v>
      </c>
    </row>
    <row r="58" spans="1:4">
      <c r="A58" s="1" t="s">
        <v>12</v>
      </c>
      <c r="B58" s="1">
        <v>2018</v>
      </c>
      <c r="C58" t="s">
        <v>18</v>
      </c>
      <c r="D58" s="8">
        <v>23993.920999999998</v>
      </c>
    </row>
    <row r="59" spans="1:4">
      <c r="A59" s="1" t="s">
        <v>12</v>
      </c>
      <c r="B59" s="1">
        <v>2018</v>
      </c>
      <c r="C59" t="s">
        <v>19</v>
      </c>
      <c r="D59" s="8">
        <v>6513.7290000000003</v>
      </c>
    </row>
    <row r="60" spans="1:4">
      <c r="A60" s="1" t="s">
        <v>12</v>
      </c>
      <c r="B60" s="1">
        <v>2018</v>
      </c>
      <c r="C60" t="s">
        <v>20</v>
      </c>
      <c r="D60" s="8">
        <v>2918.0880000000002</v>
      </c>
    </row>
    <row r="61" spans="1:4">
      <c r="A61" s="1" t="s">
        <v>12</v>
      </c>
      <c r="B61" s="1">
        <v>2018</v>
      </c>
      <c r="C61" t="s">
        <v>21</v>
      </c>
      <c r="D61" s="8">
        <v>37423.046999999999</v>
      </c>
    </row>
    <row r="62" spans="1:4">
      <c r="A62" s="1" t="s">
        <v>13</v>
      </c>
      <c r="B62" s="1">
        <v>2018</v>
      </c>
      <c r="C62" t="s">
        <v>17</v>
      </c>
      <c r="D62" s="8">
        <v>16614.457999999999</v>
      </c>
    </row>
    <row r="63" spans="1:4">
      <c r="A63" s="1" t="s">
        <v>13</v>
      </c>
      <c r="B63" s="1">
        <v>2018</v>
      </c>
      <c r="C63" t="s">
        <v>18</v>
      </c>
      <c r="D63" s="8">
        <v>29626.577000000001</v>
      </c>
    </row>
    <row r="64" spans="1:4">
      <c r="A64" s="1" t="s">
        <v>13</v>
      </c>
      <c r="B64" s="1">
        <v>2018</v>
      </c>
      <c r="C64" t="s">
        <v>19</v>
      </c>
      <c r="D64" s="8">
        <v>35579.067999999999</v>
      </c>
    </row>
    <row r="65" spans="1:4">
      <c r="A65" s="1" t="s">
        <v>13</v>
      </c>
      <c r="B65" s="1">
        <v>2018</v>
      </c>
      <c r="C65" t="s">
        <v>20</v>
      </c>
      <c r="D65" s="8">
        <v>4402.37</v>
      </c>
    </row>
    <row r="66" spans="1:4">
      <c r="A66" s="1" t="s">
        <v>13</v>
      </c>
      <c r="B66" s="1">
        <v>2018</v>
      </c>
      <c r="C66" t="s">
        <v>21</v>
      </c>
      <c r="D66" s="8">
        <v>46312.482000000004</v>
      </c>
    </row>
    <row r="67" spans="1:4">
      <c r="A67" s="1" t="s">
        <v>16</v>
      </c>
      <c r="B67" s="1">
        <v>2018</v>
      </c>
      <c r="C67" t="s">
        <v>17</v>
      </c>
      <c r="D67" s="7">
        <v>5</v>
      </c>
    </row>
    <row r="68" spans="1:4">
      <c r="A68" s="1" t="s">
        <v>16</v>
      </c>
      <c r="B68" s="1">
        <v>2018</v>
      </c>
      <c r="C68" t="s">
        <v>18</v>
      </c>
      <c r="D68" s="8">
        <v>145.72399999999999</v>
      </c>
    </row>
    <row r="69" spans="1:4">
      <c r="A69" s="1" t="s">
        <v>16</v>
      </c>
      <c r="B69" s="1">
        <v>2018</v>
      </c>
      <c r="C69" t="s">
        <v>19</v>
      </c>
      <c r="D69" s="8">
        <v>5867.6189999999997</v>
      </c>
    </row>
    <row r="70" spans="1:4">
      <c r="A70" s="1" t="s">
        <v>16</v>
      </c>
      <c r="B70" s="1">
        <v>2018</v>
      </c>
      <c r="C70" t="s">
        <v>20</v>
      </c>
      <c r="D70" s="8">
        <v>17446.124</v>
      </c>
    </row>
    <row r="71" spans="1:4">
      <c r="A71" s="1" t="s">
        <v>16</v>
      </c>
      <c r="B71" s="1">
        <v>2018</v>
      </c>
      <c r="C71" t="s">
        <v>21</v>
      </c>
      <c r="D71" s="8">
        <v>193472.34099999999</v>
      </c>
    </row>
    <row r="72" spans="1:4">
      <c r="A72" s="1" t="s">
        <v>14</v>
      </c>
      <c r="B72" s="1">
        <v>2018</v>
      </c>
      <c r="C72" t="s">
        <v>17</v>
      </c>
      <c r="D72" s="8">
        <v>125.608</v>
      </c>
    </row>
    <row r="73" spans="1:4">
      <c r="A73" s="1" t="s">
        <v>14</v>
      </c>
      <c r="B73" s="1">
        <v>2018</v>
      </c>
      <c r="C73" t="s">
        <v>18</v>
      </c>
      <c r="D73" s="8">
        <v>0</v>
      </c>
    </row>
    <row r="74" spans="1:4">
      <c r="A74" s="1" t="s">
        <v>14</v>
      </c>
      <c r="B74" s="1">
        <v>2018</v>
      </c>
      <c r="C74" t="s">
        <v>19</v>
      </c>
      <c r="D74" s="8">
        <v>1364.66</v>
      </c>
    </row>
    <row r="75" spans="1:4">
      <c r="A75" s="1" t="s">
        <v>14</v>
      </c>
      <c r="B75" s="1">
        <v>2018</v>
      </c>
      <c r="C75" t="s">
        <v>20</v>
      </c>
      <c r="D75" s="8">
        <v>156.06399999999999</v>
      </c>
    </row>
    <row r="76" spans="1:4">
      <c r="A76" s="1" t="s">
        <v>14</v>
      </c>
      <c r="B76" s="1">
        <v>2018</v>
      </c>
      <c r="C76" t="s">
        <v>21</v>
      </c>
      <c r="D76" s="8">
        <v>5480.777</v>
      </c>
    </row>
    <row r="77" spans="1:4">
      <c r="A77" s="1" t="s">
        <v>1</v>
      </c>
      <c r="B77" s="21">
        <v>2019</v>
      </c>
      <c r="C77" t="s">
        <v>17</v>
      </c>
      <c r="D77" s="6">
        <v>16403.245999999999</v>
      </c>
    </row>
    <row r="78" spans="1:4">
      <c r="A78" s="1" t="s">
        <v>1</v>
      </c>
      <c r="B78" s="21">
        <v>2019</v>
      </c>
      <c r="C78" t="s">
        <v>18</v>
      </c>
      <c r="D78" s="6">
        <v>812.54700000000003</v>
      </c>
    </row>
    <row r="79" spans="1:4">
      <c r="A79" s="1" t="s">
        <v>1</v>
      </c>
      <c r="B79" s="21">
        <v>2019</v>
      </c>
      <c r="C79" t="s">
        <v>19</v>
      </c>
      <c r="D79" s="6">
        <v>40124.896000000001</v>
      </c>
    </row>
    <row r="80" spans="1:4">
      <c r="A80" s="1" t="s">
        <v>1</v>
      </c>
      <c r="B80" s="21">
        <v>2019</v>
      </c>
      <c r="C80" t="s">
        <v>20</v>
      </c>
      <c r="D80" s="6">
        <v>6699.7</v>
      </c>
    </row>
    <row r="81" spans="1:4">
      <c r="A81" s="1" t="s">
        <v>1</v>
      </c>
      <c r="B81" s="21">
        <v>2019</v>
      </c>
      <c r="C81" t="s">
        <v>21</v>
      </c>
      <c r="D81" s="6">
        <v>68576.721999999994</v>
      </c>
    </row>
    <row r="82" spans="1:4">
      <c r="A82" s="1" t="s">
        <v>2</v>
      </c>
      <c r="B82" s="21">
        <v>2019</v>
      </c>
      <c r="C82" t="s">
        <v>17</v>
      </c>
      <c r="D82" s="6">
        <v>5645.7240000000002</v>
      </c>
    </row>
    <row r="83" spans="1:4">
      <c r="A83" s="1" t="s">
        <v>2</v>
      </c>
      <c r="B83" s="21">
        <v>2019</v>
      </c>
      <c r="C83" t="s">
        <v>18</v>
      </c>
      <c r="D83" s="6">
        <v>125.34</v>
      </c>
    </row>
    <row r="84" spans="1:4">
      <c r="A84" s="1" t="s">
        <v>2</v>
      </c>
      <c r="B84" s="21">
        <v>2019</v>
      </c>
      <c r="C84" t="s">
        <v>19</v>
      </c>
      <c r="D84" s="6">
        <v>13429.618</v>
      </c>
    </row>
    <row r="85" spans="1:4">
      <c r="A85" s="1" t="s">
        <v>2</v>
      </c>
      <c r="B85" s="21">
        <v>2019</v>
      </c>
      <c r="C85" t="s">
        <v>20</v>
      </c>
      <c r="D85" s="6">
        <v>1090.383</v>
      </c>
    </row>
    <row r="86" spans="1:4">
      <c r="A86" s="1" t="s">
        <v>2</v>
      </c>
      <c r="B86" s="21">
        <v>2019</v>
      </c>
      <c r="C86" t="s">
        <v>21</v>
      </c>
      <c r="D86" s="6">
        <v>26326.519</v>
      </c>
    </row>
    <row r="87" spans="1:4">
      <c r="A87" s="1" t="s">
        <v>3</v>
      </c>
      <c r="B87" s="21">
        <v>2019</v>
      </c>
      <c r="C87" t="s">
        <v>17</v>
      </c>
      <c r="D87" s="6">
        <v>5813.7520000000004</v>
      </c>
    </row>
    <row r="88" spans="1:4">
      <c r="A88" s="1" t="s">
        <v>3</v>
      </c>
      <c r="B88" s="21">
        <v>2019</v>
      </c>
      <c r="C88" t="s">
        <v>18</v>
      </c>
      <c r="D88" s="6">
        <v>416.80399999999997</v>
      </c>
    </row>
    <row r="89" spans="1:4">
      <c r="A89" s="1" t="s">
        <v>3</v>
      </c>
      <c r="B89" s="21">
        <v>2019</v>
      </c>
      <c r="C89" t="s">
        <v>19</v>
      </c>
      <c r="D89" s="6">
        <v>1300.3910000000001</v>
      </c>
    </row>
    <row r="90" spans="1:4">
      <c r="A90" s="1" t="s">
        <v>3</v>
      </c>
      <c r="B90" s="21">
        <v>2019</v>
      </c>
      <c r="C90" t="s">
        <v>20</v>
      </c>
      <c r="D90" s="6">
        <v>383.13499999999999</v>
      </c>
    </row>
    <row r="91" spans="1:4">
      <c r="A91" s="1" t="s">
        <v>3</v>
      </c>
      <c r="B91" s="21">
        <v>2019</v>
      </c>
      <c r="C91" t="s">
        <v>21</v>
      </c>
      <c r="D91" s="6">
        <v>17535.366000000002</v>
      </c>
    </row>
    <row r="92" spans="1:4">
      <c r="A92" s="1" t="s">
        <v>4</v>
      </c>
      <c r="B92" s="21">
        <v>2019</v>
      </c>
      <c r="C92" t="s">
        <v>17</v>
      </c>
      <c r="D92" s="6">
        <v>4433.1689999999999</v>
      </c>
    </row>
    <row r="93" spans="1:4">
      <c r="A93" s="1" t="s">
        <v>4</v>
      </c>
      <c r="B93" s="21">
        <v>2019</v>
      </c>
      <c r="C93" t="s">
        <v>18</v>
      </c>
      <c r="D93" s="6">
        <v>67.905000000000001</v>
      </c>
    </row>
    <row r="94" spans="1:4">
      <c r="A94" s="1" t="s">
        <v>4</v>
      </c>
      <c r="B94" s="21">
        <v>2019</v>
      </c>
      <c r="C94" t="s">
        <v>19</v>
      </c>
      <c r="D94" s="6">
        <v>16744.806</v>
      </c>
    </row>
    <row r="95" spans="1:4">
      <c r="A95" s="1" t="s">
        <v>4</v>
      </c>
      <c r="B95" s="21">
        <v>2019</v>
      </c>
      <c r="C95" t="s">
        <v>20</v>
      </c>
      <c r="D95" s="6">
        <v>1357.797</v>
      </c>
    </row>
    <row r="96" spans="1:4">
      <c r="A96" s="1" t="s">
        <v>4</v>
      </c>
      <c r="B96" s="21">
        <v>2019</v>
      </c>
      <c r="C96" t="s">
        <v>21</v>
      </c>
      <c r="D96" s="6">
        <v>20917.737000000001</v>
      </c>
    </row>
    <row r="97" spans="1:4">
      <c r="A97" s="1" t="s">
        <v>5</v>
      </c>
      <c r="B97" s="21">
        <v>2019</v>
      </c>
      <c r="C97" t="s">
        <v>17</v>
      </c>
      <c r="D97" s="6">
        <v>3556.7809999999999</v>
      </c>
    </row>
    <row r="98" spans="1:4">
      <c r="A98" s="1" t="s">
        <v>5</v>
      </c>
      <c r="B98" s="21">
        <v>2019</v>
      </c>
      <c r="C98" t="s">
        <v>18</v>
      </c>
      <c r="D98" s="6">
        <v>235.75899999999999</v>
      </c>
    </row>
    <row r="99" spans="1:4">
      <c r="A99" s="1" t="s">
        <v>5</v>
      </c>
      <c r="B99" s="21">
        <v>2019</v>
      </c>
      <c r="C99" t="s">
        <v>19</v>
      </c>
      <c r="D99" s="6">
        <v>17630.391</v>
      </c>
    </row>
    <row r="100" spans="1:4">
      <c r="A100" s="1" t="s">
        <v>5</v>
      </c>
      <c r="B100" s="21">
        <v>2019</v>
      </c>
      <c r="C100" t="s">
        <v>20</v>
      </c>
      <c r="D100" s="6">
        <v>1842.634</v>
      </c>
    </row>
    <row r="101" spans="1:4">
      <c r="A101" s="1" t="s">
        <v>5</v>
      </c>
      <c r="B101" s="21">
        <v>2019</v>
      </c>
      <c r="C101" t="s">
        <v>21</v>
      </c>
      <c r="D101" s="6">
        <v>24037.373</v>
      </c>
    </row>
    <row r="102" spans="1:4">
      <c r="A102" s="1" t="s">
        <v>6</v>
      </c>
      <c r="B102" s="21">
        <v>2019</v>
      </c>
      <c r="C102" t="s">
        <v>17</v>
      </c>
      <c r="D102" s="6">
        <v>12849.208000000001</v>
      </c>
    </row>
    <row r="103" spans="1:4">
      <c r="A103" s="1" t="s">
        <v>6</v>
      </c>
      <c r="B103" s="21">
        <v>2019</v>
      </c>
      <c r="C103" t="s">
        <v>18</v>
      </c>
      <c r="D103" s="6">
        <v>819.66899999999998</v>
      </c>
    </row>
    <row r="104" spans="1:4">
      <c r="A104" s="1" t="s">
        <v>6</v>
      </c>
      <c r="B104" s="21">
        <v>2019</v>
      </c>
      <c r="C104" t="s">
        <v>19</v>
      </c>
      <c r="D104" s="6">
        <v>12766.618</v>
      </c>
    </row>
    <row r="105" spans="1:4">
      <c r="A105" s="1" t="s">
        <v>6</v>
      </c>
      <c r="B105" s="21">
        <v>2019</v>
      </c>
      <c r="C105" t="s">
        <v>20</v>
      </c>
      <c r="D105" s="6">
        <v>1726.92</v>
      </c>
    </row>
    <row r="106" spans="1:4">
      <c r="A106" s="1" t="s">
        <v>6</v>
      </c>
      <c r="B106" s="21">
        <v>2019</v>
      </c>
      <c r="C106" t="s">
        <v>21</v>
      </c>
      <c r="D106" s="6">
        <v>30217.041000000001</v>
      </c>
    </row>
    <row r="107" spans="1:4">
      <c r="A107" s="1" t="s">
        <v>7</v>
      </c>
      <c r="B107" s="21">
        <v>2019</v>
      </c>
      <c r="C107" t="s">
        <v>17</v>
      </c>
      <c r="D107" s="6">
        <v>2067.7869999999998</v>
      </c>
    </row>
    <row r="108" spans="1:4">
      <c r="A108" s="1" t="s">
        <v>7</v>
      </c>
      <c r="B108" s="21">
        <v>2019</v>
      </c>
      <c r="C108" t="s">
        <v>18</v>
      </c>
      <c r="D108" s="6">
        <v>171.44900000000001</v>
      </c>
    </row>
    <row r="109" spans="1:4">
      <c r="A109" s="1" t="s">
        <v>7</v>
      </c>
      <c r="B109" s="21">
        <v>2019</v>
      </c>
      <c r="C109" t="s">
        <v>19</v>
      </c>
      <c r="D109" s="6">
        <v>40510.377999999997</v>
      </c>
    </row>
    <row r="110" spans="1:4">
      <c r="A110" s="1" t="s">
        <v>7</v>
      </c>
      <c r="B110" s="21">
        <v>2019</v>
      </c>
      <c r="C110" t="s">
        <v>20</v>
      </c>
      <c r="D110" s="6">
        <v>2644.0790000000002</v>
      </c>
    </row>
    <row r="111" spans="1:4">
      <c r="A111" s="1" t="s">
        <v>7</v>
      </c>
      <c r="B111" s="21">
        <v>2019</v>
      </c>
      <c r="C111" t="s">
        <v>21</v>
      </c>
      <c r="D111" s="6">
        <v>48645.481</v>
      </c>
    </row>
    <row r="112" spans="1:4">
      <c r="A112" s="1" t="s">
        <v>8</v>
      </c>
      <c r="B112" s="21">
        <v>2019</v>
      </c>
      <c r="C112" t="s">
        <v>17</v>
      </c>
      <c r="D112" s="6">
        <v>11312.41</v>
      </c>
    </row>
    <row r="113" spans="1:4">
      <c r="A113" s="1" t="s">
        <v>8</v>
      </c>
      <c r="B113" s="21">
        <v>2019</v>
      </c>
      <c r="C113" t="s">
        <v>18</v>
      </c>
      <c r="D113" s="6">
        <v>504.55399999999997</v>
      </c>
    </row>
    <row r="114" spans="1:4">
      <c r="A114" s="1" t="s">
        <v>8</v>
      </c>
      <c r="B114" s="21">
        <v>2019</v>
      </c>
      <c r="C114" t="s">
        <v>19</v>
      </c>
      <c r="D114" s="6">
        <v>13683.259</v>
      </c>
    </row>
    <row r="115" spans="1:4">
      <c r="A115" s="1" t="s">
        <v>8</v>
      </c>
      <c r="B115" s="21">
        <v>2019</v>
      </c>
      <c r="C115" t="s">
        <v>20</v>
      </c>
      <c r="D115" s="6">
        <v>2490.203</v>
      </c>
    </row>
    <row r="116" spans="1:4">
      <c r="A116" s="1" t="s">
        <v>8</v>
      </c>
      <c r="B116" s="21">
        <v>2019</v>
      </c>
      <c r="C116" t="s">
        <v>21</v>
      </c>
      <c r="D116" s="6">
        <v>47970.593999999997</v>
      </c>
    </row>
    <row r="117" spans="1:4">
      <c r="A117" s="1" t="s">
        <v>9</v>
      </c>
      <c r="B117" s="21">
        <v>2019</v>
      </c>
      <c r="C117" t="s">
        <v>17</v>
      </c>
      <c r="D117" s="6">
        <v>1333.94</v>
      </c>
    </row>
    <row r="118" spans="1:4">
      <c r="A118" s="1" t="s">
        <v>9</v>
      </c>
      <c r="B118" s="21">
        <v>2019</v>
      </c>
      <c r="C118" t="s">
        <v>18</v>
      </c>
      <c r="D118" s="6">
        <v>33.317999999999998</v>
      </c>
    </row>
    <row r="119" spans="1:4">
      <c r="A119" s="1" t="s">
        <v>9</v>
      </c>
      <c r="B119" s="21">
        <v>2019</v>
      </c>
      <c r="C119" t="s">
        <v>19</v>
      </c>
      <c r="D119" s="6">
        <v>470.37700000000001</v>
      </c>
    </row>
    <row r="120" spans="1:4">
      <c r="A120" s="1" t="s">
        <v>9</v>
      </c>
      <c r="B120" s="21">
        <v>2019</v>
      </c>
      <c r="C120" t="s">
        <v>20</v>
      </c>
      <c r="D120" s="6">
        <v>166.65799999999999</v>
      </c>
    </row>
    <row r="121" spans="1:4">
      <c r="A121" s="1" t="s">
        <v>9</v>
      </c>
      <c r="B121" s="21">
        <v>2019</v>
      </c>
      <c r="C121" t="s">
        <v>21</v>
      </c>
      <c r="D121" s="6">
        <v>4074.9229999999998</v>
      </c>
    </row>
    <row r="122" spans="1:4">
      <c r="A122" s="1" t="s">
        <v>10</v>
      </c>
      <c r="B122" s="21">
        <v>2019</v>
      </c>
      <c r="C122" t="s">
        <v>17</v>
      </c>
      <c r="D122" s="6">
        <v>4708.902</v>
      </c>
    </row>
    <row r="123" spans="1:4">
      <c r="A123" s="1" t="s">
        <v>10</v>
      </c>
      <c r="B123" s="21">
        <v>2019</v>
      </c>
      <c r="C123" t="s">
        <v>18</v>
      </c>
      <c r="D123" s="6">
        <v>859.07500000000005</v>
      </c>
    </row>
    <row r="124" spans="1:4">
      <c r="A124" s="1" t="s">
        <v>10</v>
      </c>
      <c r="B124" s="21">
        <v>2019</v>
      </c>
      <c r="C124" t="s">
        <v>19</v>
      </c>
      <c r="D124" s="6">
        <v>95941.82</v>
      </c>
    </row>
    <row r="125" spans="1:4">
      <c r="A125" s="1" t="s">
        <v>10</v>
      </c>
      <c r="B125" s="21">
        <v>2019</v>
      </c>
      <c r="C125" t="s">
        <v>20</v>
      </c>
      <c r="D125" s="6">
        <v>20663.954000000002</v>
      </c>
    </row>
    <row r="126" spans="1:4">
      <c r="A126" s="1" t="s">
        <v>10</v>
      </c>
      <c r="B126" s="21">
        <v>2019</v>
      </c>
      <c r="C126" t="s">
        <v>21</v>
      </c>
      <c r="D126" s="6">
        <v>214347.88099999999</v>
      </c>
    </row>
    <row r="127" spans="1:4">
      <c r="A127" s="1" t="s">
        <v>11</v>
      </c>
      <c r="B127" s="21">
        <v>2019</v>
      </c>
      <c r="C127" t="s">
        <v>17</v>
      </c>
      <c r="D127" s="6">
        <v>3016.0839999999998</v>
      </c>
    </row>
    <row r="128" spans="1:4">
      <c r="A128" s="1" t="s">
        <v>11</v>
      </c>
      <c r="B128" s="21">
        <v>2019</v>
      </c>
      <c r="C128" t="s">
        <v>18</v>
      </c>
      <c r="D128" s="6">
        <v>200.91800000000001</v>
      </c>
    </row>
    <row r="129" spans="1:4">
      <c r="A129" s="1" t="s">
        <v>11</v>
      </c>
      <c r="B129" s="21">
        <v>2019</v>
      </c>
      <c r="C129" t="s">
        <v>19</v>
      </c>
      <c r="D129" s="6">
        <v>13093.273999999999</v>
      </c>
    </row>
    <row r="130" spans="1:4">
      <c r="A130" s="1" t="s">
        <v>11</v>
      </c>
      <c r="B130" s="21">
        <v>2019</v>
      </c>
      <c r="C130" t="s">
        <v>20</v>
      </c>
      <c r="D130" s="6">
        <v>1165.4290000000001</v>
      </c>
    </row>
    <row r="131" spans="1:4">
      <c r="A131" s="1" t="s">
        <v>11</v>
      </c>
      <c r="B131" s="21">
        <v>2019</v>
      </c>
      <c r="C131" t="s">
        <v>21</v>
      </c>
      <c r="D131" s="6">
        <v>18508.873</v>
      </c>
    </row>
    <row r="132" spans="1:4">
      <c r="A132" s="1" t="s">
        <v>12</v>
      </c>
      <c r="B132" s="21">
        <v>2019</v>
      </c>
      <c r="C132" t="s">
        <v>17</v>
      </c>
      <c r="D132" s="6">
        <v>13719.07</v>
      </c>
    </row>
    <row r="133" spans="1:4">
      <c r="A133" s="1" t="s">
        <v>12</v>
      </c>
      <c r="B133" s="21">
        <v>2019</v>
      </c>
      <c r="C133" t="s">
        <v>18</v>
      </c>
      <c r="D133" s="6">
        <v>22736.44</v>
      </c>
    </row>
    <row r="134" spans="1:4">
      <c r="A134" s="1" t="s">
        <v>12</v>
      </c>
      <c r="B134" s="21">
        <v>2019</v>
      </c>
      <c r="C134" t="s">
        <v>19</v>
      </c>
      <c r="D134" s="6">
        <v>6471.8180000000002</v>
      </c>
    </row>
    <row r="135" spans="1:4">
      <c r="A135" s="1" t="s">
        <v>12</v>
      </c>
      <c r="B135" s="21">
        <v>2019</v>
      </c>
      <c r="C135" t="s">
        <v>20</v>
      </c>
      <c r="D135" s="6">
        <v>3098.6819999999998</v>
      </c>
    </row>
    <row r="136" spans="1:4">
      <c r="A136" s="1" t="s">
        <v>12</v>
      </c>
      <c r="B136" s="21">
        <v>2019</v>
      </c>
      <c r="C136" t="s">
        <v>21</v>
      </c>
      <c r="D136" s="6">
        <v>39428.466999999997</v>
      </c>
    </row>
    <row r="137" spans="1:4">
      <c r="A137" s="1" t="s">
        <v>13</v>
      </c>
      <c r="B137" s="21">
        <v>2019</v>
      </c>
      <c r="C137" t="s">
        <v>17</v>
      </c>
      <c r="D137" s="6">
        <v>16578.351999999999</v>
      </c>
    </row>
    <row r="138" spans="1:4">
      <c r="A138" s="1" t="s">
        <v>13</v>
      </c>
      <c r="B138" s="21">
        <v>2019</v>
      </c>
      <c r="C138" t="s">
        <v>18</v>
      </c>
      <c r="D138" s="6">
        <v>30012.841</v>
      </c>
    </row>
    <row r="139" spans="1:4">
      <c r="A139" s="1" t="s">
        <v>13</v>
      </c>
      <c r="B139" s="21">
        <v>2019</v>
      </c>
      <c r="C139" t="s">
        <v>19</v>
      </c>
      <c r="D139" s="6">
        <v>36612.584999999999</v>
      </c>
    </row>
    <row r="140" spans="1:4">
      <c r="A140" s="1" t="s">
        <v>13</v>
      </c>
      <c r="B140" s="21">
        <v>2019</v>
      </c>
      <c r="C140" t="s">
        <v>20</v>
      </c>
      <c r="D140" s="6">
        <v>4476.1149999999998</v>
      </c>
    </row>
    <row r="141" spans="1:4">
      <c r="A141" s="1" t="s">
        <v>13</v>
      </c>
      <c r="B141" s="21">
        <v>2019</v>
      </c>
      <c r="C141" t="s">
        <v>21</v>
      </c>
      <c r="D141" s="6">
        <v>48761.021999999997</v>
      </c>
    </row>
    <row r="142" spans="1:4">
      <c r="A142" s="1" t="s">
        <v>16</v>
      </c>
      <c r="B142" s="21">
        <v>2019</v>
      </c>
      <c r="C142" t="s">
        <v>17</v>
      </c>
      <c r="D142" s="6">
        <v>5</v>
      </c>
    </row>
    <row r="143" spans="1:4">
      <c r="A143" s="1" t="s">
        <v>16</v>
      </c>
      <c r="B143" s="21">
        <v>2019</v>
      </c>
      <c r="C143" t="s">
        <v>18</v>
      </c>
      <c r="D143" s="6">
        <v>152.637</v>
      </c>
    </row>
    <row r="144" spans="1:4">
      <c r="A144" s="1" t="s">
        <v>16</v>
      </c>
      <c r="B144" s="21">
        <v>2019</v>
      </c>
      <c r="C144" t="s">
        <v>19</v>
      </c>
      <c r="D144" s="6">
        <v>6119.0959999999995</v>
      </c>
    </row>
    <row r="145" spans="1:4">
      <c r="A145" s="1" t="s">
        <v>16</v>
      </c>
      <c r="B145" s="21">
        <v>2019</v>
      </c>
      <c r="C145" t="s">
        <v>20</v>
      </c>
      <c r="D145" s="6">
        <v>18469.697</v>
      </c>
    </row>
    <row r="146" spans="1:4">
      <c r="A146" s="1" t="s">
        <v>16</v>
      </c>
      <c r="B146" s="21">
        <v>2019</v>
      </c>
      <c r="C146" t="s">
        <v>21</v>
      </c>
      <c r="D146" s="6">
        <v>205330.85800000001</v>
      </c>
    </row>
    <row r="147" spans="1:4">
      <c r="A147" s="1" t="s">
        <v>14</v>
      </c>
      <c r="B147" s="21">
        <v>2019</v>
      </c>
      <c r="C147" t="s">
        <v>17</v>
      </c>
      <c r="D147" s="6">
        <v>133.251</v>
      </c>
    </row>
    <row r="148" spans="1:4">
      <c r="A148" s="1" t="s">
        <v>14</v>
      </c>
      <c r="B148" s="21">
        <v>2019</v>
      </c>
      <c r="C148" t="s">
        <v>18</v>
      </c>
      <c r="D148" s="6">
        <v>0</v>
      </c>
    </row>
    <row r="149" spans="1:4">
      <c r="A149" s="1" t="s">
        <v>14</v>
      </c>
      <c r="B149" s="21">
        <v>2019</v>
      </c>
      <c r="C149" t="s">
        <v>19</v>
      </c>
      <c r="D149" s="6">
        <v>1383.6469999999999</v>
      </c>
    </row>
    <row r="150" spans="1:4">
      <c r="A150" s="1" t="s">
        <v>14</v>
      </c>
      <c r="B150" s="21">
        <v>2019</v>
      </c>
      <c r="C150" t="s">
        <v>20</v>
      </c>
      <c r="D150" s="6">
        <v>177.184</v>
      </c>
    </row>
    <row r="151" spans="1:4">
      <c r="A151" s="1" t="s">
        <v>14</v>
      </c>
      <c r="B151" s="21">
        <v>2019</v>
      </c>
      <c r="C151" t="s">
        <v>21</v>
      </c>
      <c r="D151" s="6">
        <v>5897.6210000000001</v>
      </c>
    </row>
    <row r="152" spans="1:4">
      <c r="A152" s="1" t="s">
        <v>1</v>
      </c>
      <c r="B152" s="21">
        <v>2020</v>
      </c>
      <c r="C152" t="s">
        <v>17</v>
      </c>
      <c r="D152" s="6">
        <v>16856.55</v>
      </c>
    </row>
    <row r="153" spans="1:4">
      <c r="A153" s="1" t="s">
        <v>1</v>
      </c>
      <c r="B153" s="21">
        <v>2020</v>
      </c>
      <c r="C153" t="s">
        <v>18</v>
      </c>
      <c r="D153" s="6">
        <v>657.51499999999999</v>
      </c>
    </row>
    <row r="154" spans="1:4">
      <c r="A154" s="1" t="s">
        <v>1</v>
      </c>
      <c r="B154" s="21">
        <v>2020</v>
      </c>
      <c r="C154" t="s">
        <v>19</v>
      </c>
      <c r="D154" s="6">
        <v>38650.688999999998</v>
      </c>
    </row>
    <row r="155" spans="1:4">
      <c r="A155" s="1" t="s">
        <v>1</v>
      </c>
      <c r="B155" s="21">
        <v>2020</v>
      </c>
      <c r="C155" t="s">
        <v>20</v>
      </c>
      <c r="D155" s="6">
        <v>4175.5249999999996</v>
      </c>
    </row>
    <row r="156" spans="1:4">
      <c r="A156" s="1" t="s">
        <v>1</v>
      </c>
      <c r="B156" s="21">
        <v>2020</v>
      </c>
      <c r="C156" t="s">
        <v>21</v>
      </c>
      <c r="D156" s="6">
        <v>66406.165999999997</v>
      </c>
    </row>
    <row r="157" spans="1:4">
      <c r="A157" s="1" t="s">
        <v>2</v>
      </c>
      <c r="B157" s="21">
        <v>2020</v>
      </c>
      <c r="C157" t="s">
        <v>17</v>
      </c>
      <c r="D157" s="6">
        <v>5517.8429999999998</v>
      </c>
    </row>
    <row r="158" spans="1:4">
      <c r="A158" s="1" t="s">
        <v>2</v>
      </c>
      <c r="B158" s="21">
        <v>2020</v>
      </c>
      <c r="C158" t="s">
        <v>18</v>
      </c>
      <c r="D158" s="6">
        <v>111.892</v>
      </c>
    </row>
    <row r="159" spans="1:4">
      <c r="A159" s="1" t="s">
        <v>2</v>
      </c>
      <c r="B159" s="21">
        <v>2020</v>
      </c>
      <c r="C159" t="s">
        <v>19</v>
      </c>
      <c r="D159" s="6">
        <v>13618.772999999999</v>
      </c>
    </row>
    <row r="160" spans="1:4">
      <c r="A160" s="1" t="s">
        <v>2</v>
      </c>
      <c r="B160" s="21">
        <v>2020</v>
      </c>
      <c r="C160" t="s">
        <v>20</v>
      </c>
      <c r="D160" s="6">
        <v>1112.6210000000001</v>
      </c>
    </row>
    <row r="161" spans="1:4">
      <c r="A161" s="1" t="s">
        <v>2</v>
      </c>
      <c r="B161" s="21">
        <v>2020</v>
      </c>
      <c r="C161" t="s">
        <v>21</v>
      </c>
      <c r="D161" s="6">
        <v>25433.745999999999</v>
      </c>
    </row>
    <row r="162" spans="1:4">
      <c r="A162" s="1" t="s">
        <v>3</v>
      </c>
      <c r="B162" s="21">
        <v>2020</v>
      </c>
      <c r="C162" t="s">
        <v>17</v>
      </c>
      <c r="D162" s="6">
        <v>5817.5029999999997</v>
      </c>
    </row>
    <row r="163" spans="1:4">
      <c r="A163" s="1" t="s">
        <v>3</v>
      </c>
      <c r="B163" s="21">
        <v>2020</v>
      </c>
      <c r="C163" t="s">
        <v>18</v>
      </c>
      <c r="D163" s="6">
        <v>341.892</v>
      </c>
    </row>
    <row r="164" spans="1:4">
      <c r="A164" s="1" t="s">
        <v>3</v>
      </c>
      <c r="B164" s="21">
        <v>2020</v>
      </c>
      <c r="C164" t="s">
        <v>19</v>
      </c>
      <c r="D164" s="6">
        <v>1234.011</v>
      </c>
    </row>
    <row r="165" spans="1:4">
      <c r="A165" s="1" t="s">
        <v>3</v>
      </c>
      <c r="B165" s="21">
        <v>2020</v>
      </c>
      <c r="C165" t="s">
        <v>20</v>
      </c>
      <c r="D165" s="6">
        <v>396.45600000000002</v>
      </c>
    </row>
    <row r="166" spans="1:4">
      <c r="A166" s="1" t="s">
        <v>3</v>
      </c>
      <c r="B166" s="21">
        <v>2020</v>
      </c>
      <c r="C166" t="s">
        <v>21</v>
      </c>
      <c r="D166" s="6">
        <v>17374.191999999999</v>
      </c>
    </row>
    <row r="167" spans="1:4">
      <c r="A167" s="1" t="s">
        <v>4</v>
      </c>
      <c r="B167" s="21">
        <v>2020</v>
      </c>
      <c r="C167" t="s">
        <v>17</v>
      </c>
      <c r="D167" s="6">
        <v>4583.5320000000002</v>
      </c>
    </row>
    <row r="168" spans="1:4">
      <c r="A168" s="1" t="s">
        <v>4</v>
      </c>
      <c r="B168" s="21">
        <v>2020</v>
      </c>
      <c r="C168" t="s">
        <v>18</v>
      </c>
      <c r="D168" s="6">
        <v>59.283000000000001</v>
      </c>
    </row>
    <row r="169" spans="1:4">
      <c r="A169" s="1" t="s">
        <v>4</v>
      </c>
      <c r="B169" s="21">
        <v>2020</v>
      </c>
      <c r="C169" t="s">
        <v>19</v>
      </c>
      <c r="D169" s="6">
        <v>15322.431</v>
      </c>
    </row>
    <row r="170" spans="1:4">
      <c r="A170" s="1" t="s">
        <v>4</v>
      </c>
      <c r="B170" s="21">
        <v>2020</v>
      </c>
      <c r="C170" t="s">
        <v>20</v>
      </c>
      <c r="D170" s="6">
        <v>991.94299999999998</v>
      </c>
    </row>
    <row r="171" spans="1:4">
      <c r="A171" s="1" t="s">
        <v>4</v>
      </c>
      <c r="B171" s="21">
        <v>2020</v>
      </c>
      <c r="C171" t="s">
        <v>21</v>
      </c>
      <c r="D171" s="6">
        <v>19969.692999999999</v>
      </c>
    </row>
    <row r="172" spans="1:4">
      <c r="A172" s="1" t="s">
        <v>5</v>
      </c>
      <c r="B172" s="21">
        <v>2020</v>
      </c>
      <c r="C172" t="s">
        <v>17</v>
      </c>
      <c r="D172" s="6">
        <v>3318.7020000000002</v>
      </c>
    </row>
    <row r="173" spans="1:4">
      <c r="A173" s="1" t="s">
        <v>5</v>
      </c>
      <c r="B173" s="21">
        <v>2020</v>
      </c>
      <c r="C173" t="s">
        <v>18</v>
      </c>
      <c r="D173" s="6">
        <v>199.66800000000001</v>
      </c>
    </row>
    <row r="174" spans="1:4">
      <c r="A174" s="1" t="s">
        <v>5</v>
      </c>
      <c r="B174" s="21">
        <v>2020</v>
      </c>
      <c r="C174" t="s">
        <v>19</v>
      </c>
      <c r="D174" s="6">
        <v>16760.977999999999</v>
      </c>
    </row>
    <row r="175" spans="1:4">
      <c r="A175" s="1" t="s">
        <v>5</v>
      </c>
      <c r="B175" s="21">
        <v>2020</v>
      </c>
      <c r="C175" t="s">
        <v>20</v>
      </c>
      <c r="D175" s="6">
        <v>1370.22</v>
      </c>
    </row>
    <row r="176" spans="1:4">
      <c r="A176" s="1" t="s">
        <v>5</v>
      </c>
      <c r="B176" s="21">
        <v>2020</v>
      </c>
      <c r="C176" t="s">
        <v>21</v>
      </c>
      <c r="D176" s="6">
        <v>23822.067999999999</v>
      </c>
    </row>
    <row r="177" spans="1:4">
      <c r="A177" s="1" t="s">
        <v>6</v>
      </c>
      <c r="B177" s="21">
        <v>2020</v>
      </c>
      <c r="C177" t="s">
        <v>17</v>
      </c>
      <c r="D177" s="6">
        <v>13001.464</v>
      </c>
    </row>
    <row r="178" spans="1:4">
      <c r="A178" s="1" t="s">
        <v>6</v>
      </c>
      <c r="B178" s="21">
        <v>2020</v>
      </c>
      <c r="C178" t="s">
        <v>18</v>
      </c>
      <c r="D178" s="6">
        <v>613.57600000000002</v>
      </c>
    </row>
    <row r="179" spans="1:4">
      <c r="A179" s="1" t="s">
        <v>6</v>
      </c>
      <c r="B179" s="21">
        <v>2020</v>
      </c>
      <c r="C179" t="s">
        <v>19</v>
      </c>
      <c r="D179" s="6">
        <v>12246.085999999999</v>
      </c>
    </row>
    <row r="180" spans="1:4">
      <c r="A180" s="1" t="s">
        <v>6</v>
      </c>
      <c r="B180" s="21">
        <v>2020</v>
      </c>
      <c r="C180" t="s">
        <v>20</v>
      </c>
      <c r="D180" s="6">
        <v>1351.98</v>
      </c>
    </row>
    <row r="181" spans="1:4">
      <c r="A181" s="1" t="s">
        <v>6</v>
      </c>
      <c r="B181" s="21">
        <v>2020</v>
      </c>
      <c r="C181" t="s">
        <v>21</v>
      </c>
      <c r="D181" s="6">
        <v>27597.184000000001</v>
      </c>
    </row>
    <row r="182" spans="1:4">
      <c r="A182" s="1" t="s">
        <v>7</v>
      </c>
      <c r="B182" s="21">
        <v>2020</v>
      </c>
      <c r="C182" t="s">
        <v>17</v>
      </c>
      <c r="D182" s="6">
        <v>2048.85</v>
      </c>
    </row>
    <row r="183" spans="1:4">
      <c r="A183" s="1" t="s">
        <v>7</v>
      </c>
      <c r="B183" s="21">
        <v>2020</v>
      </c>
      <c r="C183" t="s">
        <v>18</v>
      </c>
      <c r="D183" s="6">
        <v>139.14099999999999</v>
      </c>
    </row>
    <row r="184" spans="1:4">
      <c r="A184" s="1" t="s">
        <v>7</v>
      </c>
      <c r="B184" s="21">
        <v>2020</v>
      </c>
      <c r="C184" t="s">
        <v>19</v>
      </c>
      <c r="D184" s="6">
        <v>41626.57</v>
      </c>
    </row>
    <row r="185" spans="1:4">
      <c r="A185" s="1" t="s">
        <v>7</v>
      </c>
      <c r="B185" s="21">
        <v>2020</v>
      </c>
      <c r="C185" t="s">
        <v>20</v>
      </c>
      <c r="D185" s="6">
        <v>2234.1179999999999</v>
      </c>
    </row>
    <row r="186" spans="1:4">
      <c r="A186" s="1" t="s">
        <v>7</v>
      </c>
      <c r="B186" s="21">
        <v>2020</v>
      </c>
      <c r="C186" t="s">
        <v>21</v>
      </c>
      <c r="D186" s="6">
        <v>45978.567999999999</v>
      </c>
    </row>
    <row r="187" spans="1:4">
      <c r="A187" s="1" t="s">
        <v>8</v>
      </c>
      <c r="B187" s="21">
        <v>2020</v>
      </c>
      <c r="C187" t="s">
        <v>17</v>
      </c>
      <c r="D187" s="6">
        <v>11430.364</v>
      </c>
    </row>
    <row r="188" spans="1:4">
      <c r="A188" s="1" t="s">
        <v>8</v>
      </c>
      <c r="B188" s="21">
        <v>2020</v>
      </c>
      <c r="C188" t="s">
        <v>18</v>
      </c>
      <c r="D188" s="6">
        <v>432.13799999999998</v>
      </c>
    </row>
    <row r="189" spans="1:4">
      <c r="A189" s="1" t="s">
        <v>8</v>
      </c>
      <c r="B189" s="21">
        <v>2020</v>
      </c>
      <c r="C189" t="s">
        <v>19</v>
      </c>
      <c r="D189" s="6">
        <v>14155.88</v>
      </c>
    </row>
    <row r="190" spans="1:4">
      <c r="A190" s="1" t="s">
        <v>8</v>
      </c>
      <c r="B190" s="21">
        <v>2020</v>
      </c>
      <c r="C190" t="s">
        <v>20</v>
      </c>
      <c r="D190" s="6">
        <v>2057.4169999999999</v>
      </c>
    </row>
    <row r="191" spans="1:4">
      <c r="A191" s="1" t="s">
        <v>8</v>
      </c>
      <c r="B191" s="21">
        <v>2020</v>
      </c>
      <c r="C191" t="s">
        <v>21</v>
      </c>
      <c r="D191" s="6">
        <v>46136.819000000003</v>
      </c>
    </row>
    <row r="192" spans="1:4">
      <c r="A192" s="1" t="s">
        <v>9</v>
      </c>
      <c r="B192" s="21">
        <v>2020</v>
      </c>
      <c r="C192" t="s">
        <v>17</v>
      </c>
      <c r="D192" s="6">
        <v>1087.742</v>
      </c>
    </row>
    <row r="193" spans="1:4">
      <c r="A193" s="1" t="s">
        <v>9</v>
      </c>
      <c r="B193" s="21">
        <v>2020</v>
      </c>
      <c r="C193" t="s">
        <v>18</v>
      </c>
      <c r="D193" s="6">
        <v>30.067</v>
      </c>
    </row>
    <row r="194" spans="1:4">
      <c r="A194" s="1" t="s">
        <v>9</v>
      </c>
      <c r="B194" s="21">
        <v>2020</v>
      </c>
      <c r="C194" t="s">
        <v>19</v>
      </c>
      <c r="D194" s="6">
        <v>443.99599999999998</v>
      </c>
    </row>
    <row r="195" spans="1:4">
      <c r="A195" s="1" t="s">
        <v>9</v>
      </c>
      <c r="B195" s="21">
        <v>2020</v>
      </c>
      <c r="C195" t="s">
        <v>20</v>
      </c>
      <c r="D195" s="6">
        <v>150.60300000000001</v>
      </c>
    </row>
    <row r="196" spans="1:4">
      <c r="A196" s="1" t="s">
        <v>9</v>
      </c>
      <c r="B196" s="21">
        <v>2020</v>
      </c>
      <c r="C196" t="s">
        <v>21</v>
      </c>
      <c r="D196" s="6">
        <v>4032.2469999999998</v>
      </c>
    </row>
    <row r="197" spans="1:4">
      <c r="A197" s="1" t="s">
        <v>10</v>
      </c>
      <c r="B197" s="21">
        <v>2020</v>
      </c>
      <c r="C197" t="s">
        <v>17</v>
      </c>
      <c r="D197" s="6">
        <v>4721.2209999999995</v>
      </c>
    </row>
    <row r="198" spans="1:4">
      <c r="A198" s="1" t="s">
        <v>10</v>
      </c>
      <c r="B198" s="21">
        <v>2020</v>
      </c>
      <c r="C198" t="s">
        <v>18</v>
      </c>
      <c r="D198" s="6">
        <v>755.16700000000003</v>
      </c>
    </row>
    <row r="199" spans="1:4">
      <c r="A199" s="1" t="s">
        <v>10</v>
      </c>
      <c r="B199" s="21">
        <v>2020</v>
      </c>
      <c r="C199" t="s">
        <v>19</v>
      </c>
      <c r="D199" s="6">
        <v>95113.626999999993</v>
      </c>
    </row>
    <row r="200" spans="1:4">
      <c r="A200" s="1" t="s">
        <v>10</v>
      </c>
      <c r="B200" s="21">
        <v>2020</v>
      </c>
      <c r="C200" t="s">
        <v>20</v>
      </c>
      <c r="D200" s="6">
        <v>18664.936000000002</v>
      </c>
    </row>
    <row r="201" spans="1:4">
      <c r="A201" s="1" t="s">
        <v>10</v>
      </c>
      <c r="B201" s="21">
        <v>2020</v>
      </c>
      <c r="C201" t="s">
        <v>21</v>
      </c>
      <c r="D201" s="6">
        <v>200127.43700000001</v>
      </c>
    </row>
    <row r="202" spans="1:4">
      <c r="A202" s="1" t="s">
        <v>11</v>
      </c>
      <c r="B202" s="21">
        <v>2020</v>
      </c>
      <c r="C202" t="s">
        <v>17</v>
      </c>
      <c r="D202" s="6">
        <v>2902.817</v>
      </c>
    </row>
    <row r="203" spans="1:4">
      <c r="A203" s="1" t="s">
        <v>11</v>
      </c>
      <c r="B203" s="21">
        <v>2020</v>
      </c>
      <c r="C203" t="s">
        <v>18</v>
      </c>
      <c r="D203" s="6">
        <v>175.89099999999999</v>
      </c>
    </row>
    <row r="204" spans="1:4">
      <c r="A204" s="1" t="s">
        <v>11</v>
      </c>
      <c r="B204" s="21">
        <v>2020</v>
      </c>
      <c r="C204" t="s">
        <v>19</v>
      </c>
      <c r="D204" s="6">
        <v>11861.58</v>
      </c>
    </row>
    <row r="205" spans="1:4">
      <c r="A205" s="1" t="s">
        <v>11</v>
      </c>
      <c r="B205" s="21">
        <v>2020</v>
      </c>
      <c r="C205" t="s">
        <v>20</v>
      </c>
      <c r="D205" s="6">
        <v>1080.4449999999999</v>
      </c>
    </row>
    <row r="206" spans="1:4">
      <c r="A206" s="1" t="s">
        <v>11</v>
      </c>
      <c r="B206" s="21">
        <v>2020</v>
      </c>
      <c r="C206" t="s">
        <v>21</v>
      </c>
      <c r="D206" s="6">
        <v>17942.611000000001</v>
      </c>
    </row>
    <row r="207" spans="1:4">
      <c r="A207" s="1" t="s">
        <v>12</v>
      </c>
      <c r="B207" s="21">
        <v>2020</v>
      </c>
      <c r="C207" t="s">
        <v>17</v>
      </c>
      <c r="D207" s="6">
        <v>12798.329</v>
      </c>
    </row>
    <row r="208" spans="1:4">
      <c r="A208" s="1" t="s">
        <v>12</v>
      </c>
      <c r="B208" s="21">
        <v>2020</v>
      </c>
      <c r="C208" t="s">
        <v>18</v>
      </c>
      <c r="D208" s="6">
        <v>14907.463</v>
      </c>
    </row>
    <row r="209" spans="1:4">
      <c r="A209" s="1" t="s">
        <v>12</v>
      </c>
      <c r="B209" s="21">
        <v>2020</v>
      </c>
      <c r="C209" t="s">
        <v>19</v>
      </c>
      <c r="D209" s="6">
        <v>5</v>
      </c>
    </row>
    <row r="210" spans="1:4">
      <c r="A210" s="1" t="s">
        <v>12</v>
      </c>
      <c r="B210" s="21">
        <v>2020</v>
      </c>
      <c r="C210" t="s">
        <v>20</v>
      </c>
      <c r="D210" s="6">
        <v>115.129</v>
      </c>
    </row>
    <row r="211" spans="1:4">
      <c r="A211" s="1" t="s">
        <v>12</v>
      </c>
      <c r="B211" s="21">
        <v>2020</v>
      </c>
      <c r="C211" t="s">
        <v>21</v>
      </c>
      <c r="D211" s="6">
        <v>19935.969000000001</v>
      </c>
    </row>
    <row r="212" spans="1:4">
      <c r="A212" s="1" t="s">
        <v>13</v>
      </c>
      <c r="B212" s="21">
        <v>2020</v>
      </c>
      <c r="C212" t="s">
        <v>17</v>
      </c>
      <c r="D212" s="6">
        <v>28591.412</v>
      </c>
    </row>
    <row r="213" spans="1:4">
      <c r="A213" s="1" t="s">
        <v>13</v>
      </c>
      <c r="B213" s="21">
        <v>2020</v>
      </c>
      <c r="C213" t="s">
        <v>18</v>
      </c>
      <c r="D213" s="6">
        <v>138.27199999999999</v>
      </c>
    </row>
    <row r="214" spans="1:4">
      <c r="A214" s="1" t="s">
        <v>13</v>
      </c>
      <c r="B214" s="21">
        <v>2020</v>
      </c>
      <c r="C214" t="s">
        <v>19</v>
      </c>
      <c r="D214" s="6">
        <v>0</v>
      </c>
    </row>
    <row r="215" spans="1:4">
      <c r="A215" s="1" t="s">
        <v>13</v>
      </c>
      <c r="B215" s="21">
        <v>2020</v>
      </c>
      <c r="C215" t="s">
        <v>20</v>
      </c>
      <c r="D215" s="6">
        <v>6042.3440000000001</v>
      </c>
    </row>
    <row r="216" spans="1:4">
      <c r="A216" s="1" t="s">
        <v>13</v>
      </c>
      <c r="B216" s="21">
        <v>2020</v>
      </c>
      <c r="C216" t="s">
        <v>21</v>
      </c>
      <c r="D216" s="6">
        <v>33427.690999999999</v>
      </c>
    </row>
    <row r="217" spans="1:4">
      <c r="A217" s="1" t="s">
        <v>16</v>
      </c>
      <c r="B217" s="21">
        <v>2020</v>
      </c>
      <c r="C217" t="s">
        <v>17</v>
      </c>
      <c r="D217" s="6">
        <v>5733.4470000000001</v>
      </c>
    </row>
    <row r="218" spans="1:4">
      <c r="A218" s="1" t="s">
        <v>16</v>
      </c>
      <c r="B218" s="21">
        <v>2020</v>
      </c>
      <c r="C218" t="s">
        <v>18</v>
      </c>
      <c r="D218" s="6">
        <v>1367.5050000000001</v>
      </c>
    </row>
    <row r="219" spans="1:4">
      <c r="A219" s="1" t="s">
        <v>16</v>
      </c>
      <c r="B219" s="21">
        <v>2020</v>
      </c>
      <c r="C219" t="s">
        <v>19</v>
      </c>
      <c r="D219" s="6">
        <v>2196.5329999999999</v>
      </c>
    </row>
    <row r="220" spans="1:4">
      <c r="A220" s="1" t="s">
        <v>16</v>
      </c>
      <c r="B220" s="21">
        <v>2020</v>
      </c>
      <c r="C220" t="s">
        <v>20</v>
      </c>
      <c r="D220" s="6">
        <v>4081.7449999999999</v>
      </c>
    </row>
    <row r="221" spans="1:4">
      <c r="A221" s="1" t="s">
        <v>16</v>
      </c>
      <c r="B221" s="21">
        <v>2020</v>
      </c>
      <c r="C221" t="s">
        <v>21</v>
      </c>
      <c r="D221" s="6">
        <v>13589.06</v>
      </c>
    </row>
    <row r="222" spans="1:4">
      <c r="A222" s="1" t="s">
        <v>14</v>
      </c>
      <c r="B222" s="21">
        <v>2020</v>
      </c>
      <c r="C222" t="s">
        <v>17</v>
      </c>
      <c r="D222" s="6">
        <v>162.59</v>
      </c>
    </row>
    <row r="223" spans="1:4">
      <c r="A223" s="1" t="s">
        <v>14</v>
      </c>
      <c r="B223" s="21">
        <v>2020</v>
      </c>
      <c r="C223" t="s">
        <v>18</v>
      </c>
      <c r="D223" s="6">
        <v>36597.415000000001</v>
      </c>
    </row>
    <row r="224" spans="1:4">
      <c r="A224" s="1" t="s">
        <v>14</v>
      </c>
      <c r="B224" s="21">
        <v>2020</v>
      </c>
      <c r="C224" t="s">
        <v>19</v>
      </c>
      <c r="D224" s="6">
        <v>46160.302000000003</v>
      </c>
    </row>
    <row r="225" spans="1:4">
      <c r="A225" s="1" t="s">
        <v>14</v>
      </c>
      <c r="B225" s="21">
        <v>2020</v>
      </c>
      <c r="C225" t="s">
        <v>20</v>
      </c>
      <c r="D225" s="6">
        <v>194204.16699999999</v>
      </c>
    </row>
    <row r="226" spans="1:4">
      <c r="A226" s="1" t="s">
        <v>14</v>
      </c>
      <c r="B226" s="21">
        <v>2020</v>
      </c>
      <c r="C226" t="s">
        <v>21</v>
      </c>
      <c r="D226" s="6">
        <v>5910.2960000000003</v>
      </c>
    </row>
    <row r="227" spans="1:4">
      <c r="A227" s="1" t="s">
        <v>1</v>
      </c>
      <c r="B227" s="21">
        <v>2021</v>
      </c>
      <c r="C227" t="s">
        <v>17</v>
      </c>
      <c r="D227" s="6">
        <v>16980.276999999998</v>
      </c>
    </row>
    <row r="228" spans="1:4">
      <c r="A228" s="1" t="s">
        <v>1</v>
      </c>
      <c r="B228" s="21">
        <v>2021</v>
      </c>
      <c r="C228" t="s">
        <v>18</v>
      </c>
      <c r="D228" s="6">
        <v>586.87400000000002</v>
      </c>
    </row>
    <row r="229" spans="1:4">
      <c r="A229" s="1" t="s">
        <v>1</v>
      </c>
      <c r="B229" s="21">
        <v>2021</v>
      </c>
      <c r="C229" t="s">
        <v>19</v>
      </c>
      <c r="D229" s="6">
        <v>40726.902000000002</v>
      </c>
    </row>
    <row r="230" spans="1:4">
      <c r="A230" s="1" t="s">
        <v>1</v>
      </c>
      <c r="B230" s="21">
        <v>2021</v>
      </c>
      <c r="C230" t="s">
        <v>20</v>
      </c>
      <c r="D230" s="6">
        <v>3423.875</v>
      </c>
    </row>
    <row r="231" spans="1:4">
      <c r="A231" s="1" t="s">
        <v>1</v>
      </c>
      <c r="B231" s="21">
        <v>2021</v>
      </c>
      <c r="C231" t="s">
        <v>21</v>
      </c>
      <c r="D231" s="6">
        <v>68316.239000000001</v>
      </c>
    </row>
    <row r="232" spans="1:4">
      <c r="A232" s="1" t="s">
        <v>2</v>
      </c>
      <c r="B232" s="21">
        <v>2021</v>
      </c>
      <c r="C232" t="s">
        <v>17</v>
      </c>
      <c r="D232" s="6">
        <v>5666.5839999999998</v>
      </c>
    </row>
    <row r="233" spans="1:4">
      <c r="A233" s="1" t="s">
        <v>2</v>
      </c>
      <c r="B233" s="21">
        <v>2021</v>
      </c>
      <c r="C233" t="s">
        <v>18</v>
      </c>
      <c r="D233" s="6">
        <v>103.154</v>
      </c>
    </row>
    <row r="234" spans="1:4">
      <c r="A234" s="1" t="s">
        <v>2</v>
      </c>
      <c r="B234" s="21">
        <v>2021</v>
      </c>
      <c r="C234" t="s">
        <v>19</v>
      </c>
      <c r="D234" s="6">
        <v>14465.165000000001</v>
      </c>
    </row>
    <row r="235" spans="1:4">
      <c r="A235" s="1" t="s">
        <v>2</v>
      </c>
      <c r="B235" s="21">
        <v>2021</v>
      </c>
      <c r="C235" t="s">
        <v>20</v>
      </c>
      <c r="D235" s="6">
        <v>1019.075</v>
      </c>
    </row>
    <row r="236" spans="1:4">
      <c r="A236" s="1" t="s">
        <v>2</v>
      </c>
      <c r="B236" s="21">
        <v>2021</v>
      </c>
      <c r="C236" t="s">
        <v>21</v>
      </c>
      <c r="D236" s="6">
        <v>25933.468000000001</v>
      </c>
    </row>
    <row r="237" spans="1:4">
      <c r="A237" s="1" t="s">
        <v>3</v>
      </c>
      <c r="B237" s="21">
        <v>2021</v>
      </c>
      <c r="C237" t="s">
        <v>17</v>
      </c>
      <c r="D237" s="6">
        <v>5888.2190000000001</v>
      </c>
    </row>
    <row r="238" spans="1:4">
      <c r="A238" s="1" t="s">
        <v>3</v>
      </c>
      <c r="B238" s="21">
        <v>2021</v>
      </c>
      <c r="C238" t="s">
        <v>18</v>
      </c>
      <c r="D238" s="6">
        <v>352.62900000000002</v>
      </c>
    </row>
    <row r="239" spans="1:4">
      <c r="A239" s="1" t="s">
        <v>3</v>
      </c>
      <c r="B239" s="21">
        <v>2021</v>
      </c>
      <c r="C239" t="s">
        <v>19</v>
      </c>
      <c r="D239" s="6">
        <v>1259.7260000000001</v>
      </c>
    </row>
    <row r="240" spans="1:4">
      <c r="A240" s="1" t="s">
        <v>3</v>
      </c>
      <c r="B240" s="21">
        <v>2021</v>
      </c>
      <c r="C240" t="s">
        <v>20</v>
      </c>
      <c r="D240" s="6">
        <v>401.4</v>
      </c>
    </row>
    <row r="241" spans="1:4">
      <c r="A241" s="1" t="s">
        <v>3</v>
      </c>
      <c r="B241" s="21">
        <v>2021</v>
      </c>
      <c r="C241" t="s">
        <v>21</v>
      </c>
      <c r="D241" s="6">
        <v>17862.27</v>
      </c>
    </row>
    <row r="242" spans="1:4">
      <c r="A242" s="1" t="s">
        <v>4</v>
      </c>
      <c r="B242" s="21">
        <v>2021</v>
      </c>
      <c r="C242" t="s">
        <v>17</v>
      </c>
      <c r="D242" s="6">
        <v>4556.0739999999996</v>
      </c>
    </row>
    <row r="243" spans="1:4">
      <c r="A243" s="1" t="s">
        <v>4</v>
      </c>
      <c r="B243" s="21">
        <v>2021</v>
      </c>
      <c r="C243" t="s">
        <v>18</v>
      </c>
      <c r="D243" s="6">
        <v>55.350999999999999</v>
      </c>
    </row>
    <row r="244" spans="1:4">
      <c r="A244" s="1" t="s">
        <v>4</v>
      </c>
      <c r="B244" s="21">
        <v>2021</v>
      </c>
      <c r="C244" t="s">
        <v>19</v>
      </c>
      <c r="D244" s="6">
        <v>15835.427</v>
      </c>
    </row>
    <row r="245" spans="1:4">
      <c r="A245" s="1" t="s">
        <v>4</v>
      </c>
      <c r="B245" s="21">
        <v>2021</v>
      </c>
      <c r="C245" t="s">
        <v>20</v>
      </c>
      <c r="D245" s="6">
        <v>897.36</v>
      </c>
    </row>
    <row r="246" spans="1:4">
      <c r="A246" s="1" t="s">
        <v>4</v>
      </c>
      <c r="B246" s="21">
        <v>2021</v>
      </c>
      <c r="C246" t="s">
        <v>21</v>
      </c>
      <c r="D246" s="6">
        <v>20496.591</v>
      </c>
    </row>
    <row r="247" spans="1:4">
      <c r="A247" s="1" t="s">
        <v>5</v>
      </c>
      <c r="B247" s="21">
        <v>2021</v>
      </c>
      <c r="C247" t="s">
        <v>17</v>
      </c>
      <c r="D247" s="6">
        <v>3305.5059999999999</v>
      </c>
    </row>
    <row r="248" spans="1:4">
      <c r="A248" s="1" t="s">
        <v>5</v>
      </c>
      <c r="B248" s="21">
        <v>2021</v>
      </c>
      <c r="C248" t="s">
        <v>18</v>
      </c>
      <c r="D248" s="6">
        <v>186.34299999999999</v>
      </c>
    </row>
    <row r="249" spans="1:4">
      <c r="A249" s="1" t="s">
        <v>5</v>
      </c>
      <c r="B249" s="21">
        <v>2021</v>
      </c>
      <c r="C249" t="s">
        <v>19</v>
      </c>
      <c r="D249" s="6">
        <v>17962.245999999999</v>
      </c>
    </row>
    <row r="250" spans="1:4">
      <c r="A250" s="1" t="s">
        <v>5</v>
      </c>
      <c r="B250" s="21">
        <v>2021</v>
      </c>
      <c r="C250" t="s">
        <v>20</v>
      </c>
      <c r="D250" s="6">
        <v>1366.4939999999999</v>
      </c>
    </row>
    <row r="251" spans="1:4">
      <c r="A251" s="1" t="s">
        <v>5</v>
      </c>
      <c r="B251" s="21">
        <v>2021</v>
      </c>
      <c r="C251" t="s">
        <v>21</v>
      </c>
      <c r="D251" s="6">
        <v>24352.337</v>
      </c>
    </row>
    <row r="252" spans="1:4">
      <c r="A252" s="1" t="s">
        <v>6</v>
      </c>
      <c r="B252" s="21">
        <v>2021</v>
      </c>
      <c r="C252" t="s">
        <v>17</v>
      </c>
      <c r="D252" s="6">
        <v>13000.397000000001</v>
      </c>
    </row>
    <row r="253" spans="1:4">
      <c r="A253" s="1" t="s">
        <v>6</v>
      </c>
      <c r="B253" s="21">
        <v>2021</v>
      </c>
      <c r="C253" t="s">
        <v>18</v>
      </c>
      <c r="D253" s="6">
        <v>507.22399999999999</v>
      </c>
    </row>
    <row r="254" spans="1:4">
      <c r="A254" s="1" t="s">
        <v>6</v>
      </c>
      <c r="B254" s="21">
        <v>2021</v>
      </c>
      <c r="C254" t="s">
        <v>19</v>
      </c>
      <c r="D254" s="6">
        <v>12990.245000000001</v>
      </c>
    </row>
    <row r="255" spans="1:4">
      <c r="A255" s="1" t="s">
        <v>6</v>
      </c>
      <c r="B255" s="21">
        <v>2021</v>
      </c>
      <c r="C255" t="s">
        <v>20</v>
      </c>
      <c r="D255" s="6">
        <v>1602.6089999999999</v>
      </c>
    </row>
    <row r="256" spans="1:4">
      <c r="A256" s="1" t="s">
        <v>6</v>
      </c>
      <c r="B256" s="21">
        <v>2021</v>
      </c>
      <c r="C256" t="s">
        <v>21</v>
      </c>
      <c r="D256" s="6">
        <v>27251.75</v>
      </c>
    </row>
    <row r="257" spans="1:4">
      <c r="A257" s="1" t="s">
        <v>7</v>
      </c>
      <c r="B257" s="21">
        <v>2021</v>
      </c>
      <c r="C257" t="s">
        <v>17</v>
      </c>
      <c r="D257" s="6">
        <v>2001.6310000000001</v>
      </c>
    </row>
    <row r="258" spans="1:4">
      <c r="A258" s="1" t="s">
        <v>7</v>
      </c>
      <c r="B258" s="21">
        <v>2021</v>
      </c>
      <c r="C258" t="s">
        <v>18</v>
      </c>
      <c r="D258" s="6">
        <v>129.97900000000001</v>
      </c>
    </row>
    <row r="259" spans="1:4">
      <c r="A259" s="1" t="s">
        <v>7</v>
      </c>
      <c r="B259" s="21">
        <v>2021</v>
      </c>
      <c r="C259" t="s">
        <v>19</v>
      </c>
      <c r="D259" s="6">
        <v>46768.161999999997</v>
      </c>
    </row>
    <row r="260" spans="1:4">
      <c r="A260" s="1" t="s">
        <v>7</v>
      </c>
      <c r="B260" s="21">
        <v>2021</v>
      </c>
      <c r="C260" t="s">
        <v>20</v>
      </c>
      <c r="D260" s="6">
        <v>2522.0279999999998</v>
      </c>
    </row>
    <row r="261" spans="1:4">
      <c r="A261" s="1" t="s">
        <v>7</v>
      </c>
      <c r="B261" s="21">
        <v>2021</v>
      </c>
      <c r="C261" t="s">
        <v>21</v>
      </c>
      <c r="D261" s="6">
        <v>47064.353000000003</v>
      </c>
    </row>
    <row r="262" spans="1:4">
      <c r="A262" s="1" t="s">
        <v>8</v>
      </c>
      <c r="B262" s="21">
        <v>2021</v>
      </c>
      <c r="C262" t="s">
        <v>17</v>
      </c>
      <c r="D262" s="6">
        <v>11798.431</v>
      </c>
    </row>
    <row r="263" spans="1:4">
      <c r="A263" s="1" t="s">
        <v>8</v>
      </c>
      <c r="B263" s="21">
        <v>2021</v>
      </c>
      <c r="C263" t="s">
        <v>18</v>
      </c>
      <c r="D263" s="6">
        <v>401.822</v>
      </c>
    </row>
    <row r="264" spans="1:4">
      <c r="A264" s="1" t="s">
        <v>8</v>
      </c>
      <c r="B264" s="21">
        <v>2021</v>
      </c>
      <c r="C264" t="s">
        <v>19</v>
      </c>
      <c r="D264" s="6">
        <v>15453.346</v>
      </c>
    </row>
    <row r="265" spans="1:4">
      <c r="A265" s="1" t="s">
        <v>8</v>
      </c>
      <c r="B265" s="21">
        <v>2021</v>
      </c>
      <c r="C265" t="s">
        <v>20</v>
      </c>
      <c r="D265" s="6">
        <v>1920.23</v>
      </c>
    </row>
    <row r="266" spans="1:4">
      <c r="A266" s="1" t="s">
        <v>8</v>
      </c>
      <c r="B266" s="21">
        <v>2021</v>
      </c>
      <c r="C266" t="s">
        <v>21</v>
      </c>
      <c r="D266" s="6">
        <v>47314.406000000003</v>
      </c>
    </row>
    <row r="267" spans="1:4">
      <c r="A267" s="1" t="s">
        <v>9</v>
      </c>
      <c r="B267" s="21">
        <v>2021</v>
      </c>
      <c r="C267" t="s">
        <v>17</v>
      </c>
      <c r="D267" s="6">
        <v>1023.572</v>
      </c>
    </row>
    <row r="268" spans="1:4">
      <c r="A268" s="1" t="s">
        <v>9</v>
      </c>
      <c r="B268" s="21">
        <v>2021</v>
      </c>
      <c r="C268" t="s">
        <v>18</v>
      </c>
      <c r="D268" s="6">
        <v>28.553000000000001</v>
      </c>
    </row>
    <row r="269" spans="1:4">
      <c r="A269" s="1" t="s">
        <v>9</v>
      </c>
      <c r="B269" s="21">
        <v>2021</v>
      </c>
      <c r="C269" t="s">
        <v>19</v>
      </c>
      <c r="D269" s="6">
        <v>467.88799999999998</v>
      </c>
    </row>
    <row r="270" spans="1:4">
      <c r="A270" s="1" t="s">
        <v>9</v>
      </c>
      <c r="B270" s="21">
        <v>2021</v>
      </c>
      <c r="C270" t="s">
        <v>20</v>
      </c>
      <c r="D270" s="6">
        <v>150.85599999999999</v>
      </c>
    </row>
    <row r="271" spans="1:4">
      <c r="A271" s="1" t="s">
        <v>9</v>
      </c>
      <c r="B271" s="21">
        <v>2021</v>
      </c>
      <c r="C271" t="s">
        <v>21</v>
      </c>
      <c r="D271" s="6">
        <v>4120.6130000000003</v>
      </c>
    </row>
    <row r="272" spans="1:4">
      <c r="A272" s="1" t="s">
        <v>10</v>
      </c>
      <c r="B272" s="21">
        <v>2021</v>
      </c>
      <c r="C272" t="s">
        <v>17</v>
      </c>
      <c r="D272" s="6">
        <v>4954.4040000000005</v>
      </c>
    </row>
    <row r="273" spans="1:4">
      <c r="A273" s="1" t="s">
        <v>10</v>
      </c>
      <c r="B273" s="21">
        <v>2021</v>
      </c>
      <c r="C273" t="s">
        <v>18</v>
      </c>
      <c r="D273" s="6">
        <v>707.8</v>
      </c>
    </row>
    <row r="274" spans="1:4">
      <c r="A274" s="1" t="s">
        <v>10</v>
      </c>
      <c r="B274" s="21">
        <v>2021</v>
      </c>
      <c r="C274" t="s">
        <v>19</v>
      </c>
      <c r="D274" s="6">
        <v>107531.098</v>
      </c>
    </row>
    <row r="275" spans="1:4">
      <c r="A275" s="1" t="s">
        <v>10</v>
      </c>
      <c r="B275" s="21">
        <v>2021</v>
      </c>
      <c r="C275" t="s">
        <v>20</v>
      </c>
      <c r="D275" s="6">
        <v>17492.991000000002</v>
      </c>
    </row>
    <row r="276" spans="1:4">
      <c r="A276" s="1" t="s">
        <v>10</v>
      </c>
      <c r="B276" s="21">
        <v>2021</v>
      </c>
      <c r="C276" t="s">
        <v>21</v>
      </c>
      <c r="D276" s="6">
        <v>205212.978</v>
      </c>
    </row>
    <row r="277" spans="1:4">
      <c r="A277" s="1" t="s">
        <v>11</v>
      </c>
      <c r="B277" s="21">
        <v>2021</v>
      </c>
      <c r="C277" t="s">
        <v>17</v>
      </c>
      <c r="D277" s="6">
        <v>2752.7730000000001</v>
      </c>
    </row>
    <row r="278" spans="1:4">
      <c r="A278" s="1" t="s">
        <v>11</v>
      </c>
      <c r="B278" s="21">
        <v>2021</v>
      </c>
      <c r="C278" t="s">
        <v>18</v>
      </c>
      <c r="D278" s="6">
        <v>177.66800000000001</v>
      </c>
    </row>
    <row r="279" spans="1:4">
      <c r="A279" s="1" t="s">
        <v>11</v>
      </c>
      <c r="B279" s="21">
        <v>2021</v>
      </c>
      <c r="C279" t="s">
        <v>19</v>
      </c>
      <c r="D279" s="6">
        <v>12994.114</v>
      </c>
    </row>
    <row r="280" spans="1:4">
      <c r="A280" s="1" t="s">
        <v>11</v>
      </c>
      <c r="B280" s="21">
        <v>2021</v>
      </c>
      <c r="C280" t="s">
        <v>20</v>
      </c>
      <c r="D280" s="6">
        <v>1107.3710000000001</v>
      </c>
    </row>
    <row r="281" spans="1:4">
      <c r="A281" s="1" t="s">
        <v>11</v>
      </c>
      <c r="B281" s="21">
        <v>2021</v>
      </c>
      <c r="C281" t="s">
        <v>21</v>
      </c>
      <c r="D281" s="6">
        <v>18190.437000000002</v>
      </c>
    </row>
    <row r="282" spans="1:4">
      <c r="A282" s="1" t="s">
        <v>12</v>
      </c>
      <c r="B282" s="21">
        <v>2021</v>
      </c>
      <c r="C282" t="s">
        <v>17</v>
      </c>
      <c r="D282" s="6">
        <v>12519.986999999999</v>
      </c>
    </row>
    <row r="283" spans="1:4">
      <c r="A283" s="1" t="s">
        <v>12</v>
      </c>
      <c r="B283" s="21">
        <v>2021</v>
      </c>
      <c r="C283" t="s">
        <v>18</v>
      </c>
      <c r="D283" s="6">
        <v>20574.499</v>
      </c>
    </row>
    <row r="284" spans="1:4">
      <c r="A284" s="1" t="s">
        <v>12</v>
      </c>
      <c r="B284" s="21">
        <v>2021</v>
      </c>
      <c r="C284" t="s">
        <v>19</v>
      </c>
      <c r="D284" s="6">
        <v>5931.0640000000003</v>
      </c>
    </row>
    <row r="285" spans="1:4">
      <c r="A285" s="1" t="s">
        <v>12</v>
      </c>
      <c r="B285" s="21">
        <v>2021</v>
      </c>
      <c r="C285" t="s">
        <v>20</v>
      </c>
      <c r="D285" s="6">
        <v>2369.7220000000002</v>
      </c>
    </row>
    <row r="286" spans="1:4">
      <c r="A286" s="1" t="s">
        <v>12</v>
      </c>
      <c r="B286" s="21">
        <v>2021</v>
      </c>
      <c r="C286" t="s">
        <v>21</v>
      </c>
      <c r="D286" s="6">
        <v>37363.881999999998</v>
      </c>
    </row>
    <row r="287" spans="1:4">
      <c r="A287" s="1" t="s">
        <v>13</v>
      </c>
      <c r="B287" s="21">
        <v>2021</v>
      </c>
      <c r="C287" t="s">
        <v>17</v>
      </c>
      <c r="D287" s="6">
        <v>14434.232</v>
      </c>
    </row>
    <row r="288" spans="1:4">
      <c r="A288" s="1" t="s">
        <v>13</v>
      </c>
      <c r="B288" s="21">
        <v>2021</v>
      </c>
      <c r="C288" t="s">
        <v>18</v>
      </c>
      <c r="D288" s="6">
        <v>27875.383999999998</v>
      </c>
    </row>
    <row r="289" spans="1:4">
      <c r="A289" s="1" t="s">
        <v>13</v>
      </c>
      <c r="B289" s="21">
        <v>2021</v>
      </c>
      <c r="C289" t="s">
        <v>19</v>
      </c>
      <c r="D289" s="6">
        <v>37122.353000000003</v>
      </c>
    </row>
    <row r="290" spans="1:4">
      <c r="A290" s="1" t="s">
        <v>13</v>
      </c>
      <c r="B290" s="21">
        <v>2021</v>
      </c>
      <c r="C290" t="s">
        <v>20</v>
      </c>
      <c r="D290" s="6">
        <v>4497.308</v>
      </c>
    </row>
    <row r="291" spans="1:4">
      <c r="A291" s="1" t="s">
        <v>13</v>
      </c>
      <c r="B291" s="21">
        <v>2021</v>
      </c>
      <c r="C291" t="s">
        <v>21</v>
      </c>
      <c r="D291" s="6">
        <v>47287.981</v>
      </c>
    </row>
    <row r="292" spans="1:4">
      <c r="A292" s="1" t="s">
        <v>16</v>
      </c>
      <c r="B292" s="21">
        <v>2021</v>
      </c>
      <c r="C292" t="s">
        <v>17</v>
      </c>
      <c r="D292" s="6">
        <v>0</v>
      </c>
    </row>
    <row r="293" spans="1:4">
      <c r="A293" s="1" t="s">
        <v>16</v>
      </c>
      <c r="B293" s="21">
        <v>2021</v>
      </c>
      <c r="C293" t="s">
        <v>18</v>
      </c>
      <c r="D293" s="6">
        <v>134.23500000000001</v>
      </c>
    </row>
    <row r="294" spans="1:4">
      <c r="A294" s="1" t="s">
        <v>16</v>
      </c>
      <c r="B294" s="21">
        <v>2021</v>
      </c>
      <c r="C294" t="s">
        <v>19</v>
      </c>
      <c r="D294" s="6">
        <v>5977.9089999999997</v>
      </c>
    </row>
    <row r="295" spans="1:4">
      <c r="A295" s="1" t="s">
        <v>16</v>
      </c>
      <c r="B295" s="21">
        <v>2021</v>
      </c>
      <c r="C295" t="s">
        <v>20</v>
      </c>
      <c r="D295" s="6">
        <v>11974.105</v>
      </c>
    </row>
    <row r="296" spans="1:4">
      <c r="A296" s="1" t="s">
        <v>16</v>
      </c>
      <c r="B296" s="21">
        <v>2021</v>
      </c>
      <c r="C296" t="s">
        <v>21</v>
      </c>
      <c r="D296" s="6">
        <v>197787.92</v>
      </c>
    </row>
    <row r="297" spans="1:4">
      <c r="A297" s="1" t="s">
        <v>14</v>
      </c>
      <c r="B297" s="21">
        <v>2021</v>
      </c>
      <c r="C297" t="s">
        <v>17</v>
      </c>
      <c r="D297" s="6">
        <v>116.628</v>
      </c>
    </row>
    <row r="298" spans="1:4">
      <c r="A298" s="1" t="s">
        <v>14</v>
      </c>
      <c r="B298" s="21">
        <v>2021</v>
      </c>
      <c r="C298" t="s">
        <v>18</v>
      </c>
      <c r="D298" s="6">
        <v>0</v>
      </c>
    </row>
    <row r="299" spans="1:4">
      <c r="A299" s="1" t="s">
        <v>14</v>
      </c>
      <c r="B299" s="21">
        <v>2021</v>
      </c>
      <c r="C299" t="s">
        <v>19</v>
      </c>
      <c r="D299" s="6">
        <v>1353.7149999999999</v>
      </c>
    </row>
    <row r="300" spans="1:4">
      <c r="A300" s="1" t="s">
        <v>14</v>
      </c>
      <c r="B300" s="21">
        <v>2021</v>
      </c>
      <c r="C300" t="s">
        <v>20</v>
      </c>
      <c r="D300" s="6">
        <v>143.34</v>
      </c>
    </row>
    <row r="301" spans="1:4">
      <c r="A301" s="1" t="s">
        <v>14</v>
      </c>
      <c r="B301" s="21">
        <v>2021</v>
      </c>
      <c r="C301" t="s">
        <v>21</v>
      </c>
      <c r="D301" s="6">
        <v>5997.03</v>
      </c>
    </row>
    <row r="302" spans="1:4">
      <c r="A302" s="1" t="s">
        <v>1</v>
      </c>
      <c r="B302" s="21">
        <v>2022</v>
      </c>
      <c r="C302" t="s">
        <v>17</v>
      </c>
      <c r="D302" s="6">
        <v>17304.46</v>
      </c>
    </row>
    <row r="303" spans="1:4">
      <c r="A303" s="1" t="s">
        <v>1</v>
      </c>
      <c r="B303" s="21">
        <v>2022</v>
      </c>
      <c r="C303" t="s">
        <v>18</v>
      </c>
      <c r="D303" s="6">
        <v>630.83699999999999</v>
      </c>
    </row>
    <row r="304" spans="1:4">
      <c r="A304" s="1" t="s">
        <v>1</v>
      </c>
      <c r="B304" s="21">
        <v>2022</v>
      </c>
      <c r="C304" t="s">
        <v>19</v>
      </c>
      <c r="D304" s="6">
        <v>42948.534</v>
      </c>
    </row>
    <row r="305" spans="1:4">
      <c r="A305" s="1" t="s">
        <v>1</v>
      </c>
      <c r="B305" s="21">
        <v>2022</v>
      </c>
      <c r="C305" t="s">
        <v>20</v>
      </c>
      <c r="D305" s="6">
        <v>3966.569</v>
      </c>
    </row>
    <row r="306" spans="1:4">
      <c r="A306" s="1" t="s">
        <v>1</v>
      </c>
      <c r="B306" s="21">
        <v>2022</v>
      </c>
      <c r="C306" t="s">
        <v>21</v>
      </c>
      <c r="D306" s="6">
        <v>75672.187999999995</v>
      </c>
    </row>
    <row r="307" spans="1:4">
      <c r="A307" s="1" t="s">
        <v>2</v>
      </c>
      <c r="B307" s="21">
        <v>2022</v>
      </c>
      <c r="C307" t="s">
        <v>17</v>
      </c>
      <c r="D307" s="6">
        <v>5613.79</v>
      </c>
    </row>
    <row r="308" spans="1:4">
      <c r="A308" s="1" t="s">
        <v>2</v>
      </c>
      <c r="B308" s="21">
        <v>2022</v>
      </c>
      <c r="C308" t="s">
        <v>18</v>
      </c>
      <c r="D308" s="6">
        <v>111.17400000000001</v>
      </c>
    </row>
    <row r="309" spans="1:4">
      <c r="A309" s="1" t="s">
        <v>2</v>
      </c>
      <c r="B309" s="21">
        <v>2022</v>
      </c>
      <c r="C309" t="s">
        <v>19</v>
      </c>
      <c r="D309" s="6">
        <v>15633.475</v>
      </c>
    </row>
    <row r="310" spans="1:4">
      <c r="A310" s="1" t="s">
        <v>2</v>
      </c>
      <c r="B310" s="21">
        <v>2022</v>
      </c>
      <c r="C310" t="s">
        <v>20</v>
      </c>
      <c r="D310" s="6">
        <v>1205.5999999999999</v>
      </c>
    </row>
    <row r="311" spans="1:4">
      <c r="A311" s="1" t="s">
        <v>2</v>
      </c>
      <c r="B311" s="21">
        <v>2022</v>
      </c>
      <c r="C311" t="s">
        <v>21</v>
      </c>
      <c r="D311" s="6">
        <v>28023.850999999999</v>
      </c>
    </row>
    <row r="312" spans="1:4">
      <c r="A312" s="1" t="s">
        <v>3</v>
      </c>
      <c r="B312" s="21">
        <v>2022</v>
      </c>
      <c r="C312" t="s">
        <v>17</v>
      </c>
      <c r="D312" s="6">
        <v>5601.4089999999997</v>
      </c>
    </row>
    <row r="313" spans="1:4">
      <c r="A313" s="1" t="s">
        <v>3</v>
      </c>
      <c r="B313" s="21">
        <v>2022</v>
      </c>
      <c r="C313" t="s">
        <v>18</v>
      </c>
      <c r="D313" s="6">
        <v>382.339</v>
      </c>
    </row>
    <row r="314" spans="1:4">
      <c r="A314" s="1" t="s">
        <v>3</v>
      </c>
      <c r="B314" s="21">
        <v>2022</v>
      </c>
      <c r="C314" t="s">
        <v>19</v>
      </c>
      <c r="D314" s="6">
        <v>1298.6320000000001</v>
      </c>
    </row>
    <row r="315" spans="1:4">
      <c r="A315" s="1" t="s">
        <v>3</v>
      </c>
      <c r="B315" s="21">
        <v>2022</v>
      </c>
      <c r="C315" t="s">
        <v>20</v>
      </c>
      <c r="D315" s="6">
        <v>480.322</v>
      </c>
    </row>
    <row r="316" spans="1:4">
      <c r="A316" s="1" t="s">
        <v>3</v>
      </c>
      <c r="B316" s="21">
        <v>2022</v>
      </c>
      <c r="C316" t="s">
        <v>21</v>
      </c>
      <c r="D316" s="6">
        <v>19085.827000000001</v>
      </c>
    </row>
    <row r="317" spans="1:4">
      <c r="A317" s="1" t="s">
        <v>4</v>
      </c>
      <c r="B317" s="21">
        <v>2022</v>
      </c>
      <c r="C317" t="s">
        <v>17</v>
      </c>
      <c r="D317" s="6">
        <v>4526.3010000000004</v>
      </c>
    </row>
    <row r="318" spans="1:4">
      <c r="A318" s="1" t="s">
        <v>4</v>
      </c>
      <c r="B318" s="21">
        <v>2022</v>
      </c>
      <c r="C318" t="s">
        <v>18</v>
      </c>
      <c r="D318" s="6">
        <v>59.536999999999999</v>
      </c>
    </row>
    <row r="319" spans="1:4">
      <c r="A319" s="1" t="s">
        <v>4</v>
      </c>
      <c r="B319" s="21">
        <v>2022</v>
      </c>
      <c r="C319" t="s">
        <v>19</v>
      </c>
      <c r="D319" s="6">
        <v>16904.764999999999</v>
      </c>
    </row>
    <row r="320" spans="1:4">
      <c r="A320" s="1" t="s">
        <v>4</v>
      </c>
      <c r="B320" s="21">
        <v>2022</v>
      </c>
      <c r="C320" t="s">
        <v>20</v>
      </c>
      <c r="D320" s="6">
        <v>942.58199999999999</v>
      </c>
    </row>
    <row r="321" spans="1:4">
      <c r="A321" s="1" t="s">
        <v>4</v>
      </c>
      <c r="B321" s="21">
        <v>2022</v>
      </c>
      <c r="C321" t="s">
        <v>21</v>
      </c>
      <c r="D321" s="6">
        <v>22988.059000000001</v>
      </c>
    </row>
    <row r="322" spans="1:4">
      <c r="A322" s="1" t="s">
        <v>5</v>
      </c>
      <c r="B322" s="21">
        <v>2022</v>
      </c>
      <c r="C322" t="s">
        <v>17</v>
      </c>
      <c r="D322" s="6">
        <v>3286.9319999999998</v>
      </c>
    </row>
    <row r="323" spans="1:4">
      <c r="A323" s="1" t="s">
        <v>5</v>
      </c>
      <c r="B323" s="21">
        <v>2022</v>
      </c>
      <c r="C323" t="s">
        <v>18</v>
      </c>
      <c r="D323" s="6">
        <v>201.04300000000001</v>
      </c>
    </row>
    <row r="324" spans="1:4">
      <c r="A324" s="1" t="s">
        <v>5</v>
      </c>
      <c r="B324" s="21">
        <v>2022</v>
      </c>
      <c r="C324" t="s">
        <v>19</v>
      </c>
      <c r="D324" s="6">
        <v>19394.014999999999</v>
      </c>
    </row>
    <row r="325" spans="1:4">
      <c r="A325" s="1" t="s">
        <v>5</v>
      </c>
      <c r="B325" s="21">
        <v>2022</v>
      </c>
      <c r="C325" t="s">
        <v>20</v>
      </c>
      <c r="D325" s="6">
        <v>1444.731</v>
      </c>
    </row>
    <row r="326" spans="1:4">
      <c r="A326" s="1" t="s">
        <v>5</v>
      </c>
      <c r="B326" s="21">
        <v>2022</v>
      </c>
      <c r="C326" t="s">
        <v>21</v>
      </c>
      <c r="D326" s="6">
        <v>26194.572</v>
      </c>
    </row>
    <row r="327" spans="1:4">
      <c r="A327" s="1" t="s">
        <v>6</v>
      </c>
      <c r="B327" s="21">
        <v>2022</v>
      </c>
      <c r="C327" t="s">
        <v>17</v>
      </c>
      <c r="D327" s="6">
        <v>13632.877</v>
      </c>
    </row>
    <row r="328" spans="1:4">
      <c r="A328" s="1" t="s">
        <v>6</v>
      </c>
      <c r="B328" s="21">
        <v>2022</v>
      </c>
      <c r="C328" t="s">
        <v>18</v>
      </c>
      <c r="D328" s="6">
        <v>556.58299999999997</v>
      </c>
    </row>
    <row r="329" spans="1:4">
      <c r="A329" s="1" t="s">
        <v>6</v>
      </c>
      <c r="B329" s="21">
        <v>2022</v>
      </c>
      <c r="C329" t="s">
        <v>19</v>
      </c>
      <c r="D329" s="6">
        <v>13745.04</v>
      </c>
    </row>
    <row r="330" spans="1:4">
      <c r="A330" s="1" t="s">
        <v>6</v>
      </c>
      <c r="B330" s="21">
        <v>2022</v>
      </c>
      <c r="C330" t="s">
        <v>20</v>
      </c>
      <c r="D330" s="6">
        <v>1586.1690000000001</v>
      </c>
    </row>
    <row r="331" spans="1:4">
      <c r="A331" s="1" t="s">
        <v>6</v>
      </c>
      <c r="B331" s="21">
        <v>2022</v>
      </c>
      <c r="C331" t="s">
        <v>21</v>
      </c>
      <c r="D331" s="6">
        <v>31823.485000000001</v>
      </c>
    </row>
    <row r="332" spans="1:4">
      <c r="A332" s="1" t="s">
        <v>7</v>
      </c>
      <c r="B332" s="21">
        <v>2022</v>
      </c>
      <c r="C332" t="s">
        <v>17</v>
      </c>
      <c r="D332" s="6">
        <v>2069.145</v>
      </c>
    </row>
    <row r="333" spans="1:4">
      <c r="A333" s="1" t="s">
        <v>7</v>
      </c>
      <c r="B333" s="21">
        <v>2022</v>
      </c>
      <c r="C333" t="s">
        <v>18</v>
      </c>
      <c r="D333" s="6">
        <v>140.238</v>
      </c>
    </row>
    <row r="334" spans="1:4">
      <c r="A334" s="1" t="s">
        <v>7</v>
      </c>
      <c r="B334" s="21">
        <v>2022</v>
      </c>
      <c r="C334" t="s">
        <v>19</v>
      </c>
      <c r="D334" s="6">
        <v>54181.834999999999</v>
      </c>
    </row>
    <row r="335" spans="1:4">
      <c r="A335" s="1" t="s">
        <v>7</v>
      </c>
      <c r="B335" s="21">
        <v>2022</v>
      </c>
      <c r="C335" t="s">
        <v>20</v>
      </c>
      <c r="D335" s="6">
        <v>2720.924</v>
      </c>
    </row>
    <row r="336" spans="1:4">
      <c r="A336" s="1" t="s">
        <v>7</v>
      </c>
      <c r="B336" s="21">
        <v>2022</v>
      </c>
      <c r="C336" t="s">
        <v>21</v>
      </c>
      <c r="D336" s="6">
        <v>52370.584999999999</v>
      </c>
    </row>
    <row r="337" spans="1:4">
      <c r="A337" s="1" t="s">
        <v>8</v>
      </c>
      <c r="B337" s="21">
        <v>2022</v>
      </c>
      <c r="C337" t="s">
        <v>17</v>
      </c>
      <c r="D337" s="6">
        <v>11338.4</v>
      </c>
    </row>
    <row r="338" spans="1:4">
      <c r="A338" s="1" t="s">
        <v>8</v>
      </c>
      <c r="B338" s="21">
        <v>2022</v>
      </c>
      <c r="C338" t="s">
        <v>18</v>
      </c>
      <c r="D338" s="6">
        <v>437.55399999999997</v>
      </c>
    </row>
    <row r="339" spans="1:4">
      <c r="A339" s="1" t="s">
        <v>8</v>
      </c>
      <c r="B339" s="21">
        <v>2022</v>
      </c>
      <c r="C339" t="s">
        <v>19</v>
      </c>
      <c r="D339" s="6">
        <v>15606.298000000001</v>
      </c>
    </row>
    <row r="340" spans="1:4">
      <c r="A340" s="1" t="s">
        <v>8</v>
      </c>
      <c r="B340" s="21">
        <v>2022</v>
      </c>
      <c r="C340" t="s">
        <v>20</v>
      </c>
      <c r="D340" s="6">
        <v>2037.7339999999999</v>
      </c>
    </row>
    <row r="341" spans="1:4">
      <c r="A341" s="1" t="s">
        <v>8</v>
      </c>
      <c r="B341" s="21">
        <v>2022</v>
      </c>
      <c r="C341" t="s">
        <v>21</v>
      </c>
      <c r="D341" s="6">
        <v>50741.58</v>
      </c>
    </row>
    <row r="342" spans="1:4">
      <c r="A342" s="1" t="s">
        <v>9</v>
      </c>
      <c r="B342" s="21">
        <v>2022</v>
      </c>
      <c r="C342" t="s">
        <v>17</v>
      </c>
      <c r="D342" s="6">
        <v>1045.8979999999999</v>
      </c>
    </row>
    <row r="343" spans="1:4">
      <c r="A343" s="1" t="s">
        <v>9</v>
      </c>
      <c r="B343" s="21">
        <v>2022</v>
      </c>
      <c r="C343" t="s">
        <v>18</v>
      </c>
      <c r="D343" s="6">
        <v>30.599</v>
      </c>
    </row>
    <row r="344" spans="1:4">
      <c r="A344" s="1" t="s">
        <v>9</v>
      </c>
      <c r="B344" s="21">
        <v>2022</v>
      </c>
      <c r="C344" t="s">
        <v>19</v>
      </c>
      <c r="D344" s="6">
        <v>489.05900000000003</v>
      </c>
    </row>
    <row r="345" spans="1:4">
      <c r="A345" s="1" t="s">
        <v>9</v>
      </c>
      <c r="B345" s="21">
        <v>2022</v>
      </c>
      <c r="C345" t="s">
        <v>20</v>
      </c>
      <c r="D345" s="6">
        <v>152.518</v>
      </c>
    </row>
    <row r="346" spans="1:4">
      <c r="A346" s="1" t="s">
        <v>9</v>
      </c>
      <c r="B346" s="21">
        <v>2022</v>
      </c>
      <c r="C346" t="s">
        <v>21</v>
      </c>
      <c r="D346" s="6">
        <v>4353.5010000000002</v>
      </c>
    </row>
    <row r="347" spans="1:4">
      <c r="A347" s="1" t="s">
        <v>10</v>
      </c>
      <c r="B347" s="21">
        <v>2022</v>
      </c>
      <c r="C347" t="s">
        <v>17</v>
      </c>
      <c r="D347" s="6">
        <v>4873.7209999999995</v>
      </c>
    </row>
    <row r="348" spans="1:4">
      <c r="A348" s="1" t="s">
        <v>10</v>
      </c>
      <c r="B348" s="21">
        <v>2022</v>
      </c>
      <c r="C348" t="s">
        <v>18</v>
      </c>
      <c r="D348" s="6">
        <v>776.69100000000003</v>
      </c>
    </row>
    <row r="349" spans="1:4">
      <c r="A349" s="1" t="s">
        <v>10</v>
      </c>
      <c r="B349" s="21">
        <v>2022</v>
      </c>
      <c r="C349" t="s">
        <v>19</v>
      </c>
      <c r="D349" s="6">
        <v>117206.736</v>
      </c>
    </row>
    <row r="350" spans="1:4">
      <c r="A350" s="1" t="s">
        <v>10</v>
      </c>
      <c r="B350" s="21">
        <v>2022</v>
      </c>
      <c r="C350" t="s">
        <v>20</v>
      </c>
      <c r="D350" s="6">
        <v>18202.663</v>
      </c>
    </row>
    <row r="351" spans="1:4">
      <c r="A351" s="1" t="s">
        <v>10</v>
      </c>
      <c r="B351" s="21">
        <v>2022</v>
      </c>
      <c r="C351" t="s">
        <v>21</v>
      </c>
      <c r="D351" s="6">
        <v>233125.10399999999</v>
      </c>
    </row>
    <row r="352" spans="1:4">
      <c r="A352" s="1" t="s">
        <v>11</v>
      </c>
      <c r="B352" s="21">
        <v>2022</v>
      </c>
      <c r="C352" t="s">
        <v>17</v>
      </c>
      <c r="D352" s="6">
        <v>2623.09</v>
      </c>
    </row>
    <row r="353" spans="1:4">
      <c r="A353" s="1" t="s">
        <v>11</v>
      </c>
      <c r="B353" s="21">
        <v>2022</v>
      </c>
      <c r="C353" t="s">
        <v>18</v>
      </c>
      <c r="D353" s="6">
        <v>191.999</v>
      </c>
    </row>
    <row r="354" spans="1:4">
      <c r="A354" s="1" t="s">
        <v>11</v>
      </c>
      <c r="B354" s="21">
        <v>2022</v>
      </c>
      <c r="C354" t="s">
        <v>19</v>
      </c>
      <c r="D354" s="6">
        <v>14061.235000000001</v>
      </c>
    </row>
    <row r="355" spans="1:4">
      <c r="A355" s="1" t="s">
        <v>11</v>
      </c>
      <c r="B355" s="21">
        <v>2022</v>
      </c>
      <c r="C355" t="s">
        <v>20</v>
      </c>
      <c r="D355" s="6">
        <v>1144.9649999999999</v>
      </c>
    </row>
    <row r="356" spans="1:4">
      <c r="A356" s="1" t="s">
        <v>11</v>
      </c>
      <c r="B356" s="21">
        <v>2022</v>
      </c>
      <c r="C356" t="s">
        <v>21</v>
      </c>
      <c r="D356" s="6">
        <v>19279.581999999999</v>
      </c>
    </row>
    <row r="357" spans="1:4">
      <c r="A357" s="1" t="s">
        <v>12</v>
      </c>
      <c r="B357" s="21">
        <v>2022</v>
      </c>
      <c r="C357" t="s">
        <v>17</v>
      </c>
      <c r="D357" s="6">
        <v>12491.842000000001</v>
      </c>
    </row>
    <row r="358" spans="1:4">
      <c r="A358" s="1" t="s">
        <v>12</v>
      </c>
      <c r="B358" s="21">
        <v>2022</v>
      </c>
      <c r="C358" t="s">
        <v>18</v>
      </c>
      <c r="D358" s="6">
        <v>20307.322</v>
      </c>
    </row>
    <row r="359" spans="1:4">
      <c r="A359" s="1" t="s">
        <v>12</v>
      </c>
      <c r="B359" s="21">
        <v>2022</v>
      </c>
      <c r="C359" t="s">
        <v>19</v>
      </c>
      <c r="D359" s="6">
        <v>5780.0320000000002</v>
      </c>
    </row>
    <row r="360" spans="1:4">
      <c r="A360" s="1" t="s">
        <v>12</v>
      </c>
      <c r="B360" s="21">
        <v>2022</v>
      </c>
      <c r="C360" t="s">
        <v>20</v>
      </c>
      <c r="D360" s="6">
        <v>2516.9740000000002</v>
      </c>
    </row>
    <row r="361" spans="1:4">
      <c r="A361" s="1" t="s">
        <v>12</v>
      </c>
      <c r="B361" s="21">
        <v>2022</v>
      </c>
      <c r="C361" t="s">
        <v>21</v>
      </c>
      <c r="D361" s="6">
        <v>40565.235000000001</v>
      </c>
    </row>
    <row r="362" spans="1:4">
      <c r="A362" s="1" t="s">
        <v>13</v>
      </c>
      <c r="B362" s="21">
        <v>2022</v>
      </c>
      <c r="C362" t="s">
        <v>17</v>
      </c>
      <c r="D362" s="6">
        <v>14542.324000000001</v>
      </c>
    </row>
    <row r="363" spans="1:4">
      <c r="A363" s="1" t="s">
        <v>13</v>
      </c>
      <c r="B363" s="21">
        <v>2022</v>
      </c>
      <c r="C363" t="s">
        <v>18</v>
      </c>
      <c r="D363" s="6">
        <v>29474.989000000001</v>
      </c>
    </row>
    <row r="364" spans="1:4">
      <c r="A364" s="1" t="s">
        <v>13</v>
      </c>
      <c r="B364" s="21">
        <v>2022</v>
      </c>
      <c r="C364" t="s">
        <v>19</v>
      </c>
      <c r="D364" s="6">
        <v>39207.048000000003</v>
      </c>
    </row>
    <row r="365" spans="1:4">
      <c r="A365" s="1" t="s">
        <v>13</v>
      </c>
      <c r="B365" s="21">
        <v>2022</v>
      </c>
      <c r="C365" t="s">
        <v>20</v>
      </c>
      <c r="D365" s="6">
        <v>4676.41</v>
      </c>
    </row>
    <row r="366" spans="1:4">
      <c r="A366" s="1" t="s">
        <v>13</v>
      </c>
      <c r="B366" s="21">
        <v>2022</v>
      </c>
      <c r="C366" t="s">
        <v>21</v>
      </c>
      <c r="D366" s="6">
        <v>51832.188999999998</v>
      </c>
    </row>
    <row r="367" spans="1:4">
      <c r="A367" s="1" t="s">
        <v>16</v>
      </c>
      <c r="B367" s="21">
        <v>2022</v>
      </c>
      <c r="C367" t="s">
        <v>17</v>
      </c>
      <c r="D367" s="6">
        <v>5</v>
      </c>
    </row>
    <row r="368" spans="1:4">
      <c r="A368" s="1" t="s">
        <v>16</v>
      </c>
      <c r="B368" s="21">
        <v>2022</v>
      </c>
      <c r="C368" t="s">
        <v>18</v>
      </c>
      <c r="D368" s="6">
        <v>144.523</v>
      </c>
    </row>
    <row r="369" spans="1:4">
      <c r="A369" s="1" t="s">
        <v>16</v>
      </c>
      <c r="B369" s="21">
        <v>2022</v>
      </c>
      <c r="C369" t="s">
        <v>19</v>
      </c>
      <c r="D369" s="6">
        <v>6297.152</v>
      </c>
    </row>
    <row r="370" spans="1:4">
      <c r="A370" s="1" t="s">
        <v>16</v>
      </c>
      <c r="B370" s="21">
        <v>2022</v>
      </c>
      <c r="C370" t="s">
        <v>20</v>
      </c>
      <c r="D370" s="6">
        <v>12215.311</v>
      </c>
    </row>
    <row r="371" spans="1:4">
      <c r="A371" s="1" t="s">
        <v>16</v>
      </c>
      <c r="B371" s="21">
        <v>2022</v>
      </c>
      <c r="C371" t="s">
        <v>21</v>
      </c>
      <c r="D371" s="6">
        <v>218980.50700000001</v>
      </c>
    </row>
    <row r="372" spans="1:4">
      <c r="A372" s="1" t="s">
        <v>14</v>
      </c>
      <c r="B372" s="21">
        <v>2022</v>
      </c>
      <c r="C372" t="s">
        <v>17</v>
      </c>
      <c r="D372" s="6">
        <v>120.85599999999999</v>
      </c>
    </row>
    <row r="373" spans="1:4">
      <c r="A373" s="1" t="s">
        <v>14</v>
      </c>
      <c r="B373" s="21">
        <v>2022</v>
      </c>
      <c r="C373" t="s">
        <v>18</v>
      </c>
      <c r="D373" s="6">
        <v>0</v>
      </c>
    </row>
    <row r="374" spans="1:4">
      <c r="A374" s="1" t="s">
        <v>14</v>
      </c>
      <c r="B374" s="21">
        <v>2022</v>
      </c>
      <c r="C374" t="s">
        <v>19</v>
      </c>
      <c r="D374" s="6">
        <v>1376.7329999999999</v>
      </c>
    </row>
    <row r="375" spans="1:4">
      <c r="A375" s="1" t="s">
        <v>14</v>
      </c>
      <c r="B375" s="21">
        <v>2022</v>
      </c>
      <c r="C375" t="s">
        <v>20</v>
      </c>
      <c r="D375" s="6">
        <v>147.99700000000001</v>
      </c>
    </row>
    <row r="376" spans="1:4">
      <c r="A376" s="1" t="s">
        <v>14</v>
      </c>
      <c r="B376" s="21">
        <v>2022</v>
      </c>
      <c r="C376" t="s">
        <v>21</v>
      </c>
      <c r="D376" s="6">
        <v>6273.973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F056-32E7-4520-AAB7-98CF2F6DDFF2}">
  <dimension ref="A1:G76"/>
  <sheetViews>
    <sheetView topLeftCell="A58" workbookViewId="0">
      <selection activeCell="J80" sqref="J80"/>
    </sheetView>
  </sheetViews>
  <sheetFormatPr defaultRowHeight="14.4"/>
  <cols>
    <col min="1" max="1" width="16.21875" bestFit="1" customWidth="1"/>
    <col min="3" max="3" width="9.77734375" bestFit="1" customWidth="1"/>
    <col min="4" max="4" width="6.21875" bestFit="1" customWidth="1"/>
    <col min="5" max="5" width="12.5546875" bestFit="1" customWidth="1"/>
    <col min="6" max="6" width="11.33203125" bestFit="1" customWidth="1"/>
    <col min="7" max="7" width="7.77734375" bestFit="1" customWidth="1"/>
  </cols>
  <sheetData>
    <row r="1" spans="1:7">
      <c r="A1" t="s">
        <v>0</v>
      </c>
      <c r="B1" t="s">
        <v>24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s="1" t="s">
        <v>1</v>
      </c>
      <c r="B2" s="1">
        <v>2018</v>
      </c>
      <c r="C2" s="9">
        <v>0.47299999999999998</v>
      </c>
      <c r="D2" s="10">
        <v>8.4830000000000005</v>
      </c>
      <c r="E2" s="10">
        <v>5.1349999999999998</v>
      </c>
      <c r="F2" s="10">
        <v>9.6359999999999992</v>
      </c>
      <c r="G2" s="10">
        <v>7.3380000000000001</v>
      </c>
    </row>
    <row r="3" spans="1:7">
      <c r="A3" s="1" t="s">
        <v>2</v>
      </c>
      <c r="B3" s="1">
        <v>2018</v>
      </c>
      <c r="C3" s="9">
        <v>5.3999999999999999E-2</v>
      </c>
      <c r="D3" s="10">
        <v>4.8650000000000002</v>
      </c>
      <c r="E3" s="10">
        <v>3.0350000000000001</v>
      </c>
      <c r="F3" s="10">
        <v>8.7070000000000007</v>
      </c>
      <c r="G3" s="10">
        <v>5.4429999999999996</v>
      </c>
    </row>
    <row r="4" spans="1:7">
      <c r="A4" s="1" t="s">
        <v>3</v>
      </c>
      <c r="B4" s="1">
        <v>2018</v>
      </c>
      <c r="C4" s="9">
        <v>-0.84499999999999997</v>
      </c>
      <c r="D4" s="10">
        <v>19.739000000000001</v>
      </c>
      <c r="E4" s="10">
        <v>0.26</v>
      </c>
      <c r="F4" s="10">
        <v>-37.718000000000004</v>
      </c>
      <c r="G4" s="10">
        <v>5.1710000000000003</v>
      </c>
    </row>
    <row r="5" spans="1:7">
      <c r="A5" s="1" t="s">
        <v>4</v>
      </c>
      <c r="B5" s="1">
        <v>2018</v>
      </c>
      <c r="C5" s="9">
        <v>-1.2470000000000001</v>
      </c>
      <c r="D5" s="10">
        <v>9.4960000000000004</v>
      </c>
      <c r="E5" s="10">
        <v>4.5730000000000004</v>
      </c>
      <c r="F5" s="10">
        <v>-13.063000000000001</v>
      </c>
      <c r="G5" s="10">
        <v>6.0030000000000001</v>
      </c>
    </row>
    <row r="6" spans="1:7">
      <c r="A6" s="1" t="s">
        <v>5</v>
      </c>
      <c r="B6" s="1">
        <v>2018</v>
      </c>
      <c r="C6" s="9">
        <v>5.5E-2</v>
      </c>
      <c r="D6" s="10">
        <v>3.0419999999999998</v>
      </c>
      <c r="E6" s="10">
        <v>3.327</v>
      </c>
      <c r="F6" s="10">
        <v>11.648999999999999</v>
      </c>
      <c r="G6" s="10">
        <v>5.7869999999999999</v>
      </c>
    </row>
    <row r="7" spans="1:7">
      <c r="A7" s="1" t="s">
        <v>6</v>
      </c>
      <c r="B7" s="1">
        <v>2018</v>
      </c>
      <c r="C7" s="9">
        <v>1.347</v>
      </c>
      <c r="D7" s="10">
        <v>-0.55800000000000005</v>
      </c>
      <c r="E7" s="10">
        <v>5.7519999999999998</v>
      </c>
      <c r="F7" s="10">
        <v>-25.74</v>
      </c>
      <c r="G7" s="10">
        <v>6.4909999999999997</v>
      </c>
    </row>
    <row r="8" spans="1:7">
      <c r="A8" s="1" t="s">
        <v>7</v>
      </c>
      <c r="B8" s="1">
        <v>2018</v>
      </c>
      <c r="C8" s="9">
        <v>-3.2040000000000002</v>
      </c>
      <c r="D8" s="10">
        <v>8.7409999999999997</v>
      </c>
      <c r="E8" s="10">
        <v>5.4320000000000004</v>
      </c>
      <c r="F8" s="10">
        <v>-2.5750000000000002</v>
      </c>
      <c r="G8" s="10">
        <v>6.1260000000000003</v>
      </c>
    </row>
    <row r="9" spans="1:7">
      <c r="A9" s="1" t="s">
        <v>8</v>
      </c>
      <c r="B9" s="1">
        <v>2018</v>
      </c>
      <c r="C9" s="9">
        <v>0.47399999999999998</v>
      </c>
      <c r="D9" s="10">
        <v>5.1470000000000002</v>
      </c>
      <c r="E9" s="10">
        <v>4.1779999999999999</v>
      </c>
      <c r="F9" s="10">
        <v>10.586</v>
      </c>
      <c r="G9" s="10">
        <v>6.7009999999999996</v>
      </c>
    </row>
    <row r="10" spans="1:7">
      <c r="A10" s="1" t="s">
        <v>9</v>
      </c>
      <c r="B10" s="1">
        <v>2018</v>
      </c>
      <c r="C10" s="9">
        <v>0.90800000000000003</v>
      </c>
      <c r="D10" s="10">
        <v>6.1070000000000002</v>
      </c>
      <c r="E10" s="10">
        <v>1.52</v>
      </c>
      <c r="F10" s="10">
        <v>21.510999999999999</v>
      </c>
      <c r="G10" s="10">
        <v>4.2510000000000003</v>
      </c>
    </row>
    <row r="11" spans="1:7">
      <c r="A11" s="1" t="s">
        <v>10</v>
      </c>
      <c r="B11" s="1">
        <v>2018</v>
      </c>
      <c r="C11" s="9">
        <v>4.9859999999999998</v>
      </c>
      <c r="D11" s="10">
        <v>6.6059999999999999</v>
      </c>
      <c r="E11" s="10">
        <v>7.2610000000000001</v>
      </c>
      <c r="F11" s="10">
        <v>6.06</v>
      </c>
      <c r="G11" s="10">
        <v>7.69</v>
      </c>
    </row>
    <row r="12" spans="1:7">
      <c r="A12" s="1" t="s">
        <v>11</v>
      </c>
      <c r="B12" s="1">
        <v>2018</v>
      </c>
      <c r="C12" s="9">
        <v>-2.5470000000000002</v>
      </c>
      <c r="D12" s="10">
        <v>5.4160000000000004</v>
      </c>
      <c r="E12" s="10">
        <v>3.7269999999999999</v>
      </c>
      <c r="F12" s="10">
        <v>-8.9969999999999999</v>
      </c>
      <c r="G12" s="10">
        <v>3.6120000000000001</v>
      </c>
    </row>
    <row r="13" spans="1:7">
      <c r="A13" s="1" t="s">
        <v>12</v>
      </c>
      <c r="B13" s="1">
        <v>2018</v>
      </c>
      <c r="C13" s="9">
        <v>-0.33300000000000002</v>
      </c>
      <c r="D13" s="10">
        <v>-5.6859999999999999</v>
      </c>
      <c r="E13" s="10">
        <v>2.379</v>
      </c>
      <c r="F13" s="10">
        <v>25.65</v>
      </c>
      <c r="G13" s="10">
        <v>5.6139999999999999</v>
      </c>
    </row>
    <row r="14" spans="1:7">
      <c r="A14" s="1" t="s">
        <v>13</v>
      </c>
      <c r="B14" s="1">
        <v>2018</v>
      </c>
      <c r="C14" s="9">
        <v>-0.67900000000000005</v>
      </c>
      <c r="D14" s="10">
        <v>-1.9430000000000001</v>
      </c>
      <c r="E14" s="10">
        <v>2.206</v>
      </c>
      <c r="F14" s="10">
        <v>1.097</v>
      </c>
      <c r="G14" s="10">
        <v>6.3650000000000002</v>
      </c>
    </row>
    <row r="15" spans="1:7">
      <c r="A15" s="1" t="s">
        <v>16</v>
      </c>
      <c r="B15" s="1">
        <v>2018</v>
      </c>
      <c r="C15" s="9" t="s">
        <v>23</v>
      </c>
      <c r="D15" s="10">
        <v>7.0999999999999994E-2</v>
      </c>
      <c r="E15" s="10">
        <v>-5.1999999999999998E-2</v>
      </c>
      <c r="F15" s="10">
        <v>6.3380000000000001</v>
      </c>
      <c r="G15" s="10">
        <v>7.3680000000000003</v>
      </c>
    </row>
    <row r="16" spans="1:7">
      <c r="A16" s="1" t="s">
        <v>14</v>
      </c>
      <c r="B16" s="1">
        <v>2018</v>
      </c>
      <c r="C16" s="9">
        <v>5.8</v>
      </c>
      <c r="D16" s="9" t="s">
        <v>23</v>
      </c>
      <c r="E16" s="10">
        <v>5.3369999999999997</v>
      </c>
      <c r="F16" s="10">
        <v>14.948</v>
      </c>
      <c r="G16" s="10">
        <v>7.6230000000000002</v>
      </c>
    </row>
    <row r="17" spans="1:7">
      <c r="A17" s="1" t="s">
        <v>1</v>
      </c>
      <c r="B17">
        <v>2019</v>
      </c>
      <c r="C17" s="9">
        <v>0.96499999999999997</v>
      </c>
      <c r="D17" s="9">
        <v>14.263</v>
      </c>
      <c r="E17" s="9">
        <v>4.6619999999999999</v>
      </c>
      <c r="F17" s="9">
        <v>-27.314</v>
      </c>
      <c r="G17" s="9">
        <v>6.4829999999999997</v>
      </c>
    </row>
    <row r="18" spans="1:7">
      <c r="A18" s="1" t="s">
        <v>2</v>
      </c>
      <c r="B18">
        <v>2019</v>
      </c>
      <c r="C18" s="9">
        <v>3.2509999999999999</v>
      </c>
      <c r="D18" s="9">
        <v>9.0640000000000001</v>
      </c>
      <c r="E18" s="9">
        <v>4.6959999999999997</v>
      </c>
      <c r="F18" s="9">
        <v>8.0809999999999995</v>
      </c>
      <c r="G18" s="9">
        <v>4.8689999999999998</v>
      </c>
    </row>
    <row r="19" spans="1:7">
      <c r="A19" s="1" t="s">
        <v>3</v>
      </c>
      <c r="B19">
        <v>2019</v>
      </c>
      <c r="C19" s="9">
        <v>7.0549999999999997</v>
      </c>
      <c r="D19" s="9">
        <v>15.941000000000001</v>
      </c>
      <c r="E19" s="9">
        <v>1.5</v>
      </c>
      <c r="F19" s="9">
        <v>18.097000000000001</v>
      </c>
      <c r="G19" s="9">
        <v>4.87</v>
      </c>
    </row>
    <row r="20" spans="1:7">
      <c r="A20" s="1" t="s">
        <v>4</v>
      </c>
      <c r="B20">
        <v>2019</v>
      </c>
      <c r="C20" s="9">
        <v>-2.94</v>
      </c>
      <c r="D20" s="9">
        <v>9.5869999999999997</v>
      </c>
      <c r="E20" s="9">
        <v>2.5099999999999998</v>
      </c>
      <c r="F20" s="9">
        <v>-9.2140000000000004</v>
      </c>
      <c r="G20" s="9">
        <v>6.016</v>
      </c>
    </row>
    <row r="21" spans="1:7">
      <c r="A21" s="1" t="s">
        <v>5</v>
      </c>
      <c r="B21">
        <v>2019</v>
      </c>
      <c r="C21" s="9">
        <v>7.032</v>
      </c>
      <c r="D21" s="9">
        <v>5.4340000000000002</v>
      </c>
      <c r="E21" s="9">
        <v>2.4540000000000002</v>
      </c>
      <c r="F21" s="9">
        <v>-3.8130000000000002</v>
      </c>
      <c r="G21" s="9">
        <v>8.6379999999999999</v>
      </c>
    </row>
    <row r="22" spans="1:7">
      <c r="A22" s="1" t="s">
        <v>6</v>
      </c>
      <c r="B22">
        <v>2019</v>
      </c>
      <c r="C22" s="9">
        <v>3.468</v>
      </c>
      <c r="D22" s="9">
        <v>16.245999999999999</v>
      </c>
      <c r="E22" s="9">
        <v>4.6929999999999996</v>
      </c>
      <c r="F22" s="9">
        <v>-28.021999999999998</v>
      </c>
      <c r="G22" s="9">
        <v>6.1959999999999997</v>
      </c>
    </row>
    <row r="23" spans="1:7">
      <c r="A23" s="1" t="s">
        <v>7</v>
      </c>
      <c r="B23">
        <v>2019</v>
      </c>
      <c r="C23" s="9">
        <v>5.0049999999999999</v>
      </c>
      <c r="D23" s="9">
        <v>9.6479999999999997</v>
      </c>
      <c r="E23" s="9">
        <v>2.6659999999999999</v>
      </c>
      <c r="F23" s="9">
        <v>0.93600000000000005</v>
      </c>
      <c r="G23" s="9">
        <v>5.4749999999999996</v>
      </c>
    </row>
    <row r="24" spans="1:7">
      <c r="A24" s="1" t="s">
        <v>8</v>
      </c>
      <c r="B24">
        <v>2019</v>
      </c>
      <c r="C24" s="9">
        <v>2.8980000000000001</v>
      </c>
      <c r="D24" s="9">
        <v>9.5419999999999998</v>
      </c>
      <c r="E24" s="9">
        <v>3.4910000000000001</v>
      </c>
      <c r="F24" s="9">
        <v>6.5659999999999998</v>
      </c>
      <c r="G24" s="9">
        <v>4.4870000000000001</v>
      </c>
    </row>
    <row r="25" spans="1:7">
      <c r="A25" s="1" t="s">
        <v>9</v>
      </c>
      <c r="B25">
        <v>2019</v>
      </c>
      <c r="C25" s="9">
        <v>5.84</v>
      </c>
      <c r="D25" s="9">
        <v>2.2599999999999998</v>
      </c>
      <c r="E25" s="9">
        <v>1.014</v>
      </c>
      <c r="F25" s="9">
        <v>13.18</v>
      </c>
      <c r="G25" s="9">
        <v>4.9930000000000003</v>
      </c>
    </row>
    <row r="26" spans="1:7">
      <c r="A26" s="1" t="s">
        <v>10</v>
      </c>
      <c r="B26">
        <v>2019</v>
      </c>
      <c r="C26" s="9">
        <v>3.843</v>
      </c>
      <c r="D26" s="9">
        <v>16.513999999999999</v>
      </c>
      <c r="E26" s="9">
        <v>5.2770000000000001</v>
      </c>
      <c r="F26" s="9">
        <v>10.824</v>
      </c>
      <c r="G26" s="9">
        <v>7.0010000000000003</v>
      </c>
    </row>
    <row r="27" spans="1:7">
      <c r="A27" s="1" t="s">
        <v>11</v>
      </c>
      <c r="B27">
        <v>2019</v>
      </c>
      <c r="C27" s="9">
        <v>5.9420000000000002</v>
      </c>
      <c r="D27" s="9">
        <v>9.657</v>
      </c>
      <c r="E27" s="9">
        <v>0.28899999999999998</v>
      </c>
      <c r="F27" s="9">
        <v>0.37</v>
      </c>
      <c r="G27" s="9">
        <v>5.6</v>
      </c>
    </row>
    <row r="28" spans="1:7">
      <c r="A28" s="1" t="s">
        <v>12</v>
      </c>
      <c r="B28">
        <v>2019</v>
      </c>
      <c r="C28" s="9">
        <v>-0.84699999999999998</v>
      </c>
      <c r="D28" s="9">
        <v>-5.2409999999999997</v>
      </c>
      <c r="E28" s="9">
        <v>-0.64300000000000002</v>
      </c>
      <c r="F28" s="9">
        <v>6.1890000000000001</v>
      </c>
      <c r="G28" s="9">
        <v>5.359</v>
      </c>
    </row>
    <row r="29" spans="1:7">
      <c r="A29" s="1" t="s">
        <v>13</v>
      </c>
      <c r="B29">
        <v>2019</v>
      </c>
      <c r="C29" s="9">
        <v>-0.217</v>
      </c>
      <c r="D29" s="9">
        <v>1.304</v>
      </c>
      <c r="E29" s="9">
        <v>2.9049999999999998</v>
      </c>
      <c r="F29" s="9">
        <v>1.675</v>
      </c>
      <c r="G29" s="9">
        <v>5.2869999999999999</v>
      </c>
    </row>
    <row r="30" spans="1:7">
      <c r="A30" s="1" t="s">
        <v>16</v>
      </c>
      <c r="B30">
        <v>2019</v>
      </c>
      <c r="C30" s="9" t="s">
        <v>23</v>
      </c>
      <c r="D30" s="9">
        <v>4.7430000000000003</v>
      </c>
      <c r="E30" s="9">
        <v>4.2859999999999996</v>
      </c>
      <c r="F30" s="9">
        <v>5.867</v>
      </c>
      <c r="G30" s="9">
        <v>6.1289999999999996</v>
      </c>
    </row>
    <row r="31" spans="1:7">
      <c r="A31" s="1" t="s">
        <v>14</v>
      </c>
      <c r="B31">
        <v>2019</v>
      </c>
      <c r="C31" s="9">
        <v>6.0839999999999996</v>
      </c>
      <c r="D31" s="9" t="s">
        <v>23</v>
      </c>
      <c r="E31" s="9">
        <v>1.391</v>
      </c>
      <c r="F31" s="9">
        <v>13.532999999999999</v>
      </c>
      <c r="G31" s="9">
        <v>7.6059999999999999</v>
      </c>
    </row>
    <row r="32" spans="1:7">
      <c r="A32" s="1" t="s">
        <v>1</v>
      </c>
      <c r="B32">
        <v>2020</v>
      </c>
      <c r="C32" s="9">
        <v>2.7639999999999998</v>
      </c>
      <c r="D32" s="9">
        <v>-19.079999999999998</v>
      </c>
      <c r="E32" s="9">
        <v>-3.6739999999999999</v>
      </c>
      <c r="F32" s="9">
        <v>-37.676000000000002</v>
      </c>
      <c r="G32" s="9">
        <v>-3.165</v>
      </c>
    </row>
    <row r="33" spans="1:7">
      <c r="A33" s="1" t="s">
        <v>2</v>
      </c>
      <c r="B33">
        <v>2020</v>
      </c>
      <c r="C33" s="9">
        <v>-2.2650000000000001</v>
      </c>
      <c r="D33" s="9">
        <v>-10.728999999999999</v>
      </c>
      <c r="E33" s="9">
        <v>1.4079999999999999</v>
      </c>
      <c r="F33" s="9">
        <v>2.04</v>
      </c>
      <c r="G33" s="9">
        <v>-3.391</v>
      </c>
    </row>
    <row r="34" spans="1:7">
      <c r="A34" s="1" t="s">
        <v>3</v>
      </c>
      <c r="B34">
        <v>2020</v>
      </c>
      <c r="C34" s="9">
        <v>6.5000000000000002E-2</v>
      </c>
      <c r="D34" s="9">
        <v>-17.972999999999999</v>
      </c>
      <c r="E34" s="9">
        <v>-5.1050000000000004</v>
      </c>
      <c r="F34" s="9">
        <v>3.4769999999999999</v>
      </c>
      <c r="G34" s="9">
        <v>-0.91900000000000004</v>
      </c>
    </row>
    <row r="35" spans="1:7">
      <c r="A35" s="1" t="s">
        <v>4</v>
      </c>
      <c r="B35">
        <v>2020</v>
      </c>
      <c r="C35" s="9">
        <v>3.3919999999999999</v>
      </c>
      <c r="D35" s="9">
        <v>-12.696999999999999</v>
      </c>
      <c r="E35" s="9">
        <v>-8.4939999999999998</v>
      </c>
      <c r="F35" s="9">
        <v>-26.945</v>
      </c>
      <c r="G35" s="9">
        <v>-4.532</v>
      </c>
    </row>
    <row r="36" spans="1:7">
      <c r="A36" s="1" t="s">
        <v>5</v>
      </c>
      <c r="B36">
        <v>2020</v>
      </c>
      <c r="C36" s="9">
        <v>-6.694</v>
      </c>
      <c r="D36" s="9">
        <v>-15.308999999999999</v>
      </c>
      <c r="E36" s="9">
        <v>-4.931</v>
      </c>
      <c r="F36" s="9">
        <v>-25.638000000000002</v>
      </c>
      <c r="G36" s="9">
        <v>-0.89600000000000002</v>
      </c>
    </row>
    <row r="37" spans="1:7">
      <c r="A37" s="1" t="s">
        <v>6</v>
      </c>
      <c r="B37">
        <v>2020</v>
      </c>
      <c r="C37" s="9">
        <v>1.1850000000000001</v>
      </c>
      <c r="D37" s="9">
        <v>-25.143000000000001</v>
      </c>
      <c r="E37" s="9">
        <v>-4.077</v>
      </c>
      <c r="F37" s="9">
        <v>-21.712</v>
      </c>
      <c r="G37" s="9">
        <v>-8.67</v>
      </c>
    </row>
    <row r="38" spans="1:7">
      <c r="A38" s="1" t="s">
        <v>7</v>
      </c>
      <c r="B38">
        <v>2020</v>
      </c>
      <c r="C38" s="9">
        <v>-0.91600000000000004</v>
      </c>
      <c r="D38" s="9">
        <v>-18.844000000000001</v>
      </c>
      <c r="E38" s="9">
        <v>2.7549999999999999</v>
      </c>
      <c r="F38" s="9">
        <v>-15.505000000000001</v>
      </c>
      <c r="G38" s="9">
        <v>-5.4820000000000002</v>
      </c>
    </row>
    <row r="39" spans="1:7">
      <c r="A39" s="1" t="s">
        <v>8</v>
      </c>
      <c r="B39">
        <v>2020</v>
      </c>
      <c r="C39" s="9">
        <v>1.0429999999999999</v>
      </c>
      <c r="D39" s="9">
        <v>-14.353</v>
      </c>
      <c r="E39" s="9">
        <v>3.4540000000000002</v>
      </c>
      <c r="F39" s="9">
        <v>-17.38</v>
      </c>
      <c r="G39" s="9">
        <v>-3.823</v>
      </c>
    </row>
    <row r="40" spans="1:7">
      <c r="A40" s="1" t="s">
        <v>9</v>
      </c>
      <c r="B40">
        <v>2020</v>
      </c>
      <c r="C40" s="9">
        <v>-18.456</v>
      </c>
      <c r="D40" s="9">
        <v>-9.7560000000000002</v>
      </c>
      <c r="E40" s="9">
        <v>-5.6079999999999997</v>
      </c>
      <c r="F40" s="9">
        <v>-9.6329999999999991</v>
      </c>
      <c r="G40" s="9">
        <v>-1.0469999999999999</v>
      </c>
    </row>
    <row r="41" spans="1:7">
      <c r="A41" s="1" t="s">
        <v>10</v>
      </c>
      <c r="B41">
        <v>2020</v>
      </c>
      <c r="C41" s="9">
        <v>0.26200000000000001</v>
      </c>
      <c r="D41" s="9">
        <v>-12.095000000000001</v>
      </c>
      <c r="E41" s="9">
        <v>-0.86299999999999999</v>
      </c>
      <c r="F41" s="9">
        <v>-9.6739999999999995</v>
      </c>
      <c r="G41" s="9">
        <v>-6.6340000000000003</v>
      </c>
    </row>
    <row r="42" spans="1:7">
      <c r="A42" s="1" t="s">
        <v>11</v>
      </c>
      <c r="B42">
        <v>2020</v>
      </c>
      <c r="C42" s="9">
        <v>-3.7549999999999999</v>
      </c>
      <c r="D42" s="9">
        <v>-12.456</v>
      </c>
      <c r="E42" s="9">
        <v>-9.407</v>
      </c>
      <c r="F42" s="9">
        <v>-7.2919999999999998</v>
      </c>
      <c r="G42" s="9">
        <v>-3.0590000000000002</v>
      </c>
    </row>
    <row r="43" spans="1:7">
      <c r="A43" s="1" t="s">
        <v>12</v>
      </c>
      <c r="B43">
        <v>2020</v>
      </c>
      <c r="C43" s="9">
        <v>-6.7110000000000003</v>
      </c>
      <c r="D43" s="9">
        <v>-12.317</v>
      </c>
      <c r="E43" s="9">
        <v>-6.6360000000000001</v>
      </c>
      <c r="F43" s="9">
        <v>-29.114000000000001</v>
      </c>
      <c r="G43" s="9">
        <v>-7.18</v>
      </c>
    </row>
    <row r="44" spans="1:7">
      <c r="A44" s="1" t="s">
        <v>13</v>
      </c>
      <c r="B44">
        <v>2020</v>
      </c>
      <c r="C44" s="9">
        <v>-10.079000000000001</v>
      </c>
      <c r="D44" s="9">
        <v>-4.7359999999999998</v>
      </c>
      <c r="E44" s="9">
        <v>-8.6989999999999998</v>
      </c>
      <c r="F44" s="9">
        <v>-8.8109999999999999</v>
      </c>
      <c r="G44" s="9">
        <v>-5.3339999999999996</v>
      </c>
    </row>
    <row r="45" spans="1:7">
      <c r="A45" s="1" t="s">
        <v>16</v>
      </c>
      <c r="B45">
        <v>2020</v>
      </c>
      <c r="C45" s="9" t="s">
        <v>23</v>
      </c>
      <c r="D45" s="9">
        <v>-9.4109999999999996</v>
      </c>
      <c r="E45" s="9">
        <v>-6.3019999999999996</v>
      </c>
      <c r="F45" s="9">
        <v>-26.425000000000001</v>
      </c>
      <c r="G45" s="9">
        <v>-5.4189999999999996</v>
      </c>
    </row>
    <row r="46" spans="1:7">
      <c r="A46" s="1" t="s">
        <v>14</v>
      </c>
      <c r="B46">
        <v>2020</v>
      </c>
      <c r="C46" s="9">
        <v>-13.6</v>
      </c>
      <c r="D46" s="9" t="s">
        <v>23</v>
      </c>
      <c r="E46" s="9">
        <v>-1.167</v>
      </c>
      <c r="F46" s="9">
        <v>-8.2370000000000001</v>
      </c>
      <c r="G46" s="9">
        <v>0.215</v>
      </c>
    </row>
    <row r="47" spans="1:7">
      <c r="A47" s="1" t="s">
        <v>1</v>
      </c>
      <c r="B47">
        <v>2021</v>
      </c>
      <c r="C47" s="9">
        <v>0.73399999999999999</v>
      </c>
      <c r="D47" s="9">
        <v>-10.744</v>
      </c>
      <c r="E47" s="9">
        <v>5.3719999999999999</v>
      </c>
      <c r="F47" s="9">
        <v>-18.001000000000001</v>
      </c>
      <c r="G47" s="9">
        <v>2.8759999999999999</v>
      </c>
    </row>
    <row r="48" spans="1:7">
      <c r="A48" s="1" t="s">
        <v>2</v>
      </c>
      <c r="B48">
        <v>2021</v>
      </c>
      <c r="C48" s="9">
        <v>2.6960000000000002</v>
      </c>
      <c r="D48" s="9">
        <v>-7.8090000000000002</v>
      </c>
      <c r="E48" s="9">
        <v>6.2149999999999999</v>
      </c>
      <c r="F48" s="9">
        <v>-8.4079999999999995</v>
      </c>
      <c r="G48" s="9">
        <v>1.9650000000000001</v>
      </c>
    </row>
    <row r="49" spans="1:7">
      <c r="A49" s="1" t="s">
        <v>3</v>
      </c>
      <c r="B49">
        <v>2021</v>
      </c>
      <c r="C49" s="9">
        <v>1.216</v>
      </c>
      <c r="D49" s="9">
        <v>3.14</v>
      </c>
      <c r="E49" s="9">
        <v>2.0840000000000001</v>
      </c>
      <c r="F49" s="9">
        <v>1.2470000000000001</v>
      </c>
      <c r="G49" s="9">
        <v>2.8090000000000002</v>
      </c>
    </row>
    <row r="50" spans="1:7">
      <c r="A50" s="1" t="s">
        <v>4</v>
      </c>
      <c r="B50">
        <v>2021</v>
      </c>
      <c r="C50" s="9">
        <v>-0.59899999999999998</v>
      </c>
      <c r="D50" s="9">
        <v>-6.633</v>
      </c>
      <c r="E50" s="9">
        <v>3.3479999999999999</v>
      </c>
      <c r="F50" s="9">
        <v>-9.5350000000000001</v>
      </c>
      <c r="G50" s="9">
        <v>2.6379999999999999</v>
      </c>
    </row>
    <row r="51" spans="1:7">
      <c r="A51" s="1" t="s">
        <v>5</v>
      </c>
      <c r="B51">
        <v>2021</v>
      </c>
      <c r="C51" s="9">
        <v>-0.39800000000000002</v>
      </c>
      <c r="D51" s="9">
        <v>-6.673</v>
      </c>
      <c r="E51" s="9">
        <v>7.1669999999999998</v>
      </c>
      <c r="F51" s="9">
        <v>-0.27200000000000002</v>
      </c>
      <c r="G51" s="9">
        <v>2.226</v>
      </c>
    </row>
    <row r="52" spans="1:7">
      <c r="A52" s="1" t="s">
        <v>6</v>
      </c>
      <c r="B52">
        <v>2021</v>
      </c>
      <c r="C52" s="13">
        <v>-8.0000000000000002E-3</v>
      </c>
      <c r="D52" s="9">
        <v>-17.332999999999998</v>
      </c>
      <c r="E52" s="9">
        <v>6.077</v>
      </c>
      <c r="F52" s="9">
        <v>18.538</v>
      </c>
      <c r="G52" s="9">
        <v>-1.252</v>
      </c>
    </row>
    <row r="53" spans="1:7">
      <c r="A53" s="1" t="s">
        <v>7</v>
      </c>
      <c r="B53">
        <v>2021</v>
      </c>
      <c r="C53" s="9">
        <v>-2.3050000000000002</v>
      </c>
      <c r="D53" s="9">
        <v>-6.585</v>
      </c>
      <c r="E53" s="9">
        <v>12.352</v>
      </c>
      <c r="F53" s="9">
        <v>12.887</v>
      </c>
      <c r="G53" s="9">
        <v>2.3620000000000001</v>
      </c>
    </row>
    <row r="54" spans="1:7">
      <c r="A54" s="1" t="s">
        <v>8</v>
      </c>
      <c r="B54">
        <v>2021</v>
      </c>
      <c r="C54" s="9">
        <v>3.22</v>
      </c>
      <c r="D54" s="9">
        <v>-7.0149999999999997</v>
      </c>
      <c r="E54" s="9">
        <v>9.1660000000000004</v>
      </c>
      <c r="F54" s="9">
        <v>-6.6680000000000001</v>
      </c>
      <c r="G54" s="9">
        <v>2.552</v>
      </c>
    </row>
    <row r="55" spans="1:7">
      <c r="A55" s="1" t="s">
        <v>9</v>
      </c>
      <c r="B55">
        <v>2021</v>
      </c>
      <c r="C55" s="9">
        <v>-5.899</v>
      </c>
      <c r="D55" s="9">
        <v>-5.0359999999999996</v>
      </c>
      <c r="E55" s="9">
        <v>5.3810000000000002</v>
      </c>
      <c r="F55" s="9">
        <v>0.16800000000000001</v>
      </c>
      <c r="G55" s="9">
        <v>2.1909999999999998</v>
      </c>
    </row>
    <row r="56" spans="1:7">
      <c r="A56" s="1" t="s">
        <v>10</v>
      </c>
      <c r="B56">
        <v>2021</v>
      </c>
      <c r="C56" s="9">
        <v>4.9390000000000001</v>
      </c>
      <c r="D56" s="9">
        <v>-6.2720000000000002</v>
      </c>
      <c r="E56" s="9">
        <v>13.055</v>
      </c>
      <c r="F56" s="9">
        <v>-6.2789999999999999</v>
      </c>
      <c r="G56" s="9">
        <v>2.5409999999999999</v>
      </c>
    </row>
    <row r="57" spans="1:7">
      <c r="A57" s="1" t="s">
        <v>11</v>
      </c>
      <c r="B57">
        <v>2021</v>
      </c>
      <c r="C57" s="9">
        <v>-5.1689999999999996</v>
      </c>
      <c r="D57" s="9">
        <v>1.01</v>
      </c>
      <c r="E57" s="9">
        <v>9.548</v>
      </c>
      <c r="F57" s="9">
        <v>2.492</v>
      </c>
      <c r="G57" s="9">
        <v>1.381</v>
      </c>
    </row>
    <row r="58" spans="1:7">
      <c r="A58" s="1" t="s">
        <v>12</v>
      </c>
      <c r="B58">
        <v>2021</v>
      </c>
      <c r="C58" s="9">
        <v>-2.1749999999999998</v>
      </c>
      <c r="D58" s="9">
        <v>3.2029999999999998</v>
      </c>
      <c r="E58" s="9">
        <v>-1.8420000000000001</v>
      </c>
      <c r="F58" s="9">
        <v>7.8849999999999998</v>
      </c>
      <c r="G58" s="9">
        <v>2.0939999999999999</v>
      </c>
    </row>
    <row r="59" spans="1:7">
      <c r="A59" s="1" t="s">
        <v>13</v>
      </c>
      <c r="B59">
        <v>2021</v>
      </c>
      <c r="C59" s="9">
        <v>-3.1739999999999999</v>
      </c>
      <c r="D59" s="9">
        <v>-2.504</v>
      </c>
      <c r="E59" s="9">
        <v>11.053000000000001</v>
      </c>
      <c r="F59" s="9">
        <v>10.180999999999999</v>
      </c>
      <c r="G59" s="9">
        <v>2.4430000000000001</v>
      </c>
    </row>
    <row r="60" spans="1:7">
      <c r="A60" s="1" t="s">
        <v>16</v>
      </c>
      <c r="B60">
        <v>2021</v>
      </c>
      <c r="C60" s="9" t="s">
        <v>23</v>
      </c>
      <c r="D60" s="9">
        <v>-2.92</v>
      </c>
      <c r="E60" s="9">
        <v>4.2640000000000002</v>
      </c>
      <c r="F60" s="9">
        <v>-11.884</v>
      </c>
      <c r="G60" s="9">
        <v>1.845</v>
      </c>
    </row>
    <row r="61" spans="1:7">
      <c r="A61" s="1" t="s">
        <v>14</v>
      </c>
      <c r="B61">
        <v>2021</v>
      </c>
      <c r="C61" s="9">
        <v>1.302</v>
      </c>
      <c r="D61" s="9" t="s">
        <v>23</v>
      </c>
      <c r="E61" s="9">
        <v>-1.008</v>
      </c>
      <c r="F61" s="9">
        <v>-11.84</v>
      </c>
      <c r="G61" s="9">
        <v>1.468</v>
      </c>
    </row>
    <row r="62" spans="1:7">
      <c r="A62" s="1" t="s">
        <v>1</v>
      </c>
      <c r="B62">
        <v>2022</v>
      </c>
      <c r="C62" s="9">
        <v>1.909</v>
      </c>
      <c r="D62" s="9">
        <v>7.4909999999999997</v>
      </c>
      <c r="E62" s="9">
        <v>5.4539999999999997</v>
      </c>
      <c r="F62" s="9">
        <v>15.85</v>
      </c>
      <c r="G62" s="9">
        <v>10.766999999999999</v>
      </c>
    </row>
    <row r="63" spans="1:7">
      <c r="A63" s="1" t="s">
        <v>2</v>
      </c>
      <c r="B63">
        <v>2022</v>
      </c>
      <c r="C63" s="9">
        <v>-0.93200000000000005</v>
      </c>
      <c r="D63" s="9">
        <v>7.774</v>
      </c>
      <c r="E63" s="9">
        <v>8.077</v>
      </c>
      <c r="F63" s="9">
        <v>18.303000000000001</v>
      </c>
      <c r="G63" s="9">
        <v>8.0609999999999999</v>
      </c>
    </row>
    <row r="64" spans="1:7">
      <c r="A64" s="1" t="s">
        <v>3</v>
      </c>
      <c r="B64">
        <v>2022</v>
      </c>
      <c r="C64" s="9">
        <v>-4.8710000000000004</v>
      </c>
      <c r="D64" s="9">
        <v>8.4250000000000007</v>
      </c>
      <c r="E64" s="9">
        <v>3.0880000000000001</v>
      </c>
      <c r="F64" s="9">
        <v>19.661999999999999</v>
      </c>
      <c r="G64" s="9">
        <v>6.8490000000000002</v>
      </c>
    </row>
    <row r="65" spans="1:7">
      <c r="A65" s="1" t="s">
        <v>4</v>
      </c>
      <c r="B65">
        <v>2022</v>
      </c>
      <c r="C65" s="9">
        <v>-0.65300000000000002</v>
      </c>
      <c r="D65" s="9">
        <v>7.5629999999999997</v>
      </c>
      <c r="E65" s="9">
        <v>6.7530000000000001</v>
      </c>
      <c r="F65" s="9">
        <v>5.04</v>
      </c>
      <c r="G65" s="9">
        <v>12.156000000000001</v>
      </c>
    </row>
    <row r="66" spans="1:7">
      <c r="A66" s="1" t="s">
        <v>5</v>
      </c>
      <c r="B66">
        <v>2022</v>
      </c>
      <c r="C66" s="9">
        <v>-0.56200000000000006</v>
      </c>
      <c r="D66" s="9">
        <v>7.8890000000000002</v>
      </c>
      <c r="E66" s="9">
        <v>7.9710000000000001</v>
      </c>
      <c r="F66" s="9">
        <v>5.7249999999999996</v>
      </c>
      <c r="G66" s="9">
        <v>7.5650000000000004</v>
      </c>
    </row>
    <row r="67" spans="1:7">
      <c r="A67" s="1" t="s">
        <v>6</v>
      </c>
      <c r="B67">
        <v>2022</v>
      </c>
      <c r="C67" s="9">
        <v>4.8650000000000002</v>
      </c>
      <c r="D67" s="9">
        <v>9.7309999999999999</v>
      </c>
      <c r="E67" s="9">
        <v>5.81</v>
      </c>
      <c r="F67" s="9">
        <v>-1.026</v>
      </c>
      <c r="G67" s="9">
        <v>16.776</v>
      </c>
    </row>
    <row r="68" spans="1:7">
      <c r="A68" s="1" t="s">
        <v>7</v>
      </c>
      <c r="B68">
        <v>2022</v>
      </c>
      <c r="C68" s="9">
        <v>3.3730000000000002</v>
      </c>
      <c r="D68" s="9">
        <v>7.8920000000000003</v>
      </c>
      <c r="E68" s="9">
        <v>15.851000000000001</v>
      </c>
      <c r="F68" s="9">
        <v>7.8860000000000001</v>
      </c>
      <c r="G68" s="9">
        <v>11.273999999999999</v>
      </c>
    </row>
    <row r="69" spans="1:7">
      <c r="A69" s="1" t="s">
        <v>8</v>
      </c>
      <c r="B69">
        <v>2022</v>
      </c>
      <c r="C69" s="9">
        <v>-3.899</v>
      </c>
      <c r="D69" s="9">
        <v>8.8919999999999995</v>
      </c>
      <c r="E69" s="9">
        <v>0.99</v>
      </c>
      <c r="F69" s="9">
        <v>6.1189999999999998</v>
      </c>
      <c r="G69" s="9">
        <v>7.2430000000000003</v>
      </c>
    </row>
    <row r="70" spans="1:7">
      <c r="A70" s="1" t="s">
        <v>9</v>
      </c>
      <c r="B70">
        <v>2022</v>
      </c>
      <c r="C70" s="9">
        <v>2.181</v>
      </c>
      <c r="D70" s="9">
        <v>7.1660000000000004</v>
      </c>
      <c r="E70" s="9">
        <v>4.5250000000000004</v>
      </c>
      <c r="F70" s="9">
        <v>1.101</v>
      </c>
      <c r="G70" s="9">
        <v>5.6520000000000001</v>
      </c>
    </row>
    <row r="71" spans="1:7">
      <c r="A71" s="1" t="s">
        <v>10</v>
      </c>
      <c r="B71">
        <v>2022</v>
      </c>
      <c r="C71" s="9">
        <v>-1.629</v>
      </c>
      <c r="D71" s="9">
        <v>9.7330000000000005</v>
      </c>
      <c r="E71" s="9">
        <v>8.9969999999999999</v>
      </c>
      <c r="F71" s="9">
        <v>4.0570000000000004</v>
      </c>
      <c r="G71" s="9">
        <v>13.602</v>
      </c>
    </row>
    <row r="72" spans="1:7">
      <c r="A72" s="1" t="s">
        <v>11</v>
      </c>
      <c r="B72">
        <v>2022</v>
      </c>
      <c r="C72" s="9">
        <v>-4.7110000000000003</v>
      </c>
      <c r="D72" s="9">
        <v>8.0660000000000007</v>
      </c>
      <c r="E72" s="9">
        <v>8.2119999999999997</v>
      </c>
      <c r="F72" s="9">
        <v>3.395</v>
      </c>
      <c r="G72" s="9">
        <v>5.9870000000000001</v>
      </c>
    </row>
    <row r="73" spans="1:7">
      <c r="A73" s="1" t="s">
        <v>12</v>
      </c>
      <c r="B73">
        <v>2022</v>
      </c>
      <c r="C73" s="9">
        <v>-0.22500000000000001</v>
      </c>
      <c r="D73" s="9">
        <v>-1.2989999999999999</v>
      </c>
      <c r="E73" s="9">
        <v>-2.5459999999999998</v>
      </c>
      <c r="F73" s="9">
        <v>6.2140000000000004</v>
      </c>
      <c r="G73" s="9">
        <v>8.5679999999999996</v>
      </c>
    </row>
    <row r="74" spans="1:7">
      <c r="A74" s="1" t="s">
        <v>13</v>
      </c>
      <c r="B74">
        <v>2022</v>
      </c>
      <c r="C74" s="9">
        <v>0.749</v>
      </c>
      <c r="D74" s="9">
        <v>5.7380000000000004</v>
      </c>
      <c r="E74" s="9">
        <v>5.6159999999999997</v>
      </c>
      <c r="F74" s="9">
        <v>3.9820000000000002</v>
      </c>
      <c r="G74" s="9">
        <v>9.61</v>
      </c>
    </row>
    <row r="75" spans="1:7">
      <c r="A75" s="1" t="s">
        <v>16</v>
      </c>
      <c r="B75">
        <v>2022</v>
      </c>
      <c r="C75" s="9" t="s">
        <v>23</v>
      </c>
      <c r="D75" s="9">
        <v>7.6639999999999997</v>
      </c>
      <c r="E75" s="9">
        <v>5.34</v>
      </c>
      <c r="F75" s="9">
        <v>2.0139999999999998</v>
      </c>
      <c r="G75" s="9">
        <v>10.715</v>
      </c>
    </row>
    <row r="76" spans="1:7">
      <c r="A76" s="1" t="s">
        <v>14</v>
      </c>
      <c r="B76">
        <v>2022</v>
      </c>
      <c r="C76" s="9">
        <v>3.625</v>
      </c>
      <c r="D76" s="9" t="s">
        <v>23</v>
      </c>
      <c r="E76" s="9">
        <v>1.7</v>
      </c>
      <c r="F76" s="9">
        <v>3.2490000000000001</v>
      </c>
      <c r="G76" s="9">
        <v>4.6180000000000003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2AEC7-C5E4-4E72-9853-B4BE7927FCE8}">
  <dimension ref="A1:H76"/>
  <sheetViews>
    <sheetView zoomScaleNormal="100" workbookViewId="0">
      <selection activeCell="C1" sqref="C1:G1"/>
    </sheetView>
  </sheetViews>
  <sheetFormatPr defaultRowHeight="14.4"/>
  <cols>
    <col min="1" max="1" width="16.21875" bestFit="1" customWidth="1"/>
    <col min="2" max="2" width="7.5546875" bestFit="1" customWidth="1"/>
    <col min="3" max="3" width="9.88671875" bestFit="1" customWidth="1"/>
    <col min="4" max="4" width="6.33203125" bestFit="1" customWidth="1"/>
    <col min="5" max="5" width="12.6640625" bestFit="1" customWidth="1"/>
    <col min="6" max="6" width="11.44140625" bestFit="1" customWidth="1"/>
    <col min="7" max="7" width="7.88671875" bestFit="1" customWidth="1"/>
    <col min="8" max="8" width="24.6640625" bestFit="1" customWidth="1"/>
  </cols>
  <sheetData>
    <row r="1" spans="1:8">
      <c r="A1" s="15" t="s">
        <v>0</v>
      </c>
      <c r="B1" s="15" t="s">
        <v>24</v>
      </c>
      <c r="C1" s="15" t="s">
        <v>17</v>
      </c>
      <c r="D1" s="15" t="s">
        <v>18</v>
      </c>
      <c r="E1" s="15" t="s">
        <v>19</v>
      </c>
      <c r="F1" s="15" t="s">
        <v>20</v>
      </c>
      <c r="G1" s="15" t="s">
        <v>21</v>
      </c>
      <c r="H1" s="15" t="s">
        <v>26</v>
      </c>
    </row>
    <row r="2" spans="1:8">
      <c r="A2" s="16" t="s">
        <v>1</v>
      </c>
      <c r="B2" s="17">
        <v>2018</v>
      </c>
      <c r="C2" s="10">
        <v>16.306000000000001</v>
      </c>
      <c r="D2" s="10">
        <v>0.68700000000000006</v>
      </c>
      <c r="E2" s="10">
        <v>12.576000000000001</v>
      </c>
      <c r="F2" s="10">
        <v>13.925000000000001</v>
      </c>
      <c r="G2" s="10">
        <v>8.3320000000000007</v>
      </c>
      <c r="H2" s="15">
        <f>C2+D2+E2+F2+G2</f>
        <v>51.826000000000001</v>
      </c>
    </row>
    <row r="3" spans="1:8">
      <c r="A3" s="16" t="s">
        <v>2</v>
      </c>
      <c r="B3" s="17">
        <v>2018</v>
      </c>
      <c r="C3" s="10">
        <v>5.4880000000000004</v>
      </c>
      <c r="D3" s="10">
        <v>0.111</v>
      </c>
      <c r="E3" s="10">
        <v>4.2080000000000002</v>
      </c>
      <c r="F3" s="10">
        <v>1.524</v>
      </c>
      <c r="G3" s="10">
        <v>3.2480000000000002</v>
      </c>
      <c r="H3" s="15">
        <f t="shared" ref="H3:H66" si="0">C3+D3+E3+F3+G3</f>
        <v>14.579000000000001</v>
      </c>
    </row>
    <row r="4" spans="1:8">
      <c r="A4" s="16" t="s">
        <v>3</v>
      </c>
      <c r="B4" s="17">
        <v>2018</v>
      </c>
      <c r="C4" s="10">
        <v>5.45</v>
      </c>
      <c r="D4" s="10">
        <v>0.34699999999999998</v>
      </c>
      <c r="E4" s="10">
        <v>0.42</v>
      </c>
      <c r="F4" s="10">
        <v>0.49</v>
      </c>
      <c r="G4" s="10">
        <v>2.1629999999999998</v>
      </c>
      <c r="H4" s="15">
        <f t="shared" si="0"/>
        <v>8.870000000000001</v>
      </c>
    </row>
    <row r="5" spans="1:8">
      <c r="A5" s="16" t="s">
        <v>4</v>
      </c>
      <c r="B5" s="17">
        <v>2018</v>
      </c>
      <c r="C5" s="10">
        <v>4.5839999999999996</v>
      </c>
      <c r="D5" s="10">
        <v>0.06</v>
      </c>
      <c r="E5" s="10">
        <v>5.3579999999999997</v>
      </c>
      <c r="F5" s="10">
        <v>2.2589999999999999</v>
      </c>
      <c r="G5" s="10">
        <v>2.5529999999999999</v>
      </c>
      <c r="H5" s="15">
        <f t="shared" si="0"/>
        <v>14.814</v>
      </c>
    </row>
    <row r="6" spans="1:8">
      <c r="A6" s="16" t="s">
        <v>5</v>
      </c>
      <c r="B6" s="17">
        <v>2018</v>
      </c>
      <c r="C6" s="10">
        <v>3.335</v>
      </c>
      <c r="D6" s="10">
        <v>0.216</v>
      </c>
      <c r="E6" s="10">
        <v>5.6449999999999996</v>
      </c>
      <c r="F6" s="10">
        <v>2.8940000000000001</v>
      </c>
      <c r="G6" s="10">
        <v>2.8620000000000001</v>
      </c>
      <c r="H6" s="15">
        <f t="shared" si="0"/>
        <v>14.952</v>
      </c>
    </row>
    <row r="7" spans="1:8">
      <c r="A7" s="16" t="s">
        <v>6</v>
      </c>
      <c r="B7" s="17">
        <v>2018</v>
      </c>
      <c r="C7" s="10">
        <v>12.464</v>
      </c>
      <c r="D7" s="10">
        <v>0.68100000000000005</v>
      </c>
      <c r="E7" s="10">
        <v>4</v>
      </c>
      <c r="F7" s="10">
        <v>3.625</v>
      </c>
      <c r="G7" s="10">
        <v>3.681</v>
      </c>
      <c r="H7" s="15">
        <f t="shared" si="0"/>
        <v>24.451000000000001</v>
      </c>
    </row>
    <row r="8" spans="1:8">
      <c r="A8" s="16" t="s">
        <v>7</v>
      </c>
      <c r="B8" s="17">
        <v>2018</v>
      </c>
      <c r="C8" s="10">
        <v>1.976</v>
      </c>
      <c r="D8" s="10">
        <v>0.151</v>
      </c>
      <c r="E8" s="10">
        <v>12.944000000000001</v>
      </c>
      <c r="F8" s="10">
        <v>3.9569999999999999</v>
      </c>
      <c r="G8" s="10">
        <v>5.9669999999999996</v>
      </c>
      <c r="H8" s="15">
        <f t="shared" si="0"/>
        <v>24.995000000000001</v>
      </c>
    </row>
    <row r="9" spans="1:8">
      <c r="A9" s="16" t="s">
        <v>8</v>
      </c>
      <c r="B9" s="17">
        <v>2018</v>
      </c>
      <c r="C9" s="10">
        <v>11.034000000000001</v>
      </c>
      <c r="D9" s="10">
        <v>0.44500000000000001</v>
      </c>
      <c r="E9" s="10">
        <v>4.3369999999999997</v>
      </c>
      <c r="F9" s="10">
        <v>3.53</v>
      </c>
      <c r="G9" s="10">
        <v>5.9390000000000001</v>
      </c>
      <c r="H9" s="15">
        <f t="shared" si="0"/>
        <v>25.285</v>
      </c>
    </row>
    <row r="10" spans="1:8">
      <c r="A10" s="16" t="s">
        <v>9</v>
      </c>
      <c r="B10" s="17">
        <v>2018</v>
      </c>
      <c r="C10" s="10">
        <v>1.2649999999999999</v>
      </c>
      <c r="D10" s="10">
        <v>3.1E-2</v>
      </c>
      <c r="E10" s="10">
        <v>0.153</v>
      </c>
      <c r="F10" s="10">
        <v>0.222</v>
      </c>
      <c r="G10" s="10">
        <v>0.502</v>
      </c>
      <c r="H10" s="15">
        <f t="shared" si="0"/>
        <v>2.173</v>
      </c>
    </row>
    <row r="11" spans="1:8">
      <c r="A11" s="16" t="s">
        <v>10</v>
      </c>
      <c r="B11" s="17">
        <v>2018</v>
      </c>
      <c r="C11" s="10">
        <v>4.5510000000000002</v>
      </c>
      <c r="D11" s="10">
        <v>0.71199999999999997</v>
      </c>
      <c r="E11" s="10">
        <v>29.895</v>
      </c>
      <c r="F11" s="10">
        <v>28.167999999999999</v>
      </c>
      <c r="G11" s="10">
        <v>25.914999999999999</v>
      </c>
      <c r="H11" s="15">
        <f t="shared" si="0"/>
        <v>89.241</v>
      </c>
    </row>
    <row r="12" spans="1:8">
      <c r="A12" s="16" t="s">
        <v>11</v>
      </c>
      <c r="B12" s="17">
        <v>2018</v>
      </c>
      <c r="C12" s="10">
        <v>2.8570000000000002</v>
      </c>
      <c r="D12" s="10">
        <v>0.17699999999999999</v>
      </c>
      <c r="E12" s="10">
        <v>4.2830000000000004</v>
      </c>
      <c r="F12" s="10">
        <v>1.754</v>
      </c>
      <c r="G12" s="10">
        <v>2.2669999999999999</v>
      </c>
      <c r="H12" s="15">
        <f t="shared" si="0"/>
        <v>11.337999999999999</v>
      </c>
    </row>
    <row r="13" spans="1:8">
      <c r="A13" s="16" t="s">
        <v>12</v>
      </c>
      <c r="B13" s="17">
        <v>2018</v>
      </c>
      <c r="C13" s="10">
        <v>13.887</v>
      </c>
      <c r="D13" s="10">
        <v>23.17</v>
      </c>
      <c r="E13" s="10">
        <v>2.137</v>
      </c>
      <c r="F13" s="10">
        <v>4.4080000000000004</v>
      </c>
      <c r="G13" s="10">
        <v>4.8410000000000002</v>
      </c>
      <c r="H13" s="15">
        <f t="shared" si="0"/>
        <v>48.443000000000005</v>
      </c>
    </row>
    <row r="14" spans="1:8">
      <c r="A14" s="16" t="s">
        <v>13</v>
      </c>
      <c r="B14" s="17">
        <v>2018</v>
      </c>
      <c r="C14" s="10">
        <v>16.675000000000001</v>
      </c>
      <c r="D14" s="10">
        <v>28.609000000000002</v>
      </c>
      <c r="E14" s="10">
        <v>11.670999999999999</v>
      </c>
      <c r="F14" s="10">
        <v>6.6509999999999998</v>
      </c>
      <c r="G14" s="10">
        <v>5.9909999999999997</v>
      </c>
      <c r="H14" s="15">
        <f t="shared" si="0"/>
        <v>69.597000000000008</v>
      </c>
    </row>
    <row r="15" spans="1:8">
      <c r="A15" s="16" t="s">
        <v>16</v>
      </c>
      <c r="B15" s="17">
        <v>2018</v>
      </c>
      <c r="C15" s="9">
        <v>0</v>
      </c>
      <c r="D15" s="10">
        <v>0.14099999999999999</v>
      </c>
      <c r="E15" s="10">
        <v>1.925</v>
      </c>
      <c r="F15" s="10">
        <v>26.356000000000002</v>
      </c>
      <c r="G15" s="10">
        <v>25.029</v>
      </c>
      <c r="H15" s="15">
        <f t="shared" si="0"/>
        <v>53.451000000000001</v>
      </c>
    </row>
    <row r="16" spans="1:8">
      <c r="A16" s="16" t="s">
        <v>14</v>
      </c>
      <c r="B16" s="17">
        <v>2018</v>
      </c>
      <c r="C16" s="10">
        <v>0.126</v>
      </c>
      <c r="D16" s="12">
        <v>0</v>
      </c>
      <c r="E16" s="10">
        <v>0.44800000000000001</v>
      </c>
      <c r="F16" s="10">
        <v>0.23599999999999999</v>
      </c>
      <c r="G16" s="10">
        <v>0.70899999999999996</v>
      </c>
      <c r="H16" s="15">
        <f t="shared" si="0"/>
        <v>1.5190000000000001</v>
      </c>
    </row>
    <row r="17" spans="1:8">
      <c r="A17" s="16" t="s">
        <v>1</v>
      </c>
      <c r="B17" s="18">
        <v>2019</v>
      </c>
      <c r="C17" s="9">
        <v>16.149000000000001</v>
      </c>
      <c r="D17" s="9">
        <v>0.79</v>
      </c>
      <c r="E17" s="9">
        <v>12.686</v>
      </c>
      <c r="F17" s="9">
        <v>10.082000000000001</v>
      </c>
      <c r="G17" s="9">
        <v>8.3569999999999993</v>
      </c>
      <c r="H17" s="15">
        <f t="shared" si="0"/>
        <v>48.064</v>
      </c>
    </row>
    <row r="18" spans="1:8">
      <c r="A18" s="16" t="s">
        <v>2</v>
      </c>
      <c r="B18" s="18">
        <v>2019</v>
      </c>
      <c r="C18" s="9">
        <v>5.5579999999999998</v>
      </c>
      <c r="D18" s="9">
        <v>0.122</v>
      </c>
      <c r="E18" s="9">
        <v>4.2460000000000004</v>
      </c>
      <c r="F18" s="9">
        <v>1.641</v>
      </c>
      <c r="G18" s="9">
        <v>3.2080000000000002</v>
      </c>
      <c r="H18" s="15">
        <f t="shared" si="0"/>
        <v>14.775</v>
      </c>
    </row>
    <row r="19" spans="1:8">
      <c r="A19" s="16" t="s">
        <v>3</v>
      </c>
      <c r="B19" s="18">
        <v>2019</v>
      </c>
      <c r="C19" s="9">
        <v>5.7240000000000002</v>
      </c>
      <c r="D19" s="9">
        <v>0.40500000000000003</v>
      </c>
      <c r="E19" s="9">
        <v>0.41099999999999998</v>
      </c>
      <c r="F19" s="9">
        <v>0.57699999999999996</v>
      </c>
      <c r="G19" s="9">
        <v>2.137</v>
      </c>
      <c r="H19" s="15">
        <f t="shared" si="0"/>
        <v>9.2539999999999996</v>
      </c>
    </row>
    <row r="20" spans="1:8">
      <c r="A20" s="16" t="s">
        <v>4</v>
      </c>
      <c r="B20" s="18">
        <v>2019</v>
      </c>
      <c r="C20" s="9">
        <v>4.3650000000000002</v>
      </c>
      <c r="D20" s="9">
        <v>6.6000000000000003E-2</v>
      </c>
      <c r="E20" s="9">
        <v>5.2939999999999996</v>
      </c>
      <c r="F20" s="9">
        <v>2.0430000000000001</v>
      </c>
      <c r="G20" s="9">
        <v>2.5489999999999999</v>
      </c>
      <c r="H20" s="15">
        <f t="shared" si="0"/>
        <v>14.317</v>
      </c>
    </row>
    <row r="21" spans="1:8">
      <c r="A21" s="16" t="s">
        <v>5</v>
      </c>
      <c r="B21" s="18">
        <v>2019</v>
      </c>
      <c r="C21" s="9">
        <v>3.5019999999999998</v>
      </c>
      <c r="D21" s="9">
        <v>0.22900000000000001</v>
      </c>
      <c r="E21" s="9">
        <v>5.5739999999999998</v>
      </c>
      <c r="F21" s="9">
        <v>2.7730000000000001</v>
      </c>
      <c r="G21" s="9">
        <v>2.9289999999999998</v>
      </c>
      <c r="H21" s="15">
        <f t="shared" si="0"/>
        <v>15.007</v>
      </c>
    </row>
    <row r="22" spans="1:8">
      <c r="A22" s="16" t="s">
        <v>6</v>
      </c>
      <c r="B22" s="18">
        <v>2019</v>
      </c>
      <c r="C22" s="9">
        <v>12.65</v>
      </c>
      <c r="D22" s="9">
        <v>0.79700000000000004</v>
      </c>
      <c r="E22" s="9">
        <v>4.0359999999999996</v>
      </c>
      <c r="F22" s="9">
        <v>2.5990000000000002</v>
      </c>
      <c r="G22" s="9">
        <v>3.6819999999999999</v>
      </c>
      <c r="H22" s="15">
        <f t="shared" si="0"/>
        <v>23.763999999999999</v>
      </c>
    </row>
    <row r="23" spans="1:8">
      <c r="A23" s="16" t="s">
        <v>7</v>
      </c>
      <c r="B23" s="18">
        <v>2019</v>
      </c>
      <c r="C23" s="9">
        <v>2.036</v>
      </c>
      <c r="D23" s="9">
        <v>0.16700000000000001</v>
      </c>
      <c r="E23" s="9">
        <v>12.808</v>
      </c>
      <c r="F23" s="9">
        <v>3.9790000000000001</v>
      </c>
      <c r="G23" s="9">
        <v>5.9279999999999999</v>
      </c>
      <c r="H23" s="15">
        <f t="shared" si="0"/>
        <v>24.917999999999999</v>
      </c>
    </row>
    <row r="24" spans="1:8">
      <c r="A24" s="16" t="s">
        <v>8</v>
      </c>
      <c r="B24" s="18">
        <v>2019</v>
      </c>
      <c r="C24" s="9">
        <v>11.137</v>
      </c>
      <c r="D24" s="9">
        <v>0.49</v>
      </c>
      <c r="E24" s="9">
        <v>4.3259999999999996</v>
      </c>
      <c r="F24" s="9">
        <v>3.7469999999999999</v>
      </c>
      <c r="G24" s="9">
        <v>5.8460000000000001</v>
      </c>
      <c r="H24" s="15">
        <f t="shared" si="0"/>
        <v>25.545999999999999</v>
      </c>
    </row>
    <row r="25" spans="1:8">
      <c r="A25" s="16" t="s">
        <v>9</v>
      </c>
      <c r="B25" s="18">
        <v>2019</v>
      </c>
      <c r="C25" s="9">
        <v>1.3129999999999999</v>
      </c>
      <c r="D25" s="9">
        <v>3.2000000000000001E-2</v>
      </c>
      <c r="E25" s="9">
        <v>0.14899999999999999</v>
      </c>
      <c r="F25" s="9">
        <v>0.251</v>
      </c>
      <c r="G25" s="9">
        <v>0.497</v>
      </c>
      <c r="H25" s="15">
        <f t="shared" si="0"/>
        <v>2.242</v>
      </c>
    </row>
    <row r="26" spans="1:8">
      <c r="A26" s="16" t="s">
        <v>10</v>
      </c>
      <c r="B26" s="18">
        <v>2019</v>
      </c>
      <c r="C26" s="9">
        <v>4.6360000000000001</v>
      </c>
      <c r="D26" s="9">
        <v>0.83499999999999996</v>
      </c>
      <c r="E26" s="9">
        <v>30.334</v>
      </c>
      <c r="F26" s="9">
        <v>31.096</v>
      </c>
      <c r="G26" s="9">
        <v>26.122</v>
      </c>
      <c r="H26" s="15">
        <f t="shared" si="0"/>
        <v>93.022999999999996</v>
      </c>
    </row>
    <row r="27" spans="1:8">
      <c r="A27" s="16" t="s">
        <v>11</v>
      </c>
      <c r="B27" s="18">
        <v>2019</v>
      </c>
      <c r="C27" s="9">
        <v>2.9689999999999999</v>
      </c>
      <c r="D27" s="9">
        <v>0.19500000000000001</v>
      </c>
      <c r="E27" s="9">
        <v>4.1399999999999997</v>
      </c>
      <c r="F27" s="9">
        <v>1.754</v>
      </c>
      <c r="G27" s="9">
        <v>2.2559999999999998</v>
      </c>
      <c r="H27" s="15">
        <f t="shared" si="0"/>
        <v>11.314</v>
      </c>
    </row>
    <row r="28" spans="1:8">
      <c r="A28" s="16" t="s">
        <v>12</v>
      </c>
      <c r="B28" s="18">
        <v>2019</v>
      </c>
      <c r="C28" s="9">
        <v>13.507</v>
      </c>
      <c r="D28" s="9">
        <v>22.097999999999999</v>
      </c>
      <c r="E28" s="9">
        <v>2.0459999999999998</v>
      </c>
      <c r="F28" s="9">
        <v>4.6630000000000003</v>
      </c>
      <c r="G28" s="9">
        <v>4.8049999999999997</v>
      </c>
      <c r="H28" s="15">
        <f t="shared" si="0"/>
        <v>47.118999999999993</v>
      </c>
    </row>
    <row r="29" spans="1:8">
      <c r="A29" s="16" t="s">
        <v>13</v>
      </c>
      <c r="B29" s="18">
        <v>2019</v>
      </c>
      <c r="C29" s="9">
        <v>16.321999999999999</v>
      </c>
      <c r="D29" s="9">
        <v>29.170999999999999</v>
      </c>
      <c r="E29" s="9">
        <v>11.576000000000001</v>
      </c>
      <c r="F29" s="9">
        <v>6.7359999999999998</v>
      </c>
      <c r="G29" s="9">
        <v>5.9420000000000002</v>
      </c>
      <c r="H29" s="15">
        <f t="shared" si="0"/>
        <v>69.746999999999986</v>
      </c>
    </row>
    <row r="30" spans="1:8">
      <c r="A30" s="16" t="s">
        <v>16</v>
      </c>
      <c r="B30" s="18">
        <v>2019</v>
      </c>
      <c r="C30" s="9">
        <v>0</v>
      </c>
      <c r="D30" s="9">
        <v>0.14799999999999999</v>
      </c>
      <c r="E30" s="9">
        <v>1.9350000000000001</v>
      </c>
      <c r="F30" s="9">
        <v>27.794</v>
      </c>
      <c r="G30" s="9">
        <v>25.023</v>
      </c>
      <c r="H30" s="15">
        <f t="shared" si="0"/>
        <v>54.900000000000006</v>
      </c>
    </row>
    <row r="31" spans="1:8">
      <c r="A31" s="16" t="s">
        <v>14</v>
      </c>
      <c r="B31" s="18">
        <v>2019</v>
      </c>
      <c r="C31" s="9">
        <v>0.13100000000000001</v>
      </c>
      <c r="D31" s="12">
        <v>0</v>
      </c>
      <c r="E31" s="9">
        <v>0.437</v>
      </c>
      <c r="F31" s="9">
        <v>0.26700000000000002</v>
      </c>
      <c r="G31" s="9">
        <v>0.71899999999999997</v>
      </c>
      <c r="H31" s="15">
        <f t="shared" si="0"/>
        <v>1.554</v>
      </c>
    </row>
    <row r="32" spans="1:8">
      <c r="A32" s="16" t="s">
        <v>1</v>
      </c>
      <c r="B32" s="18">
        <v>2020</v>
      </c>
      <c r="C32" s="9">
        <v>17.007999999999999</v>
      </c>
      <c r="D32" s="9">
        <v>0.70799999999999996</v>
      </c>
      <c r="E32" s="9">
        <v>12.565</v>
      </c>
      <c r="F32" s="9">
        <v>7.7880000000000003</v>
      </c>
      <c r="G32" s="9">
        <v>8.5389999999999997</v>
      </c>
      <c r="H32" s="15">
        <f t="shared" si="0"/>
        <v>46.608000000000004</v>
      </c>
    </row>
    <row r="33" spans="1:8">
      <c r="A33" s="16" t="s">
        <v>2</v>
      </c>
      <c r="B33" s="18">
        <v>2020</v>
      </c>
      <c r="C33" s="9">
        <v>5.5670000000000002</v>
      </c>
      <c r="D33" s="9">
        <v>0.12</v>
      </c>
      <c r="E33" s="9">
        <v>4.4269999999999996</v>
      </c>
      <c r="F33" s="9">
        <v>2.0750000000000002</v>
      </c>
      <c r="G33" s="9">
        <v>3.27</v>
      </c>
      <c r="H33" s="15">
        <f t="shared" si="0"/>
        <v>15.459</v>
      </c>
    </row>
    <row r="34" spans="1:8">
      <c r="A34" s="16" t="s">
        <v>3</v>
      </c>
      <c r="B34" s="18">
        <v>2020</v>
      </c>
      <c r="C34" s="9">
        <v>5.87</v>
      </c>
      <c r="D34" s="9">
        <v>0.36799999999999999</v>
      </c>
      <c r="E34" s="9">
        <v>0.40100000000000002</v>
      </c>
      <c r="F34" s="9">
        <v>0.73899999999999999</v>
      </c>
      <c r="G34" s="9">
        <v>2.234</v>
      </c>
      <c r="H34" s="15">
        <f t="shared" si="0"/>
        <v>9.6120000000000001</v>
      </c>
    </row>
    <row r="35" spans="1:8">
      <c r="A35" s="16" t="s">
        <v>4</v>
      </c>
      <c r="B35" s="18">
        <v>2020</v>
      </c>
      <c r="C35" s="9">
        <v>4.625</v>
      </c>
      <c r="D35" s="9">
        <v>6.4000000000000001E-2</v>
      </c>
      <c r="E35" s="9">
        <v>4.9809999999999999</v>
      </c>
      <c r="F35" s="9">
        <v>1.85</v>
      </c>
      <c r="G35" s="9">
        <v>2.5680000000000001</v>
      </c>
      <c r="H35" s="15">
        <f t="shared" si="0"/>
        <v>14.087999999999999</v>
      </c>
    </row>
    <row r="36" spans="1:8">
      <c r="A36" s="16" t="s">
        <v>5</v>
      </c>
      <c r="B36" s="18">
        <v>2020</v>
      </c>
      <c r="C36" s="9">
        <v>3.3490000000000002</v>
      </c>
      <c r="D36" s="9">
        <v>0.215</v>
      </c>
      <c r="E36" s="9">
        <v>5.4489999999999998</v>
      </c>
      <c r="F36" s="9">
        <v>2.556</v>
      </c>
      <c r="G36" s="9">
        <v>3.0630000000000002</v>
      </c>
      <c r="H36" s="15">
        <f t="shared" si="0"/>
        <v>14.632</v>
      </c>
    </row>
    <row r="37" spans="1:8">
      <c r="A37" s="16" t="s">
        <v>6</v>
      </c>
      <c r="B37" s="18">
        <v>2020</v>
      </c>
      <c r="C37" s="9">
        <v>13.118</v>
      </c>
      <c r="D37" s="9">
        <v>0.66100000000000003</v>
      </c>
      <c r="E37" s="9">
        <v>3.9809999999999999</v>
      </c>
      <c r="F37" s="9">
        <v>2.5219999999999998</v>
      </c>
      <c r="G37" s="9">
        <v>3.5489999999999999</v>
      </c>
      <c r="H37" s="15">
        <f t="shared" si="0"/>
        <v>23.830999999999996</v>
      </c>
    </row>
    <row r="38" spans="1:8">
      <c r="A38" s="16" t="s">
        <v>7</v>
      </c>
      <c r="B38" s="18">
        <v>2020</v>
      </c>
      <c r="C38" s="9">
        <v>2.0670000000000002</v>
      </c>
      <c r="D38" s="9">
        <v>0.14899999999999999</v>
      </c>
      <c r="E38" s="9">
        <v>13.532</v>
      </c>
      <c r="F38" s="9">
        <v>4.1669999999999998</v>
      </c>
      <c r="G38" s="9">
        <v>5.9119999999999999</v>
      </c>
      <c r="H38" s="15">
        <f t="shared" si="0"/>
        <v>25.826999999999998</v>
      </c>
    </row>
    <row r="39" spans="1:8">
      <c r="A39" s="16" t="s">
        <v>8</v>
      </c>
      <c r="B39" s="18">
        <v>2020</v>
      </c>
      <c r="C39" s="9">
        <v>11.532999999999999</v>
      </c>
      <c r="D39" s="9">
        <v>0.46500000000000002</v>
      </c>
      <c r="E39" s="9">
        <v>4.6020000000000003</v>
      </c>
      <c r="F39" s="9">
        <v>3.8370000000000002</v>
      </c>
      <c r="G39" s="9">
        <v>5.9329999999999998</v>
      </c>
      <c r="H39" s="15">
        <f t="shared" si="0"/>
        <v>26.37</v>
      </c>
    </row>
    <row r="40" spans="1:8">
      <c r="A40" s="16" t="s">
        <v>9</v>
      </c>
      <c r="B40" s="18">
        <v>2020</v>
      </c>
      <c r="C40" s="9">
        <v>1.0980000000000001</v>
      </c>
      <c r="D40" s="9">
        <v>3.2000000000000001E-2</v>
      </c>
      <c r="E40" s="9">
        <v>0.14399999999999999</v>
      </c>
      <c r="F40" s="9">
        <v>0.28100000000000003</v>
      </c>
      <c r="G40" s="9">
        <v>0.51800000000000002</v>
      </c>
      <c r="H40" s="15">
        <f t="shared" si="0"/>
        <v>2.0730000000000004</v>
      </c>
    </row>
    <row r="41" spans="1:8">
      <c r="A41" s="16" t="s">
        <v>10</v>
      </c>
      <c r="B41" s="18">
        <v>2020</v>
      </c>
      <c r="C41" s="9">
        <v>4.7640000000000002</v>
      </c>
      <c r="D41" s="9">
        <v>0.81299999999999994</v>
      </c>
      <c r="E41" s="9">
        <v>30.920999999999999</v>
      </c>
      <c r="F41" s="9">
        <v>34.811999999999998</v>
      </c>
      <c r="G41" s="9">
        <v>25.733000000000001</v>
      </c>
      <c r="H41" s="15">
        <f t="shared" si="0"/>
        <v>97.043000000000006</v>
      </c>
    </row>
    <row r="42" spans="1:8">
      <c r="A42" s="16" t="s">
        <v>11</v>
      </c>
      <c r="B42" s="18">
        <v>2020</v>
      </c>
      <c r="C42" s="9">
        <v>2.9289999999999998</v>
      </c>
      <c r="D42" s="9">
        <v>0.189</v>
      </c>
      <c r="E42" s="9">
        <v>3.8559999999999999</v>
      </c>
      <c r="F42" s="9">
        <v>2.0150000000000001</v>
      </c>
      <c r="G42" s="9">
        <v>2.3069999999999999</v>
      </c>
      <c r="H42" s="15">
        <f t="shared" si="0"/>
        <v>11.296000000000001</v>
      </c>
    </row>
    <row r="43" spans="1:8">
      <c r="A43" s="16" t="s">
        <v>12</v>
      </c>
      <c r="B43" s="18">
        <v>2020</v>
      </c>
      <c r="C43" s="9">
        <v>12.913</v>
      </c>
      <c r="D43" s="9">
        <v>21.463999999999999</v>
      </c>
      <c r="E43" s="9">
        <v>1.964</v>
      </c>
      <c r="F43" s="9">
        <v>4.0970000000000004</v>
      </c>
      <c r="G43" s="9">
        <v>4.7060000000000004</v>
      </c>
      <c r="H43" s="15">
        <f t="shared" si="0"/>
        <v>45.143999999999998</v>
      </c>
    </row>
    <row r="44" spans="1:8">
      <c r="A44" s="16" t="s">
        <v>13</v>
      </c>
      <c r="B44" s="18">
        <v>2020</v>
      </c>
      <c r="C44" s="9">
        <v>15.041</v>
      </c>
      <c r="D44" s="9">
        <v>30.783000000000001</v>
      </c>
      <c r="E44" s="9">
        <v>10.867000000000001</v>
      </c>
      <c r="F44" s="9">
        <v>7.6130000000000004</v>
      </c>
      <c r="G44" s="9">
        <v>5.9359999999999999</v>
      </c>
      <c r="H44" s="15">
        <f t="shared" si="0"/>
        <v>70.240000000000009</v>
      </c>
    </row>
    <row r="45" spans="1:8">
      <c r="A45" s="16" t="s">
        <v>16</v>
      </c>
      <c r="B45" s="18">
        <v>2020</v>
      </c>
      <c r="C45" s="9">
        <v>0</v>
      </c>
      <c r="D45" s="9">
        <v>0.14899999999999999</v>
      </c>
      <c r="E45" s="9">
        <v>1.8640000000000001</v>
      </c>
      <c r="F45" s="9">
        <v>25.344999999999999</v>
      </c>
      <c r="G45" s="9">
        <v>24.972000000000001</v>
      </c>
      <c r="H45" s="15">
        <f t="shared" si="0"/>
        <v>52.33</v>
      </c>
    </row>
    <row r="46" spans="1:8">
      <c r="A46" s="16" t="s">
        <v>14</v>
      </c>
      <c r="B46" s="18">
        <v>2020</v>
      </c>
      <c r="C46" s="9">
        <v>0.11600000000000001</v>
      </c>
      <c r="D46" s="12">
        <v>0</v>
      </c>
      <c r="E46" s="9">
        <v>0.44500000000000001</v>
      </c>
      <c r="F46" s="9">
        <v>0.30299999999999999</v>
      </c>
      <c r="G46" s="9">
        <v>0.76</v>
      </c>
      <c r="H46" s="15">
        <f t="shared" si="0"/>
        <v>1.6240000000000001</v>
      </c>
    </row>
    <row r="47" spans="1:8">
      <c r="A47" s="16" t="s">
        <v>1</v>
      </c>
      <c r="B47" s="18">
        <v>2021</v>
      </c>
      <c r="C47" s="9">
        <v>17.152000000000001</v>
      </c>
      <c r="D47" s="9">
        <v>0.626</v>
      </c>
      <c r="E47" s="9">
        <v>12.090999999999999</v>
      </c>
      <c r="F47" s="9">
        <v>6.7279999999999998</v>
      </c>
      <c r="G47" s="9">
        <v>8.5980000000000008</v>
      </c>
      <c r="H47" s="15">
        <f t="shared" si="0"/>
        <v>45.195</v>
      </c>
    </row>
    <row r="48" spans="1:8">
      <c r="A48" s="16" t="s">
        <v>2</v>
      </c>
      <c r="B48" s="18">
        <v>2021</v>
      </c>
      <c r="C48" s="9">
        <v>5.7240000000000002</v>
      </c>
      <c r="D48" s="9">
        <v>0.11</v>
      </c>
      <c r="E48" s="9">
        <v>4.2939999999999996</v>
      </c>
      <c r="F48" s="9">
        <v>2.0030000000000001</v>
      </c>
      <c r="G48" s="9">
        <v>3.2639999999999998</v>
      </c>
      <c r="H48" s="15">
        <f t="shared" si="0"/>
        <v>15.395</v>
      </c>
    </row>
    <row r="49" spans="1:8">
      <c r="A49" s="16" t="s">
        <v>3</v>
      </c>
      <c r="B49" s="18">
        <v>2021</v>
      </c>
      <c r="C49" s="9">
        <v>5.9480000000000004</v>
      </c>
      <c r="D49" s="9">
        <v>0.376</v>
      </c>
      <c r="E49" s="9">
        <v>0.374</v>
      </c>
      <c r="F49" s="9">
        <v>0.78900000000000003</v>
      </c>
      <c r="G49" s="9">
        <v>2.2480000000000002</v>
      </c>
      <c r="H49" s="15">
        <f t="shared" si="0"/>
        <v>9.7349999999999994</v>
      </c>
    </row>
    <row r="50" spans="1:8">
      <c r="A50" s="16" t="s">
        <v>4</v>
      </c>
      <c r="B50" s="18">
        <v>2021</v>
      </c>
      <c r="C50" s="9">
        <v>4.6020000000000003</v>
      </c>
      <c r="D50" s="9">
        <v>5.8999999999999997E-2</v>
      </c>
      <c r="E50" s="9">
        <v>4.7009999999999996</v>
      </c>
      <c r="F50" s="9">
        <v>1.7629999999999999</v>
      </c>
      <c r="G50" s="9">
        <v>2.58</v>
      </c>
      <c r="H50" s="15">
        <f t="shared" si="0"/>
        <v>13.705</v>
      </c>
    </row>
    <row r="51" spans="1:8">
      <c r="A51" s="16" t="s">
        <v>5</v>
      </c>
      <c r="B51" s="18">
        <v>2021</v>
      </c>
      <c r="C51" s="9">
        <v>3.339</v>
      </c>
      <c r="D51" s="9">
        <v>0.19900000000000001</v>
      </c>
      <c r="E51" s="9">
        <v>5.3330000000000002</v>
      </c>
      <c r="F51" s="9">
        <v>2.6850000000000001</v>
      </c>
      <c r="G51" s="9">
        <v>3.0649999999999999</v>
      </c>
      <c r="H51" s="15">
        <f t="shared" si="0"/>
        <v>14.621</v>
      </c>
    </row>
    <row r="52" spans="1:8">
      <c r="A52" s="16" t="s">
        <v>6</v>
      </c>
      <c r="B52" s="18">
        <v>2021</v>
      </c>
      <c r="C52" s="9">
        <v>13.132</v>
      </c>
      <c r="D52" s="9">
        <v>0.54100000000000004</v>
      </c>
      <c r="E52" s="9">
        <v>3.8570000000000002</v>
      </c>
      <c r="F52" s="9">
        <v>3.149</v>
      </c>
      <c r="G52" s="9">
        <v>3.43</v>
      </c>
      <c r="H52" s="15">
        <f t="shared" si="0"/>
        <v>24.109000000000002</v>
      </c>
    </row>
    <row r="53" spans="1:8">
      <c r="A53" s="16" t="s">
        <v>7</v>
      </c>
      <c r="B53" s="18">
        <v>2021</v>
      </c>
      <c r="C53" s="9">
        <v>2.0219999999999998</v>
      </c>
      <c r="D53" s="9">
        <v>0.13900000000000001</v>
      </c>
      <c r="E53" s="9">
        <v>13.884</v>
      </c>
      <c r="F53" s="9">
        <v>4.9560000000000004</v>
      </c>
      <c r="G53" s="9">
        <v>5.923</v>
      </c>
      <c r="H53" s="15">
        <f t="shared" si="0"/>
        <v>26.923999999999999</v>
      </c>
    </row>
    <row r="54" spans="1:8">
      <c r="A54" s="16" t="s">
        <v>8</v>
      </c>
      <c r="B54" s="18">
        <v>2021</v>
      </c>
      <c r="C54" s="9">
        <v>11.917999999999999</v>
      </c>
      <c r="D54" s="9">
        <v>0.42899999999999999</v>
      </c>
      <c r="E54" s="9">
        <v>4.5880000000000001</v>
      </c>
      <c r="F54" s="9">
        <v>3.7730000000000001</v>
      </c>
      <c r="G54" s="9">
        <v>5.9550000000000001</v>
      </c>
      <c r="H54" s="15">
        <f t="shared" si="0"/>
        <v>26.662999999999997</v>
      </c>
    </row>
    <row r="55" spans="1:8">
      <c r="A55" s="16" t="s">
        <v>9</v>
      </c>
      <c r="B55" s="18">
        <v>2021</v>
      </c>
      <c r="C55" s="9">
        <v>1.034</v>
      </c>
      <c r="D55" s="9">
        <v>0.03</v>
      </c>
      <c r="E55" s="9">
        <v>0.13900000000000001</v>
      </c>
      <c r="F55" s="9">
        <v>0.29599999999999999</v>
      </c>
      <c r="G55" s="9">
        <v>0.51900000000000002</v>
      </c>
      <c r="H55" s="15">
        <f t="shared" si="0"/>
        <v>2.0180000000000002</v>
      </c>
    </row>
    <row r="56" spans="1:8">
      <c r="A56" s="16" t="s">
        <v>10</v>
      </c>
      <c r="B56" s="18">
        <v>2021</v>
      </c>
      <c r="C56" s="9">
        <v>5.0039999999999996</v>
      </c>
      <c r="D56" s="9">
        <v>0.755</v>
      </c>
      <c r="E56" s="9">
        <v>31.923999999999999</v>
      </c>
      <c r="F56" s="9">
        <v>34.375</v>
      </c>
      <c r="G56" s="9">
        <v>25.827000000000002</v>
      </c>
      <c r="H56" s="15">
        <f t="shared" si="0"/>
        <v>97.884999999999991</v>
      </c>
    </row>
    <row r="57" spans="1:8">
      <c r="A57" s="16" t="s">
        <v>11</v>
      </c>
      <c r="B57" s="18">
        <v>2021</v>
      </c>
      <c r="C57" s="9">
        <v>2.7810000000000001</v>
      </c>
      <c r="D57" s="9">
        <v>0.19</v>
      </c>
      <c r="E57" s="9">
        <v>3.8580000000000001</v>
      </c>
      <c r="F57" s="9">
        <v>2.1760000000000002</v>
      </c>
      <c r="G57" s="9">
        <v>2.2890000000000001</v>
      </c>
      <c r="H57" s="15">
        <f t="shared" si="0"/>
        <v>11.294</v>
      </c>
    </row>
    <row r="58" spans="1:8">
      <c r="A58" s="16" t="s">
        <v>12</v>
      </c>
      <c r="B58" s="18">
        <v>2021</v>
      </c>
      <c r="C58" s="9">
        <v>12.646000000000001</v>
      </c>
      <c r="D58" s="9">
        <v>21.954000000000001</v>
      </c>
      <c r="E58" s="9">
        <v>1.7609999999999999</v>
      </c>
      <c r="F58" s="9">
        <v>4.657</v>
      </c>
      <c r="G58" s="9">
        <v>4.7030000000000003</v>
      </c>
      <c r="H58" s="15">
        <f t="shared" si="0"/>
        <v>45.721000000000004</v>
      </c>
    </row>
    <row r="59" spans="1:8">
      <c r="A59" s="16" t="s">
        <v>13</v>
      </c>
      <c r="B59" s="18">
        <v>2021</v>
      </c>
      <c r="C59" s="9">
        <v>14.58</v>
      </c>
      <c r="D59" s="9">
        <v>29.744</v>
      </c>
      <c r="E59" s="9">
        <v>11.021000000000001</v>
      </c>
      <c r="F59" s="9">
        <v>8.8379999999999992</v>
      </c>
      <c r="G59" s="9">
        <v>5.952</v>
      </c>
      <c r="H59" s="15">
        <f t="shared" si="0"/>
        <v>70.134999999999991</v>
      </c>
    </row>
    <row r="60" spans="1:8">
      <c r="A60" s="16" t="s">
        <v>16</v>
      </c>
      <c r="B60" s="18">
        <v>2021</v>
      </c>
      <c r="C60" s="9">
        <v>0</v>
      </c>
      <c r="D60" s="9">
        <v>0.14299999999999999</v>
      </c>
      <c r="E60" s="9">
        <v>1.7749999999999999</v>
      </c>
      <c r="F60" s="9">
        <v>23.53</v>
      </c>
      <c r="G60" s="9">
        <v>24.893000000000001</v>
      </c>
      <c r="H60" s="15">
        <f t="shared" si="0"/>
        <v>50.341000000000001</v>
      </c>
    </row>
    <row r="61" spans="1:8">
      <c r="A61" s="16" t="s">
        <v>14</v>
      </c>
      <c r="B61" s="18">
        <v>2021</v>
      </c>
      <c r="C61" s="9">
        <v>0.11799999999999999</v>
      </c>
      <c r="D61" s="12">
        <v>0</v>
      </c>
      <c r="E61" s="9">
        <v>0.40200000000000002</v>
      </c>
      <c r="F61" s="9">
        <v>0.28199999999999997</v>
      </c>
      <c r="G61" s="9">
        <v>0.755</v>
      </c>
      <c r="H61" s="15">
        <f t="shared" si="0"/>
        <v>1.5569999999999999</v>
      </c>
    </row>
    <row r="62" spans="1:8">
      <c r="A62" s="16" t="s">
        <v>1</v>
      </c>
      <c r="B62" s="18">
        <v>2022</v>
      </c>
      <c r="C62" s="9">
        <v>17.466000000000001</v>
      </c>
      <c r="D62" s="9">
        <v>0.65600000000000003</v>
      </c>
      <c r="E62" s="9">
        <v>11.7948</v>
      </c>
      <c r="F62" s="9">
        <v>7.4219999999999997</v>
      </c>
      <c r="G62" s="9">
        <v>8.5860000000000003</v>
      </c>
      <c r="H62" s="15">
        <f t="shared" si="0"/>
        <v>45.924799999999998</v>
      </c>
    </row>
    <row r="63" spans="1:8">
      <c r="A63" s="16" t="s">
        <v>2</v>
      </c>
      <c r="B63" s="18">
        <v>2022</v>
      </c>
      <c r="C63" s="9">
        <v>5.6660000000000004</v>
      </c>
      <c r="D63" s="9">
        <v>0.11600000000000001</v>
      </c>
      <c r="E63" s="9">
        <v>4.2930000000000001</v>
      </c>
      <c r="F63" s="9">
        <v>2.2559999999999998</v>
      </c>
      <c r="G63" s="9">
        <v>3.18</v>
      </c>
      <c r="H63" s="15">
        <f t="shared" si="0"/>
        <v>15.510999999999999</v>
      </c>
    </row>
    <row r="64" spans="1:8">
      <c r="A64" s="16" t="s">
        <v>3</v>
      </c>
      <c r="B64" s="18">
        <v>2022</v>
      </c>
      <c r="C64" s="9">
        <v>5.6539999999999999</v>
      </c>
      <c r="D64" s="9">
        <v>0.39700000000000002</v>
      </c>
      <c r="E64" s="9">
        <v>0.35599999999999998</v>
      </c>
      <c r="F64" s="9">
        <v>0.89900000000000002</v>
      </c>
      <c r="G64" s="9">
        <v>2.1659999999999999</v>
      </c>
      <c r="H64" s="15">
        <f t="shared" si="0"/>
        <v>9.4719999999999995</v>
      </c>
    </row>
    <row r="65" spans="1:8">
      <c r="A65" s="16" t="s">
        <v>4</v>
      </c>
      <c r="B65" s="18">
        <v>2022</v>
      </c>
      <c r="C65" s="9">
        <v>4.569</v>
      </c>
      <c r="D65" s="9">
        <v>6.2E-2</v>
      </c>
      <c r="E65" s="9">
        <v>4.6429999999999998</v>
      </c>
      <c r="F65" s="9">
        <v>1.764</v>
      </c>
      <c r="G65" s="9">
        <v>2.6080000000000001</v>
      </c>
      <c r="H65" s="15">
        <f t="shared" si="0"/>
        <v>13.646000000000001</v>
      </c>
    </row>
    <row r="66" spans="1:8">
      <c r="A66" s="16" t="s">
        <v>5</v>
      </c>
      <c r="B66" s="18">
        <v>2022</v>
      </c>
      <c r="C66" s="9">
        <v>3.3180000000000001</v>
      </c>
      <c r="D66" s="9">
        <v>0.20899999999999999</v>
      </c>
      <c r="E66" s="9">
        <v>5.3259999999999996</v>
      </c>
      <c r="F66" s="9">
        <v>2.7029999999999998</v>
      </c>
      <c r="G66" s="9">
        <v>2.972</v>
      </c>
      <c r="H66" s="15">
        <f t="shared" si="0"/>
        <v>14.527999999999999</v>
      </c>
    </row>
    <row r="67" spans="1:8">
      <c r="A67" s="16" t="s">
        <v>6</v>
      </c>
      <c r="B67" s="18">
        <v>2022</v>
      </c>
      <c r="C67" s="9">
        <v>13.76</v>
      </c>
      <c r="D67" s="9">
        <v>0.57899999999999996</v>
      </c>
      <c r="E67" s="9">
        <v>3.7749999999999999</v>
      </c>
      <c r="F67" s="9">
        <v>2.968</v>
      </c>
      <c r="G67" s="9">
        <v>3.6110000000000002</v>
      </c>
      <c r="H67" s="15">
        <f t="shared" ref="H67:H76" si="1">C67+D67+E67+F67+G67</f>
        <v>24.693000000000001</v>
      </c>
    </row>
    <row r="68" spans="1:8">
      <c r="A68" s="16" t="s">
        <v>7</v>
      </c>
      <c r="B68" s="18">
        <v>2022</v>
      </c>
      <c r="C68" s="9">
        <v>2.089</v>
      </c>
      <c r="D68" s="9">
        <v>0.14599999999999999</v>
      </c>
      <c r="E68" s="9">
        <v>14.879</v>
      </c>
      <c r="F68" s="9">
        <v>5.0910000000000002</v>
      </c>
      <c r="G68" s="9">
        <v>5.9420000000000002</v>
      </c>
      <c r="H68" s="15">
        <f t="shared" si="1"/>
        <v>28.147000000000002</v>
      </c>
    </row>
    <row r="69" spans="1:8">
      <c r="A69" s="16" t="s">
        <v>8</v>
      </c>
      <c r="B69" s="18">
        <v>2022</v>
      </c>
      <c r="C69" s="9">
        <v>11.445</v>
      </c>
      <c r="D69" s="9">
        <v>0.45500000000000002</v>
      </c>
      <c r="E69" s="9">
        <v>4.2859999999999996</v>
      </c>
      <c r="F69" s="9">
        <v>3.8130000000000002</v>
      </c>
      <c r="G69" s="9">
        <v>5.758</v>
      </c>
      <c r="H69" s="15">
        <f t="shared" si="1"/>
        <v>25.756999999999998</v>
      </c>
    </row>
    <row r="70" spans="1:8">
      <c r="A70" s="16" t="s">
        <v>9</v>
      </c>
      <c r="B70" s="18">
        <v>2022</v>
      </c>
      <c r="C70" s="9">
        <v>1.056</v>
      </c>
      <c r="D70" s="9">
        <v>3.2000000000000001E-2</v>
      </c>
      <c r="E70" s="9">
        <v>0.13400000000000001</v>
      </c>
      <c r="F70" s="9">
        <v>0.28499999999999998</v>
      </c>
      <c r="G70" s="9">
        <v>0.49399999999999999</v>
      </c>
      <c r="H70" s="15">
        <f t="shared" si="1"/>
        <v>2.0009999999999999</v>
      </c>
    </row>
    <row r="71" spans="1:8">
      <c r="A71" s="16" t="s">
        <v>10</v>
      </c>
      <c r="B71" s="18">
        <v>2022</v>
      </c>
      <c r="C71" s="9">
        <v>4.9189999999999996</v>
      </c>
      <c r="D71" s="9">
        <v>0.80700000000000005</v>
      </c>
      <c r="E71" s="9">
        <v>32.188000000000002</v>
      </c>
      <c r="F71" s="9">
        <v>34.061</v>
      </c>
      <c r="G71" s="9">
        <v>26.452000000000002</v>
      </c>
      <c r="H71" s="15">
        <f t="shared" si="1"/>
        <v>98.426999999999992</v>
      </c>
    </row>
    <row r="72" spans="1:8">
      <c r="A72" s="16" t="s">
        <v>11</v>
      </c>
      <c r="B72" s="18">
        <v>2022</v>
      </c>
      <c r="C72" s="9">
        <v>2.6480000000000001</v>
      </c>
      <c r="D72" s="9">
        <v>0.2</v>
      </c>
      <c r="E72" s="9">
        <v>3.8620000000000001</v>
      </c>
      <c r="F72" s="9">
        <v>2.1419999999999999</v>
      </c>
      <c r="G72" s="9">
        <v>2.1880000000000002</v>
      </c>
      <c r="H72" s="15">
        <f t="shared" si="1"/>
        <v>11.040000000000001</v>
      </c>
    </row>
    <row r="73" spans="1:8">
      <c r="A73" s="16" t="s">
        <v>12</v>
      </c>
      <c r="B73" s="18">
        <v>2022</v>
      </c>
      <c r="C73" s="9">
        <v>12.609</v>
      </c>
      <c r="D73" s="9">
        <v>21.11</v>
      </c>
      <c r="E73" s="9">
        <v>1.587</v>
      </c>
      <c r="F73" s="9">
        <v>4.71</v>
      </c>
      <c r="G73" s="9">
        <v>4.6029999999999998</v>
      </c>
      <c r="H73" s="15">
        <f t="shared" si="1"/>
        <v>44.619000000000007</v>
      </c>
    </row>
    <row r="74" spans="1:8">
      <c r="A74" s="16" t="s">
        <v>13</v>
      </c>
      <c r="B74" s="18">
        <v>2022</v>
      </c>
      <c r="C74" s="9">
        <v>14.678000000000001</v>
      </c>
      <c r="D74" s="9">
        <v>30.64</v>
      </c>
      <c r="E74" s="9">
        <v>10.766999999999999</v>
      </c>
      <c r="F74" s="9">
        <v>8.7509999999999994</v>
      </c>
      <c r="G74" s="9">
        <v>5.8810000000000002</v>
      </c>
      <c r="H74" s="15">
        <f t="shared" si="1"/>
        <v>70.716999999999999</v>
      </c>
    </row>
    <row r="75" spans="1:8">
      <c r="A75" s="16" t="s">
        <v>16</v>
      </c>
      <c r="B75" s="18">
        <v>2022</v>
      </c>
      <c r="C75" s="9">
        <v>0</v>
      </c>
      <c r="D75" s="9">
        <v>0.15</v>
      </c>
      <c r="E75" s="9">
        <v>1.7290000000000001</v>
      </c>
      <c r="F75" s="9">
        <v>22.856999999999999</v>
      </c>
      <c r="G75" s="9">
        <v>24.847000000000001</v>
      </c>
      <c r="H75" s="15">
        <f t="shared" si="1"/>
        <v>49.582999999999998</v>
      </c>
    </row>
    <row r="76" spans="1:8">
      <c r="A76" s="16" t="s">
        <v>14</v>
      </c>
      <c r="B76" s="18">
        <v>2022</v>
      </c>
      <c r="C76" s="9">
        <v>0.122</v>
      </c>
      <c r="D76" s="12">
        <v>0</v>
      </c>
      <c r="E76" s="9">
        <v>0.378</v>
      </c>
      <c r="F76" s="9">
        <v>0.27700000000000002</v>
      </c>
      <c r="G76" s="9">
        <v>0.71199999999999997</v>
      </c>
      <c r="H76" s="15">
        <f t="shared" si="1"/>
        <v>1.4889999999999999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8D9B-AF2C-4F4A-AACC-28836B71247D}">
  <dimension ref="B3:H36"/>
  <sheetViews>
    <sheetView workbookViewId="0">
      <selection activeCell="B4" sqref="B4:H18"/>
    </sheetView>
  </sheetViews>
  <sheetFormatPr defaultRowHeight="14.4"/>
  <cols>
    <col min="2" max="2" width="16.21875" bestFit="1" customWidth="1"/>
    <col min="4" max="5" width="12.44140625" bestFit="1" customWidth="1"/>
    <col min="6" max="6" width="12.6640625" bestFit="1" customWidth="1"/>
    <col min="7" max="7" width="12.44140625" bestFit="1" customWidth="1"/>
    <col min="8" max="8" width="14.21875" bestFit="1" customWidth="1"/>
  </cols>
  <sheetData>
    <row r="3" spans="2:8">
      <c r="B3" t="s">
        <v>0</v>
      </c>
      <c r="C3" t="s">
        <v>24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2:8">
      <c r="B4" s="1" t="s">
        <v>1</v>
      </c>
      <c r="C4">
        <v>2019</v>
      </c>
      <c r="D4" s="6">
        <v>16403.245999999999</v>
      </c>
      <c r="E4" s="6">
        <v>812.54700000000003</v>
      </c>
      <c r="F4" s="6">
        <v>40124.896000000001</v>
      </c>
      <c r="G4" s="6">
        <v>6699.7</v>
      </c>
      <c r="H4" s="6">
        <v>68576.721999999994</v>
      </c>
    </row>
    <row r="5" spans="2:8">
      <c r="B5" s="1" t="s">
        <v>2</v>
      </c>
      <c r="C5">
        <v>2019</v>
      </c>
      <c r="D5" s="6">
        <v>5645.7240000000002</v>
      </c>
      <c r="E5" s="6">
        <v>125.34</v>
      </c>
      <c r="F5" s="6">
        <v>13429.618</v>
      </c>
      <c r="G5" s="6">
        <v>1090.383</v>
      </c>
      <c r="H5" s="6">
        <v>26326.519</v>
      </c>
    </row>
    <row r="6" spans="2:8">
      <c r="B6" s="1" t="s">
        <v>3</v>
      </c>
      <c r="C6">
        <v>2019</v>
      </c>
      <c r="D6" s="6">
        <v>5813.7520000000004</v>
      </c>
      <c r="E6" s="6">
        <v>416.80399999999997</v>
      </c>
      <c r="F6" s="6">
        <v>1300.3910000000001</v>
      </c>
      <c r="G6" s="6">
        <v>383.13499999999999</v>
      </c>
      <c r="H6" s="6">
        <v>17535.366000000002</v>
      </c>
    </row>
    <row r="7" spans="2:8">
      <c r="B7" s="1" t="s">
        <v>4</v>
      </c>
      <c r="C7">
        <v>2019</v>
      </c>
      <c r="D7" s="6">
        <v>4433.1689999999999</v>
      </c>
      <c r="E7" s="6">
        <v>67.905000000000001</v>
      </c>
      <c r="F7" s="6">
        <v>16744.806</v>
      </c>
      <c r="G7" s="6">
        <v>1357.797</v>
      </c>
      <c r="H7" s="6">
        <v>20917.737000000001</v>
      </c>
    </row>
    <row r="8" spans="2:8">
      <c r="B8" s="1" t="s">
        <v>5</v>
      </c>
      <c r="C8">
        <v>2019</v>
      </c>
      <c r="D8" s="6">
        <v>3556.7809999999999</v>
      </c>
      <c r="E8" s="6">
        <v>235.75899999999999</v>
      </c>
      <c r="F8" s="6">
        <v>17630.391</v>
      </c>
      <c r="G8" s="6">
        <v>1842.634</v>
      </c>
      <c r="H8" s="6">
        <v>24037.373</v>
      </c>
    </row>
    <row r="9" spans="2:8">
      <c r="B9" s="1" t="s">
        <v>6</v>
      </c>
      <c r="C9">
        <v>2019</v>
      </c>
      <c r="D9" s="6">
        <v>12849.208000000001</v>
      </c>
      <c r="E9" s="6">
        <v>819.66899999999998</v>
      </c>
      <c r="F9" s="6">
        <v>12766.618</v>
      </c>
      <c r="G9" s="6">
        <v>1726.92</v>
      </c>
      <c r="H9" s="6">
        <v>30217.041000000001</v>
      </c>
    </row>
    <row r="10" spans="2:8">
      <c r="B10" s="1" t="s">
        <v>7</v>
      </c>
      <c r="C10">
        <v>2019</v>
      </c>
      <c r="D10" s="6">
        <v>2067.7869999999998</v>
      </c>
      <c r="E10" s="6">
        <v>171.44900000000001</v>
      </c>
      <c r="F10" s="6">
        <v>40510.377999999997</v>
      </c>
      <c r="G10" s="6">
        <v>2644.0790000000002</v>
      </c>
      <c r="H10" s="6">
        <v>48645.481</v>
      </c>
    </row>
    <row r="11" spans="2:8">
      <c r="B11" s="1" t="s">
        <v>8</v>
      </c>
      <c r="C11">
        <v>2019</v>
      </c>
      <c r="D11" s="6">
        <v>11312.41</v>
      </c>
      <c r="E11" s="6">
        <v>504.55399999999997</v>
      </c>
      <c r="F11" s="6">
        <v>13683.259</v>
      </c>
      <c r="G11" s="6">
        <v>2490.203</v>
      </c>
      <c r="H11" s="6">
        <v>47970.593999999997</v>
      </c>
    </row>
    <row r="12" spans="2:8">
      <c r="B12" s="1" t="s">
        <v>9</v>
      </c>
      <c r="C12">
        <v>2019</v>
      </c>
      <c r="D12" s="6">
        <v>1333.94</v>
      </c>
      <c r="E12" s="6">
        <v>33.317999999999998</v>
      </c>
      <c r="F12" s="6">
        <v>470.37700000000001</v>
      </c>
      <c r="G12" s="6">
        <v>166.65799999999999</v>
      </c>
      <c r="H12" s="6">
        <v>4074.9229999999998</v>
      </c>
    </row>
    <row r="13" spans="2:8">
      <c r="B13" s="1" t="s">
        <v>10</v>
      </c>
      <c r="C13">
        <v>2019</v>
      </c>
      <c r="D13" s="6">
        <v>4708.902</v>
      </c>
      <c r="E13" s="6">
        <v>859.07500000000005</v>
      </c>
      <c r="F13" s="6">
        <v>95941.82</v>
      </c>
      <c r="G13" s="6">
        <v>20663.954000000002</v>
      </c>
      <c r="H13" s="6">
        <v>214347.88099999999</v>
      </c>
    </row>
    <row r="14" spans="2:8">
      <c r="B14" s="1" t="s">
        <v>11</v>
      </c>
      <c r="C14">
        <v>2019</v>
      </c>
      <c r="D14" s="6">
        <v>3016.0839999999998</v>
      </c>
      <c r="E14" s="6">
        <v>200.91800000000001</v>
      </c>
      <c r="F14" s="6">
        <v>13093.273999999999</v>
      </c>
      <c r="G14" s="6">
        <v>1165.4290000000001</v>
      </c>
      <c r="H14" s="6">
        <v>18508.873</v>
      </c>
    </row>
    <row r="15" spans="2:8">
      <c r="B15" s="1" t="s">
        <v>12</v>
      </c>
      <c r="C15">
        <v>2019</v>
      </c>
      <c r="D15" s="6">
        <v>13719.07</v>
      </c>
      <c r="E15" s="6">
        <v>22736.44</v>
      </c>
      <c r="F15" s="6">
        <v>6471.8180000000002</v>
      </c>
      <c r="G15" s="6">
        <v>3098.6819999999998</v>
      </c>
      <c r="H15" s="6">
        <v>39428.466999999997</v>
      </c>
    </row>
    <row r="16" spans="2:8">
      <c r="B16" s="1" t="s">
        <v>13</v>
      </c>
      <c r="C16">
        <v>2019</v>
      </c>
      <c r="D16" s="6">
        <v>16578.351999999999</v>
      </c>
      <c r="E16" s="6">
        <v>30012.841</v>
      </c>
      <c r="F16" s="6">
        <v>36612.584999999999</v>
      </c>
      <c r="G16" s="6">
        <v>4476.1149999999998</v>
      </c>
      <c r="H16" s="6">
        <v>48761.021999999997</v>
      </c>
    </row>
    <row r="17" spans="2:8">
      <c r="B17" s="1" t="s">
        <v>16</v>
      </c>
      <c r="C17">
        <v>2019</v>
      </c>
      <c r="D17" s="6" t="s">
        <v>22</v>
      </c>
      <c r="E17" s="6">
        <v>152.637</v>
      </c>
      <c r="F17" s="6">
        <v>6119.0959999999995</v>
      </c>
      <c r="G17" s="6">
        <v>18469.697</v>
      </c>
      <c r="H17" s="6">
        <v>205330.85800000001</v>
      </c>
    </row>
    <row r="18" spans="2:8">
      <c r="B18" s="1" t="s">
        <v>14</v>
      </c>
      <c r="C18">
        <v>2019</v>
      </c>
      <c r="D18" s="6">
        <v>133.251</v>
      </c>
      <c r="E18" s="6">
        <v>0</v>
      </c>
      <c r="F18" s="6">
        <v>1383.6469999999999</v>
      </c>
      <c r="G18" s="6">
        <v>177.184</v>
      </c>
      <c r="H18" s="6">
        <v>5897.6210000000001</v>
      </c>
    </row>
    <row r="22" spans="2:8">
      <c r="D22" s="6"/>
      <c r="E22" s="6"/>
      <c r="F22" s="6"/>
      <c r="G22" s="6"/>
      <c r="H22" s="6"/>
    </row>
    <row r="23" spans="2:8">
      <c r="D23" s="6"/>
      <c r="E23" s="6"/>
      <c r="F23" s="6"/>
      <c r="G23" s="6"/>
      <c r="H23" s="6"/>
    </row>
    <row r="24" spans="2:8">
      <c r="D24" s="6"/>
      <c r="E24" s="6"/>
      <c r="F24" s="6"/>
      <c r="G24" s="6"/>
      <c r="H24" s="6"/>
    </row>
    <row r="25" spans="2:8">
      <c r="D25" s="6"/>
      <c r="E25" s="6"/>
      <c r="F25" s="6"/>
      <c r="G25" s="6"/>
      <c r="H25" s="6"/>
    </row>
    <row r="26" spans="2:8">
      <c r="D26" s="6"/>
      <c r="E26" s="6"/>
      <c r="F26" s="6"/>
      <c r="G26" s="6"/>
      <c r="H26" s="6"/>
    </row>
    <row r="27" spans="2:8">
      <c r="D27" s="6"/>
      <c r="E27" s="6"/>
      <c r="F27" s="6"/>
      <c r="G27" s="6"/>
      <c r="H27" s="6"/>
    </row>
    <row r="28" spans="2:8">
      <c r="D28" s="6"/>
      <c r="E28" s="6"/>
      <c r="F28" s="6"/>
      <c r="G28" s="6"/>
      <c r="H28" s="6"/>
    </row>
    <row r="29" spans="2:8">
      <c r="D29" s="6"/>
      <c r="E29" s="6"/>
      <c r="F29" s="6"/>
      <c r="G29" s="6"/>
      <c r="H29" s="6"/>
    </row>
    <row r="30" spans="2:8">
      <c r="D30" s="6"/>
      <c r="E30" s="6"/>
      <c r="F30" s="6"/>
      <c r="G30" s="6"/>
      <c r="H30" s="6"/>
    </row>
    <row r="31" spans="2:8">
      <c r="D31" s="6"/>
      <c r="E31" s="6"/>
      <c r="F31" s="6"/>
      <c r="G31" s="6"/>
      <c r="H31" s="6"/>
    </row>
    <row r="32" spans="2:8">
      <c r="D32" s="6"/>
      <c r="E32" s="6"/>
      <c r="F32" s="6"/>
      <c r="G32" s="6"/>
      <c r="H32" s="6"/>
    </row>
    <row r="33" spans="4:8">
      <c r="D33" s="6"/>
      <c r="E33" s="6"/>
      <c r="F33" s="6"/>
      <c r="G33" s="6"/>
      <c r="H33" s="6"/>
    </row>
    <row r="34" spans="4:8">
      <c r="D34" s="6"/>
      <c r="E34" s="6"/>
      <c r="F34" s="6"/>
      <c r="G34" s="6"/>
      <c r="H34" s="6"/>
    </row>
    <row r="35" spans="4:8">
      <c r="D35" s="6"/>
      <c r="E35" s="6"/>
      <c r="F35" s="6"/>
      <c r="G35" s="6"/>
      <c r="H35" s="6"/>
    </row>
    <row r="36" spans="4:8">
      <c r="D36" s="6"/>
      <c r="E36" s="6"/>
      <c r="F36" s="6"/>
      <c r="G36" s="6"/>
      <c r="H36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6577-B401-4BC7-92C0-D08F478DBB59}">
  <dimension ref="B3:H18"/>
  <sheetViews>
    <sheetView workbookViewId="0">
      <selection activeCell="B4" sqref="B4:H18"/>
    </sheetView>
  </sheetViews>
  <sheetFormatPr defaultRowHeight="14.4"/>
  <cols>
    <col min="2" max="2" width="16.21875" bestFit="1" customWidth="1"/>
    <col min="4" max="4" width="9.77734375" bestFit="1" customWidth="1"/>
    <col min="5" max="5" width="6.21875" bestFit="1" customWidth="1"/>
    <col min="6" max="6" width="12.5546875" bestFit="1" customWidth="1"/>
    <col min="7" max="7" width="11.33203125" bestFit="1" customWidth="1"/>
    <col min="8" max="8" width="7.77734375" bestFit="1" customWidth="1"/>
  </cols>
  <sheetData>
    <row r="3" spans="2:8">
      <c r="B3" t="s">
        <v>0</v>
      </c>
      <c r="C3" t="s">
        <v>24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2:8">
      <c r="B4" s="1" t="s">
        <v>1</v>
      </c>
      <c r="C4">
        <v>2019</v>
      </c>
      <c r="D4" s="9">
        <v>0.96499999999999997</v>
      </c>
      <c r="E4" s="9">
        <v>14.263</v>
      </c>
      <c r="F4" s="9">
        <v>4.6619999999999999</v>
      </c>
      <c r="G4" s="9">
        <v>-27.314</v>
      </c>
      <c r="H4" s="9">
        <v>6.4829999999999997</v>
      </c>
    </row>
    <row r="5" spans="2:8">
      <c r="B5" s="1" t="s">
        <v>2</v>
      </c>
      <c r="C5">
        <v>2019</v>
      </c>
      <c r="D5" s="9">
        <v>3.2509999999999999</v>
      </c>
      <c r="E5" s="9">
        <v>9.0640000000000001</v>
      </c>
      <c r="F5" s="9">
        <v>4.6959999999999997</v>
      </c>
      <c r="G5" s="9">
        <v>8.0809999999999995</v>
      </c>
      <c r="H5" s="9">
        <v>4.8689999999999998</v>
      </c>
    </row>
    <row r="6" spans="2:8">
      <c r="B6" s="1" t="s">
        <v>3</v>
      </c>
      <c r="C6">
        <v>2019</v>
      </c>
      <c r="D6" s="9">
        <v>7.0549999999999997</v>
      </c>
      <c r="E6" s="9">
        <v>15.941000000000001</v>
      </c>
      <c r="F6" s="9">
        <v>1.5</v>
      </c>
      <c r="G6" s="9">
        <v>18.097000000000001</v>
      </c>
      <c r="H6" s="9">
        <v>4.87</v>
      </c>
    </row>
    <row r="7" spans="2:8">
      <c r="B7" s="1" t="s">
        <v>4</v>
      </c>
      <c r="C7">
        <v>2019</v>
      </c>
      <c r="D7" s="9">
        <v>-2.94</v>
      </c>
      <c r="E7" s="9">
        <v>9.5869999999999997</v>
      </c>
      <c r="F7" s="9">
        <v>2.5099999999999998</v>
      </c>
      <c r="G7" s="9">
        <v>-9.2140000000000004</v>
      </c>
      <c r="H7" s="9">
        <v>6.016</v>
      </c>
    </row>
    <row r="8" spans="2:8">
      <c r="B8" s="1" t="s">
        <v>5</v>
      </c>
      <c r="C8">
        <v>2019</v>
      </c>
      <c r="D8" s="9">
        <v>7.032</v>
      </c>
      <c r="E8" s="9">
        <v>5.4340000000000002</v>
      </c>
      <c r="F8" s="9">
        <v>2.4540000000000002</v>
      </c>
      <c r="G8" s="9">
        <v>-3.8130000000000002</v>
      </c>
      <c r="H8" s="9">
        <v>8.6379999999999999</v>
      </c>
    </row>
    <row r="9" spans="2:8">
      <c r="B9" s="1" t="s">
        <v>6</v>
      </c>
      <c r="C9">
        <v>2019</v>
      </c>
      <c r="D9" s="9">
        <v>3.468</v>
      </c>
      <c r="E9" s="9">
        <v>16.245999999999999</v>
      </c>
      <c r="F9" s="9">
        <v>4.6929999999999996</v>
      </c>
      <c r="G9" s="9">
        <v>-28.021999999999998</v>
      </c>
      <c r="H9" s="9">
        <v>6.1959999999999997</v>
      </c>
    </row>
    <row r="10" spans="2:8">
      <c r="B10" s="1" t="s">
        <v>7</v>
      </c>
      <c r="C10">
        <v>2019</v>
      </c>
      <c r="D10" s="9">
        <v>5.0049999999999999</v>
      </c>
      <c r="E10" s="9">
        <v>9.6479999999999997</v>
      </c>
      <c r="F10" s="9">
        <v>2.6659999999999999</v>
      </c>
      <c r="G10" s="9">
        <v>0.93600000000000005</v>
      </c>
      <c r="H10" s="9">
        <v>5.4749999999999996</v>
      </c>
    </row>
    <row r="11" spans="2:8">
      <c r="B11" s="1" t="s">
        <v>8</v>
      </c>
      <c r="C11">
        <v>2019</v>
      </c>
      <c r="D11" s="9">
        <v>2.8980000000000001</v>
      </c>
      <c r="E11" s="9">
        <v>9.5419999999999998</v>
      </c>
      <c r="F11" s="9">
        <v>3.4910000000000001</v>
      </c>
      <c r="G11" s="9">
        <v>6.5659999999999998</v>
      </c>
      <c r="H11" s="9">
        <v>4.4870000000000001</v>
      </c>
    </row>
    <row r="12" spans="2:8">
      <c r="B12" s="1" t="s">
        <v>9</v>
      </c>
      <c r="C12">
        <v>2019</v>
      </c>
      <c r="D12" s="9">
        <v>5.84</v>
      </c>
      <c r="E12" s="9">
        <v>2.2599999999999998</v>
      </c>
      <c r="F12" s="9">
        <v>1.014</v>
      </c>
      <c r="G12" s="9">
        <v>13.18</v>
      </c>
      <c r="H12" s="9">
        <v>4.9930000000000003</v>
      </c>
    </row>
    <row r="13" spans="2:8">
      <c r="B13" s="1" t="s">
        <v>10</v>
      </c>
      <c r="C13">
        <v>2019</v>
      </c>
      <c r="D13" s="9">
        <v>3.843</v>
      </c>
      <c r="E13" s="9">
        <v>16.513999999999999</v>
      </c>
      <c r="F13" s="9">
        <v>5.2770000000000001</v>
      </c>
      <c r="G13" s="9">
        <v>10.824</v>
      </c>
      <c r="H13" s="9">
        <v>7.0010000000000003</v>
      </c>
    </row>
    <row r="14" spans="2:8">
      <c r="B14" s="1" t="s">
        <v>11</v>
      </c>
      <c r="C14">
        <v>2019</v>
      </c>
      <c r="D14" s="9">
        <v>5.9420000000000002</v>
      </c>
      <c r="E14" s="9">
        <v>9.657</v>
      </c>
      <c r="F14" s="9">
        <v>0.28899999999999998</v>
      </c>
      <c r="G14" s="9">
        <v>0.37</v>
      </c>
      <c r="H14" s="9">
        <v>5.6</v>
      </c>
    </row>
    <row r="15" spans="2:8">
      <c r="B15" s="1" t="s">
        <v>12</v>
      </c>
      <c r="C15">
        <v>2019</v>
      </c>
      <c r="D15" s="9">
        <v>-0.84699999999999998</v>
      </c>
      <c r="E15" s="9">
        <v>-5.2409999999999997</v>
      </c>
      <c r="F15" s="9">
        <v>-0.64300000000000002</v>
      </c>
      <c r="G15" s="9">
        <v>6.1890000000000001</v>
      </c>
      <c r="H15" s="9">
        <v>5.359</v>
      </c>
    </row>
    <row r="16" spans="2:8">
      <c r="B16" s="1" t="s">
        <v>13</v>
      </c>
      <c r="C16">
        <v>2019</v>
      </c>
      <c r="D16" s="9">
        <v>-0.217</v>
      </c>
      <c r="E16" s="9">
        <v>1.304</v>
      </c>
      <c r="F16" s="9">
        <v>2.9049999999999998</v>
      </c>
      <c r="G16" s="9">
        <v>1.675</v>
      </c>
      <c r="H16" s="9">
        <v>5.2869999999999999</v>
      </c>
    </row>
    <row r="17" spans="2:8">
      <c r="B17" s="1" t="s">
        <v>16</v>
      </c>
      <c r="C17">
        <v>2019</v>
      </c>
      <c r="D17" s="9" t="s">
        <v>23</v>
      </c>
      <c r="E17" s="9">
        <v>4.7430000000000003</v>
      </c>
      <c r="F17" s="9">
        <v>4.2859999999999996</v>
      </c>
      <c r="G17" s="9">
        <v>5.867</v>
      </c>
      <c r="H17" s="9">
        <v>6.1289999999999996</v>
      </c>
    </row>
    <row r="18" spans="2:8">
      <c r="B18" s="1" t="s">
        <v>14</v>
      </c>
      <c r="C18">
        <v>2019</v>
      </c>
      <c r="D18" s="9">
        <v>6.0839999999999996</v>
      </c>
      <c r="E18" s="9" t="s">
        <v>23</v>
      </c>
      <c r="F18" s="9">
        <v>1.391</v>
      </c>
      <c r="G18" s="9">
        <v>13.532999999999999</v>
      </c>
      <c r="H18" s="9">
        <v>7.6059999999999999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Overall Price</vt:lpstr>
      <vt:lpstr>Overall Annual Change</vt:lpstr>
      <vt:lpstr>Overall Percentage Change</vt:lpstr>
      <vt:lpstr>Price by sector</vt:lpstr>
      <vt:lpstr>field</vt:lpstr>
      <vt:lpstr>Annual Change</vt:lpstr>
      <vt:lpstr>Percentage Share</vt:lpstr>
      <vt:lpstr>2019 Price By Sector</vt:lpstr>
      <vt:lpstr>2019 Annual Change</vt:lpstr>
      <vt:lpstr>2019 Percentage Share</vt:lpstr>
      <vt:lpstr>2020 Price By Sector</vt:lpstr>
      <vt:lpstr>2020 Annual Change</vt:lpstr>
      <vt:lpstr>2020 Percentage Share</vt:lpstr>
      <vt:lpstr>2021 Price By Sector</vt:lpstr>
      <vt:lpstr>2021 Annual Change</vt:lpstr>
      <vt:lpstr>2021 Percentage Share</vt:lpstr>
      <vt:lpstr>2022 Price By Sector</vt:lpstr>
      <vt:lpstr>2022 Annual Change</vt:lpstr>
      <vt:lpstr>2022 Percentage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HAZIQ IZZAT BIN HANAFEE</dc:creator>
  <cp:lastModifiedBy>MOHAMAD HAZIQ IZZAT BIN HANAFEE</cp:lastModifiedBy>
  <dcterms:created xsi:type="dcterms:W3CDTF">2024-01-14T17:30:36Z</dcterms:created>
  <dcterms:modified xsi:type="dcterms:W3CDTF">2024-01-15T21:47:39Z</dcterms:modified>
</cp:coreProperties>
</file>