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checkCompatibility="1" defaultThemeVersion="124226"/>
  <mc:AlternateContent xmlns:mc="http://schemas.openxmlformats.org/markup-compatibility/2006">
    <mc:Choice Requires="x15">
      <x15ac:absPath xmlns:x15ac="http://schemas.microsoft.com/office/spreadsheetml/2010/11/ac" url="C:\Users\Utilisateur\Desktop\cours_neoma\data_viz\individual project\"/>
    </mc:Choice>
  </mc:AlternateContent>
  <xr:revisionPtr revIDLastSave="0" documentId="8_{587B27CD-16A8-4A03-9CA2-F3E9DA757326}" xr6:coauthVersionLast="45" xr6:coauthVersionMax="45" xr10:uidLastSave="{00000000-0000-0000-0000-000000000000}"/>
  <bookViews>
    <workbookView xWindow="-108" yWindow="-108" windowWidth="23256" windowHeight="12600" tabRatio="821" xr2:uid="{00000000-000D-0000-FFFF-FFFF00000000}"/>
  </bookViews>
  <sheets>
    <sheet name="data" sheetId="30" r:id="rId1"/>
    <sheet name="CONTENTS" sheetId="21" r:id="rId2"/>
    <sheet name="Feuil1" sheetId="29" r:id="rId3"/>
    <sheet name="ANNEX" sheetId="28" r:id="rId4"/>
    <sheet name="NOTES" sheetId="27" r:id="rId5"/>
    <sheet name="Rapport sur la compatibilité" sheetId="33" r:id="rId6"/>
  </sheets>
  <externalReferences>
    <externalReference r:id="rId7"/>
    <externalReference r:id="rId8"/>
    <externalReference r:id="rId9"/>
    <externalReference r:id="rId10"/>
    <externalReference r:id="rId11"/>
    <externalReference r:id="rId1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3" hidden="1">ANNEX!$A$16:$H$253</definedName>
    <definedName name="_xlnm._FilterDatabase" localSheetId="0" hidden="1">data!$A$1:$F$197</definedName>
    <definedName name="_xlnm._FilterDatabase" localSheetId="2" hidden="1">Feuil1!$A$2:$B$236</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localSheetId="3" hidden="1">#REF!</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3">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_xlnm.Print_Area" localSheetId="1">CONTENTS!$A$1:$B$21</definedName>
    <definedName name="zzrr">#REF!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28" l="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3" i="28" s="1"/>
  <c r="A214" i="28" s="1"/>
  <c r="A215" i="28" s="1"/>
  <c r="A212"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alcChain>
</file>

<file path=xl/sharedStrings.xml><?xml version="1.0" encoding="utf-8"?>
<sst xmlns="http://schemas.openxmlformats.org/spreadsheetml/2006/main" count="2765" uniqueCount="1089">
  <si>
    <t>United Nations</t>
  </si>
  <si>
    <t>Population Division</t>
  </si>
  <si>
    <t>Department of Economic and Social Affairs</t>
  </si>
  <si>
    <t>Notes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</si>
  <si>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</si>
  <si>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</si>
  <si>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</si>
  <si>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</si>
  <si>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</si>
  <si>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</si>
  <si>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</si>
  <si>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</si>
  <si>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</si>
  <si>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</si>
  <si>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</si>
  <si>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</si>
  <si>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</si>
  <si>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</si>
  <si>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</si>
  <si>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</si>
  <si>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</si>
  <si>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</si>
  <si>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</si>
  <si>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</si>
  <si>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</si>
  <si>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</si>
  <si>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</si>
  <si>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</si>
  <si>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</si>
  <si>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</si>
  <si>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</si>
  <si>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</si>
  <si>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</si>
  <si>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</si>
  <si>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</si>
  <si>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</si>
  <si>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</si>
  <si>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</si>
  <si>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</si>
  <si>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</si>
  <si>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</si>
  <si>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</si>
  <si>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Chad</t>
  </si>
  <si>
    <t>Channel Islands</t>
  </si>
  <si>
    <t>Chile</t>
  </si>
  <si>
    <t>China</t>
  </si>
  <si>
    <t>Colombia</t>
  </si>
  <si>
    <t>Comoros</t>
  </si>
  <si>
    <t>Congo</t>
  </si>
  <si>
    <t>Cook Islands</t>
  </si>
  <si>
    <t>Costa Rica</t>
  </si>
  <si>
    <t>Côte d'Ivoire</t>
  </si>
  <si>
    <t>Croatia</t>
  </si>
  <si>
    <t>Cuba</t>
  </si>
  <si>
    <t>Cyprus</t>
  </si>
  <si>
    <t>Democratic Republic of the Congo</t>
  </si>
  <si>
    <t>Denmark</t>
  </si>
  <si>
    <t>Djibouti</t>
  </si>
  <si>
    <t>Dominica</t>
  </si>
  <si>
    <t>Dominican Republic</t>
  </si>
  <si>
    <t>Ecuador</t>
  </si>
  <si>
    <t>Egypt</t>
  </si>
  <si>
    <t>El Salvador</t>
  </si>
  <si>
    <t>Equatorial Guinea</t>
  </si>
  <si>
    <t>Eritrea</t>
  </si>
  <si>
    <t>Estonia</t>
  </si>
  <si>
    <t>Ethiopia</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</si>
  <si>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</si>
  <si>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</si>
  <si>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</si>
  <si>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</si>
  <si>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</si>
  <si>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</si>
  <si>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</si>
  <si>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</si>
  <si>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</si>
  <si>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</si>
  <si>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</si>
  <si>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</si>
  <si>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</si>
  <si>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</si>
  <si>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</si>
  <si>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</si>
  <si>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</si>
  <si>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</si>
  <si>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</si>
  <si>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</si>
  <si>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</si>
  <si>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</si>
  <si>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</si>
  <si>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</si>
  <si>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</si>
  <si>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</si>
  <si>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</si>
  <si>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</si>
  <si>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</si>
  <si>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</si>
  <si>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Ireland</t>
  </si>
  <si>
    <t>Isle of Man</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</si>
  <si>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</si>
  <si>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</si>
  <si>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</si>
  <si>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</si>
  <si>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</si>
  <si>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</si>
  <si>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</si>
  <si>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</si>
  <si>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</si>
  <si>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</si>
  <si>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</si>
  <si>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</si>
  <si>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</si>
  <si>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</si>
  <si>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</si>
  <si>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</si>
  <si>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</si>
  <si>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</si>
  <si>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</si>
  <si>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</si>
  <si>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</si>
  <si>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</si>
  <si>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</si>
  <si>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</si>
  <si>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</si>
  <si>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</si>
  <si>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</si>
  <si>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</si>
  <si>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</si>
  <si>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</si>
  <si>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</si>
  <si>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</si>
  <si>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</si>
  <si>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</si>
  <si>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</si>
  <si>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</si>
  <si>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</si>
  <si>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</si>
  <si>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</si>
  <si>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</si>
  <si>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</si>
  <si>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</si>
  <si>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</si>
  <si>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</si>
  <si>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</si>
  <si>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</si>
  <si>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</si>
  <si>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</si>
  <si>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</si>
  <si>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</si>
  <si>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</si>
  <si>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</si>
  <si>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</si>
  <si>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</si>
  <si>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</si>
  <si>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</si>
  <si>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</si>
  <si>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</si>
  <si>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</si>
  <si>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</si>
  <si>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</si>
  <si>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</si>
  <si>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</si>
  <si>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</si>
  <si>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</si>
  <si>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</si>
  <si>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</si>
  <si>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</si>
  <si>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</si>
  <si>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</si>
  <si>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</si>
  <si>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</si>
  <si>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</si>
  <si>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</si>
  <si>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</si>
  <si>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</si>
  <si>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</si>
  <si>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</si>
  <si>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</si>
  <si>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</si>
  <si>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</si>
  <si>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</si>
  <si>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</si>
  <si>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</si>
  <si>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</si>
  <si>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</si>
  <si>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</si>
  <si>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</si>
  <si>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</si>
  <si>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</si>
  <si>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</si>
  <si>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</si>
  <si>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</si>
  <si>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</si>
  <si>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</si>
  <si>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</si>
  <si>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</si>
  <si>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</si>
  <si>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</si>
  <si>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</si>
  <si>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</si>
  <si>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</si>
  <si>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</si>
  <si>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</si>
  <si>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</si>
  <si>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</si>
  <si>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</si>
  <si>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</si>
  <si>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</si>
  <si>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Republic of Tanzania</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</si>
  <si>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</si>
  <si>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</si>
  <si>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</si>
  <si>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</si>
  <si>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</si>
  <si>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</si>
  <si>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</si>
  <si>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</si>
  <si>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</si>
  <si>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</si>
  <si>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</si>
  <si>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</si>
  <si>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WORLD</t>
  </si>
  <si>
    <t>Least developed countries</t>
  </si>
  <si>
    <t>Sub-Saharan Africa</t>
  </si>
  <si>
    <t>Eastern Africa</t>
  </si>
  <si>
    <t>B R</t>
  </si>
  <si>
    <t>B</t>
  </si>
  <si>
    <t>I</t>
  </si>
  <si>
    <t>C</t>
  </si>
  <si>
    <t>I R</t>
  </si>
  <si>
    <t>Middle Africa</t>
  </si>
  <si>
    <t>Northern Africa</t>
  </si>
  <si>
    <t>C R</t>
  </si>
  <si>
    <t>Southern Africa</t>
  </si>
  <si>
    <t>Western Africa</t>
  </si>
  <si>
    <t>C B R</t>
  </si>
  <si>
    <t>C B</t>
  </si>
  <si>
    <t>Central Asia</t>
  </si>
  <si>
    <t>Eastern Asia</t>
  </si>
  <si>
    <t>South-Eastern Asia</t>
  </si>
  <si>
    <t>Southern Asia</t>
  </si>
  <si>
    <t>Western Asia</t>
  </si>
  <si>
    <t>Eastern Europe</t>
  </si>
  <si>
    <t>Northern Europe</t>
  </si>
  <si>
    <t>Southern Europe</t>
  </si>
  <si>
    <t>Western Europe</t>
  </si>
  <si>
    <t>Caribbean</t>
  </si>
  <si>
    <t>Central America</t>
  </si>
  <si>
    <t xml:space="preserve">B R </t>
  </si>
  <si>
    <t>South America</t>
  </si>
  <si>
    <t>Melanesia</t>
  </si>
  <si>
    <t>Micronesia</t>
  </si>
  <si>
    <t>Polynesia</t>
  </si>
  <si>
    <t>Curaçao</t>
  </si>
  <si>
    <t>Sint Maarten (Dutch part)</t>
  </si>
  <si>
    <t>South Sudan</t>
  </si>
  <si>
    <t>State of Palestine</t>
  </si>
  <si>
    <t>TABLE OF CONTENTS</t>
  </si>
  <si>
    <t>TABLE</t>
  </si>
  <si>
    <t>TITLE</t>
  </si>
  <si>
    <t>Table 1</t>
  </si>
  <si>
    <t>Table 2</t>
  </si>
  <si>
    <t>Table 3</t>
  </si>
  <si>
    <t>ANNEX</t>
  </si>
  <si>
    <t>Classification of countries and areas by major area and region</t>
  </si>
  <si>
    <t>NOTES</t>
  </si>
  <si>
    <t>ANNEX. Classification of countries and areas by major area and region</t>
  </si>
  <si>
    <t>Code</t>
  </si>
  <si>
    <t>(a)</t>
  </si>
  <si>
    <t>(b)</t>
  </si>
  <si>
    <t>(c)</t>
  </si>
  <si>
    <t>(d)</t>
  </si>
  <si>
    <t>(e)</t>
  </si>
  <si>
    <t>(1)</t>
  </si>
  <si>
    <t>Including Agalega, Rodrigues and Saint Brandon.</t>
  </si>
  <si>
    <t>(2)</t>
  </si>
  <si>
    <t>Including Zanzibar.</t>
  </si>
  <si>
    <t>(3)</t>
  </si>
  <si>
    <t>(4)</t>
  </si>
  <si>
    <t>Including Ascension and Tristan da Cunha.</t>
  </si>
  <si>
    <t>(5)</t>
  </si>
  <si>
    <t>(6)</t>
  </si>
  <si>
    <t>As of 1 July 1997, Hong Kong became a Special Administrative Region (SAR) of China.</t>
  </si>
  <si>
    <t>(7)</t>
  </si>
  <si>
    <t>As of 20 December 1999, Macao became a Special Administrative Region (SAR) of China.</t>
  </si>
  <si>
    <t>(8)</t>
  </si>
  <si>
    <t>Including Sabah and Sarawak.</t>
  </si>
  <si>
    <t>(9)</t>
  </si>
  <si>
    <t>Including Nagorno-Karabakh.</t>
  </si>
  <si>
    <t>(10)</t>
  </si>
  <si>
    <t>(11)</t>
  </si>
  <si>
    <t>Including Abkhazia and South Ossetia.</t>
  </si>
  <si>
    <t>(12)</t>
  </si>
  <si>
    <t>(13)</t>
  </si>
  <si>
    <t>Including Transnistria.</t>
  </si>
  <si>
    <t>(14)</t>
  </si>
  <si>
    <t>(15)</t>
  </si>
  <si>
    <t>Including Åland Islands.</t>
  </si>
  <si>
    <t>(16)</t>
  </si>
  <si>
    <t>Including Svalbard and Jan Mayen Islands.</t>
  </si>
  <si>
    <t>(17)</t>
  </si>
  <si>
    <t>Refers to the Vatican City State.</t>
  </si>
  <si>
    <t>(18)</t>
  </si>
  <si>
    <t>(19)</t>
  </si>
  <si>
    <t>Including Canary Islands, Ceuta and Melilla.</t>
  </si>
  <si>
    <t>(20)</t>
  </si>
  <si>
    <t>(21)</t>
  </si>
  <si>
    <t>(22)</t>
  </si>
  <si>
    <t>Including Christmas Island, Cocos (Keeling) Islands and Norfolk Island.</t>
  </si>
  <si>
    <t>Refers to Guernsey, and Jersey.</t>
  </si>
  <si>
    <t>Cabo Verde</t>
  </si>
  <si>
    <t>v25.01.15</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</si>
  <si>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</si>
  <si>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</si>
  <si>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</si>
  <si>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</si>
  <si>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</si>
  <si>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</si>
  <si>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</si>
  <si>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</si>
  <si>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</si>
  <si>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</si>
  <si>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</si>
  <si>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</si>
  <si>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</si>
  <si>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</si>
  <si>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</si>
  <si>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</si>
  <si>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</si>
  <si>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</si>
  <si>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</si>
  <si>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</si>
  <si>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</si>
  <si>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</si>
  <si>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Y</t>
  </si>
  <si>
    <t>China, Hong Kong SAR</t>
  </si>
  <si>
    <t>China, Macao SAR</t>
  </si>
  <si>
    <t>Dem. People's Republic of Korea</t>
  </si>
  <si>
    <t>EUROPE</t>
  </si>
  <si>
    <t>Czechia</t>
  </si>
  <si>
    <t>United Kingdom</t>
  </si>
  <si>
    <t>LATIN AMERICA AND THE CARIBBEAN</t>
  </si>
  <si>
    <t>NORTHERN AMERICA</t>
  </si>
  <si>
    <t>Micronesia (Fed. States of)</t>
  </si>
  <si>
    <t>CR</t>
  </si>
  <si>
    <t>(f)</t>
  </si>
  <si>
    <t>Including Crimea.</t>
  </si>
  <si>
    <t>Including Pitcairn.</t>
  </si>
  <si>
    <t xml:space="preserve"> </t>
  </si>
  <si>
    <t>Suggested citation: United Nations, Department of Economic and Social Affairs, Population Division (2019).</t>
  </si>
  <si>
    <t>Total migrant stock at mid-year by origin and by major area, region, country or area of destination, 1990-2019</t>
  </si>
  <si>
    <t>Male migrant stock at mid-year by origin and by major area, region, country or area of destination, 1990-2019</t>
  </si>
  <si>
    <t>Female migrant stock at mid-year by origin and by major area, region, country or area of destination, 1990-2019</t>
  </si>
  <si>
    <t>SUB-SAHARAN AFRICA</t>
  </si>
  <si>
    <t>Eswatini</t>
  </si>
  <si>
    <t>Faroe Islands</t>
  </si>
  <si>
    <t>North Macedonia</t>
  </si>
  <si>
    <t>Bonaire, Sint Eustatius and Saba</t>
  </si>
  <si>
    <t>NORTHERN AFRICA AND WESTERN ASIA</t>
  </si>
  <si>
    <t>CENTRAL AND SOUTHERN ASIA</t>
  </si>
  <si>
    <t>EASTERN AND SOUTH-EASTERN ASIA</t>
  </si>
  <si>
    <t>EUROPE AND NORTHERN AMERICA</t>
  </si>
  <si>
    <t>Africa</t>
  </si>
  <si>
    <t>Asia</t>
  </si>
  <si>
    <t>Europe</t>
  </si>
  <si>
    <t>Latin America and the Caribbean</t>
  </si>
  <si>
    <t>Northern America</t>
  </si>
  <si>
    <t>Oceania</t>
  </si>
  <si>
    <t>Type of data</t>
  </si>
  <si>
    <t>International Migrant Stock 2019 (United Nations database, POP/DB/MIG/Stock/Rev.2019).</t>
  </si>
  <si>
    <t>Suggested citation: United Nations, Department of Economic and Social Affairs. Population Division (2019). International Migrant Stock 2019 (United Nations database, POP/DB/MIG/Stock/Rev.2019).</t>
  </si>
  <si>
    <t>*</t>
  </si>
  <si>
    <t>The country classification by income level is based on June 2018 GNI per capita from the World Bank. As data on the GNI are not available for all countries or areas, the migrant stock figures by income groups do not add up to the world total. See Annex for details.</t>
  </si>
  <si>
    <t>A dispute exists between the Governments of Argentina and the United Kingdom of Great Britain and Northern Ireland concerning sovereignty over the Falkland Islands (Malvinas).</t>
  </si>
  <si>
    <t>No income group available</t>
  </si>
  <si>
    <t>OCEANIA</t>
  </si>
  <si>
    <t>Australia / New Zealand</t>
  </si>
  <si>
    <t>UN development groups</t>
  </si>
  <si>
    <t>World Bank income groups</t>
  </si>
  <si>
    <t>Geographic regions</t>
  </si>
  <si>
    <t>Sustainable Development Goal (SDG) regions</t>
  </si>
  <si>
    <t>(23)</t>
  </si>
  <si>
    <t>The estimates for 1990 to 2005 refer to Sudan and South Sudan.</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</si>
  <si>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</si>
  <si>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</si>
  <si>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</si>
  <si>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</si>
  <si>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</si>
  <si>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</si>
  <si>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</si>
  <si>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</si>
  <si>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The estimates of migrant stock for 1990 to 2005 refer to the former Netherlands Antilles.</t>
  </si>
  <si>
    <t>Including Saint-Barthélemy and Saint-Martin (French part).</t>
  </si>
  <si>
    <t>(24)</t>
  </si>
  <si>
    <t>Including Kosovo. The estimates of migrant stock for 1990 to 2005 refer to Serbia and Montenegro.</t>
  </si>
  <si>
    <t>(25)</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</si>
  <si>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</si>
  <si>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UN_MigrantStockByOriginAndDestination_2019.xlsx</t>
  </si>
  <si>
    <t>Copyright © 2019 by United Nations, made available under a Creative Commons license CC BY 3.0 IGO: http://creativecommons.org/licenses/by/3.0/igo/</t>
  </si>
  <si>
    <t>Nb of migrant</t>
  </si>
  <si>
    <t>country</t>
  </si>
  <si>
    <t>latitude</t>
  </si>
  <si>
    <t>longitude</t>
  </si>
  <si>
    <t>name</t>
  </si>
  <si>
    <t>AD</t>
  </si>
  <si>
    <t>42.546245</t>
  </si>
  <si>
    <t>1.601554</t>
  </si>
  <si>
    <t>AE</t>
  </si>
  <si>
    <t>23.424076</t>
  </si>
  <si>
    <t>53.847818</t>
  </si>
  <si>
    <t>AF</t>
  </si>
  <si>
    <t>33.93911</t>
  </si>
  <si>
    <t>67.709953</t>
  </si>
  <si>
    <t>AG</t>
  </si>
  <si>
    <t>17.060816</t>
  </si>
  <si>
    <t>-61.796428</t>
  </si>
  <si>
    <t>AI</t>
  </si>
  <si>
    <t>18.220554</t>
  </si>
  <si>
    <t>-63.068615</t>
  </si>
  <si>
    <t>AL</t>
  </si>
  <si>
    <t>41.153332</t>
  </si>
  <si>
    <t>20.168331</t>
  </si>
  <si>
    <t>AM</t>
  </si>
  <si>
    <t>40.069099</t>
  </si>
  <si>
    <t>45.038189</t>
  </si>
  <si>
    <t>AO</t>
  </si>
  <si>
    <t>-11.202692</t>
  </si>
  <si>
    <t>17.873887</t>
  </si>
  <si>
    <t>AR</t>
  </si>
  <si>
    <t>-38.416097</t>
  </si>
  <si>
    <t>-63.616672</t>
  </si>
  <si>
    <t>AS</t>
  </si>
  <si>
    <t>-14.270972</t>
  </si>
  <si>
    <t>-170.132217</t>
  </si>
  <si>
    <t>AT</t>
  </si>
  <si>
    <t>47.516231</t>
  </si>
  <si>
    <t>14.550072</t>
  </si>
  <si>
    <t>AU</t>
  </si>
  <si>
    <t>-25.274398</t>
  </si>
  <si>
    <t>133.775136</t>
  </si>
  <si>
    <t>AW</t>
  </si>
  <si>
    <t>12.52111</t>
  </si>
  <si>
    <t>-69.968338</t>
  </si>
  <si>
    <t>AZ</t>
  </si>
  <si>
    <t>40.143105</t>
  </si>
  <si>
    <t>47.576927</t>
  </si>
  <si>
    <t>BA</t>
  </si>
  <si>
    <t>43.915886</t>
  </si>
  <si>
    <t>17.679076</t>
  </si>
  <si>
    <t>BB</t>
  </si>
  <si>
    <t>13.193887</t>
  </si>
  <si>
    <t>-59.543198</t>
  </si>
  <si>
    <t>BD</t>
  </si>
  <si>
    <t>23.684994</t>
  </si>
  <si>
    <t>90.356331</t>
  </si>
  <si>
    <t>BE</t>
  </si>
  <si>
    <t>50.503887</t>
  </si>
  <si>
    <t>4.469936</t>
  </si>
  <si>
    <t>BF</t>
  </si>
  <si>
    <t>12.238333</t>
  </si>
  <si>
    <t>-1.561593</t>
  </si>
  <si>
    <t>BG</t>
  </si>
  <si>
    <t>42.733883</t>
  </si>
  <si>
    <t>25.48583</t>
  </si>
  <si>
    <t>BH</t>
  </si>
  <si>
    <t>25.930414</t>
  </si>
  <si>
    <t>50.637772</t>
  </si>
  <si>
    <t>BI</t>
  </si>
  <si>
    <t>-3.373056</t>
  </si>
  <si>
    <t>29.918886</t>
  </si>
  <si>
    <t>BJ</t>
  </si>
  <si>
    <t>9.30769</t>
  </si>
  <si>
    <t>2.315834</t>
  </si>
  <si>
    <t>BM</t>
  </si>
  <si>
    <t>32.321384</t>
  </si>
  <si>
    <t>-64.75737</t>
  </si>
  <si>
    <t>BR</t>
  </si>
  <si>
    <t>-14.235004</t>
  </si>
  <si>
    <t>-51.92528</t>
  </si>
  <si>
    <t>BS</t>
  </si>
  <si>
    <t>25.03428</t>
  </si>
  <si>
    <t>-77.39628</t>
  </si>
  <si>
    <t>BT</t>
  </si>
  <si>
    <t>27.514162</t>
  </si>
  <si>
    <t>90.433601</t>
  </si>
  <si>
    <t>BW</t>
  </si>
  <si>
    <t>-22.328474</t>
  </si>
  <si>
    <t>24.684866</t>
  </si>
  <si>
    <t>BY</t>
  </si>
  <si>
    <t>53.709807</t>
  </si>
  <si>
    <t>27.953389</t>
  </si>
  <si>
    <t>BZ</t>
  </si>
  <si>
    <t>17.189877</t>
  </si>
  <si>
    <t>-88.49765</t>
  </si>
  <si>
    <t>CA</t>
  </si>
  <si>
    <t>56.130366</t>
  </si>
  <si>
    <t>-106.346771</t>
  </si>
  <si>
    <t>CD</t>
  </si>
  <si>
    <t>-4.038333</t>
  </si>
  <si>
    <t>21.758664</t>
  </si>
  <si>
    <t>CF</t>
  </si>
  <si>
    <t>6.611111</t>
  </si>
  <si>
    <t>20.939444</t>
  </si>
  <si>
    <t>CG</t>
  </si>
  <si>
    <t>-0.228021</t>
  </si>
  <si>
    <t>15.827659</t>
  </si>
  <si>
    <t>CH</t>
  </si>
  <si>
    <t>46.818188</t>
  </si>
  <si>
    <t>8.227512</t>
  </si>
  <si>
    <t>CI</t>
  </si>
  <si>
    <t>7.539989</t>
  </si>
  <si>
    <t>-5.54708</t>
  </si>
  <si>
    <t>CK</t>
  </si>
  <si>
    <t>-21.236736</t>
  </si>
  <si>
    <t>-159.777671</t>
  </si>
  <si>
    <t>CL</t>
  </si>
  <si>
    <t>-35.675147</t>
  </si>
  <si>
    <t>-71.542969</t>
  </si>
  <si>
    <t>CM</t>
  </si>
  <si>
    <t>7.369722</t>
  </si>
  <si>
    <t>12.354722</t>
  </si>
  <si>
    <t>CN</t>
  </si>
  <si>
    <t>35.86166</t>
  </si>
  <si>
    <t>104.195397</t>
  </si>
  <si>
    <t>CO</t>
  </si>
  <si>
    <t>4.570868</t>
  </si>
  <si>
    <t>-74.297333</t>
  </si>
  <si>
    <t>9.748917</t>
  </si>
  <si>
    <t>-83.753428</t>
  </si>
  <si>
    <t>CU</t>
  </si>
  <si>
    <t>21.521757</t>
  </si>
  <si>
    <t>-77.781167</t>
  </si>
  <si>
    <t>CV</t>
  </si>
  <si>
    <t>16.002082</t>
  </si>
  <si>
    <t>-24.013197</t>
  </si>
  <si>
    <t>CY</t>
  </si>
  <si>
    <t>35.126413</t>
  </si>
  <si>
    <t>33.429859</t>
  </si>
  <si>
    <t>CZ</t>
  </si>
  <si>
    <t>49.817492</t>
  </si>
  <si>
    <t>15.472962</t>
  </si>
  <si>
    <t>DE</t>
  </si>
  <si>
    <t>51.165691</t>
  </si>
  <si>
    <t>10.451526</t>
  </si>
  <si>
    <t>DJ</t>
  </si>
  <si>
    <t>11.825138</t>
  </si>
  <si>
    <t>42.590275</t>
  </si>
  <si>
    <t>DK</t>
  </si>
  <si>
    <t>56.26392</t>
  </si>
  <si>
    <t>9.501785</t>
  </si>
  <si>
    <t>DM</t>
  </si>
  <si>
    <t>15.414999</t>
  </si>
  <si>
    <t>-61.370976</t>
  </si>
  <si>
    <t>DO</t>
  </si>
  <si>
    <t>18.735693</t>
  </si>
  <si>
    <t>-70.162651</t>
  </si>
  <si>
    <t>DZ</t>
  </si>
  <si>
    <t>28.033886</t>
  </si>
  <si>
    <t>1.659626</t>
  </si>
  <si>
    <t>EC</t>
  </si>
  <si>
    <t>-1.831239</t>
  </si>
  <si>
    <t>-78.183406</t>
  </si>
  <si>
    <t>EE</t>
  </si>
  <si>
    <t>58.595272</t>
  </si>
  <si>
    <t>25.013607</t>
  </si>
  <si>
    <t>EG</t>
  </si>
  <si>
    <t>26.820553</t>
  </si>
  <si>
    <t>30.802498</t>
  </si>
  <si>
    <t>EH</t>
  </si>
  <si>
    <t>24.215527</t>
  </si>
  <si>
    <t>-12.885834</t>
  </si>
  <si>
    <t>ER</t>
  </si>
  <si>
    <t>15.179384</t>
  </si>
  <si>
    <t>39.782334</t>
  </si>
  <si>
    <t>ES</t>
  </si>
  <si>
    <t>40.463667</t>
  </si>
  <si>
    <t>-3.74922</t>
  </si>
  <si>
    <t>ET</t>
  </si>
  <si>
    <t>9.145</t>
  </si>
  <si>
    <t>40.489673</t>
  </si>
  <si>
    <t>FI</t>
  </si>
  <si>
    <t>61.92411</t>
  </si>
  <si>
    <t>25.748151</t>
  </si>
  <si>
    <t>FJ</t>
  </si>
  <si>
    <t>-16.578193</t>
  </si>
  <si>
    <t>179.414413</t>
  </si>
  <si>
    <t>FK</t>
  </si>
  <si>
    <t>-51.796253</t>
  </si>
  <si>
    <t>-59.523613</t>
  </si>
  <si>
    <t>FM</t>
  </si>
  <si>
    <t>7.425554</t>
  </si>
  <si>
    <t>150.550812</t>
  </si>
  <si>
    <t>FO</t>
  </si>
  <si>
    <t>61.892635</t>
  </si>
  <si>
    <t>-6.911806</t>
  </si>
  <si>
    <t>FR</t>
  </si>
  <si>
    <t>46.227638</t>
  </si>
  <si>
    <t>2.213749</t>
  </si>
  <si>
    <t>GA</t>
  </si>
  <si>
    <t>-0.803689</t>
  </si>
  <si>
    <t>11.609444</t>
  </si>
  <si>
    <t>GB</t>
  </si>
  <si>
    <t>55.378051</t>
  </si>
  <si>
    <t>-3.435973</t>
  </si>
  <si>
    <t>GD</t>
  </si>
  <si>
    <t>12.262776</t>
  </si>
  <si>
    <t>-61.604171</t>
  </si>
  <si>
    <t>GE</t>
  </si>
  <si>
    <t>42.315407</t>
  </si>
  <si>
    <t>43.356892</t>
  </si>
  <si>
    <t>GF</t>
  </si>
  <si>
    <t>3.933889</t>
  </si>
  <si>
    <t>-53.125782</t>
  </si>
  <si>
    <t>GH</t>
  </si>
  <si>
    <t>7.946527</t>
  </si>
  <si>
    <t>-1.023194</t>
  </si>
  <si>
    <t>GI</t>
  </si>
  <si>
    <t>36.137741</t>
  </si>
  <si>
    <t>-5.345374</t>
  </si>
  <si>
    <t>GL</t>
  </si>
  <si>
    <t>71.706936</t>
  </si>
  <si>
    <t>-42.604303</t>
  </si>
  <si>
    <t>GM</t>
  </si>
  <si>
    <t>13.443182</t>
  </si>
  <si>
    <t>-15.310139</t>
  </si>
  <si>
    <t>GN</t>
  </si>
  <si>
    <t>9.945587</t>
  </si>
  <si>
    <t>-9.696645</t>
  </si>
  <si>
    <t>GP</t>
  </si>
  <si>
    <t>16.995971</t>
  </si>
  <si>
    <t>-62.067641</t>
  </si>
  <si>
    <t>GQ</t>
  </si>
  <si>
    <t>1.650801</t>
  </si>
  <si>
    <t>10.267895</t>
  </si>
  <si>
    <t>GR</t>
  </si>
  <si>
    <t>39.074208</t>
  </si>
  <si>
    <t>21.824312</t>
  </si>
  <si>
    <t>GT</t>
  </si>
  <si>
    <t>15.783471</t>
  </si>
  <si>
    <t>-90.230759</t>
  </si>
  <si>
    <t>GU</t>
  </si>
  <si>
    <t>13.444304</t>
  </si>
  <si>
    <t>144.793731</t>
  </si>
  <si>
    <t>GW</t>
  </si>
  <si>
    <t>11.803749</t>
  </si>
  <si>
    <t>-15.180413</t>
  </si>
  <si>
    <t>GY</t>
  </si>
  <si>
    <t>4.860416</t>
  </si>
  <si>
    <t>-58.93018</t>
  </si>
  <si>
    <t>HK</t>
  </si>
  <si>
    <t>22.396428</t>
  </si>
  <si>
    <t>114.109497</t>
  </si>
  <si>
    <t>HN</t>
  </si>
  <si>
    <t>15.199999</t>
  </si>
  <si>
    <t>-86.241905</t>
  </si>
  <si>
    <t>HR</t>
  </si>
  <si>
    <t>45.1</t>
  </si>
  <si>
    <t>15.2</t>
  </si>
  <si>
    <t>HT</t>
  </si>
  <si>
    <t>18.971187</t>
  </si>
  <si>
    <t>-72.285215</t>
  </si>
  <si>
    <t>HU</t>
  </si>
  <si>
    <t>47.162494</t>
  </si>
  <si>
    <t>19.503304</t>
  </si>
  <si>
    <t>ID</t>
  </si>
  <si>
    <t>-0.789275</t>
  </si>
  <si>
    <t>113.921327</t>
  </si>
  <si>
    <t>IE</t>
  </si>
  <si>
    <t>53.41291</t>
  </si>
  <si>
    <t>-8.24389</t>
  </si>
  <si>
    <t>IL</t>
  </si>
  <si>
    <t>31.046051</t>
  </si>
  <si>
    <t>34.851612</t>
  </si>
  <si>
    <t>IM</t>
  </si>
  <si>
    <t>54.236107</t>
  </si>
  <si>
    <t>-4.548056</t>
  </si>
  <si>
    <t>IN</t>
  </si>
  <si>
    <t>20.593684</t>
  </si>
  <si>
    <t>78.96288</t>
  </si>
  <si>
    <t>IQ</t>
  </si>
  <si>
    <t>33.223191</t>
  </si>
  <si>
    <t>43.679291</t>
  </si>
  <si>
    <t>IR</t>
  </si>
  <si>
    <t>32.427908</t>
  </si>
  <si>
    <t>53.688046</t>
  </si>
  <si>
    <t>IS</t>
  </si>
  <si>
    <t>64.963051</t>
  </si>
  <si>
    <t>-19.020835</t>
  </si>
  <si>
    <t>IT</t>
  </si>
  <si>
    <t>41.87194</t>
  </si>
  <si>
    <t>12.56738</t>
  </si>
  <si>
    <t>JM</t>
  </si>
  <si>
    <t>18.109581</t>
  </si>
  <si>
    <t>-77.297508</t>
  </si>
  <si>
    <t>JO</t>
  </si>
  <si>
    <t>30.585164</t>
  </si>
  <si>
    <t>36.238414</t>
  </si>
  <si>
    <t>JP</t>
  </si>
  <si>
    <t>36.204824</t>
  </si>
  <si>
    <t>138.252924</t>
  </si>
  <si>
    <t>KE</t>
  </si>
  <si>
    <t>-0.023559</t>
  </si>
  <si>
    <t>37.906193</t>
  </si>
  <si>
    <t>KG</t>
  </si>
  <si>
    <t>41.20438</t>
  </si>
  <si>
    <t>74.766098</t>
  </si>
  <si>
    <t>KH</t>
  </si>
  <si>
    <t>12.565679</t>
  </si>
  <si>
    <t>104.990963</t>
  </si>
  <si>
    <t>KI</t>
  </si>
  <si>
    <t>-3.370417</t>
  </si>
  <si>
    <t>-168.734039</t>
  </si>
  <si>
    <t>KM</t>
  </si>
  <si>
    <t>-11.875001</t>
  </si>
  <si>
    <t>43.872219</t>
  </si>
  <si>
    <t>KN</t>
  </si>
  <si>
    <t>17.357822</t>
  </si>
  <si>
    <t>-62.782998</t>
  </si>
  <si>
    <t>KP</t>
  </si>
  <si>
    <t>40.339852</t>
  </si>
  <si>
    <t>127.510093</t>
  </si>
  <si>
    <t>North Korea</t>
  </si>
  <si>
    <t>KR</t>
  </si>
  <si>
    <t>35.907757</t>
  </si>
  <si>
    <t>127.766922</t>
  </si>
  <si>
    <t>South Korea</t>
  </si>
  <si>
    <t>KW</t>
  </si>
  <si>
    <t>29.31166</t>
  </si>
  <si>
    <t>47.481766</t>
  </si>
  <si>
    <t>KY</t>
  </si>
  <si>
    <t>19.513469</t>
  </si>
  <si>
    <t>-80.566956</t>
  </si>
  <si>
    <t>KZ</t>
  </si>
  <si>
    <t>48.019573</t>
  </si>
  <si>
    <t>66.923684</t>
  </si>
  <si>
    <t>LB</t>
  </si>
  <si>
    <t>33.854721</t>
  </si>
  <si>
    <t>35.862285</t>
  </si>
  <si>
    <t>LC</t>
  </si>
  <si>
    <t>13.909444</t>
  </si>
  <si>
    <t>-60.978893</t>
  </si>
  <si>
    <t>LI</t>
  </si>
  <si>
    <t>47.166</t>
  </si>
  <si>
    <t>9.555373</t>
  </si>
  <si>
    <t>LK</t>
  </si>
  <si>
    <t>7.873054</t>
  </si>
  <si>
    <t>80.771797</t>
  </si>
  <si>
    <t>LR</t>
  </si>
  <si>
    <t>6.428055</t>
  </si>
  <si>
    <t>-9.429499</t>
  </si>
  <si>
    <t>LS</t>
  </si>
  <si>
    <t>-29.609988</t>
  </si>
  <si>
    <t>28.233608</t>
  </si>
  <si>
    <t>LT</t>
  </si>
  <si>
    <t>55.169438</t>
  </si>
  <si>
    <t>23.881275</t>
  </si>
  <si>
    <t>LU</t>
  </si>
  <si>
    <t>49.815273</t>
  </si>
  <si>
    <t>6.129583</t>
  </si>
  <si>
    <t>LV</t>
  </si>
  <si>
    <t>56.879635</t>
  </si>
  <si>
    <t>24.603189</t>
  </si>
  <si>
    <t>LY</t>
  </si>
  <si>
    <t>26.3351</t>
  </si>
  <si>
    <t>17.228331</t>
  </si>
  <si>
    <t>MA</t>
  </si>
  <si>
    <t>31.791702</t>
  </si>
  <si>
    <t>-7.09262</t>
  </si>
  <si>
    <t>MC</t>
  </si>
  <si>
    <t>43.750298</t>
  </si>
  <si>
    <t>7.412841</t>
  </si>
  <si>
    <t>MD</t>
  </si>
  <si>
    <t>47.411631</t>
  </si>
  <si>
    <t>28.369885</t>
  </si>
  <si>
    <t>ME</t>
  </si>
  <si>
    <t>42.708678</t>
  </si>
  <si>
    <t>19.37439</t>
  </si>
  <si>
    <t>MG</t>
  </si>
  <si>
    <t>-18.766947</t>
  </si>
  <si>
    <t>46.869107</t>
  </si>
  <si>
    <t>MH</t>
  </si>
  <si>
    <t>7.131474</t>
  </si>
  <si>
    <t>171.184478</t>
  </si>
  <si>
    <t>MK</t>
  </si>
  <si>
    <t>41.608635</t>
  </si>
  <si>
    <t>21.745275</t>
  </si>
  <si>
    <t>ML</t>
  </si>
  <si>
    <t>17.570692</t>
  </si>
  <si>
    <t>-3.996166</t>
  </si>
  <si>
    <t>MN</t>
  </si>
  <si>
    <t>46.862496</t>
  </si>
  <si>
    <t>103.846656</t>
  </si>
  <si>
    <t>MP</t>
  </si>
  <si>
    <t>17.33083</t>
  </si>
  <si>
    <t>145.38469</t>
  </si>
  <si>
    <t>MQ</t>
  </si>
  <si>
    <t>14.641528</t>
  </si>
  <si>
    <t>-61.024174</t>
  </si>
  <si>
    <t>MR</t>
  </si>
  <si>
    <t>21.00789</t>
  </si>
  <si>
    <t>-10.940835</t>
  </si>
  <si>
    <t>MS</t>
  </si>
  <si>
    <t>16.742498</t>
  </si>
  <si>
    <t>-62.187366</t>
  </si>
  <si>
    <t>MT</t>
  </si>
  <si>
    <t>35.937496</t>
  </si>
  <si>
    <t>14.375416</t>
  </si>
  <si>
    <t>MU</t>
  </si>
  <si>
    <t>-20.348404</t>
  </si>
  <si>
    <t>57.552152</t>
  </si>
  <si>
    <t>MV</t>
  </si>
  <si>
    <t>3.202778</t>
  </si>
  <si>
    <t>73.22068</t>
  </si>
  <si>
    <t>MW</t>
  </si>
  <si>
    <t>-13.254308</t>
  </si>
  <si>
    <t>34.301525</t>
  </si>
  <si>
    <t>MX</t>
  </si>
  <si>
    <t>23.634501</t>
  </si>
  <si>
    <t>-102.552784</t>
  </si>
  <si>
    <t>MY</t>
  </si>
  <si>
    <t>4.210484</t>
  </si>
  <si>
    <t>101.975766</t>
  </si>
  <si>
    <t>MZ</t>
  </si>
  <si>
    <t>-18.665695</t>
  </si>
  <si>
    <t>35.529562</t>
  </si>
  <si>
    <t>NA</t>
  </si>
  <si>
    <t>-22.95764</t>
  </si>
  <si>
    <t>18.49041</t>
  </si>
  <si>
    <t>NC</t>
  </si>
  <si>
    <t>-20.904305</t>
  </si>
  <si>
    <t>165.618042</t>
  </si>
  <si>
    <t>NE</t>
  </si>
  <si>
    <t>17.607789</t>
  </si>
  <si>
    <t>8.081666</t>
  </si>
  <si>
    <t>NG</t>
  </si>
  <si>
    <t>9.081999</t>
  </si>
  <si>
    <t>8.675277</t>
  </si>
  <si>
    <t>NI</t>
  </si>
  <si>
    <t>12.865416</t>
  </si>
  <si>
    <t>-85.207229</t>
  </si>
  <si>
    <t>NL</t>
  </si>
  <si>
    <t>52.132633</t>
  </si>
  <si>
    <t>5.291266</t>
  </si>
  <si>
    <t>NO</t>
  </si>
  <si>
    <t>60.472024</t>
  </si>
  <si>
    <t>8.468946</t>
  </si>
  <si>
    <t>NP</t>
  </si>
  <si>
    <t>28.394857</t>
  </si>
  <si>
    <t>84.124008</t>
  </si>
  <si>
    <t>NR</t>
  </si>
  <si>
    <t>-0.522778</t>
  </si>
  <si>
    <t>166.931503</t>
  </si>
  <si>
    <t>NU</t>
  </si>
  <si>
    <t>-19.054445</t>
  </si>
  <si>
    <t>-169.867233</t>
  </si>
  <si>
    <t>NZ</t>
  </si>
  <si>
    <t>-40.900557</t>
  </si>
  <si>
    <t>174.885971</t>
  </si>
  <si>
    <t>OM</t>
  </si>
  <si>
    <t>21.512583</t>
  </si>
  <si>
    <t>55.923255</t>
  </si>
  <si>
    <t>PA</t>
  </si>
  <si>
    <t>8.537981</t>
  </si>
  <si>
    <t>-80.782127</t>
  </si>
  <si>
    <t>PE</t>
  </si>
  <si>
    <t>-9.189967</t>
  </si>
  <si>
    <t>-75.015152</t>
  </si>
  <si>
    <t>PF</t>
  </si>
  <si>
    <t>-17.679742</t>
  </si>
  <si>
    <t>-149.406843</t>
  </si>
  <si>
    <t>PG</t>
  </si>
  <si>
    <t>-6.314993</t>
  </si>
  <si>
    <t>143.95555</t>
  </si>
  <si>
    <t>PH</t>
  </si>
  <si>
    <t>12.879721</t>
  </si>
  <si>
    <t>121.774017</t>
  </si>
  <si>
    <t>PK</t>
  </si>
  <si>
    <t>30.375321</t>
  </si>
  <si>
    <t>69.345116</t>
  </si>
  <si>
    <t>PL</t>
  </si>
  <si>
    <t>51.919438</t>
  </si>
  <si>
    <t>19.145136</t>
  </si>
  <si>
    <t>PM</t>
  </si>
  <si>
    <t>46.941936</t>
  </si>
  <si>
    <t>-56.27111</t>
  </si>
  <si>
    <t>PR</t>
  </si>
  <si>
    <t>18.220833</t>
  </si>
  <si>
    <t>-66.590149</t>
  </si>
  <si>
    <t>PT</t>
  </si>
  <si>
    <t>39.399872</t>
  </si>
  <si>
    <t>-8.224454</t>
  </si>
  <si>
    <t>PW</t>
  </si>
  <si>
    <t>7.51498</t>
  </si>
  <si>
    <t>134.58252</t>
  </si>
  <si>
    <t>PY</t>
  </si>
  <si>
    <t>-23.442503</t>
  </si>
  <si>
    <t>-58.443832</t>
  </si>
  <si>
    <t>QA</t>
  </si>
  <si>
    <t>25.354826</t>
  </si>
  <si>
    <t>51.183884</t>
  </si>
  <si>
    <t>RE</t>
  </si>
  <si>
    <t>-21.115141</t>
  </si>
  <si>
    <t>55.536384</t>
  </si>
  <si>
    <t>RO</t>
  </si>
  <si>
    <t>45.943161</t>
  </si>
  <si>
    <t>24.96676</t>
  </si>
  <si>
    <t>RS</t>
  </si>
  <si>
    <t>44.016521</t>
  </si>
  <si>
    <t>21.005859</t>
  </si>
  <si>
    <t>RU</t>
  </si>
  <si>
    <t>61.52401</t>
  </si>
  <si>
    <t>105.318756</t>
  </si>
  <si>
    <t>RW</t>
  </si>
  <si>
    <t>-1.940278</t>
  </si>
  <si>
    <t>29.873888</t>
  </si>
  <si>
    <t>SA</t>
  </si>
  <si>
    <t>23.885942</t>
  </si>
  <si>
    <t>45.079162</t>
  </si>
  <si>
    <t>SB</t>
  </si>
  <si>
    <t>-9.64571</t>
  </si>
  <si>
    <t>160.156194</t>
  </si>
  <si>
    <t>SC</t>
  </si>
  <si>
    <t>-4.679574</t>
  </si>
  <si>
    <t>55.491977</t>
  </si>
  <si>
    <t>SD</t>
  </si>
  <si>
    <t>12.862807</t>
  </si>
  <si>
    <t>30.217636</t>
  </si>
  <si>
    <t>SE</t>
  </si>
  <si>
    <t>60.128161</t>
  </si>
  <si>
    <t>18.643501</t>
  </si>
  <si>
    <t>SG</t>
  </si>
  <si>
    <t>1.352083</t>
  </si>
  <si>
    <t>103.819836</t>
  </si>
  <si>
    <t>SH</t>
  </si>
  <si>
    <t>-24.143474</t>
  </si>
  <si>
    <t>-10.030696</t>
  </si>
  <si>
    <t>SI</t>
  </si>
  <si>
    <t>46.151241</t>
  </si>
  <si>
    <t>14.995463</t>
  </si>
  <si>
    <t>SK</t>
  </si>
  <si>
    <t>48.669026</t>
  </si>
  <si>
    <t>19.699024</t>
  </si>
  <si>
    <t>SL</t>
  </si>
  <si>
    <t>8.460555</t>
  </si>
  <si>
    <t>-11.779889</t>
  </si>
  <si>
    <t>SM</t>
  </si>
  <si>
    <t>43.94236</t>
  </si>
  <si>
    <t>12.457777</t>
  </si>
  <si>
    <t>SN</t>
  </si>
  <si>
    <t>14.497401</t>
  </si>
  <si>
    <t>-14.452362</t>
  </si>
  <si>
    <t>SO</t>
  </si>
  <si>
    <t>5.152149</t>
  </si>
  <si>
    <t>46.199616</t>
  </si>
  <si>
    <t>SR</t>
  </si>
  <si>
    <t>3.919305</t>
  </si>
  <si>
    <t>-56.027783</t>
  </si>
  <si>
    <t>SV</t>
  </si>
  <si>
    <t>13.794185</t>
  </si>
  <si>
    <t>-88.89653</t>
  </si>
  <si>
    <t>SY</t>
  </si>
  <si>
    <t>34.802075</t>
  </si>
  <si>
    <t>38.996815</t>
  </si>
  <si>
    <t>TC</t>
  </si>
  <si>
    <t>21.694025</t>
  </si>
  <si>
    <t>-71.797928</t>
  </si>
  <si>
    <t>TD</t>
  </si>
  <si>
    <t>15.454166</t>
  </si>
  <si>
    <t>18.732207</t>
  </si>
  <si>
    <t>TG</t>
  </si>
  <si>
    <t>8.619543</t>
  </si>
  <si>
    <t>0.824782</t>
  </si>
  <si>
    <t>TH</t>
  </si>
  <si>
    <t>15.870032</t>
  </si>
  <si>
    <t>100.992541</t>
  </si>
  <si>
    <t>TJ</t>
  </si>
  <si>
    <t>38.861034</t>
  </si>
  <si>
    <t>71.276093</t>
  </si>
  <si>
    <t>TK</t>
  </si>
  <si>
    <t>-8.967363</t>
  </si>
  <si>
    <t>-171.855881</t>
  </si>
  <si>
    <t>TL</t>
  </si>
  <si>
    <t>-8.874217</t>
  </si>
  <si>
    <t>125.727539</t>
  </si>
  <si>
    <t>TM</t>
  </si>
  <si>
    <t>38.969719</t>
  </si>
  <si>
    <t>59.556278</t>
  </si>
  <si>
    <t>TN</t>
  </si>
  <si>
    <t>33.886917</t>
  </si>
  <si>
    <t>9.537499</t>
  </si>
  <si>
    <t>TO</t>
  </si>
  <si>
    <t>-21.178986</t>
  </si>
  <si>
    <t>-175.198242</t>
  </si>
  <si>
    <t>TR</t>
  </si>
  <si>
    <t>38.963745</t>
  </si>
  <si>
    <t>35.243322</t>
  </si>
  <si>
    <t>TT</t>
  </si>
  <si>
    <t>10.691803</t>
  </si>
  <si>
    <t>-61.222503</t>
  </si>
  <si>
    <t>TV</t>
  </si>
  <si>
    <t>-7.109535</t>
  </si>
  <si>
    <t>177.64933</t>
  </si>
  <si>
    <t>TZ</t>
  </si>
  <si>
    <t>-6.369028</t>
  </si>
  <si>
    <t>34.888822</t>
  </si>
  <si>
    <t>UA</t>
  </si>
  <si>
    <t>48.379433</t>
  </si>
  <si>
    <t>31.16558</t>
  </si>
  <si>
    <t>UG</t>
  </si>
  <si>
    <t>1.373333</t>
  </si>
  <si>
    <t>32.290275</t>
  </si>
  <si>
    <t>US</t>
  </si>
  <si>
    <t>37.09024</t>
  </si>
  <si>
    <t>-95.712891</t>
  </si>
  <si>
    <t>UY</t>
  </si>
  <si>
    <t>-32.522779</t>
  </si>
  <si>
    <t>-55.765835</t>
  </si>
  <si>
    <t>UZ</t>
  </si>
  <si>
    <t>41.377491</t>
  </si>
  <si>
    <t>64.585262</t>
  </si>
  <si>
    <t>VC</t>
  </si>
  <si>
    <t>12.984305</t>
  </si>
  <si>
    <t>-61.287228</t>
  </si>
  <si>
    <t>VE</t>
  </si>
  <si>
    <t>6.42375</t>
  </si>
  <si>
    <t>-66.58973</t>
  </si>
  <si>
    <t>VG</t>
  </si>
  <si>
    <t>18.420695</t>
  </si>
  <si>
    <t>-64.639968</t>
  </si>
  <si>
    <t>VN</t>
  </si>
  <si>
    <t>14.058324</t>
  </si>
  <si>
    <t>108.277199</t>
  </si>
  <si>
    <t>VU</t>
  </si>
  <si>
    <t>-15.376706</t>
  </si>
  <si>
    <t>166.959158</t>
  </si>
  <si>
    <t>WS</t>
  </si>
  <si>
    <t>-13.759029</t>
  </si>
  <si>
    <t>-172.104629</t>
  </si>
  <si>
    <t>YE</t>
  </si>
  <si>
    <t>15.552727</t>
  </si>
  <si>
    <t>48.516388</t>
  </si>
  <si>
    <t>YT</t>
  </si>
  <si>
    <t>-12.8275</t>
  </si>
  <si>
    <t>45.166244</t>
  </si>
  <si>
    <t>ZA</t>
  </si>
  <si>
    <t>-30.559482</t>
  </si>
  <si>
    <t>22.937506</t>
  </si>
  <si>
    <t>ZM</t>
  </si>
  <si>
    <t>-13.133897</t>
  </si>
  <si>
    <t>27.849332</t>
  </si>
  <si>
    <t>ZW</t>
  </si>
  <si>
    <t>-19.015438</t>
  </si>
  <si>
    <t>29.154857</t>
  </si>
  <si>
    <t>countries</t>
  </si>
  <si>
    <t>Falkland Islands</t>
  </si>
  <si>
    <t>Nb_migrant</t>
  </si>
  <si>
    <t>Continent</t>
  </si>
  <si>
    <t>North America</t>
  </si>
  <si>
    <t>destination_country</t>
  </si>
  <si>
    <t># Libraries</t>
  </si>
  <si>
    <t># Set the dimension of the figure</t>
  </si>
  <si>
    <t># read the data (on the web)</t>
  </si>
  <si>
    <t>data = pd.read_csv('http://python-graph-gallery.com/wp-content/uploads/TweetSurfData.csv', sep=";")</t>
  </si>
  <si>
    <t># Make the background map</t>
  </si>
  <si>
    <t># prepare a color for each point depending on the continent.</t>
  </si>
  <si>
    <t># Add a point per position</t>
  </si>
  <si>
    <t># copyright and source data info</t>
  </si>
  <si>
    <t># Save as png</t>
  </si>
  <si>
    <t>import pandas as pd</t>
  </si>
  <si>
    <t>from mpl_toolkits.basemap import Basemap</t>
  </si>
  <si>
    <t>import matplotlib.pyplot as plt</t>
  </si>
  <si>
    <t>my_dpi=96</t>
  </si>
  <si>
    <t>plt.figure(figsize=(2600/my_dpi, 1800/my_dpi), dpi=my_dpi)</t>
  </si>
  <si>
    <t>m=Basemap(llcrnrlon=-180, llcrnrlat=-65,urcrnrlon=180,urcrnrlat=80)</t>
  </si>
  <si>
    <t>m.drawmapboundary(fill_color='#A6CAE0', linewidth=0)</t>
  </si>
  <si>
    <t>m.fillcontinents(color='grey', alpha=0.3)</t>
  </si>
  <si>
    <t>m.drawcoastlines(linewidth=0.1, color="white")</t>
  </si>
  <si>
    <t>data['labels_enc'] = pd.factorize(data['homecontinent'])[0]</t>
  </si>
  <si>
    <t>m.scatter(data['homelon'], data['homelat'], s=data['n']/6, alpha=0.4, c=data['labels_enc'], cmap="Set1")</t>
  </si>
  <si>
    <t>plt.text( -170, -58,'Where people talk about #Surf\n\nData collected on twitter by @R_Graph_Gallery during 300 days\nPlot realized with Python and the Basemap library', ha='left', va='bottom', size=9, color='#555555' )</t>
  </si>
  <si>
    <t>plt.savefig('#315_Tweet_Surf_Bubble_map1.png', bbox_inches='tight')</t>
  </si>
  <si>
    <t>Rapport sur la compatibilité concernant Copie de UN_MigrantStockByOriginAndDestination_2019.xlsx</t>
  </si>
  <si>
    <t>Exécuté le 04/02/2020 15:36</t>
  </si>
  <si>
    <t>Les fonctionnalités répertoriées ne seront pas disponibles si vous ouvrez le classeur dans une version antérieure d’Microsoft Excel ou si vous l’enregistrez dans un format de fichier antérieur.</t>
  </si>
  <si>
    <t>Perte significative de fonctionnalité</t>
  </si>
  <si>
    <t>Nb d'occurrences</t>
  </si>
  <si>
    <t>Version</t>
  </si>
  <si>
    <t>Ce fichier contenait initialement des fonctionnalités qui n’ont pas été reconnues par cette version d’Excel. Ces fonctionnalités ne sont pas conservées lors de l’enregistrement d’un fichier Open XML au format de fichier XLSB et inversement.</t>
  </si>
  <si>
    <t>Excel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</si>
</sst>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mmm\ dd\,\ yyyy"/>
    <numFmt numFmtId="167" formatCode="#\ ###\ ###\ ##0;\-#\ ###\ ###\ ##0;\—"/>
  </numFmts>
  <fonts count="54" x14ac:knownFonts="1">
    <font>
      <sz val="8"/>
      <name val="Arial"/>
    </font>
    <font>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sz val="10"/>
      <name val="Arial"/>
      <family val="2"/>
    </font>
    <font>
      <b/>
      <sz val="10"/>
      <color indexed="54"/>
      <name val="Verdana"/>
      <family val="2"/>
    </font>
    <font>
      <b/>
      <sz val="8"/>
      <name val="Arial"/>
      <family val="2"/>
    </font>
    <font>
      <i/>
      <sz val="11"/>
      <color indexed="23"/>
      <name val="Calibri"/>
      <family val="2"/>
    </font>
    <font>
      <sz val="11"/>
      <color indexed="17"/>
      <name val="Calibri"/>
      <family val="2"/>
    </font>
    <font>
      <b/>
      <sz val="10"/>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color indexed="8"/>
      <name val="MS Sans Serif"/>
      <family val="2"/>
    </font>
    <font>
      <sz val="8"/>
      <name val="Arial"/>
      <family val="2"/>
    </font>
    <font>
      <sz val="9"/>
      <name val="Times New Roman"/>
      <family val="1"/>
    </font>
    <font>
      <b/>
      <sz val="11"/>
      <color indexed="63"/>
      <name val="Calibri"/>
      <family val="2"/>
    </font>
    <font>
      <i/>
      <sz val="8"/>
      <name val="Tms Rmn"/>
    </font>
    <font>
      <b/>
      <sz val="8"/>
      <name val="Tms Rmn"/>
    </font>
    <font>
      <b/>
      <sz val="11"/>
      <color indexed="8"/>
      <name val="Calibri"/>
      <family val="2"/>
    </font>
    <font>
      <sz val="11"/>
      <color indexed="10"/>
      <name val="Calibri"/>
      <family val="2"/>
    </font>
    <font>
      <b/>
      <sz val="9"/>
      <name val="Arial"/>
      <family val="2"/>
    </font>
    <font>
      <b/>
      <sz val="12"/>
      <name val="Arial"/>
      <family val="2"/>
    </font>
    <font>
      <b/>
      <i/>
      <sz val="10"/>
      <name val="Arial"/>
      <family val="2"/>
    </font>
    <font>
      <sz val="9"/>
      <name val="Arial"/>
      <family val="2"/>
    </font>
    <font>
      <b/>
      <sz val="8"/>
      <color indexed="8"/>
      <name val="Arial"/>
      <family val="2"/>
    </font>
    <font>
      <sz val="8"/>
      <color indexed="8"/>
      <name val="Arial"/>
      <family val="2"/>
    </font>
    <font>
      <sz val="10"/>
      <name val="Arial"/>
      <family val="2"/>
    </font>
    <font>
      <sz val="10"/>
      <name val="Arial CE"/>
      <charset val="238"/>
    </font>
    <font>
      <sz val="10"/>
      <name val="Arial CE"/>
      <family val="2"/>
      <charset val="238"/>
    </font>
    <font>
      <b/>
      <sz val="10"/>
      <color indexed="8"/>
      <name val="Arial"/>
      <family val="2"/>
    </font>
    <font>
      <b/>
      <i/>
      <sz val="9"/>
      <name val="Arial"/>
      <family val="2"/>
    </font>
    <font>
      <sz val="12"/>
      <name val="Times New Roman"/>
      <family val="1"/>
    </font>
    <font>
      <b/>
      <sz val="12"/>
      <name val="Times New Roman"/>
      <family val="1"/>
    </font>
    <font>
      <sz val="8"/>
      <color theme="0"/>
      <name val="Arial"/>
      <family val="2"/>
    </font>
    <font>
      <sz val="8"/>
      <color theme="1"/>
      <name val="Arial"/>
      <family val="2"/>
    </font>
    <font>
      <b/>
      <sz val="8"/>
      <color theme="1"/>
      <name val="Arial"/>
      <family val="2"/>
    </font>
    <font>
      <b/>
      <sz val="9"/>
      <color theme="1"/>
      <name val="Arial"/>
      <family val="2"/>
    </font>
    <font>
      <sz val="9"/>
      <color theme="1"/>
      <name val="Arial"/>
      <family val="2"/>
    </font>
    <font>
      <strike/>
      <sz val="9"/>
      <color rgb="FFFF0000"/>
      <name val="Arial"/>
      <family val="2"/>
    </font>
    <font>
      <b/>
      <sz val="8"/>
      <color theme="1"/>
      <name val="Arial"/>
      <family val="2"/>
    </font>
    <font>
      <b/>
      <sz val="8"/>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
      <patternFill patternType="solid">
        <fgColor theme="4" tint="0.79998168889431442"/>
        <bgColor theme="4" tint="0.79998168889431442"/>
      </patternFill>
    </fill>
  </fills>
  <borders count="2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bottom style="hair">
        <color indexed="64"/>
      </bottom>
      <diagonal/>
    </border>
    <border>
      <left/>
      <right/>
      <top/>
      <bottom style="thin">
        <color theme="4" tint="0.3999755851924192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7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0" borderId="1">
      <alignment horizontal="center" vertical="center"/>
    </xf>
    <xf numFmtId="0" fontId="5" fillId="3" borderId="0" applyNumberFormat="0" applyBorder="0" applyAlignment="0" applyProtection="0"/>
    <xf numFmtId="0" fontId="6" fillId="20" borderId="2" applyNumberFormat="0" applyAlignment="0" applyProtection="0"/>
    <xf numFmtId="0" fontId="7" fillId="21" borderId="3" applyNumberFormat="0" applyAlignment="0" applyProtection="0"/>
    <xf numFmtId="1" fontId="8" fillId="22" borderId="4">
      <alignment horizontal="right" vertical="center"/>
    </xf>
    <xf numFmtId="0" fontId="8" fillId="23" borderId="4">
      <alignment horizontal="center" vertical="center"/>
    </xf>
    <xf numFmtId="1" fontId="8" fillId="22" borderId="4">
      <alignment horizontal="right" vertical="center"/>
    </xf>
    <xf numFmtId="0" fontId="9" fillId="22" borderId="0"/>
    <xf numFmtId="0" fontId="10" fillId="22" borderId="4">
      <alignment horizontal="left" vertical="center"/>
    </xf>
    <xf numFmtId="164" fontId="9" fillId="0" borderId="0" applyFont="0" applyFill="0" applyBorder="0" applyAlignment="0" applyProtection="0"/>
    <xf numFmtId="165" fontId="4" fillId="0" borderId="0" applyBorder="0"/>
    <xf numFmtId="165" fontId="4" fillId="0" borderId="5"/>
    <xf numFmtId="0" fontId="12" fillId="0" borderId="0" applyNumberFormat="0" applyFill="0" applyBorder="0" applyAlignment="0" applyProtection="0"/>
    <xf numFmtId="0" fontId="13" fillId="4" borderId="0" applyNumberFormat="0" applyBorder="0" applyAlignment="0" applyProtection="0"/>
    <xf numFmtId="0" fontId="14" fillId="0" borderId="0"/>
    <xf numFmtId="0" fontId="14" fillId="0" borderId="0">
      <alignment horizontal="left" indent="1"/>
    </xf>
    <xf numFmtId="0" fontId="9" fillId="0" borderId="0">
      <alignment horizontal="left" indent="2"/>
    </xf>
    <xf numFmtId="0" fontId="9" fillId="0" borderId="0">
      <alignment horizontal="left" indent="3"/>
    </xf>
    <xf numFmtId="0" fontId="9" fillId="0" borderId="0">
      <alignment horizontal="left" indent="4"/>
    </xf>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0" borderId="0"/>
    <xf numFmtId="0" fontId="21" fillId="7" borderId="2" applyNumberFormat="0" applyAlignment="0" applyProtection="0"/>
    <xf numFmtId="0" fontId="22" fillId="0" borderId="9" applyNumberFormat="0" applyFill="0" applyAlignment="0" applyProtection="0"/>
    <xf numFmtId="164" fontId="39" fillId="0" borderId="0" applyFont="0" applyFill="0" applyBorder="0" applyAlignment="0" applyProtection="0"/>
    <xf numFmtId="0" fontId="23" fillId="24" borderId="0" applyNumberFormat="0" applyBorder="0" applyAlignment="0" applyProtection="0"/>
    <xf numFmtId="0" fontId="9" fillId="0" borderId="0"/>
    <xf numFmtId="0" fontId="9" fillId="0" borderId="0"/>
    <xf numFmtId="0" fontId="9" fillId="0" borderId="0"/>
    <xf numFmtId="0" fontId="24" fillId="0" borderId="0"/>
    <xf numFmtId="0" fontId="25" fillId="0" borderId="0"/>
    <xf numFmtId="0" fontId="40" fillId="0" borderId="0"/>
    <xf numFmtId="0" fontId="41" fillId="0" borderId="0"/>
    <xf numFmtId="0" fontId="40" fillId="0" borderId="0"/>
    <xf numFmtId="0" fontId="26" fillId="25" borderId="10" applyNumberFormat="0" applyFont="0" applyAlignment="0" applyProtection="0"/>
    <xf numFmtId="0" fontId="27" fillId="0" borderId="0">
      <alignment horizontal="left"/>
    </xf>
    <xf numFmtId="0" fontId="28" fillId="20" borderId="11" applyNumberFormat="0" applyAlignment="0" applyProtection="0"/>
    <xf numFmtId="9" fontId="9" fillId="0" borderId="0" applyFont="0" applyFill="0" applyBorder="0" applyAlignment="0" applyProtection="0"/>
    <xf numFmtId="0" fontId="4" fillId="0" borderId="12">
      <alignment horizontal="center" vertical="center"/>
    </xf>
    <xf numFmtId="166" fontId="9" fillId="0" borderId="0" applyFill="0" applyBorder="0" applyAlignment="0" applyProtection="0">
      <alignment wrapText="1"/>
    </xf>
    <xf numFmtId="0" fontId="14" fillId="0" borderId="0" applyNumberFormat="0" applyFill="0" applyBorder="0">
      <alignment horizontal="center" wrapText="1"/>
    </xf>
    <xf numFmtId="0" fontId="14" fillId="0" borderId="0" applyNumberFormat="0" applyFill="0" applyBorder="0">
      <alignment horizontal="center" wrapText="1"/>
    </xf>
    <xf numFmtId="0" fontId="29" fillId="0" borderId="0"/>
    <xf numFmtId="0" fontId="30" fillId="0" borderId="0"/>
    <xf numFmtId="0" fontId="31" fillId="0" borderId="13" applyNumberFormat="0" applyFill="0" applyAlignment="0" applyProtection="0"/>
    <xf numFmtId="0" fontId="32" fillId="0" borderId="0" applyNumberFormat="0" applyFill="0" applyBorder="0" applyAlignment="0" applyProtection="0"/>
    <xf numFmtId="0" fontId="1" fillId="0" borderId="0"/>
  </cellStyleXfs>
  <cellXfs count="109">
    <xf numFmtId="0" fontId="0" fillId="0" borderId="0" xfId="0"/>
    <xf numFmtId="0" fontId="34" fillId="26" borderId="0" xfId="0" applyFont="1" applyFill="1" applyAlignment="1">
      <alignment horizontal="center"/>
    </xf>
    <xf numFmtId="0" fontId="14" fillId="26" borderId="0" xfId="0" applyFont="1" applyFill="1" applyAlignment="1">
      <alignment horizontal="center"/>
    </xf>
    <xf numFmtId="0" fontId="35" fillId="26" borderId="0" xfId="0" applyFont="1" applyFill="1" applyAlignment="1">
      <alignment horizontal="centerContinuous"/>
    </xf>
    <xf numFmtId="0" fontId="36" fillId="26" borderId="0" xfId="0" applyFont="1" applyFill="1" applyAlignment="1">
      <alignment horizontal="centerContinuous" vertical="center"/>
    </xf>
    <xf numFmtId="0" fontId="26" fillId="26" borderId="0" xfId="0" applyFont="1" applyFill="1" applyAlignment="1">
      <alignment horizontal="centerContinuous"/>
    </xf>
    <xf numFmtId="0" fontId="36" fillId="26" borderId="0" xfId="0" applyFont="1" applyFill="1" applyAlignment="1">
      <alignment horizontal="centerContinuous"/>
    </xf>
    <xf numFmtId="0" fontId="9" fillId="26" borderId="0" xfId="0" applyFont="1" applyFill="1"/>
    <xf numFmtId="0" fontId="9" fillId="0" borderId="0" xfId="0" applyFont="1" applyFill="1"/>
    <xf numFmtId="0" fontId="9" fillId="0" borderId="0" xfId="0" applyFont="1"/>
    <xf numFmtId="0" fontId="34" fillId="26" borderId="0" xfId="0" applyFont="1" applyFill="1" applyAlignment="1">
      <alignment horizontal="centerContinuous"/>
    </xf>
    <xf numFmtId="0" fontId="14" fillId="26" borderId="0" xfId="0" applyFont="1" applyFill="1" applyAlignment="1">
      <alignment horizontal="centerContinuous"/>
    </xf>
    <xf numFmtId="0" fontId="14" fillId="26" borderId="0" xfId="0" applyFont="1" applyFill="1" applyAlignment="1">
      <alignment horizontal="centerContinuous" vertical="center"/>
    </xf>
    <xf numFmtId="0" fontId="14" fillId="27" borderId="4" xfId="0" applyFont="1" applyFill="1" applyBorder="1" applyAlignment="1">
      <alignment horizontal="center" vertical="center"/>
    </xf>
    <xf numFmtId="0" fontId="9" fillId="0" borderId="5" xfId="0" applyFont="1" applyFill="1" applyBorder="1"/>
    <xf numFmtId="0" fontId="9" fillId="0" borderId="0" xfId="0" applyFont="1" applyFill="1" applyBorder="1"/>
    <xf numFmtId="0" fontId="9" fillId="0" borderId="0" xfId="0" applyFont="1" applyBorder="1"/>
    <xf numFmtId="0" fontId="42" fillId="26" borderId="16" xfId="48" applyFont="1" applyFill="1" applyBorder="1" applyAlignment="1" applyProtection="1">
      <alignment horizontal="center" vertical="center"/>
    </xf>
    <xf numFmtId="0" fontId="42" fillId="26" borderId="16" xfId="48" applyFont="1" applyFill="1" applyBorder="1" applyAlignment="1" applyProtection="1">
      <alignment horizontal="left" vertical="center"/>
    </xf>
    <xf numFmtId="0" fontId="42" fillId="26" borderId="17" xfId="48" applyFont="1" applyFill="1" applyBorder="1" applyAlignment="1" applyProtection="1">
      <alignment horizontal="center" vertical="center"/>
    </xf>
    <xf numFmtId="0" fontId="42" fillId="26" borderId="17" xfId="48" applyFont="1" applyFill="1" applyBorder="1" applyAlignment="1" applyProtection="1">
      <alignment horizontal="left" vertical="center"/>
    </xf>
    <xf numFmtId="0" fontId="34" fillId="26" borderId="0" xfId="0" applyFont="1" applyFill="1" applyAlignment="1">
      <alignment horizontal="centerContinuous" vertical="center"/>
    </xf>
    <xf numFmtId="0" fontId="36" fillId="26" borderId="0" xfId="0" applyFont="1" applyFill="1" applyAlignment="1">
      <alignment horizontal="center" vertical="center"/>
    </xf>
    <xf numFmtId="0" fontId="9" fillId="26" borderId="0" xfId="0" applyFont="1" applyFill="1" applyAlignment="1">
      <alignment horizontal="centerContinuous"/>
    </xf>
    <xf numFmtId="0" fontId="1" fillId="26" borderId="0" xfId="0" applyFont="1" applyFill="1" applyBorder="1" applyAlignment="1">
      <alignment horizontal="centerContinuous"/>
    </xf>
    <xf numFmtId="0" fontId="33" fillId="26" borderId="0" xfId="0" applyFont="1" applyFill="1" applyBorder="1" applyAlignment="1">
      <alignment horizontal="centerContinuous"/>
    </xf>
    <xf numFmtId="0" fontId="43" fillId="26" borderId="0" xfId="0" applyFont="1" applyFill="1" applyAlignment="1">
      <alignment horizontal="centerContinuous"/>
    </xf>
    <xf numFmtId="0" fontId="11" fillId="27" borderId="18" xfId="0" applyFont="1" applyFill="1" applyBorder="1" applyAlignment="1">
      <alignment horizontal="centerContinuous" vertical="center"/>
    </xf>
    <xf numFmtId="0" fontId="44" fillId="0" borderId="0" xfId="0" applyFont="1"/>
    <xf numFmtId="0" fontId="45" fillId="0" borderId="0" xfId="0" applyFont="1"/>
    <xf numFmtId="0" fontId="0" fillId="0" borderId="0" xfId="0" applyAlignment="1">
      <alignment horizontal="left"/>
    </xf>
    <xf numFmtId="0" fontId="37" fillId="26" borderId="4" xfId="0" applyFont="1" applyFill="1" applyBorder="1" applyAlignment="1">
      <alignment vertical="center"/>
    </xf>
    <xf numFmtId="0" fontId="14" fillId="27" borderId="14" xfId="0" applyFont="1" applyFill="1" applyBorder="1" applyAlignment="1">
      <alignment horizontal="centerContinuous" vertical="center"/>
    </xf>
    <xf numFmtId="0" fontId="11" fillId="27" borderId="4" xfId="0" applyFont="1" applyFill="1" applyBorder="1" applyAlignment="1">
      <alignment horizontal="center" vertical="center" wrapText="1"/>
    </xf>
    <xf numFmtId="0" fontId="11" fillId="26" borderId="4" xfId="0" applyFont="1" applyFill="1" applyBorder="1" applyAlignment="1">
      <alignment vertical="center" wrapText="1"/>
    </xf>
    <xf numFmtId="49" fontId="11" fillId="27" borderId="4" xfId="0" applyNumberFormat="1" applyFont="1" applyFill="1" applyBorder="1" applyAlignment="1">
      <alignment horizontal="center" vertical="center" wrapText="1"/>
    </xf>
    <xf numFmtId="0" fontId="46" fillId="0" borderId="0" xfId="0" applyFont="1" applyFill="1"/>
    <xf numFmtId="0" fontId="1" fillId="0" borderId="0" xfId="75" applyFont="1"/>
    <xf numFmtId="0" fontId="11" fillId="27" borderId="4" xfId="0" quotePrefix="1" applyFont="1" applyFill="1" applyBorder="1" applyAlignment="1">
      <alignment horizontal="center" vertical="center" wrapText="1"/>
    </xf>
    <xf numFmtId="0" fontId="1" fillId="0" borderId="0" xfId="0" applyFont="1"/>
    <xf numFmtId="0" fontId="9" fillId="26" borderId="0" xfId="75" applyFont="1" applyFill="1"/>
    <xf numFmtId="0" fontId="1" fillId="26" borderId="0" xfId="75" applyFill="1"/>
    <xf numFmtId="0" fontId="11" fillId="27" borderId="4" xfId="75" applyFont="1" applyFill="1" applyBorder="1" applyAlignment="1">
      <alignment horizontal="center" vertical="center" wrapText="1"/>
    </xf>
    <xf numFmtId="0" fontId="48" fillId="0" borderId="15" xfId="75" applyFont="1" applyBorder="1" applyAlignment="1"/>
    <xf numFmtId="0" fontId="47" fillId="0" borderId="15" xfId="75" applyFont="1" applyBorder="1" applyAlignment="1">
      <alignment horizontal="center"/>
    </xf>
    <xf numFmtId="167" fontId="1" fillId="0" borderId="15" xfId="75" applyNumberFormat="1" applyFont="1" applyBorder="1"/>
    <xf numFmtId="0" fontId="1" fillId="0" borderId="15" xfId="75" applyFont="1" applyBorder="1"/>
    <xf numFmtId="0" fontId="47" fillId="0" borderId="16" xfId="75" applyFont="1" applyBorder="1" applyAlignment="1">
      <alignment horizontal="left" indent="1"/>
    </xf>
    <xf numFmtId="0" fontId="47" fillId="0" borderId="16" xfId="75" applyFont="1" applyBorder="1" applyAlignment="1">
      <alignment horizontal="center"/>
    </xf>
    <xf numFmtId="167" fontId="1" fillId="0" borderId="16" xfId="75" applyNumberFormat="1" applyFont="1" applyBorder="1"/>
    <xf numFmtId="0" fontId="1" fillId="0" borderId="16" xfId="75" applyFont="1" applyBorder="1"/>
    <xf numFmtId="0" fontId="47" fillId="0" borderId="16" xfId="75" applyFont="1" applyBorder="1" applyAlignment="1">
      <alignment horizontal="left" indent="2"/>
    </xf>
    <xf numFmtId="167" fontId="1" fillId="0" borderId="16" xfId="75" applyNumberFormat="1" applyFont="1" applyBorder="1" applyAlignment="1">
      <alignment horizontal="center"/>
    </xf>
    <xf numFmtId="0" fontId="1" fillId="0" borderId="16" xfId="75" applyFont="1" applyBorder="1" applyAlignment="1">
      <alignment horizontal="center"/>
    </xf>
    <xf numFmtId="0" fontId="47" fillId="0" borderId="16" xfId="75" applyFont="1" applyFill="1" applyBorder="1" applyAlignment="1">
      <alignment horizontal="center"/>
    </xf>
    <xf numFmtId="0" fontId="50" fillId="0" borderId="16" xfId="0" applyFont="1" applyFill="1" applyBorder="1" applyAlignment="1">
      <alignment horizontal="left" indent="3"/>
    </xf>
    <xf numFmtId="0" fontId="50" fillId="0" borderId="19" xfId="0" applyFont="1" applyFill="1" applyBorder="1" applyAlignment="1">
      <alignment horizontal="left" indent="3"/>
    </xf>
    <xf numFmtId="0" fontId="50" fillId="0" borderId="19" xfId="0" applyFont="1" applyFill="1" applyBorder="1" applyAlignment="1">
      <alignment horizontal="left" indent="4"/>
    </xf>
    <xf numFmtId="0" fontId="50" fillId="0" borderId="19" xfId="0" applyFont="1" applyBorder="1" applyAlignment="1">
      <alignment horizontal="left" indent="3"/>
    </xf>
    <xf numFmtId="0" fontId="50" fillId="0" borderId="20" xfId="0" applyFont="1" applyBorder="1" applyAlignment="1">
      <alignment horizontal="left" indent="3"/>
    </xf>
    <xf numFmtId="0" fontId="47" fillId="0" borderId="17" xfId="75" applyFont="1" applyBorder="1" applyAlignment="1">
      <alignment horizontal="center"/>
    </xf>
    <xf numFmtId="167" fontId="1" fillId="0" borderId="17" xfId="75" applyNumberFormat="1" applyFont="1" applyBorder="1" applyAlignment="1">
      <alignment horizontal="center"/>
    </xf>
    <xf numFmtId="0" fontId="1" fillId="0" borderId="17" xfId="75" applyFont="1" applyBorder="1" applyAlignment="1">
      <alignment horizontal="center"/>
    </xf>
    <xf numFmtId="0" fontId="1" fillId="26" borderId="0" xfId="0" applyFont="1" applyFill="1" applyAlignment="1">
      <alignment horizontal="center" vertical="center" wrapText="1"/>
    </xf>
    <xf numFmtId="0" fontId="47" fillId="28" borderId="16" xfId="75" applyFont="1" applyFill="1" applyBorder="1" applyAlignment="1">
      <alignment horizontal="center"/>
    </xf>
    <xf numFmtId="0" fontId="48" fillId="28" borderId="16" xfId="75" applyFont="1" applyFill="1" applyBorder="1" applyAlignment="1"/>
    <xf numFmtId="0" fontId="49" fillId="28" borderId="16" xfId="0" applyFont="1" applyFill="1" applyBorder="1" applyAlignment="1">
      <alignment horizontal="left" indent="2"/>
    </xf>
    <xf numFmtId="0" fontId="37" fillId="26" borderId="4" xfId="0" applyFont="1" applyFill="1" applyBorder="1" applyAlignment="1">
      <alignment vertical="center" wrapText="1"/>
    </xf>
    <xf numFmtId="0" fontId="0" fillId="0" borderId="0" xfId="0" applyFill="1"/>
    <xf numFmtId="0" fontId="0" fillId="26" borderId="0" xfId="0" applyFill="1" applyAlignment="1">
      <alignment horizontal="centerContinuous" vertical="center"/>
    </xf>
    <xf numFmtId="0" fontId="33" fillId="26" borderId="0" xfId="0" applyFont="1" applyFill="1" applyAlignment="1">
      <alignment horizontal="centerContinuous" vertical="center"/>
    </xf>
    <xf numFmtId="0" fontId="1" fillId="26" borderId="0" xfId="0" applyFont="1" applyFill="1" applyAlignment="1">
      <alignment horizontal="centerContinuous" vertical="center"/>
    </xf>
    <xf numFmtId="0" fontId="33" fillId="26" borderId="0" xfId="0" applyFont="1" applyFill="1" applyAlignment="1">
      <alignment horizontal="centerContinuous"/>
    </xf>
    <xf numFmtId="49" fontId="33" fillId="26" borderId="0" xfId="0" applyNumberFormat="1" applyFont="1" applyFill="1" applyAlignment="1">
      <alignment horizontal="centerContinuous"/>
    </xf>
    <xf numFmtId="0" fontId="1" fillId="26" borderId="0" xfId="0" applyFont="1" applyFill="1" applyAlignment="1">
      <alignment horizontal="centerContinuous"/>
    </xf>
    <xf numFmtId="0" fontId="9" fillId="26" borderId="0" xfId="0" applyFont="1" applyFill="1" applyAlignment="1">
      <alignment horizontal="centerContinuous" vertical="center"/>
    </xf>
    <xf numFmtId="0" fontId="11" fillId="26" borderId="0" xfId="0" applyFont="1" applyFill="1" applyAlignment="1">
      <alignment horizontal="centerContinuous" vertical="center"/>
    </xf>
    <xf numFmtId="0" fontId="48" fillId="28" borderId="21" xfId="75" applyFont="1" applyFill="1" applyBorder="1" applyAlignment="1"/>
    <xf numFmtId="0" fontId="47" fillId="28" borderId="21" xfId="75" applyFont="1" applyFill="1" applyBorder="1" applyAlignment="1">
      <alignment horizontal="center"/>
    </xf>
    <xf numFmtId="3" fontId="38" fillId="0" borderId="21" xfId="59" applyNumberFormat="1" applyFont="1" applyFill="1" applyBorder="1" applyAlignment="1">
      <alignment horizontal="center"/>
    </xf>
    <xf numFmtId="3" fontId="37" fillId="28" borderId="21" xfId="59" applyNumberFormat="1" applyFont="1" applyFill="1" applyBorder="1" applyAlignment="1">
      <alignment horizontal="center"/>
    </xf>
    <xf numFmtId="167" fontId="1" fillId="28" borderId="21" xfId="75" applyNumberFormat="1" applyFont="1" applyFill="1" applyBorder="1"/>
    <xf numFmtId="0" fontId="1" fillId="28" borderId="21" xfId="75" applyFont="1" applyFill="1" applyBorder="1"/>
    <xf numFmtId="3" fontId="38" fillId="0" borderId="16" xfId="59" applyNumberFormat="1" applyFont="1" applyFill="1" applyBorder="1" applyAlignment="1">
      <alignment horizontal="center"/>
    </xf>
    <xf numFmtId="167" fontId="1" fillId="28" borderId="16" xfId="75" applyNumberFormat="1" applyFont="1" applyFill="1" applyBorder="1"/>
    <xf numFmtId="0" fontId="1" fillId="28" borderId="16" xfId="75" applyFont="1" applyFill="1" applyBorder="1"/>
    <xf numFmtId="0" fontId="11" fillId="28" borderId="16" xfId="0" applyFont="1" applyFill="1" applyBorder="1" applyAlignment="1">
      <alignment horizontal="center"/>
    </xf>
    <xf numFmtId="0" fontId="1" fillId="28" borderId="16" xfId="75" applyFont="1" applyFill="1" applyBorder="1" applyAlignment="1">
      <alignment horizontal="center"/>
    </xf>
    <xf numFmtId="0" fontId="11" fillId="0" borderId="16" xfId="0" applyFont="1" applyFill="1" applyBorder="1" applyAlignment="1">
      <alignment horizontal="center"/>
    </xf>
    <xf numFmtId="0" fontId="1" fillId="0" borderId="16" xfId="0" applyFont="1" applyFill="1" applyBorder="1" applyAlignment="1">
      <alignment horizontal="center"/>
    </xf>
    <xf numFmtId="0" fontId="49" fillId="28" borderId="19" xfId="0" applyFont="1" applyFill="1" applyBorder="1" applyAlignment="1">
      <alignment horizontal="left" indent="2"/>
    </xf>
    <xf numFmtId="167" fontId="1" fillId="28" borderId="16" xfId="75" applyNumberFormat="1" applyFont="1" applyFill="1" applyBorder="1" applyAlignment="1">
      <alignment horizontal="center"/>
    </xf>
    <xf numFmtId="0" fontId="49" fillId="28" borderId="19" xfId="0" applyFont="1" applyFill="1" applyBorder="1" applyAlignment="1">
      <alignment horizontal="left" indent="1"/>
    </xf>
    <xf numFmtId="0" fontId="49" fillId="28" borderId="19" xfId="0" applyFont="1" applyFill="1" applyBorder="1" applyAlignment="1">
      <alignment horizontal="left" indent="3"/>
    </xf>
    <xf numFmtId="0" fontId="1" fillId="0" borderId="17" xfId="0" applyFont="1" applyFill="1" applyBorder="1" applyAlignment="1">
      <alignment horizontal="center"/>
    </xf>
    <xf numFmtId="0" fontId="51" fillId="26" borderId="0" xfId="0" applyFont="1" applyFill="1" applyAlignment="1">
      <alignment horizontal="centerContinuous" vertical="center"/>
    </xf>
    <xf numFmtId="0" fontId="0" fillId="0" borderId="0" xfId="0" applyNumberFormat="1"/>
    <xf numFmtId="0" fontId="52" fillId="29" borderId="22" xfId="0" applyFont="1" applyFill="1" applyBorder="1"/>
    <xf numFmtId="0" fontId="52" fillId="29" borderId="0" xfId="0" applyFont="1" applyFill="1" applyBorder="1"/>
    <xf numFmtId="0" fontId="53" fillId="0" borderId="0" xfId="0" applyNumberFormat="1" applyFont="1" applyAlignment="1">
      <alignment vertical="top" wrapText="1"/>
    </xf>
    <xf numFmtId="0" fontId="0" fillId="0" borderId="0" xfId="0" applyNumberFormat="1" applyAlignment="1">
      <alignment vertical="top" wrapText="1"/>
    </xf>
    <xf numFmtId="0" fontId="0" fillId="0" borderId="23" xfId="0" applyNumberFormat="1" applyBorder="1" applyAlignment="1">
      <alignment vertical="top" wrapText="1"/>
    </xf>
    <xf numFmtId="0" fontId="0" fillId="0" borderId="24" xfId="0" applyNumberFormat="1" applyBorder="1" applyAlignment="1">
      <alignment vertical="top" wrapText="1"/>
    </xf>
    <xf numFmtId="0" fontId="5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4" xfId="0" applyNumberFormat="1" applyBorder="1" applyAlignment="1">
      <alignment horizontal="center" vertical="top" wrapText="1"/>
    </xf>
    <xf numFmtId="0" fontId="0" fillId="0" borderId="25" xfId="0" applyNumberFormat="1" applyBorder="1" applyAlignment="1">
      <alignment horizontal="center" vertical="top" wrapText="1"/>
    </xf>
    <xf numFmtId="0" fontId="1" fillId="26" borderId="0" xfId="0" applyFont="1" applyFill="1" applyAlignment="1">
      <alignment horizontal="center" vertical="center" wrapText="1"/>
    </xf>
    <xf numFmtId="0" fontId="26" fillId="26" borderId="0" xfId="0" applyFont="1" applyFill="1" applyAlignment="1">
      <alignment horizontal="center" vertical="center" wrapText="1"/>
    </xf>
  </cellXfs>
  <cellStyles count="76">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Avertissement" xfId="74" builtinId="11" customBuiltin="1"/>
    <cellStyle name="Calcul" xfId="27" builtinId="22" customBuiltin="1"/>
    <cellStyle name="Cellule liée" xfId="52" builtinId="24"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ntrée" xfId="51" builtinId="20" customBuiltin="1"/>
    <cellStyle name="H1" xfId="39" xr:uid="{00000000-0005-0000-0000-000025000000}"/>
    <cellStyle name="H2" xfId="40" xr:uid="{00000000-0005-0000-0000-000026000000}"/>
    <cellStyle name="H3" xfId="41" xr:uid="{00000000-0005-0000-0000-000027000000}"/>
    <cellStyle name="H4" xfId="42" xr:uid="{00000000-0005-0000-0000-000028000000}"/>
    <cellStyle name="H5" xfId="43" xr:uid="{00000000-0005-0000-0000-000029000000}"/>
    <cellStyle name="Hyperlink 2" xfId="49" xr:uid="{00000000-0005-0000-0000-00002A000000}"/>
    <cellStyle name="Îáű÷íűé_ÂŰŐÎÄ" xfId="50" xr:uid="{00000000-0005-0000-0000-00002B000000}"/>
    <cellStyle name="Insatisfaisant" xfId="26" builtinId="27" customBuiltin="1"/>
    <cellStyle name="Lien hypertexte" xfId="48" builtinId="8"/>
    <cellStyle name="Millares_Hoja1" xfId="53" xr:uid="{00000000-0005-0000-0000-00002E000000}"/>
    <cellStyle name="Neutre" xfId="54" builtinId="28" customBuiltin="1"/>
    <cellStyle name="Normal" xfId="0" builtinId="0"/>
    <cellStyle name="Normal 2" xfId="55" xr:uid="{00000000-0005-0000-0000-000031000000}"/>
    <cellStyle name="Normal 2 2" xfId="56" xr:uid="{00000000-0005-0000-0000-000032000000}"/>
    <cellStyle name="Normal 20" xfId="75" xr:uid="{00000000-0005-0000-0000-000033000000}"/>
    <cellStyle name="Normal 3" xfId="57" xr:uid="{00000000-0005-0000-0000-000034000000}"/>
    <cellStyle name="Normal 4" xfId="58" xr:uid="{00000000-0005-0000-0000-000035000000}"/>
    <cellStyle name="Normal_CONSTANT" xfId="59" xr:uid="{00000000-0005-0000-0000-000036000000}"/>
    <cellStyle name="normální 2" xfId="60" xr:uid="{00000000-0005-0000-0000-000037000000}"/>
    <cellStyle name="normální 2 2" xfId="61" xr:uid="{00000000-0005-0000-0000-000038000000}"/>
    <cellStyle name="normální_povolenikpopbytudlezemipuvodu942000" xfId="62" xr:uid="{00000000-0005-0000-0000-000039000000}"/>
    <cellStyle name="Note" xfId="63" builtinId="10" customBuiltin="1"/>
    <cellStyle name="notes" xfId="64" xr:uid="{00000000-0005-0000-0000-00003B000000}"/>
    <cellStyle name="Percent 2" xfId="66" xr:uid="{00000000-0005-0000-0000-00003C000000}"/>
    <cellStyle name="Satisfaisant" xfId="38" builtinId="26" customBuiltin="1"/>
    <cellStyle name="semestre" xfId="67" xr:uid="{00000000-0005-0000-0000-00003E000000}"/>
    <cellStyle name="Sortie" xfId="65" builtinId="21" customBuiltin="1"/>
    <cellStyle name="Style 27" xfId="68" xr:uid="{00000000-0005-0000-0000-000040000000}"/>
    <cellStyle name="Style 35" xfId="69" xr:uid="{00000000-0005-0000-0000-000041000000}"/>
    <cellStyle name="Style 36" xfId="70" xr:uid="{00000000-0005-0000-0000-000042000000}"/>
    <cellStyle name="tête chapitre" xfId="71" xr:uid="{00000000-0005-0000-0000-000043000000}"/>
    <cellStyle name="Texte explicatif" xfId="37" builtinId="53" customBuiltin="1"/>
    <cellStyle name="Titre" xfId="72" builtinId="15" customBuiltin="1"/>
    <cellStyle name="Titre 1" xfId="44" builtinId="16" customBuiltin="1"/>
    <cellStyle name="Titre 2" xfId="45" builtinId="17" customBuiltin="1"/>
    <cellStyle name="Titre 3" xfId="46" builtinId="18" customBuiltin="1"/>
    <cellStyle name="Titre 4" xfId="47" builtinId="19" customBuiltin="1"/>
    <cellStyle name="Total" xfId="73" builtinId="25" customBuiltin="1"/>
    <cellStyle name="Vérification" xfId="28" builtinId="23"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95250</xdr:rowOff>
    </xdr:from>
    <xdr:to>
      <xdr:col>1</xdr:col>
      <xdr:colOff>4210050</xdr:colOff>
      <xdr:row>3</xdr:row>
      <xdr:rowOff>104775</xdr:rowOff>
    </xdr:to>
    <xdr:pic>
      <xdr:nvPicPr>
        <xdr:cNvPr id="18439" name="Picture 1" descr="unlogo">
          <a:extLst>
            <a:ext uri="{FF2B5EF4-FFF2-40B4-BE49-F238E27FC236}">
              <a16:creationId xmlns:a16="http://schemas.microsoft.com/office/drawing/2014/main" id="{00000000-0008-0000-0000-000007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0</xdr:row>
      <xdr:rowOff>66675</xdr:rowOff>
    </xdr:from>
    <xdr:to>
      <xdr:col>5</xdr:col>
      <xdr:colOff>581025</xdr:colOff>
      <xdr:row>3</xdr:row>
      <xdr:rowOff>76200</xdr:rowOff>
    </xdr:to>
    <xdr:pic>
      <xdr:nvPicPr>
        <xdr:cNvPr id="2" name="Picture 2" descr="unlogo">
          <a:extLst>
            <a:ext uri="{FF2B5EF4-FFF2-40B4-BE49-F238E27FC236}">
              <a16:creationId xmlns:a16="http://schemas.microsoft.com/office/drawing/2014/main" id="{B41247F6-69D8-4D4A-983B-F5B9338FA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1200" y="666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2647950</xdr:colOff>
      <xdr:row>0</xdr:row>
      <xdr:rowOff>104775</xdr:rowOff>
    </xdr:from>
    <xdr:to>
      <xdr:col>1</xdr:col>
      <xdr:colOff>3219450</xdr:colOff>
      <xdr:row>3</xdr:row>
      <xdr:rowOff>114300</xdr:rowOff>
    </xdr:to>
    <xdr:pic>
      <xdr:nvPicPr>
        <xdr:cNvPr id="21511" name="Picture 1" descr="unlogo">
          <a:extLst>
            <a:ext uri="{FF2B5EF4-FFF2-40B4-BE49-F238E27FC236}">
              <a16:creationId xmlns:a16="http://schemas.microsoft.com/office/drawing/2014/main" id="{00000000-0008-0000-1400-000007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752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7"/>
  <sheetViews>
    <sheetView tabSelected="1" workbookViewId="0">
      <selection activeCell="A197" sqref="A197"/>
    </sheetView>
  </sheetViews>
  <sheetFormatPr baseColWidth="10" defaultRowHeight="10.199999999999999" x14ac:dyDescent="0.2"/>
  <cols>
    <col min="1" max="1" width="28.42578125" customWidth="1"/>
    <col min="2" max="2" width="17" customWidth="1"/>
    <col min="3" max="3" width="18.85546875" customWidth="1"/>
    <col min="4" max="4" width="23" customWidth="1"/>
    <col min="5" max="5" width="19.85546875" customWidth="1"/>
    <col min="6" max="6" width="27.85546875" bestFit="1" customWidth="1"/>
    <col min="9" max="9" width="180" bestFit="1" customWidth="1"/>
  </cols>
  <sheetData>
    <row r="1" spans="1:6" x14ac:dyDescent="0.2">
      <c r="A1" s="97" t="s">
        <v>1058</v>
      </c>
      <c r="B1" s="97" t="s">
        <v>401</v>
      </c>
      <c r="C1" s="97" t="s">
        <v>402</v>
      </c>
      <c r="D1" s="97" t="s">
        <v>403</v>
      </c>
      <c r="E1" s="97" t="s">
        <v>1055</v>
      </c>
      <c r="F1" s="98" t="s">
        <v>1056</v>
      </c>
    </row>
    <row r="2" spans="1:6" x14ac:dyDescent="0.2">
      <c r="A2" s="30" t="s">
        <v>404</v>
      </c>
      <c r="B2" s="96" t="s">
        <v>405</v>
      </c>
      <c r="C2" s="30" t="s">
        <v>406</v>
      </c>
      <c r="D2" s="96" t="s">
        <v>8</v>
      </c>
      <c r="E2" s="30">
        <v>87366</v>
      </c>
      <c r="F2" t="s">
        <v>364</v>
      </c>
    </row>
    <row r="3" spans="1:6" x14ac:dyDescent="0.2">
      <c r="A3" s="30" t="s">
        <v>407</v>
      </c>
      <c r="B3" s="96" t="s">
        <v>408</v>
      </c>
      <c r="C3" s="30" t="s">
        <v>409</v>
      </c>
      <c r="D3" s="96" t="s">
        <v>207</v>
      </c>
      <c r="E3" s="30">
        <v>16582382</v>
      </c>
      <c r="F3" t="s">
        <v>363</v>
      </c>
    </row>
    <row r="4" spans="1:6" x14ac:dyDescent="0.2">
      <c r="A4" s="30" t="s">
        <v>410</v>
      </c>
      <c r="B4" s="96" t="s">
        <v>411</v>
      </c>
      <c r="C4" s="30" t="s">
        <v>412</v>
      </c>
      <c r="D4" s="96" t="s">
        <v>4</v>
      </c>
      <c r="E4" s="30">
        <v>639511</v>
      </c>
      <c r="F4" t="s">
        <v>363</v>
      </c>
    </row>
    <row r="5" spans="1:6" x14ac:dyDescent="0.2">
      <c r="A5" s="30" t="s">
        <v>419</v>
      </c>
      <c r="B5" s="96" t="s">
        <v>420</v>
      </c>
      <c r="C5" s="30" t="s">
        <v>421</v>
      </c>
      <c r="D5" s="96" t="s">
        <v>5</v>
      </c>
      <c r="E5" s="30">
        <v>101191</v>
      </c>
      <c r="F5" t="s">
        <v>364</v>
      </c>
    </row>
    <row r="6" spans="1:6" x14ac:dyDescent="0.2">
      <c r="A6" s="30" t="s">
        <v>422</v>
      </c>
      <c r="B6" s="96" t="s">
        <v>423</v>
      </c>
      <c r="C6" s="30" t="s">
        <v>424</v>
      </c>
      <c r="D6" s="96" t="s">
        <v>13</v>
      </c>
      <c r="E6" s="30">
        <v>381358</v>
      </c>
      <c r="F6" t="s">
        <v>364</v>
      </c>
    </row>
    <row r="7" spans="1:6" x14ac:dyDescent="0.2">
      <c r="A7" s="30" t="s">
        <v>425</v>
      </c>
      <c r="B7" s="96" t="s">
        <v>426</v>
      </c>
      <c r="C7" s="30" t="s">
        <v>427</v>
      </c>
      <c r="D7" s="96" t="s">
        <v>9</v>
      </c>
      <c r="E7" s="30">
        <v>1301657</v>
      </c>
      <c r="F7" t="s">
        <v>362</v>
      </c>
    </row>
    <row r="8" spans="1:6" x14ac:dyDescent="0.2">
      <c r="A8" s="30" t="s">
        <v>428</v>
      </c>
      <c r="B8" s="96" t="s">
        <v>429</v>
      </c>
      <c r="C8" s="30" t="s">
        <v>430</v>
      </c>
      <c r="D8" s="96" t="s">
        <v>12</v>
      </c>
      <c r="E8" s="30">
        <v>4299181</v>
      </c>
      <c r="F8" t="s">
        <v>365</v>
      </c>
    </row>
    <row r="9" spans="1:6" x14ac:dyDescent="0.2">
      <c r="A9" s="30" t="s">
        <v>434</v>
      </c>
      <c r="B9" s="96" t="s">
        <v>435</v>
      </c>
      <c r="C9" s="30" t="s">
        <v>436</v>
      </c>
      <c r="D9" s="96" t="s">
        <v>16</v>
      </c>
      <c r="E9" s="30">
        <v>3272231</v>
      </c>
      <c r="F9" t="s">
        <v>364</v>
      </c>
    </row>
    <row r="10" spans="1:6" x14ac:dyDescent="0.2">
      <c r="A10" s="30" t="s">
        <v>437</v>
      </c>
      <c r="B10" s="96" t="s">
        <v>438</v>
      </c>
      <c r="C10" s="30" t="s">
        <v>439</v>
      </c>
      <c r="D10" s="96" t="s">
        <v>15</v>
      </c>
      <c r="E10" s="30">
        <v>14279000</v>
      </c>
      <c r="F10" t="s">
        <v>367</v>
      </c>
    </row>
    <row r="11" spans="1:6" x14ac:dyDescent="0.2">
      <c r="A11" s="30" t="s">
        <v>440</v>
      </c>
      <c r="B11" s="96" t="s">
        <v>441</v>
      </c>
      <c r="C11" s="30" t="s">
        <v>442</v>
      </c>
      <c r="D11" s="96" t="s">
        <v>14</v>
      </c>
      <c r="E11" s="30">
        <v>72646</v>
      </c>
      <c r="F11" t="s">
        <v>365</v>
      </c>
    </row>
    <row r="12" spans="1:6" x14ac:dyDescent="0.2">
      <c r="A12" s="30" t="s">
        <v>443</v>
      </c>
      <c r="B12" s="96" t="s">
        <v>444</v>
      </c>
      <c r="C12" s="30" t="s">
        <v>445</v>
      </c>
      <c r="D12" s="96" t="s">
        <v>17</v>
      </c>
      <c r="E12" s="30">
        <v>518128</v>
      </c>
      <c r="F12" t="s">
        <v>363</v>
      </c>
    </row>
    <row r="13" spans="1:6" x14ac:dyDescent="0.2">
      <c r="A13" s="30" t="s">
        <v>446</v>
      </c>
      <c r="B13" s="96" t="s">
        <v>447</v>
      </c>
      <c r="C13" s="30" t="s">
        <v>448</v>
      </c>
      <c r="D13" s="96" t="s">
        <v>29</v>
      </c>
      <c r="E13" s="30">
        <v>74309</v>
      </c>
      <c r="F13" t="s">
        <v>364</v>
      </c>
    </row>
    <row r="14" spans="1:6" x14ac:dyDescent="0.2">
      <c r="A14" s="30" t="s">
        <v>449</v>
      </c>
      <c r="B14" s="96" t="s">
        <v>450</v>
      </c>
      <c r="C14" s="30" t="s">
        <v>451</v>
      </c>
      <c r="D14" s="96" t="s">
        <v>21</v>
      </c>
      <c r="E14" s="30">
        <v>69282</v>
      </c>
      <c r="F14" t="s">
        <v>365</v>
      </c>
    </row>
    <row r="15" spans="1:6" x14ac:dyDescent="0.2">
      <c r="A15" s="30" t="s">
        <v>452</v>
      </c>
      <c r="B15" s="96" t="s">
        <v>453</v>
      </c>
      <c r="C15" s="30" t="s">
        <v>454</v>
      </c>
      <c r="D15" s="96" t="s">
        <v>20</v>
      </c>
      <c r="E15" s="30">
        <v>3608418</v>
      </c>
      <c r="F15" t="s">
        <v>363</v>
      </c>
    </row>
    <row r="16" spans="1:6" x14ac:dyDescent="0.2">
      <c r="A16" s="30" t="s">
        <v>455</v>
      </c>
      <c r="B16" s="96" t="s">
        <v>456</v>
      </c>
      <c r="C16" s="30" t="s">
        <v>457</v>
      </c>
      <c r="D16" s="96" t="s">
        <v>23</v>
      </c>
      <c r="E16" s="30">
        <v>3765407</v>
      </c>
      <c r="F16" t="s">
        <v>364</v>
      </c>
    </row>
    <row r="17" spans="1:6" x14ac:dyDescent="0.2">
      <c r="A17" s="30" t="s">
        <v>458</v>
      </c>
      <c r="B17" s="96" t="s">
        <v>459</v>
      </c>
      <c r="C17" s="30" t="s">
        <v>460</v>
      </c>
      <c r="D17" s="96" t="s">
        <v>35</v>
      </c>
      <c r="E17" s="30">
        <v>1423014</v>
      </c>
      <c r="F17" t="s">
        <v>362</v>
      </c>
    </row>
    <row r="18" spans="1:6" x14ac:dyDescent="0.2">
      <c r="A18" s="30" t="s">
        <v>461</v>
      </c>
      <c r="B18" s="96" t="s">
        <v>462</v>
      </c>
      <c r="C18" s="30" t="s">
        <v>463</v>
      </c>
      <c r="D18" s="96" t="s">
        <v>34</v>
      </c>
      <c r="E18" s="30">
        <v>292319</v>
      </c>
      <c r="F18" t="s">
        <v>364</v>
      </c>
    </row>
    <row r="19" spans="1:6" x14ac:dyDescent="0.2">
      <c r="A19" s="30" t="s">
        <v>464</v>
      </c>
      <c r="B19" s="96" t="s">
        <v>465</v>
      </c>
      <c r="C19" s="30" t="s">
        <v>466</v>
      </c>
      <c r="D19" s="96" t="s">
        <v>19</v>
      </c>
      <c r="E19" s="30">
        <v>1445298</v>
      </c>
      <c r="F19" t="s">
        <v>363</v>
      </c>
    </row>
    <row r="20" spans="1:6" x14ac:dyDescent="0.2">
      <c r="A20" s="30" t="s">
        <v>467</v>
      </c>
      <c r="B20" s="96" t="s">
        <v>468</v>
      </c>
      <c r="C20" s="30" t="s">
        <v>469</v>
      </c>
      <c r="D20" s="96" t="s">
        <v>36</v>
      </c>
      <c r="E20" s="30">
        <v>610828</v>
      </c>
      <c r="F20" t="s">
        <v>362</v>
      </c>
    </row>
    <row r="21" spans="1:6" x14ac:dyDescent="0.2">
      <c r="A21" s="30" t="s">
        <v>470</v>
      </c>
      <c r="B21" s="96" t="s">
        <v>471</v>
      </c>
      <c r="C21" s="30" t="s">
        <v>472</v>
      </c>
      <c r="D21" s="96" t="s">
        <v>25</v>
      </c>
      <c r="E21" s="30">
        <v>756396</v>
      </c>
      <c r="F21" t="s">
        <v>362</v>
      </c>
    </row>
    <row r="22" spans="1:6" x14ac:dyDescent="0.2">
      <c r="A22" s="30" t="s">
        <v>476</v>
      </c>
      <c r="B22" s="96" t="s">
        <v>477</v>
      </c>
      <c r="C22" s="30" t="s">
        <v>478</v>
      </c>
      <c r="D22" s="96" t="s">
        <v>31</v>
      </c>
      <c r="E22" s="30">
        <v>1523574</v>
      </c>
      <c r="F22" t="s">
        <v>365</v>
      </c>
    </row>
    <row r="23" spans="1:6" x14ac:dyDescent="0.2">
      <c r="A23" s="30" t="s">
        <v>479</v>
      </c>
      <c r="B23" s="96" t="s">
        <v>480</v>
      </c>
      <c r="C23" s="30" t="s">
        <v>481</v>
      </c>
      <c r="D23" s="96" t="s">
        <v>18</v>
      </c>
      <c r="E23" s="30">
        <v>122268</v>
      </c>
      <c r="F23" t="s">
        <v>365</v>
      </c>
    </row>
    <row r="24" spans="1:6" x14ac:dyDescent="0.2">
      <c r="A24" s="30" t="s">
        <v>482</v>
      </c>
      <c r="B24" s="96" t="s">
        <v>483</v>
      </c>
      <c r="C24" s="30" t="s">
        <v>484</v>
      </c>
      <c r="D24" s="96" t="s">
        <v>27</v>
      </c>
      <c r="E24" s="30">
        <v>104360</v>
      </c>
      <c r="F24" t="s">
        <v>363</v>
      </c>
    </row>
    <row r="25" spans="1:6" x14ac:dyDescent="0.2">
      <c r="A25" s="30" t="s">
        <v>485</v>
      </c>
      <c r="B25" s="96" t="s">
        <v>486</v>
      </c>
      <c r="C25" s="30" t="s">
        <v>487</v>
      </c>
      <c r="D25" s="96" t="s">
        <v>30</v>
      </c>
      <c r="E25" s="30">
        <v>213864</v>
      </c>
      <c r="F25" t="s">
        <v>362</v>
      </c>
    </row>
    <row r="26" spans="1:6" x14ac:dyDescent="0.2">
      <c r="A26" s="30" t="s">
        <v>488</v>
      </c>
      <c r="B26" s="96" t="s">
        <v>489</v>
      </c>
      <c r="C26" s="30" t="s">
        <v>490</v>
      </c>
      <c r="D26" s="96" t="s">
        <v>22</v>
      </c>
      <c r="E26" s="30">
        <v>2152300</v>
      </c>
      <c r="F26" t="s">
        <v>364</v>
      </c>
    </row>
    <row r="27" spans="1:6" x14ac:dyDescent="0.2">
      <c r="A27" s="30" t="s">
        <v>491</v>
      </c>
      <c r="B27" s="96" t="s">
        <v>492</v>
      </c>
      <c r="C27" s="30" t="s">
        <v>493</v>
      </c>
      <c r="D27" s="96" t="s">
        <v>24</v>
      </c>
      <c r="E27" s="30">
        <v>114672</v>
      </c>
      <c r="F27" t="s">
        <v>365</v>
      </c>
    </row>
    <row r="28" spans="1:6" x14ac:dyDescent="0.2">
      <c r="A28" s="30" t="s">
        <v>494</v>
      </c>
      <c r="B28" s="96" t="s">
        <v>495</v>
      </c>
      <c r="C28" s="30" t="s">
        <v>496</v>
      </c>
      <c r="D28" s="96" t="s">
        <v>39</v>
      </c>
      <c r="E28" s="30">
        <v>15389314</v>
      </c>
      <c r="F28" t="s">
        <v>1057</v>
      </c>
    </row>
    <row r="29" spans="1:6" ht="9.75" customHeight="1" x14ac:dyDescent="0.2">
      <c r="A29" s="30" t="s">
        <v>497</v>
      </c>
      <c r="B29" s="96" t="s">
        <v>498</v>
      </c>
      <c r="C29" s="30" t="s">
        <v>499</v>
      </c>
      <c r="D29" s="96" t="s">
        <v>55</v>
      </c>
      <c r="E29" s="30">
        <v>1788325</v>
      </c>
      <c r="F29" t="s">
        <v>362</v>
      </c>
    </row>
    <row r="30" spans="1:6" x14ac:dyDescent="0.2">
      <c r="A30" s="30" t="s">
        <v>500</v>
      </c>
      <c r="B30" s="96" t="s">
        <v>501</v>
      </c>
      <c r="C30" s="30" t="s">
        <v>502</v>
      </c>
      <c r="D30" s="96" t="s">
        <v>41</v>
      </c>
      <c r="E30" s="30">
        <v>172247</v>
      </c>
      <c r="F30" t="s">
        <v>362</v>
      </c>
    </row>
    <row r="31" spans="1:6" x14ac:dyDescent="0.2">
      <c r="A31" s="30" t="s">
        <v>503</v>
      </c>
      <c r="B31" s="96" t="s">
        <v>504</v>
      </c>
      <c r="C31" s="30" t="s">
        <v>505</v>
      </c>
      <c r="D31" s="96" t="s">
        <v>48</v>
      </c>
      <c r="E31" s="30">
        <v>792284</v>
      </c>
      <c r="F31" t="s">
        <v>362</v>
      </c>
    </row>
    <row r="32" spans="1:6" x14ac:dyDescent="0.2">
      <c r="A32" s="30" t="s">
        <v>506</v>
      </c>
      <c r="B32" s="96" t="s">
        <v>507</v>
      </c>
      <c r="C32" s="30" t="s">
        <v>508</v>
      </c>
      <c r="D32" s="96" t="s">
        <v>191</v>
      </c>
      <c r="E32" s="30">
        <v>4988423</v>
      </c>
      <c r="F32" t="s">
        <v>364</v>
      </c>
    </row>
    <row r="33" spans="1:6" x14ac:dyDescent="0.2">
      <c r="A33" s="30" t="s">
        <v>509</v>
      </c>
      <c r="B33" s="96" t="s">
        <v>510</v>
      </c>
      <c r="C33" s="30" t="s">
        <v>511</v>
      </c>
      <c r="D33" s="96" t="s">
        <v>51</v>
      </c>
      <c r="E33" s="30">
        <v>5017125</v>
      </c>
      <c r="F33" t="s">
        <v>362</v>
      </c>
    </row>
    <row r="34" spans="1:6" x14ac:dyDescent="0.2">
      <c r="A34" s="30" t="s">
        <v>515</v>
      </c>
      <c r="B34" s="96" t="s">
        <v>516</v>
      </c>
      <c r="C34" s="30" t="s">
        <v>517</v>
      </c>
      <c r="D34" s="96" t="s">
        <v>44</v>
      </c>
      <c r="E34" s="30">
        <v>1579716</v>
      </c>
      <c r="F34" t="s">
        <v>365</v>
      </c>
    </row>
    <row r="35" spans="1:6" x14ac:dyDescent="0.2">
      <c r="A35" s="30" t="s">
        <v>518</v>
      </c>
      <c r="B35" s="96" t="s">
        <v>519</v>
      </c>
      <c r="C35" s="30" t="s">
        <v>520</v>
      </c>
      <c r="D35" s="96" t="s">
        <v>38</v>
      </c>
      <c r="E35" s="30">
        <v>1014038</v>
      </c>
      <c r="F35" t="s">
        <v>362</v>
      </c>
    </row>
    <row r="36" spans="1:6" x14ac:dyDescent="0.2">
      <c r="A36" s="30" t="s">
        <v>521</v>
      </c>
      <c r="B36" s="96" t="s">
        <v>522</v>
      </c>
      <c r="C36" s="30" t="s">
        <v>523</v>
      </c>
      <c r="D36" s="96" t="s">
        <v>45</v>
      </c>
      <c r="E36" s="30">
        <v>2008917</v>
      </c>
      <c r="F36" t="s">
        <v>363</v>
      </c>
    </row>
    <row r="37" spans="1:6" x14ac:dyDescent="0.2">
      <c r="A37" s="30" t="s">
        <v>524</v>
      </c>
      <c r="B37" s="96" t="s">
        <v>525</v>
      </c>
      <c r="C37" s="30" t="s">
        <v>526</v>
      </c>
      <c r="D37" s="96" t="s">
        <v>46</v>
      </c>
      <c r="E37" s="30">
        <v>1281453</v>
      </c>
      <c r="F37" t="s">
        <v>365</v>
      </c>
    </row>
    <row r="38" spans="1:6" x14ac:dyDescent="0.2">
      <c r="A38" s="30" t="s">
        <v>344</v>
      </c>
      <c r="B38" s="96" t="s">
        <v>527</v>
      </c>
      <c r="C38" s="30" t="s">
        <v>528</v>
      </c>
      <c r="D38" s="96" t="s">
        <v>50</v>
      </c>
      <c r="E38" s="30">
        <v>829465</v>
      </c>
      <c r="F38" t="s">
        <v>365</v>
      </c>
    </row>
    <row r="39" spans="1:6" x14ac:dyDescent="0.2">
      <c r="A39" s="30" t="s">
        <v>529</v>
      </c>
      <c r="B39" s="96" t="s">
        <v>530</v>
      </c>
      <c r="C39" s="30" t="s">
        <v>531</v>
      </c>
      <c r="D39" s="96" t="s">
        <v>53</v>
      </c>
      <c r="E39" s="30">
        <v>10198</v>
      </c>
      <c r="F39" t="s">
        <v>365</v>
      </c>
    </row>
    <row r="40" spans="1:6" x14ac:dyDescent="0.2">
      <c r="A40" s="30" t="s">
        <v>532</v>
      </c>
      <c r="B40" s="96" t="s">
        <v>533</v>
      </c>
      <c r="C40" s="30" t="s">
        <v>534</v>
      </c>
      <c r="D40" s="96" t="s">
        <v>310</v>
      </c>
      <c r="E40" s="30">
        <v>30588</v>
      </c>
      <c r="F40" t="s">
        <v>362</v>
      </c>
    </row>
    <row r="41" spans="1:6" x14ac:dyDescent="0.2">
      <c r="A41" s="30" t="s">
        <v>535</v>
      </c>
      <c r="B41" s="96" t="s">
        <v>536</v>
      </c>
      <c r="C41" s="30" t="s">
        <v>537</v>
      </c>
      <c r="D41" s="96" t="s">
        <v>54</v>
      </c>
      <c r="E41" s="30">
        <v>383942</v>
      </c>
      <c r="F41" t="s">
        <v>363</v>
      </c>
    </row>
    <row r="42" spans="1:6" x14ac:dyDescent="0.2">
      <c r="A42" s="30" t="s">
        <v>538</v>
      </c>
      <c r="B42" s="96" t="s">
        <v>539</v>
      </c>
      <c r="C42" s="30" t="s">
        <v>540</v>
      </c>
      <c r="D42" s="96" t="s">
        <v>339</v>
      </c>
      <c r="E42" s="30">
        <v>929159</v>
      </c>
      <c r="F42" t="s">
        <v>364</v>
      </c>
    </row>
    <row r="43" spans="1:6" x14ac:dyDescent="0.2">
      <c r="A43" s="30" t="s">
        <v>541</v>
      </c>
      <c r="B43" s="96" t="s">
        <v>542</v>
      </c>
      <c r="C43" s="30" t="s">
        <v>543</v>
      </c>
      <c r="D43" s="96" t="s">
        <v>76</v>
      </c>
      <c r="E43" s="30">
        <v>23352564</v>
      </c>
      <c r="F43" t="s">
        <v>364</v>
      </c>
    </row>
    <row r="44" spans="1:6" x14ac:dyDescent="0.2">
      <c r="A44" s="30" t="s">
        <v>544</v>
      </c>
      <c r="B44" s="96" t="s">
        <v>545</v>
      </c>
      <c r="C44" s="30" t="s">
        <v>546</v>
      </c>
      <c r="D44" s="96" t="s">
        <v>57</v>
      </c>
      <c r="E44" s="30">
        <v>227692</v>
      </c>
      <c r="F44" t="s">
        <v>362</v>
      </c>
    </row>
    <row r="45" spans="1:6" x14ac:dyDescent="0.2">
      <c r="A45" s="30" t="s">
        <v>547</v>
      </c>
      <c r="B45" s="96" t="s">
        <v>548</v>
      </c>
      <c r="C45" s="30" t="s">
        <v>549</v>
      </c>
      <c r="D45" s="96" t="s">
        <v>56</v>
      </c>
      <c r="E45" s="30">
        <v>1318754</v>
      </c>
      <c r="F45" t="s">
        <v>364</v>
      </c>
    </row>
    <row r="46" spans="1:6" x14ac:dyDescent="0.2">
      <c r="A46" s="30" t="s">
        <v>550</v>
      </c>
      <c r="B46" s="96" t="s">
        <v>551</v>
      </c>
      <c r="C46" s="30" t="s">
        <v>552</v>
      </c>
      <c r="D46" s="96" t="s">
        <v>58</v>
      </c>
      <c r="E46" s="30">
        <v>16357</v>
      </c>
      <c r="F46" t="s">
        <v>365</v>
      </c>
    </row>
    <row r="47" spans="1:6" x14ac:dyDescent="0.2">
      <c r="A47" s="30" t="s">
        <v>553</v>
      </c>
      <c r="B47" s="96" t="s">
        <v>554</v>
      </c>
      <c r="C47" s="30" t="s">
        <v>555</v>
      </c>
      <c r="D47" s="96" t="s">
        <v>59</v>
      </c>
      <c r="E47" s="30">
        <v>1116937</v>
      </c>
      <c r="F47" t="s">
        <v>365</v>
      </c>
    </row>
    <row r="48" spans="1:6" x14ac:dyDescent="0.2">
      <c r="A48" s="30" t="s">
        <v>556</v>
      </c>
      <c r="B48" s="96" t="s">
        <v>557</v>
      </c>
      <c r="C48" s="30" t="s">
        <v>558</v>
      </c>
      <c r="D48" s="96" t="s">
        <v>6</v>
      </c>
      <c r="E48" s="30">
        <v>488548</v>
      </c>
      <c r="F48" t="s">
        <v>362</v>
      </c>
    </row>
    <row r="49" spans="1:6" x14ac:dyDescent="0.2">
      <c r="A49" s="30" t="s">
        <v>559</v>
      </c>
      <c r="B49" s="96" t="s">
        <v>560</v>
      </c>
      <c r="C49" s="30" t="s">
        <v>561</v>
      </c>
      <c r="D49" s="96" t="s">
        <v>60</v>
      </c>
      <c r="E49" s="30">
        <v>769020</v>
      </c>
      <c r="F49" t="s">
        <v>365</v>
      </c>
    </row>
    <row r="50" spans="1:6" x14ac:dyDescent="0.2">
      <c r="A50" s="30" t="s">
        <v>562</v>
      </c>
      <c r="B50" s="96" t="s">
        <v>563</v>
      </c>
      <c r="C50" s="30" t="s">
        <v>564</v>
      </c>
      <c r="D50" s="96" t="s">
        <v>65</v>
      </c>
      <c r="E50" s="30">
        <v>384906</v>
      </c>
      <c r="F50" t="s">
        <v>364</v>
      </c>
    </row>
    <row r="51" spans="1:6" x14ac:dyDescent="0.2">
      <c r="A51" s="30" t="s">
        <v>565</v>
      </c>
      <c r="B51" s="96" t="s">
        <v>566</v>
      </c>
      <c r="C51" s="30" t="s">
        <v>567</v>
      </c>
      <c r="D51" s="96" t="s">
        <v>61</v>
      </c>
      <c r="E51" s="30">
        <v>857694</v>
      </c>
      <c r="F51" t="s">
        <v>362</v>
      </c>
    </row>
    <row r="52" spans="1:6" x14ac:dyDescent="0.2">
      <c r="A52" s="30" t="s">
        <v>568</v>
      </c>
      <c r="B52" s="96" t="s">
        <v>569</v>
      </c>
      <c r="C52" s="30" t="s">
        <v>570</v>
      </c>
      <c r="D52" s="96" t="s">
        <v>217</v>
      </c>
      <c r="E52" s="30">
        <v>10563</v>
      </c>
      <c r="F52" t="s">
        <v>362</v>
      </c>
    </row>
    <row r="53" spans="1:6" x14ac:dyDescent="0.2">
      <c r="A53" s="30" t="s">
        <v>571</v>
      </c>
      <c r="B53" s="96" t="s">
        <v>572</v>
      </c>
      <c r="C53" s="30" t="s">
        <v>573</v>
      </c>
      <c r="D53" s="96" t="s">
        <v>64</v>
      </c>
      <c r="E53" s="30">
        <v>32042</v>
      </c>
      <c r="F53" t="s">
        <v>362</v>
      </c>
    </row>
    <row r="54" spans="1:6" x14ac:dyDescent="0.2">
      <c r="A54" s="30" t="s">
        <v>574</v>
      </c>
      <c r="B54" s="96" t="s">
        <v>575</v>
      </c>
      <c r="C54" s="30" t="s">
        <v>576</v>
      </c>
      <c r="D54" s="96" t="s">
        <v>186</v>
      </c>
      <c r="E54" s="30">
        <v>11995411</v>
      </c>
      <c r="F54" t="s">
        <v>364</v>
      </c>
    </row>
    <row r="55" spans="1:6" x14ac:dyDescent="0.2">
      <c r="A55" s="30" t="s">
        <v>577</v>
      </c>
      <c r="B55" s="96" t="s">
        <v>578</v>
      </c>
      <c r="C55" s="30" t="s">
        <v>579</v>
      </c>
      <c r="D55" s="96" t="s">
        <v>66</v>
      </c>
      <c r="E55" s="30">
        <v>2414725</v>
      </c>
      <c r="F55" t="s">
        <v>362</v>
      </c>
    </row>
    <row r="56" spans="1:6" x14ac:dyDescent="0.2">
      <c r="A56" s="30" t="s">
        <v>580</v>
      </c>
      <c r="B56" s="96" t="s">
        <v>581</v>
      </c>
      <c r="C56" s="30" t="s">
        <v>582</v>
      </c>
      <c r="D56" s="96" t="s">
        <v>69</v>
      </c>
      <c r="E56" s="30">
        <v>697972</v>
      </c>
      <c r="F56" t="s">
        <v>364</v>
      </c>
    </row>
    <row r="57" spans="1:6" x14ac:dyDescent="0.2">
      <c r="A57" s="30" t="s">
        <v>583</v>
      </c>
      <c r="B57" s="96" t="s">
        <v>584</v>
      </c>
      <c r="C57" s="30" t="s">
        <v>585</v>
      </c>
      <c r="D57" s="96" t="s">
        <v>68</v>
      </c>
      <c r="E57" s="30">
        <v>27789</v>
      </c>
      <c r="F57" t="s">
        <v>367</v>
      </c>
    </row>
    <row r="58" spans="1:6" x14ac:dyDescent="0.2">
      <c r="A58" s="30" t="s">
        <v>586</v>
      </c>
      <c r="B58" s="96" t="s">
        <v>587</v>
      </c>
      <c r="C58" s="30" t="s">
        <v>588</v>
      </c>
      <c r="D58" s="96" t="s">
        <v>1054</v>
      </c>
      <c r="E58" s="30">
        <v>3473</v>
      </c>
      <c r="F58" t="s">
        <v>364</v>
      </c>
    </row>
    <row r="59" spans="1:6" x14ac:dyDescent="0.2">
      <c r="A59" s="30" t="s">
        <v>589</v>
      </c>
      <c r="B59" s="96" t="s">
        <v>590</v>
      </c>
      <c r="C59" s="30" t="s">
        <v>591</v>
      </c>
      <c r="D59" s="96" t="s">
        <v>251</v>
      </c>
      <c r="E59" s="30">
        <v>231501</v>
      </c>
      <c r="F59" t="s">
        <v>367</v>
      </c>
    </row>
    <row r="60" spans="1:6" x14ac:dyDescent="0.2">
      <c r="A60" s="30" t="s">
        <v>592</v>
      </c>
      <c r="B60" s="96" t="s">
        <v>593</v>
      </c>
      <c r="C60" s="30" t="s">
        <v>594</v>
      </c>
      <c r="D60" s="96" t="s">
        <v>355</v>
      </c>
      <c r="E60" s="30">
        <v>11939</v>
      </c>
      <c r="F60" t="s">
        <v>364</v>
      </c>
    </row>
    <row r="61" spans="1:6" x14ac:dyDescent="0.2">
      <c r="A61" s="30" t="s">
        <v>595</v>
      </c>
      <c r="B61" s="96" t="s">
        <v>596</v>
      </c>
      <c r="C61" s="30" t="s">
        <v>597</v>
      </c>
      <c r="D61" s="96" t="s">
        <v>70</v>
      </c>
      <c r="E61" s="30">
        <v>16209047</v>
      </c>
      <c r="F61" t="s">
        <v>364</v>
      </c>
    </row>
    <row r="62" spans="1:6" x14ac:dyDescent="0.2">
      <c r="A62" s="30" t="s">
        <v>598</v>
      </c>
      <c r="B62" s="96" t="s">
        <v>599</v>
      </c>
      <c r="C62" s="30" t="s">
        <v>600</v>
      </c>
      <c r="D62" s="96" t="s">
        <v>73</v>
      </c>
      <c r="E62" s="30">
        <v>790149</v>
      </c>
      <c r="F62" t="s">
        <v>362</v>
      </c>
    </row>
    <row r="63" spans="1:6" x14ac:dyDescent="0.2">
      <c r="A63" s="30" t="s">
        <v>601</v>
      </c>
      <c r="B63" s="96" t="s">
        <v>602</v>
      </c>
      <c r="C63" s="30" t="s">
        <v>603</v>
      </c>
      <c r="D63" s="96" t="s">
        <v>340</v>
      </c>
      <c r="E63" s="30">
        <v>17963679</v>
      </c>
      <c r="F63" t="s">
        <v>364</v>
      </c>
    </row>
    <row r="64" spans="1:6" x14ac:dyDescent="0.2">
      <c r="A64" s="30" t="s">
        <v>604</v>
      </c>
      <c r="B64" s="96" t="s">
        <v>605</v>
      </c>
      <c r="C64" s="30" t="s">
        <v>606</v>
      </c>
      <c r="D64" s="96" t="s">
        <v>81</v>
      </c>
      <c r="E64" s="30">
        <v>14181</v>
      </c>
      <c r="F64" t="s">
        <v>365</v>
      </c>
    </row>
    <row r="65" spans="1:6" x14ac:dyDescent="0.2">
      <c r="A65" s="30" t="s">
        <v>607</v>
      </c>
      <c r="B65" s="96" t="s">
        <v>608</v>
      </c>
      <c r="C65" s="30" t="s">
        <v>609</v>
      </c>
      <c r="D65" s="96" t="s">
        <v>75</v>
      </c>
      <c r="E65" s="30">
        <v>155720</v>
      </c>
      <c r="F65" t="s">
        <v>364</v>
      </c>
    </row>
    <row r="66" spans="1:6" x14ac:dyDescent="0.2">
      <c r="A66" s="30" t="s">
        <v>610</v>
      </c>
      <c r="B66" s="96" t="s">
        <v>611</v>
      </c>
      <c r="C66" s="30" t="s">
        <v>612</v>
      </c>
      <c r="D66" s="96" t="s">
        <v>71</v>
      </c>
      <c r="E66" s="30">
        <v>223480</v>
      </c>
      <c r="F66" t="s">
        <v>365</v>
      </c>
    </row>
    <row r="67" spans="1:6" x14ac:dyDescent="0.2">
      <c r="A67" s="30" t="s">
        <v>613</v>
      </c>
      <c r="B67" s="96" t="s">
        <v>614</v>
      </c>
      <c r="C67" s="30" t="s">
        <v>615</v>
      </c>
      <c r="D67" s="96" t="s">
        <v>77</v>
      </c>
      <c r="E67" s="30">
        <v>881524</v>
      </c>
      <c r="F67" t="s">
        <v>362</v>
      </c>
    </row>
    <row r="68" spans="1:6" x14ac:dyDescent="0.2">
      <c r="A68" s="30" t="s">
        <v>616</v>
      </c>
      <c r="B68" s="96" t="s">
        <v>617</v>
      </c>
      <c r="C68" s="30" t="s">
        <v>618</v>
      </c>
      <c r="D68" s="96" t="s">
        <v>78</v>
      </c>
      <c r="E68" s="30">
        <v>22237</v>
      </c>
      <c r="F68" t="s">
        <v>364</v>
      </c>
    </row>
    <row r="69" spans="1:6" x14ac:dyDescent="0.2">
      <c r="A69" s="30" t="s">
        <v>619</v>
      </c>
      <c r="B69" s="96" t="s">
        <v>620</v>
      </c>
      <c r="C69" s="30" t="s">
        <v>621</v>
      </c>
      <c r="D69" s="96" t="s">
        <v>80</v>
      </c>
      <c r="E69" s="30">
        <v>11487</v>
      </c>
      <c r="F69" t="s">
        <v>364</v>
      </c>
    </row>
    <row r="70" spans="1:6" x14ac:dyDescent="0.2">
      <c r="A70" s="30" t="s">
        <v>622</v>
      </c>
      <c r="B70" s="96" t="s">
        <v>623</v>
      </c>
      <c r="C70" s="30" t="s">
        <v>624</v>
      </c>
      <c r="D70" s="96" t="s">
        <v>74</v>
      </c>
      <c r="E70" s="30">
        <v>407946</v>
      </c>
      <c r="F70" t="s">
        <v>362</v>
      </c>
    </row>
    <row r="71" spans="1:6" x14ac:dyDescent="0.2">
      <c r="A71" s="30" t="s">
        <v>625</v>
      </c>
      <c r="B71" s="96" t="s">
        <v>626</v>
      </c>
      <c r="C71" s="30" t="s">
        <v>627</v>
      </c>
      <c r="D71" s="96" t="s">
        <v>85</v>
      </c>
      <c r="E71" s="30">
        <v>247028</v>
      </c>
      <c r="F71" t="s">
        <v>362</v>
      </c>
    </row>
    <row r="72" spans="1:6" x14ac:dyDescent="0.2">
      <c r="A72" s="30" t="s">
        <v>628</v>
      </c>
      <c r="B72" s="96" t="s">
        <v>629</v>
      </c>
      <c r="C72" s="30" t="s">
        <v>630</v>
      </c>
      <c r="D72" s="96" t="s">
        <v>82</v>
      </c>
      <c r="E72" s="30">
        <v>198537</v>
      </c>
      <c r="F72" t="s">
        <v>365</v>
      </c>
    </row>
    <row r="73" spans="1:6" x14ac:dyDescent="0.2">
      <c r="A73" s="30" t="s">
        <v>631</v>
      </c>
      <c r="B73" s="96" t="s">
        <v>632</v>
      </c>
      <c r="C73" s="30" t="s">
        <v>633</v>
      </c>
      <c r="D73" s="96" t="s">
        <v>63</v>
      </c>
      <c r="E73" s="30">
        <v>437228</v>
      </c>
      <c r="F73" t="s">
        <v>362</v>
      </c>
    </row>
    <row r="74" spans="1:6" x14ac:dyDescent="0.2">
      <c r="A74" s="30" t="s">
        <v>634</v>
      </c>
      <c r="B74" s="96" t="s">
        <v>635</v>
      </c>
      <c r="C74" s="30" t="s">
        <v>636</v>
      </c>
      <c r="D74" s="96" t="s">
        <v>79</v>
      </c>
      <c r="E74" s="30">
        <v>2454306</v>
      </c>
      <c r="F74" t="s">
        <v>364</v>
      </c>
    </row>
    <row r="75" spans="1:6" x14ac:dyDescent="0.2">
      <c r="A75" s="30" t="s">
        <v>637</v>
      </c>
      <c r="B75" s="96" t="s">
        <v>638</v>
      </c>
      <c r="C75" s="30" t="s">
        <v>639</v>
      </c>
      <c r="D75" s="96" t="s">
        <v>84</v>
      </c>
      <c r="E75" s="30">
        <v>158773</v>
      </c>
      <c r="F75" t="s">
        <v>365</v>
      </c>
    </row>
    <row r="76" spans="1:6" x14ac:dyDescent="0.2">
      <c r="A76" s="30" t="s">
        <v>640</v>
      </c>
      <c r="B76" s="96" t="s">
        <v>641</v>
      </c>
      <c r="C76" s="30" t="s">
        <v>642</v>
      </c>
      <c r="D76" s="96" t="s">
        <v>83</v>
      </c>
      <c r="E76" s="30">
        <v>155935</v>
      </c>
      <c r="F76" t="s">
        <v>367</v>
      </c>
    </row>
    <row r="77" spans="1:6" x14ac:dyDescent="0.2">
      <c r="A77" s="30" t="s">
        <v>643</v>
      </c>
      <c r="B77" s="96" t="s">
        <v>644</v>
      </c>
      <c r="C77" s="30" t="s">
        <v>645</v>
      </c>
      <c r="D77" s="96" t="s">
        <v>86</v>
      </c>
      <c r="E77" s="30">
        <v>49249</v>
      </c>
      <c r="F77" t="s">
        <v>362</v>
      </c>
    </row>
    <row r="78" spans="1:6" x14ac:dyDescent="0.2">
      <c r="A78" s="30" t="s">
        <v>646</v>
      </c>
      <c r="B78" s="96" t="s">
        <v>647</v>
      </c>
      <c r="C78" s="30" t="s">
        <v>648</v>
      </c>
      <c r="D78" s="96" t="s">
        <v>87</v>
      </c>
      <c r="E78" s="30">
        <v>31083</v>
      </c>
      <c r="F78" t="s">
        <v>365</v>
      </c>
    </row>
    <row r="79" spans="1:6" x14ac:dyDescent="0.2">
      <c r="A79" s="30" t="s">
        <v>649</v>
      </c>
      <c r="B79" s="96" t="s">
        <v>650</v>
      </c>
      <c r="C79" s="30" t="s">
        <v>651</v>
      </c>
      <c r="D79" s="96" t="s">
        <v>335</v>
      </c>
      <c r="E79" s="30">
        <v>5780919</v>
      </c>
      <c r="F79" t="s">
        <v>363</v>
      </c>
    </row>
    <row r="80" spans="1:6" x14ac:dyDescent="0.2">
      <c r="A80" s="30" t="s">
        <v>652</v>
      </c>
      <c r="B80" s="96" t="s">
        <v>653</v>
      </c>
      <c r="C80" s="30" t="s">
        <v>654</v>
      </c>
      <c r="D80" s="96" t="s">
        <v>90</v>
      </c>
      <c r="E80" s="30">
        <v>77250</v>
      </c>
      <c r="F80" t="s">
        <v>365</v>
      </c>
    </row>
    <row r="81" spans="1:6" x14ac:dyDescent="0.2">
      <c r="A81" s="30" t="s">
        <v>655</v>
      </c>
      <c r="B81" s="96" t="s">
        <v>656</v>
      </c>
      <c r="C81" s="30" t="s">
        <v>657</v>
      </c>
      <c r="D81" s="96" t="s">
        <v>52</v>
      </c>
      <c r="E81" s="30">
        <v>1079176</v>
      </c>
      <c r="F81" t="s">
        <v>364</v>
      </c>
    </row>
    <row r="82" spans="1:6" x14ac:dyDescent="0.2">
      <c r="A82" s="30" t="s">
        <v>658</v>
      </c>
      <c r="B82" s="96" t="s">
        <v>659</v>
      </c>
      <c r="C82" s="30" t="s">
        <v>660</v>
      </c>
      <c r="D82" s="96" t="s">
        <v>88</v>
      </c>
      <c r="E82" s="30">
        <v>36792</v>
      </c>
      <c r="F82" t="s">
        <v>365</v>
      </c>
    </row>
    <row r="83" spans="1:6" x14ac:dyDescent="0.2">
      <c r="A83" s="30" t="s">
        <v>661</v>
      </c>
      <c r="B83" s="96" t="s">
        <v>662</v>
      </c>
      <c r="C83" s="30" t="s">
        <v>663</v>
      </c>
      <c r="D83" s="96" t="s">
        <v>91</v>
      </c>
      <c r="E83" s="30">
        <v>987551</v>
      </c>
      <c r="F83" t="s">
        <v>364</v>
      </c>
    </row>
    <row r="84" spans="1:6" x14ac:dyDescent="0.2">
      <c r="A84" s="30" t="s">
        <v>664</v>
      </c>
      <c r="B84" s="96" t="s">
        <v>665</v>
      </c>
      <c r="C84" s="30" t="s">
        <v>666</v>
      </c>
      <c r="D84" s="96" t="s">
        <v>94</v>
      </c>
      <c r="E84" s="30">
        <v>691259</v>
      </c>
      <c r="F84" t="s">
        <v>363</v>
      </c>
    </row>
    <row r="85" spans="1:6" x14ac:dyDescent="0.2">
      <c r="A85" s="30" t="s">
        <v>667</v>
      </c>
      <c r="B85" s="96" t="s">
        <v>668</v>
      </c>
      <c r="C85" s="30" t="s">
        <v>669</v>
      </c>
      <c r="D85" s="96" t="s">
        <v>97</v>
      </c>
      <c r="E85" s="30">
        <v>1592820</v>
      </c>
      <c r="F85" t="s">
        <v>364</v>
      </c>
    </row>
    <row r="86" spans="1:6" x14ac:dyDescent="0.2">
      <c r="A86" s="30" t="s">
        <v>670</v>
      </c>
      <c r="B86" s="96" t="s">
        <v>671</v>
      </c>
      <c r="C86" s="30" t="s">
        <v>672</v>
      </c>
      <c r="D86" s="96" t="s">
        <v>99</v>
      </c>
      <c r="E86" s="30">
        <v>3968073</v>
      </c>
      <c r="F86" t="s">
        <v>363</v>
      </c>
    </row>
    <row r="87" spans="1:6" x14ac:dyDescent="0.2">
      <c r="A87" s="30" t="s">
        <v>676</v>
      </c>
      <c r="B87" s="96" t="s">
        <v>677</v>
      </c>
      <c r="C87" s="30" t="s">
        <v>678</v>
      </c>
      <c r="D87" s="96" t="s">
        <v>93</v>
      </c>
      <c r="E87" s="30">
        <v>10395697</v>
      </c>
      <c r="F87" t="s">
        <v>363</v>
      </c>
    </row>
    <row r="88" spans="1:6" x14ac:dyDescent="0.2">
      <c r="A88" s="30" t="s">
        <v>679</v>
      </c>
      <c r="B88" s="96" t="s">
        <v>680</v>
      </c>
      <c r="C88" s="30" t="s">
        <v>681</v>
      </c>
      <c r="D88" s="96" t="s">
        <v>96</v>
      </c>
      <c r="E88" s="30">
        <v>727443</v>
      </c>
      <c r="F88" t="s">
        <v>363</v>
      </c>
    </row>
    <row r="89" spans="1:6" x14ac:dyDescent="0.2">
      <c r="A89" s="30" t="s">
        <v>682</v>
      </c>
      <c r="B89" s="96" t="s">
        <v>683</v>
      </c>
      <c r="C89" s="30" t="s">
        <v>684</v>
      </c>
      <c r="D89" s="96" t="s">
        <v>95</v>
      </c>
      <c r="E89" s="30">
        <v>5408634</v>
      </c>
      <c r="F89" t="s">
        <v>363</v>
      </c>
    </row>
    <row r="90" spans="1:6" x14ac:dyDescent="0.2">
      <c r="A90" s="30" t="s">
        <v>685</v>
      </c>
      <c r="B90" s="96" t="s">
        <v>686</v>
      </c>
      <c r="C90" s="30" t="s">
        <v>687</v>
      </c>
      <c r="D90" s="96" t="s">
        <v>92</v>
      </c>
      <c r="E90" s="30">
        <v>91476</v>
      </c>
      <c r="F90" t="s">
        <v>364</v>
      </c>
    </row>
    <row r="91" spans="1:6" x14ac:dyDescent="0.2">
      <c r="A91" s="30" t="s">
        <v>688</v>
      </c>
      <c r="B91" s="96" t="s">
        <v>689</v>
      </c>
      <c r="C91" s="30" t="s">
        <v>690</v>
      </c>
      <c r="D91" s="96" t="s">
        <v>100</v>
      </c>
      <c r="E91" s="30">
        <v>12079050</v>
      </c>
      <c r="F91" t="s">
        <v>364</v>
      </c>
    </row>
    <row r="92" spans="1:6" x14ac:dyDescent="0.2">
      <c r="A92" s="30" t="s">
        <v>691</v>
      </c>
      <c r="B92" s="96" t="s">
        <v>692</v>
      </c>
      <c r="C92" s="30" t="s">
        <v>693</v>
      </c>
      <c r="D92" s="96" t="s">
        <v>101</v>
      </c>
      <c r="E92" s="30">
        <v>46635</v>
      </c>
      <c r="F92" t="s">
        <v>365</v>
      </c>
    </row>
    <row r="93" spans="1:6" x14ac:dyDescent="0.2">
      <c r="A93" s="30" t="s">
        <v>694</v>
      </c>
      <c r="B93" s="96" t="s">
        <v>695</v>
      </c>
      <c r="C93" s="30" t="s">
        <v>696</v>
      </c>
      <c r="D93" s="96" t="s">
        <v>103</v>
      </c>
      <c r="E93" s="30">
        <v>6458729</v>
      </c>
      <c r="F93" t="s">
        <v>363</v>
      </c>
    </row>
    <row r="94" spans="1:6" x14ac:dyDescent="0.2">
      <c r="A94" s="30" t="s">
        <v>697</v>
      </c>
      <c r="B94" s="96" t="s">
        <v>698</v>
      </c>
      <c r="C94" s="30" t="s">
        <v>699</v>
      </c>
      <c r="D94" s="96" t="s">
        <v>102</v>
      </c>
      <c r="E94" s="30">
        <v>4731080</v>
      </c>
      <c r="F94" t="s">
        <v>363</v>
      </c>
    </row>
    <row r="95" spans="1:6" x14ac:dyDescent="0.2">
      <c r="A95" s="30" t="s">
        <v>700</v>
      </c>
      <c r="B95" s="96" t="s">
        <v>701</v>
      </c>
      <c r="C95" s="30" t="s">
        <v>702</v>
      </c>
      <c r="D95" s="96" t="s">
        <v>105</v>
      </c>
      <c r="E95" s="30">
        <v>2171740</v>
      </c>
      <c r="F95" t="s">
        <v>362</v>
      </c>
    </row>
    <row r="96" spans="1:6" x14ac:dyDescent="0.2">
      <c r="A96" s="30" t="s">
        <v>703</v>
      </c>
      <c r="B96" s="96" t="s">
        <v>704</v>
      </c>
      <c r="C96" s="30" t="s">
        <v>705</v>
      </c>
      <c r="D96" s="96" t="s">
        <v>108</v>
      </c>
      <c r="E96" s="30">
        <v>404642</v>
      </c>
      <c r="F96" t="s">
        <v>363</v>
      </c>
    </row>
    <row r="97" spans="1:6" x14ac:dyDescent="0.2">
      <c r="A97" s="30" t="s">
        <v>706</v>
      </c>
      <c r="B97" s="96" t="s">
        <v>707</v>
      </c>
      <c r="C97" s="30" t="s">
        <v>708</v>
      </c>
      <c r="D97" s="96" t="s">
        <v>37</v>
      </c>
      <c r="E97" s="30">
        <v>152612</v>
      </c>
      <c r="F97" t="s">
        <v>363</v>
      </c>
    </row>
    <row r="98" spans="1:6" x14ac:dyDescent="0.2">
      <c r="A98" s="30" t="s">
        <v>712</v>
      </c>
      <c r="B98" s="96" t="s">
        <v>713</v>
      </c>
      <c r="C98" s="30" t="s">
        <v>714</v>
      </c>
      <c r="D98" s="96" t="s">
        <v>47</v>
      </c>
      <c r="E98" s="30">
        <v>25059</v>
      </c>
      <c r="F98" t="s">
        <v>362</v>
      </c>
    </row>
    <row r="99" spans="1:6" x14ac:dyDescent="0.2">
      <c r="A99" s="30" t="s">
        <v>715</v>
      </c>
      <c r="B99" s="96" t="s">
        <v>716</v>
      </c>
      <c r="C99" s="30" t="s">
        <v>717</v>
      </c>
      <c r="D99" s="96" t="s">
        <v>168</v>
      </c>
      <c r="E99" s="30">
        <v>15030</v>
      </c>
      <c r="F99" t="s">
        <v>363</v>
      </c>
    </row>
    <row r="100" spans="1:6" x14ac:dyDescent="0.2">
      <c r="A100" s="30" t="s">
        <v>718</v>
      </c>
      <c r="B100" s="96" t="s">
        <v>719</v>
      </c>
      <c r="C100" s="30" t="s">
        <v>720</v>
      </c>
      <c r="D100" s="96" t="s">
        <v>721</v>
      </c>
      <c r="E100" s="30">
        <v>2306742</v>
      </c>
      <c r="F100" t="s">
        <v>363</v>
      </c>
    </row>
    <row r="101" spans="1:6" x14ac:dyDescent="0.2">
      <c r="A101" s="30" t="s">
        <v>722</v>
      </c>
      <c r="B101" s="96" t="s">
        <v>723</v>
      </c>
      <c r="C101" s="30" t="s">
        <v>724</v>
      </c>
      <c r="D101" s="96" t="s">
        <v>725</v>
      </c>
      <c r="E101" s="30">
        <v>97851</v>
      </c>
      <c r="F101" t="s">
        <v>363</v>
      </c>
    </row>
    <row r="102" spans="1:6" x14ac:dyDescent="0.2">
      <c r="A102" s="30" t="s">
        <v>726</v>
      </c>
      <c r="B102" s="96" t="s">
        <v>727</v>
      </c>
      <c r="C102" s="30" t="s">
        <v>728</v>
      </c>
      <c r="D102" s="96" t="s">
        <v>107</v>
      </c>
      <c r="E102" s="30">
        <v>5900981</v>
      </c>
      <c r="F102" t="s">
        <v>363</v>
      </c>
    </row>
    <row r="103" spans="1:6" x14ac:dyDescent="0.2">
      <c r="A103" s="30" t="s">
        <v>732</v>
      </c>
      <c r="B103" s="96" t="s">
        <v>733</v>
      </c>
      <c r="C103" s="30" t="s">
        <v>734</v>
      </c>
      <c r="D103" s="96" t="s">
        <v>104</v>
      </c>
      <c r="E103" s="30">
        <v>7251616</v>
      </c>
      <c r="F103" t="s">
        <v>363</v>
      </c>
    </row>
    <row r="104" spans="1:6" x14ac:dyDescent="0.2">
      <c r="A104" s="30" t="s">
        <v>735</v>
      </c>
      <c r="B104" s="96" t="s">
        <v>736</v>
      </c>
      <c r="C104" s="30" t="s">
        <v>737</v>
      </c>
      <c r="D104" s="96" t="s">
        <v>111</v>
      </c>
      <c r="E104" s="30">
        <v>3837077</v>
      </c>
      <c r="F104" t="s">
        <v>363</v>
      </c>
    </row>
    <row r="105" spans="1:6" x14ac:dyDescent="0.2">
      <c r="A105" s="30" t="s">
        <v>738</v>
      </c>
      <c r="B105" s="96" t="s">
        <v>739</v>
      </c>
      <c r="C105" s="30" t="s">
        <v>740</v>
      </c>
      <c r="D105" s="96" t="s">
        <v>169</v>
      </c>
      <c r="E105" s="30">
        <v>17056</v>
      </c>
      <c r="F105" t="s">
        <v>365</v>
      </c>
    </row>
    <row r="106" spans="1:6" x14ac:dyDescent="0.2">
      <c r="A106" s="30" t="s">
        <v>741</v>
      </c>
      <c r="B106" s="96" t="s">
        <v>742</v>
      </c>
      <c r="C106" s="30" t="s">
        <v>743</v>
      </c>
      <c r="D106" s="96" t="s">
        <v>115</v>
      </c>
      <c r="E106" s="30">
        <v>49266</v>
      </c>
      <c r="F106" t="s">
        <v>364</v>
      </c>
    </row>
    <row r="107" spans="1:6" x14ac:dyDescent="0.2">
      <c r="A107" s="30" t="s">
        <v>744</v>
      </c>
      <c r="B107" s="96" t="s">
        <v>745</v>
      </c>
      <c r="C107" s="30" t="s">
        <v>746</v>
      </c>
      <c r="D107" s="96" t="s">
        <v>187</v>
      </c>
      <c r="E107" s="30">
        <v>79724</v>
      </c>
      <c r="F107" t="s">
        <v>363</v>
      </c>
    </row>
    <row r="108" spans="1:6" x14ac:dyDescent="0.2">
      <c r="A108" s="30" t="s">
        <v>747</v>
      </c>
      <c r="B108" s="96" t="s">
        <v>748</v>
      </c>
      <c r="C108" s="30" t="s">
        <v>749</v>
      </c>
      <c r="D108" s="96" t="s">
        <v>113</v>
      </c>
      <c r="E108" s="30">
        <v>208227</v>
      </c>
      <c r="F108" t="s">
        <v>362</v>
      </c>
    </row>
    <row r="109" spans="1:6" x14ac:dyDescent="0.2">
      <c r="A109" s="30" t="s">
        <v>750</v>
      </c>
      <c r="B109" s="96" t="s">
        <v>751</v>
      </c>
      <c r="C109" s="30" t="s">
        <v>752</v>
      </c>
      <c r="D109" s="96" t="s">
        <v>112</v>
      </c>
      <c r="E109" s="30">
        <v>13500</v>
      </c>
      <c r="F109" t="s">
        <v>362</v>
      </c>
    </row>
    <row r="110" spans="1:6" x14ac:dyDescent="0.2">
      <c r="A110" s="30" t="s">
        <v>753</v>
      </c>
      <c r="B110" s="96" t="s">
        <v>754</v>
      </c>
      <c r="C110" s="30" t="s">
        <v>755</v>
      </c>
      <c r="D110" s="96" t="s">
        <v>116</v>
      </c>
      <c r="E110" s="30">
        <v>253239</v>
      </c>
      <c r="F110" t="s">
        <v>364</v>
      </c>
    </row>
    <row r="111" spans="1:6" x14ac:dyDescent="0.2">
      <c r="A111" s="30" t="s">
        <v>756</v>
      </c>
      <c r="B111" s="96" t="s">
        <v>757</v>
      </c>
      <c r="C111" s="30" t="s">
        <v>758</v>
      </c>
      <c r="D111" s="96" t="s">
        <v>117</v>
      </c>
      <c r="E111" s="30">
        <v>540611</v>
      </c>
      <c r="F111" t="s">
        <v>364</v>
      </c>
    </row>
    <row r="112" spans="1:6" x14ac:dyDescent="0.2">
      <c r="A112" s="30" t="s">
        <v>759</v>
      </c>
      <c r="B112" s="96" t="s">
        <v>760</v>
      </c>
      <c r="C112" s="30" t="s">
        <v>761</v>
      </c>
      <c r="D112" s="96" t="s">
        <v>110</v>
      </c>
      <c r="E112" s="30">
        <v>502684</v>
      </c>
      <c r="F112" t="s">
        <v>364</v>
      </c>
    </row>
    <row r="113" spans="1:6" x14ac:dyDescent="0.2">
      <c r="A113" s="30" t="s">
        <v>762</v>
      </c>
      <c r="B113" s="96" t="s">
        <v>763</v>
      </c>
      <c r="C113" s="30" t="s">
        <v>764</v>
      </c>
      <c r="D113" s="96" t="s">
        <v>114</v>
      </c>
      <c r="E113" s="30">
        <v>1589362</v>
      </c>
      <c r="F113" t="s">
        <v>362</v>
      </c>
    </row>
    <row r="114" spans="1:6" x14ac:dyDescent="0.2">
      <c r="A114" s="30" t="s">
        <v>765</v>
      </c>
      <c r="B114" s="96" t="s">
        <v>766</v>
      </c>
      <c r="C114" s="30" t="s">
        <v>767</v>
      </c>
      <c r="D114" s="96" t="s">
        <v>134</v>
      </c>
      <c r="E114" s="30">
        <v>190998</v>
      </c>
      <c r="F114" t="s">
        <v>362</v>
      </c>
    </row>
    <row r="115" spans="1:6" x14ac:dyDescent="0.2">
      <c r="A115" s="30" t="s">
        <v>768</v>
      </c>
      <c r="B115" s="96" t="s">
        <v>769</v>
      </c>
      <c r="C115" s="30" t="s">
        <v>770</v>
      </c>
      <c r="D115" s="96" t="s">
        <v>130</v>
      </c>
      <c r="E115" s="30">
        <v>52494</v>
      </c>
      <c r="F115" t="s">
        <v>364</v>
      </c>
    </row>
    <row r="116" spans="1:6" x14ac:dyDescent="0.2">
      <c r="A116" s="30" t="s">
        <v>771</v>
      </c>
      <c r="B116" s="96" t="s">
        <v>772</v>
      </c>
      <c r="C116" s="30" t="s">
        <v>773</v>
      </c>
      <c r="D116" s="96" t="s">
        <v>162</v>
      </c>
      <c r="E116" s="30">
        <v>211087</v>
      </c>
      <c r="F116" t="s">
        <v>364</v>
      </c>
    </row>
    <row r="117" spans="1:6" x14ac:dyDescent="0.2">
      <c r="A117" s="30" t="s">
        <v>774</v>
      </c>
      <c r="B117" s="96" t="s">
        <v>775</v>
      </c>
      <c r="C117" s="30" t="s">
        <v>776</v>
      </c>
      <c r="D117" s="96" t="s">
        <v>132</v>
      </c>
      <c r="E117" s="30">
        <v>142686</v>
      </c>
      <c r="F117" t="s">
        <v>364</v>
      </c>
    </row>
    <row r="118" spans="1:6" x14ac:dyDescent="0.2">
      <c r="A118" s="30" t="s">
        <v>777</v>
      </c>
      <c r="B118" s="96" t="s">
        <v>778</v>
      </c>
      <c r="C118" s="30" t="s">
        <v>779</v>
      </c>
      <c r="D118" s="96" t="s">
        <v>118</v>
      </c>
      <c r="E118" s="30">
        <v>67009</v>
      </c>
      <c r="F118" t="s">
        <v>362</v>
      </c>
    </row>
    <row r="119" spans="1:6" x14ac:dyDescent="0.2">
      <c r="A119" s="30" t="s">
        <v>780</v>
      </c>
      <c r="B119" s="96" t="s">
        <v>781</v>
      </c>
      <c r="C119" s="30" t="s">
        <v>782</v>
      </c>
      <c r="D119" s="96" t="s">
        <v>124</v>
      </c>
      <c r="E119" s="30">
        <v>6580</v>
      </c>
      <c r="F119" t="s">
        <v>364</v>
      </c>
    </row>
    <row r="120" spans="1:6" x14ac:dyDescent="0.2">
      <c r="A120" s="30" t="s">
        <v>783</v>
      </c>
      <c r="B120" s="96" t="s">
        <v>784</v>
      </c>
      <c r="C120" s="30" t="s">
        <v>785</v>
      </c>
      <c r="D120" s="96" t="s">
        <v>356</v>
      </c>
      <c r="E120" s="30">
        <v>261905</v>
      </c>
      <c r="F120" t="s">
        <v>364</v>
      </c>
    </row>
    <row r="121" spans="1:6" x14ac:dyDescent="0.2">
      <c r="A121" s="30" t="s">
        <v>786</v>
      </c>
      <c r="B121" s="96" t="s">
        <v>787</v>
      </c>
      <c r="C121" s="30" t="s">
        <v>788</v>
      </c>
      <c r="D121" s="96" t="s">
        <v>122</v>
      </c>
      <c r="E121" s="30">
        <v>888734</v>
      </c>
      <c r="F121" t="s">
        <v>362</v>
      </c>
    </row>
    <row r="122" spans="1:6" x14ac:dyDescent="0.2">
      <c r="A122" s="30" t="s">
        <v>789</v>
      </c>
      <c r="B122" s="96" t="s">
        <v>790</v>
      </c>
      <c r="C122" s="30" t="s">
        <v>791</v>
      </c>
      <c r="D122" s="96" t="s">
        <v>131</v>
      </c>
      <c r="E122" s="30">
        <v>41014</v>
      </c>
      <c r="F122" t="s">
        <v>363</v>
      </c>
    </row>
    <row r="123" spans="1:6" x14ac:dyDescent="0.2">
      <c r="A123" s="30" t="s">
        <v>795</v>
      </c>
      <c r="B123" s="96" t="s">
        <v>796</v>
      </c>
      <c r="C123" s="30" t="s">
        <v>797</v>
      </c>
      <c r="D123" s="96" t="s">
        <v>125</v>
      </c>
      <c r="E123" s="30">
        <v>123378</v>
      </c>
      <c r="F123" t="s">
        <v>365</v>
      </c>
    </row>
    <row r="124" spans="1:6" x14ac:dyDescent="0.2">
      <c r="A124" s="30" t="s">
        <v>798</v>
      </c>
      <c r="B124" s="96" t="s">
        <v>799</v>
      </c>
      <c r="C124" s="30" t="s">
        <v>800</v>
      </c>
      <c r="D124" s="96" t="s">
        <v>126</v>
      </c>
      <c r="E124" s="30">
        <v>339539</v>
      </c>
      <c r="F124" t="s">
        <v>362</v>
      </c>
    </row>
    <row r="125" spans="1:6" x14ac:dyDescent="0.2">
      <c r="A125" s="30" t="s">
        <v>804</v>
      </c>
      <c r="B125" s="96" t="s">
        <v>805</v>
      </c>
      <c r="C125" s="30" t="s">
        <v>806</v>
      </c>
      <c r="D125" s="96" t="s">
        <v>123</v>
      </c>
      <c r="E125" s="30">
        <v>137591</v>
      </c>
      <c r="F125" t="s">
        <v>364</v>
      </c>
    </row>
    <row r="126" spans="1:6" x14ac:dyDescent="0.2">
      <c r="A126" s="30" t="s">
        <v>807</v>
      </c>
      <c r="B126" s="96" t="s">
        <v>808</v>
      </c>
      <c r="C126" s="30" t="s">
        <v>809</v>
      </c>
      <c r="D126" s="96" t="s">
        <v>127</v>
      </c>
      <c r="E126" s="30">
        <v>57434</v>
      </c>
      <c r="F126" t="s">
        <v>362</v>
      </c>
    </row>
    <row r="127" spans="1:6" x14ac:dyDescent="0.2">
      <c r="A127" s="30" t="s">
        <v>810</v>
      </c>
      <c r="B127" s="96" t="s">
        <v>811</v>
      </c>
      <c r="C127" s="30" t="s">
        <v>812</v>
      </c>
      <c r="D127" s="96" t="s">
        <v>121</v>
      </c>
      <c r="E127" s="30">
        <v>133522</v>
      </c>
      <c r="F127" t="s">
        <v>363</v>
      </c>
    </row>
    <row r="128" spans="1:6" x14ac:dyDescent="0.2">
      <c r="A128" s="30" t="s">
        <v>813</v>
      </c>
      <c r="B128" s="96" t="s">
        <v>814</v>
      </c>
      <c r="C128" s="30" t="s">
        <v>815</v>
      </c>
      <c r="D128" s="96" t="s">
        <v>119</v>
      </c>
      <c r="E128" s="30">
        <v>480455</v>
      </c>
      <c r="F128" t="s">
        <v>362</v>
      </c>
    </row>
    <row r="129" spans="1:6" x14ac:dyDescent="0.2">
      <c r="A129" s="30" t="s">
        <v>816</v>
      </c>
      <c r="B129" s="96" t="s">
        <v>817</v>
      </c>
      <c r="C129" s="30" t="s">
        <v>818</v>
      </c>
      <c r="D129" s="96" t="s">
        <v>129</v>
      </c>
      <c r="E129" s="30">
        <v>2089510</v>
      </c>
      <c r="F129" t="s">
        <v>365</v>
      </c>
    </row>
    <row r="130" spans="1:6" x14ac:dyDescent="0.2">
      <c r="A130" s="30" t="s">
        <v>819</v>
      </c>
      <c r="B130" s="96" t="s">
        <v>820</v>
      </c>
      <c r="C130" s="30" t="s">
        <v>821</v>
      </c>
      <c r="D130" s="96" t="s">
        <v>120</v>
      </c>
      <c r="E130" s="30">
        <v>6711061</v>
      </c>
      <c r="F130" t="s">
        <v>363</v>
      </c>
    </row>
    <row r="131" spans="1:6" x14ac:dyDescent="0.2">
      <c r="A131" s="30" t="s">
        <v>822</v>
      </c>
      <c r="B131" s="96" t="s">
        <v>823</v>
      </c>
      <c r="C131" s="30" t="s">
        <v>824</v>
      </c>
      <c r="D131" s="96" t="s">
        <v>135</v>
      </c>
      <c r="E131" s="30">
        <v>656459</v>
      </c>
      <c r="F131" t="s">
        <v>362</v>
      </c>
    </row>
    <row r="132" spans="1:6" x14ac:dyDescent="0.2">
      <c r="A132" s="30" t="s">
        <v>825</v>
      </c>
      <c r="B132" s="96" t="s">
        <v>826</v>
      </c>
      <c r="C132" s="30" t="s">
        <v>827</v>
      </c>
      <c r="D132" s="96" t="s">
        <v>137</v>
      </c>
      <c r="E132" s="30">
        <v>209179</v>
      </c>
      <c r="F132" t="s">
        <v>362</v>
      </c>
    </row>
    <row r="133" spans="1:6" x14ac:dyDescent="0.2">
      <c r="A133" s="30" t="s">
        <v>828</v>
      </c>
      <c r="B133" s="96" t="s">
        <v>829</v>
      </c>
      <c r="C133" s="30" t="s">
        <v>830</v>
      </c>
      <c r="D133" s="96" t="s">
        <v>141</v>
      </c>
      <c r="E133" s="30">
        <v>141418</v>
      </c>
      <c r="F133" t="s">
        <v>367</v>
      </c>
    </row>
    <row r="134" spans="1:6" x14ac:dyDescent="0.2">
      <c r="A134" s="30" t="s">
        <v>831</v>
      </c>
      <c r="B134" s="96" t="s">
        <v>832</v>
      </c>
      <c r="C134" s="30" t="s">
        <v>833</v>
      </c>
      <c r="D134" s="96" t="s">
        <v>144</v>
      </c>
      <c r="E134" s="30">
        <v>547159</v>
      </c>
      <c r="F134" t="s">
        <v>362</v>
      </c>
    </row>
    <row r="135" spans="1:6" x14ac:dyDescent="0.2">
      <c r="A135" s="30" t="s">
        <v>834</v>
      </c>
      <c r="B135" s="96" t="s">
        <v>835</v>
      </c>
      <c r="C135" s="30" t="s">
        <v>836</v>
      </c>
      <c r="D135" s="96" t="s">
        <v>145</v>
      </c>
      <c r="E135" s="30">
        <v>2455523</v>
      </c>
      <c r="F135" t="s">
        <v>362</v>
      </c>
    </row>
    <row r="136" spans="1:6" x14ac:dyDescent="0.2">
      <c r="A136" s="30" t="s">
        <v>837</v>
      </c>
      <c r="B136" s="96" t="s">
        <v>838</v>
      </c>
      <c r="C136" s="30" t="s">
        <v>839</v>
      </c>
      <c r="D136" s="96" t="s">
        <v>143</v>
      </c>
      <c r="E136" s="30">
        <v>82434</v>
      </c>
      <c r="F136" t="s">
        <v>365</v>
      </c>
    </row>
    <row r="137" spans="1:6" x14ac:dyDescent="0.2">
      <c r="A137" s="30" t="s">
        <v>840</v>
      </c>
      <c r="B137" s="96" t="s">
        <v>841</v>
      </c>
      <c r="C137" s="30" t="s">
        <v>842</v>
      </c>
      <c r="D137" s="96" t="s">
        <v>140</v>
      </c>
      <c r="E137" s="30">
        <v>4279109</v>
      </c>
      <c r="F137" t="s">
        <v>364</v>
      </c>
    </row>
    <row r="138" spans="1:6" x14ac:dyDescent="0.2">
      <c r="A138" s="30" t="s">
        <v>843</v>
      </c>
      <c r="B138" s="96" t="s">
        <v>844</v>
      </c>
      <c r="C138" s="30" t="s">
        <v>845</v>
      </c>
      <c r="D138" s="96" t="s">
        <v>148</v>
      </c>
      <c r="E138" s="30">
        <v>1614140</v>
      </c>
      <c r="F138" t="s">
        <v>364</v>
      </c>
    </row>
    <row r="139" spans="1:6" x14ac:dyDescent="0.2">
      <c r="A139" s="30" t="s">
        <v>846</v>
      </c>
      <c r="B139" s="96" t="s">
        <v>847</v>
      </c>
      <c r="C139" s="30" t="s">
        <v>848</v>
      </c>
      <c r="D139" s="96" t="s">
        <v>139</v>
      </c>
      <c r="E139" s="30">
        <v>1000273</v>
      </c>
      <c r="F139" t="s">
        <v>363</v>
      </c>
    </row>
    <row r="140" spans="1:6" x14ac:dyDescent="0.2">
      <c r="A140" s="30" t="s">
        <v>855</v>
      </c>
      <c r="B140" s="96" t="s">
        <v>856</v>
      </c>
      <c r="C140" s="30" t="s">
        <v>857</v>
      </c>
      <c r="D140" s="96" t="s">
        <v>142</v>
      </c>
      <c r="E140" s="30">
        <v>2108475</v>
      </c>
      <c r="F140" t="s">
        <v>367</v>
      </c>
    </row>
    <row r="141" spans="1:6" x14ac:dyDescent="0.2">
      <c r="A141" s="30" t="s">
        <v>858</v>
      </c>
      <c r="B141" s="96" t="s">
        <v>859</v>
      </c>
      <c r="C141" s="30" t="s">
        <v>860</v>
      </c>
      <c r="D141" s="96" t="s">
        <v>149</v>
      </c>
      <c r="E141" s="30">
        <v>4142452</v>
      </c>
      <c r="F141" t="s">
        <v>363</v>
      </c>
    </row>
    <row r="142" spans="1:6" x14ac:dyDescent="0.2">
      <c r="A142" s="30" t="s">
        <v>861</v>
      </c>
      <c r="B142" s="96" t="s">
        <v>862</v>
      </c>
      <c r="C142" s="30" t="s">
        <v>863</v>
      </c>
      <c r="D142" s="96" t="s">
        <v>152</v>
      </c>
      <c r="E142" s="30">
        <v>369782</v>
      </c>
      <c r="F142" t="s">
        <v>365</v>
      </c>
    </row>
    <row r="143" spans="1:6" x14ac:dyDescent="0.2">
      <c r="A143" s="30" t="s">
        <v>864</v>
      </c>
      <c r="B143" s="96" t="s">
        <v>865</v>
      </c>
      <c r="C143" s="30" t="s">
        <v>866</v>
      </c>
      <c r="D143" s="96" t="s">
        <v>155</v>
      </c>
      <c r="E143" s="30">
        <v>936943</v>
      </c>
      <c r="F143" t="s">
        <v>365</v>
      </c>
    </row>
    <row r="144" spans="1:6" x14ac:dyDescent="0.2">
      <c r="A144" s="30" t="s">
        <v>867</v>
      </c>
      <c r="B144" s="96" t="s">
        <v>868</v>
      </c>
      <c r="C144" s="30" t="s">
        <v>869</v>
      </c>
      <c r="D144" s="96" t="s">
        <v>72</v>
      </c>
      <c r="E144" s="30">
        <v>61263</v>
      </c>
      <c r="F144" t="s">
        <v>367</v>
      </c>
    </row>
    <row r="145" spans="1:6" x14ac:dyDescent="0.2">
      <c r="A145" s="30" t="s">
        <v>870</v>
      </c>
      <c r="B145" s="96" t="s">
        <v>871</v>
      </c>
      <c r="C145" s="30" t="s">
        <v>872</v>
      </c>
      <c r="D145" s="96" t="s">
        <v>153</v>
      </c>
      <c r="E145" s="30">
        <v>62152</v>
      </c>
      <c r="F145" t="s">
        <v>367</v>
      </c>
    </row>
    <row r="146" spans="1:6" x14ac:dyDescent="0.2">
      <c r="A146" s="30" t="s">
        <v>873</v>
      </c>
      <c r="B146" s="96" t="s">
        <v>874</v>
      </c>
      <c r="C146" s="30" t="s">
        <v>875</v>
      </c>
      <c r="D146" s="96" t="s">
        <v>156</v>
      </c>
      <c r="E146" s="30">
        <v>430392</v>
      </c>
      <c r="F146" t="s">
        <v>363</v>
      </c>
    </row>
    <row r="147" spans="1:6" x14ac:dyDescent="0.2">
      <c r="A147" s="30" t="s">
        <v>876</v>
      </c>
      <c r="B147" s="96" t="s">
        <v>877</v>
      </c>
      <c r="C147" s="30" t="s">
        <v>878</v>
      </c>
      <c r="D147" s="96" t="s">
        <v>150</v>
      </c>
      <c r="E147" s="30">
        <v>6764498</v>
      </c>
      <c r="F147" t="s">
        <v>363</v>
      </c>
    </row>
    <row r="148" spans="1:6" x14ac:dyDescent="0.2">
      <c r="A148" s="30" t="s">
        <v>879</v>
      </c>
      <c r="B148" s="96" t="s">
        <v>880</v>
      </c>
      <c r="C148" s="30" t="s">
        <v>881</v>
      </c>
      <c r="D148" s="96" t="s">
        <v>157</v>
      </c>
      <c r="E148" s="30">
        <v>1275388</v>
      </c>
      <c r="F148" t="s">
        <v>364</v>
      </c>
    </row>
    <row r="149" spans="1:6" x14ac:dyDescent="0.2">
      <c r="A149" s="30" t="s">
        <v>885</v>
      </c>
      <c r="B149" s="96" t="s">
        <v>886</v>
      </c>
      <c r="C149" s="30" t="s">
        <v>887</v>
      </c>
      <c r="D149" s="96" t="s">
        <v>159</v>
      </c>
      <c r="E149" s="30">
        <v>547322</v>
      </c>
      <c r="F149" t="s">
        <v>365</v>
      </c>
    </row>
    <row r="150" spans="1:6" x14ac:dyDescent="0.2">
      <c r="A150" s="30" t="s">
        <v>888</v>
      </c>
      <c r="B150" s="96" t="s">
        <v>889</v>
      </c>
      <c r="C150" s="30" t="s">
        <v>890</v>
      </c>
      <c r="D150" s="96" t="s">
        <v>158</v>
      </c>
      <c r="E150" s="30">
        <v>1752976</v>
      </c>
      <c r="F150" t="s">
        <v>364</v>
      </c>
    </row>
    <row r="151" spans="1:6" x14ac:dyDescent="0.2">
      <c r="A151" s="30" t="s">
        <v>894</v>
      </c>
      <c r="B151" s="96" t="s">
        <v>895</v>
      </c>
      <c r="C151" s="30" t="s">
        <v>896</v>
      </c>
      <c r="D151" s="96" t="s">
        <v>154</v>
      </c>
      <c r="E151" s="30">
        <v>316981</v>
      </c>
      <c r="F151" t="s">
        <v>365</v>
      </c>
    </row>
    <row r="152" spans="1:6" x14ac:dyDescent="0.2">
      <c r="A152" s="30" t="s">
        <v>897</v>
      </c>
      <c r="B152" s="96" t="s">
        <v>898</v>
      </c>
      <c r="C152" s="30" t="s">
        <v>899</v>
      </c>
      <c r="D152" s="96" t="s">
        <v>160</v>
      </c>
      <c r="E152" s="30">
        <v>3917328</v>
      </c>
      <c r="F152" t="s">
        <v>363</v>
      </c>
    </row>
    <row r="153" spans="1:6" x14ac:dyDescent="0.2">
      <c r="A153" s="30" t="s">
        <v>900</v>
      </c>
      <c r="B153" s="96" t="s">
        <v>901</v>
      </c>
      <c r="C153" s="30" t="s">
        <v>902</v>
      </c>
      <c r="D153" s="96" t="s">
        <v>163</v>
      </c>
      <c r="E153" s="30">
        <v>256362</v>
      </c>
      <c r="F153" t="s">
        <v>362</v>
      </c>
    </row>
    <row r="154" spans="1:6" x14ac:dyDescent="0.2">
      <c r="A154" s="30" t="s">
        <v>903</v>
      </c>
      <c r="B154" s="96" t="s">
        <v>904</v>
      </c>
      <c r="C154" s="30" t="s">
        <v>905</v>
      </c>
      <c r="D154" s="96" t="s">
        <v>164</v>
      </c>
      <c r="E154" s="30">
        <v>743600</v>
      </c>
      <c r="F154" t="s">
        <v>364</v>
      </c>
    </row>
    <row r="155" spans="1:6" x14ac:dyDescent="0.2">
      <c r="A155" s="30" t="s">
        <v>906</v>
      </c>
      <c r="B155" s="96" t="s">
        <v>907</v>
      </c>
      <c r="C155" s="30" t="s">
        <v>908</v>
      </c>
      <c r="D155" s="96" t="s">
        <v>177</v>
      </c>
      <c r="E155" s="30">
        <v>1627753</v>
      </c>
      <c r="F155" t="s">
        <v>364</v>
      </c>
    </row>
    <row r="156" spans="1:6" x14ac:dyDescent="0.2">
      <c r="A156" s="30" t="s">
        <v>909</v>
      </c>
      <c r="B156" s="96" t="s">
        <v>910</v>
      </c>
      <c r="C156" s="30" t="s">
        <v>911</v>
      </c>
      <c r="D156" s="96" t="s">
        <v>165</v>
      </c>
      <c r="E156" s="30">
        <v>23283835</v>
      </c>
      <c r="F156" t="s">
        <v>364</v>
      </c>
    </row>
    <row r="157" spans="1:6" x14ac:dyDescent="0.2">
      <c r="A157" s="30" t="s">
        <v>912</v>
      </c>
      <c r="B157" s="96" t="s">
        <v>913</v>
      </c>
      <c r="C157" s="30" t="s">
        <v>914</v>
      </c>
      <c r="D157" s="96" t="s">
        <v>166</v>
      </c>
      <c r="E157" s="30">
        <v>1054579</v>
      </c>
      <c r="F157" t="s">
        <v>362</v>
      </c>
    </row>
    <row r="158" spans="1:6" x14ac:dyDescent="0.2">
      <c r="A158" s="30" t="s">
        <v>915</v>
      </c>
      <c r="B158" s="96" t="s">
        <v>916</v>
      </c>
      <c r="C158" s="30" t="s">
        <v>917</v>
      </c>
      <c r="D158" s="96" t="s">
        <v>175</v>
      </c>
      <c r="E158" s="30">
        <v>23893704</v>
      </c>
      <c r="F158" t="s">
        <v>363</v>
      </c>
    </row>
    <row r="159" spans="1:6" x14ac:dyDescent="0.2">
      <c r="A159" s="30" t="s">
        <v>918</v>
      </c>
      <c r="B159" s="96" t="s">
        <v>919</v>
      </c>
      <c r="C159" s="30" t="s">
        <v>920</v>
      </c>
      <c r="D159" s="96" t="s">
        <v>183</v>
      </c>
      <c r="E159" s="30">
        <v>5117</v>
      </c>
      <c r="F159" t="s">
        <v>367</v>
      </c>
    </row>
    <row r="160" spans="1:6" x14ac:dyDescent="0.2">
      <c r="A160" s="30" t="s">
        <v>924</v>
      </c>
      <c r="B160" s="96" t="s">
        <v>925</v>
      </c>
      <c r="C160" s="30" t="s">
        <v>926</v>
      </c>
      <c r="D160" s="96" t="s">
        <v>188</v>
      </c>
      <c r="E160" s="30">
        <v>1843615</v>
      </c>
      <c r="F160" t="s">
        <v>362</v>
      </c>
    </row>
    <row r="161" spans="1:6" x14ac:dyDescent="0.2">
      <c r="A161" s="30" t="s">
        <v>927</v>
      </c>
      <c r="B161" s="96" t="s">
        <v>928</v>
      </c>
      <c r="C161" s="30" t="s">
        <v>929</v>
      </c>
      <c r="D161" s="96" t="s">
        <v>190</v>
      </c>
      <c r="E161" s="30">
        <v>3681474</v>
      </c>
      <c r="F161" t="s">
        <v>364</v>
      </c>
    </row>
    <row r="162" spans="1:6" x14ac:dyDescent="0.2">
      <c r="A162" s="30" t="s">
        <v>930</v>
      </c>
      <c r="B162" s="96" t="s">
        <v>931</v>
      </c>
      <c r="C162" s="30" t="s">
        <v>932</v>
      </c>
      <c r="D162" s="96" t="s">
        <v>180</v>
      </c>
      <c r="E162" s="30">
        <v>4699291</v>
      </c>
      <c r="F162" t="s">
        <v>363</v>
      </c>
    </row>
    <row r="163" spans="1:6" x14ac:dyDescent="0.2">
      <c r="A163" s="30" t="s">
        <v>936</v>
      </c>
      <c r="B163" s="96" t="s">
        <v>937</v>
      </c>
      <c r="C163" s="30" t="s">
        <v>938</v>
      </c>
      <c r="D163" s="96" t="s">
        <v>182</v>
      </c>
      <c r="E163" s="30">
        <v>490738</v>
      </c>
      <c r="F163" t="s">
        <v>364</v>
      </c>
    </row>
    <row r="164" spans="1:6" x14ac:dyDescent="0.2">
      <c r="A164" s="30" t="s">
        <v>939</v>
      </c>
      <c r="B164" s="96" t="s">
        <v>940</v>
      </c>
      <c r="C164" s="30" t="s">
        <v>941</v>
      </c>
      <c r="D164" s="96" t="s">
        <v>181</v>
      </c>
      <c r="E164" s="30">
        <v>365608</v>
      </c>
      <c r="F164" t="s">
        <v>364</v>
      </c>
    </row>
    <row r="165" spans="1:6" x14ac:dyDescent="0.2">
      <c r="A165" s="30" t="s">
        <v>942</v>
      </c>
      <c r="B165" s="96" t="s">
        <v>943</v>
      </c>
      <c r="C165" s="30" t="s">
        <v>944</v>
      </c>
      <c r="D165" s="96" t="s">
        <v>179</v>
      </c>
      <c r="E165" s="30">
        <v>113145</v>
      </c>
      <c r="F165" t="s">
        <v>362</v>
      </c>
    </row>
    <row r="166" spans="1:6" x14ac:dyDescent="0.2">
      <c r="A166" s="30" t="s">
        <v>948</v>
      </c>
      <c r="B166" s="96" t="s">
        <v>949</v>
      </c>
      <c r="C166" s="30" t="s">
        <v>950</v>
      </c>
      <c r="D166" s="96" t="s">
        <v>176</v>
      </c>
      <c r="E166" s="30">
        <v>541735</v>
      </c>
      <c r="F166" t="s">
        <v>362</v>
      </c>
    </row>
    <row r="167" spans="1:6" x14ac:dyDescent="0.2">
      <c r="A167" s="30" t="s">
        <v>951</v>
      </c>
      <c r="B167" s="96" t="s">
        <v>952</v>
      </c>
      <c r="C167" s="30" t="s">
        <v>953</v>
      </c>
      <c r="D167" s="96" t="s">
        <v>184</v>
      </c>
      <c r="E167" s="30">
        <v>93121</v>
      </c>
      <c r="F167" t="s">
        <v>362</v>
      </c>
    </row>
    <row r="168" spans="1:6" x14ac:dyDescent="0.2">
      <c r="A168" s="30" t="s">
        <v>954</v>
      </c>
      <c r="B168" s="96" t="s">
        <v>955</v>
      </c>
      <c r="C168" s="30" t="s">
        <v>956</v>
      </c>
      <c r="D168" s="96" t="s">
        <v>189</v>
      </c>
      <c r="E168" s="30">
        <v>89284</v>
      </c>
      <c r="F168" t="s">
        <v>365</v>
      </c>
    </row>
    <row r="169" spans="1:6" x14ac:dyDescent="0.2">
      <c r="A169" s="30" t="s">
        <v>957</v>
      </c>
      <c r="B169" s="96" t="s">
        <v>958</v>
      </c>
      <c r="C169" s="30" t="s">
        <v>959</v>
      </c>
      <c r="D169" s="96" t="s">
        <v>62</v>
      </c>
      <c r="E169" s="30">
        <v>84662</v>
      </c>
      <c r="F169" t="s">
        <v>365</v>
      </c>
    </row>
    <row r="170" spans="1:6" x14ac:dyDescent="0.2">
      <c r="A170" s="30" t="s">
        <v>960</v>
      </c>
      <c r="B170" s="96" t="s">
        <v>961</v>
      </c>
      <c r="C170" s="30" t="s">
        <v>962</v>
      </c>
      <c r="D170" s="96" t="s">
        <v>192</v>
      </c>
      <c r="E170" s="30">
        <v>1739022</v>
      </c>
      <c r="F170" t="s">
        <v>363</v>
      </c>
    </row>
    <row r="171" spans="1:6" x14ac:dyDescent="0.2">
      <c r="A171" s="30" t="s">
        <v>966</v>
      </c>
      <c r="B171" s="96" t="s">
        <v>967</v>
      </c>
      <c r="C171" s="30" t="s">
        <v>968</v>
      </c>
      <c r="D171" s="96" t="s">
        <v>42</v>
      </c>
      <c r="E171" s="30">
        <v>979198</v>
      </c>
      <c r="F171" t="s">
        <v>362</v>
      </c>
    </row>
    <row r="172" spans="1:6" x14ac:dyDescent="0.2">
      <c r="A172" s="30" t="s">
        <v>969</v>
      </c>
      <c r="B172" s="96" t="s">
        <v>970</v>
      </c>
      <c r="C172" s="30" t="s">
        <v>971</v>
      </c>
      <c r="D172" s="96" t="s">
        <v>196</v>
      </c>
      <c r="E172" s="30">
        <v>556526</v>
      </c>
      <c r="F172" t="s">
        <v>362</v>
      </c>
    </row>
    <row r="173" spans="1:6" x14ac:dyDescent="0.2">
      <c r="A173" s="30" t="s">
        <v>972</v>
      </c>
      <c r="B173" s="96" t="s">
        <v>973</v>
      </c>
      <c r="C173" s="30" t="s">
        <v>974</v>
      </c>
      <c r="D173" s="96" t="s">
        <v>194</v>
      </c>
      <c r="E173" s="30">
        <v>7121611</v>
      </c>
      <c r="F173" t="s">
        <v>363</v>
      </c>
    </row>
    <row r="174" spans="1:6" x14ac:dyDescent="0.2">
      <c r="A174" s="30" t="s">
        <v>975</v>
      </c>
      <c r="B174" s="96" t="s">
        <v>976</v>
      </c>
      <c r="C174" s="30" t="s">
        <v>977</v>
      </c>
      <c r="D174" s="96" t="s">
        <v>193</v>
      </c>
      <c r="E174" s="30">
        <v>549172</v>
      </c>
      <c r="F174" t="s">
        <v>363</v>
      </c>
    </row>
    <row r="175" spans="1:6" x14ac:dyDescent="0.2">
      <c r="A175" s="30" t="s">
        <v>981</v>
      </c>
      <c r="B175" s="96" t="s">
        <v>982</v>
      </c>
      <c r="C175" s="30" t="s">
        <v>983</v>
      </c>
      <c r="D175" s="96" t="s">
        <v>195</v>
      </c>
      <c r="E175" s="30">
        <v>16937</v>
      </c>
      <c r="F175" t="s">
        <v>363</v>
      </c>
    </row>
    <row r="176" spans="1:6" x14ac:dyDescent="0.2">
      <c r="A176" s="30" t="s">
        <v>984</v>
      </c>
      <c r="B176" s="96" t="s">
        <v>985</v>
      </c>
      <c r="C176" s="30" t="s">
        <v>986</v>
      </c>
      <c r="D176" s="96" t="s">
        <v>202</v>
      </c>
      <c r="E176" s="30">
        <v>391503</v>
      </c>
      <c r="F176" t="s">
        <v>363</v>
      </c>
    </row>
    <row r="177" spans="1:6" x14ac:dyDescent="0.2">
      <c r="A177" s="30" t="s">
        <v>987</v>
      </c>
      <c r="B177" s="96" t="s">
        <v>988</v>
      </c>
      <c r="C177" s="30" t="s">
        <v>989</v>
      </c>
      <c r="D177" s="96" t="s">
        <v>200</v>
      </c>
      <c r="E177" s="30">
        <v>113987</v>
      </c>
      <c r="F177" t="s">
        <v>362</v>
      </c>
    </row>
    <row r="178" spans="1:6" x14ac:dyDescent="0.2">
      <c r="A178" s="30" t="s">
        <v>990</v>
      </c>
      <c r="B178" s="96" t="s">
        <v>991</v>
      </c>
      <c r="C178" s="30" t="s">
        <v>992</v>
      </c>
      <c r="D178" s="96" t="s">
        <v>198</v>
      </c>
      <c r="E178" s="30">
        <v>7706</v>
      </c>
      <c r="F178" t="s">
        <v>367</v>
      </c>
    </row>
    <row r="179" spans="1:6" x14ac:dyDescent="0.2">
      <c r="A179" s="30" t="s">
        <v>993</v>
      </c>
      <c r="B179" s="96" t="s">
        <v>994</v>
      </c>
      <c r="C179" s="30" t="s">
        <v>995</v>
      </c>
      <c r="D179" s="96" t="s">
        <v>201</v>
      </c>
      <c r="E179" s="30">
        <v>10223026</v>
      </c>
      <c r="F179" t="s">
        <v>363</v>
      </c>
    </row>
    <row r="180" spans="1:6" x14ac:dyDescent="0.2">
      <c r="A180" s="30" t="s">
        <v>996</v>
      </c>
      <c r="B180" s="96" t="s">
        <v>997</v>
      </c>
      <c r="C180" s="30" t="s">
        <v>998</v>
      </c>
      <c r="D180" s="96" t="s">
        <v>199</v>
      </c>
      <c r="E180" s="30">
        <v>109270</v>
      </c>
      <c r="F180" t="s">
        <v>365</v>
      </c>
    </row>
    <row r="181" spans="1:6" x14ac:dyDescent="0.2">
      <c r="A181" s="30" t="s">
        <v>1002</v>
      </c>
      <c r="B181" s="96" t="s">
        <v>1003</v>
      </c>
      <c r="C181" s="30" t="s">
        <v>1004</v>
      </c>
      <c r="D181" s="96" t="s">
        <v>208</v>
      </c>
      <c r="E181" s="30">
        <v>893733</v>
      </c>
      <c r="F181" t="s">
        <v>362</v>
      </c>
    </row>
    <row r="182" spans="1:6" x14ac:dyDescent="0.2">
      <c r="A182" s="30" t="s">
        <v>1005</v>
      </c>
      <c r="B182" s="96" t="s">
        <v>1006</v>
      </c>
      <c r="C182" s="30" t="s">
        <v>1007</v>
      </c>
      <c r="D182" s="96" t="s">
        <v>206</v>
      </c>
      <c r="E182" s="30">
        <v>9879435</v>
      </c>
      <c r="F182" t="s">
        <v>364</v>
      </c>
    </row>
    <row r="183" spans="1:6" x14ac:dyDescent="0.2">
      <c r="A183" s="30" t="s">
        <v>1008</v>
      </c>
      <c r="B183" s="96" t="s">
        <v>1009</v>
      </c>
      <c r="C183" s="30" t="s">
        <v>1010</v>
      </c>
      <c r="D183" s="96" t="s">
        <v>205</v>
      </c>
      <c r="E183" s="30">
        <v>2585341</v>
      </c>
      <c r="F183" t="s">
        <v>362</v>
      </c>
    </row>
    <row r="184" spans="1:6" x14ac:dyDescent="0.2">
      <c r="A184" s="30" t="s">
        <v>1011</v>
      </c>
      <c r="B184" s="96" t="s">
        <v>1012</v>
      </c>
      <c r="C184" s="30" t="s">
        <v>1013</v>
      </c>
      <c r="D184" s="96" t="s">
        <v>209</v>
      </c>
      <c r="E184" s="30">
        <v>98840026</v>
      </c>
      <c r="F184" t="s">
        <v>1057</v>
      </c>
    </row>
    <row r="185" spans="1:6" x14ac:dyDescent="0.2">
      <c r="A185" s="30" t="s">
        <v>1014</v>
      </c>
      <c r="B185" s="96" t="s">
        <v>1015</v>
      </c>
      <c r="C185" s="30" t="s">
        <v>1016</v>
      </c>
      <c r="D185" s="96" t="s">
        <v>211</v>
      </c>
      <c r="E185" s="30">
        <v>160281</v>
      </c>
      <c r="F185" t="s">
        <v>365</v>
      </c>
    </row>
    <row r="186" spans="1:6" x14ac:dyDescent="0.2">
      <c r="A186" s="30" t="s">
        <v>1017</v>
      </c>
      <c r="B186" s="96" t="s">
        <v>1018</v>
      </c>
      <c r="C186" s="30" t="s">
        <v>1019</v>
      </c>
      <c r="D186" s="96" t="s">
        <v>212</v>
      </c>
      <c r="E186" s="30">
        <v>2339257</v>
      </c>
      <c r="F186" t="s">
        <v>364</v>
      </c>
    </row>
    <row r="187" spans="1:6" x14ac:dyDescent="0.2">
      <c r="A187" s="30" t="s">
        <v>1020</v>
      </c>
      <c r="B187" s="96" t="s">
        <v>1021</v>
      </c>
      <c r="C187" s="30" t="s">
        <v>1022</v>
      </c>
      <c r="D187" s="96" t="s">
        <v>171</v>
      </c>
      <c r="E187" s="30">
        <v>9329</v>
      </c>
      <c r="F187" t="s">
        <v>365</v>
      </c>
    </row>
    <row r="188" spans="1:6" x14ac:dyDescent="0.2">
      <c r="A188" s="30" t="s">
        <v>1023</v>
      </c>
      <c r="B188" s="96" t="s">
        <v>1024</v>
      </c>
      <c r="C188" s="30" t="s">
        <v>1025</v>
      </c>
      <c r="D188" s="96" t="s">
        <v>214</v>
      </c>
      <c r="E188" s="30">
        <v>2780138</v>
      </c>
      <c r="F188" t="s">
        <v>365</v>
      </c>
    </row>
    <row r="189" spans="1:6" x14ac:dyDescent="0.2">
      <c r="A189" s="30" t="s">
        <v>1026</v>
      </c>
      <c r="B189" s="96" t="s">
        <v>1027</v>
      </c>
      <c r="C189" s="30" t="s">
        <v>1028</v>
      </c>
      <c r="D189" s="96" t="s">
        <v>32</v>
      </c>
      <c r="E189" s="30">
        <v>39910</v>
      </c>
      <c r="F189" t="s">
        <v>365</v>
      </c>
    </row>
    <row r="190" spans="1:6" x14ac:dyDescent="0.2">
      <c r="A190" s="30" t="s">
        <v>1029</v>
      </c>
      <c r="B190" s="96" t="s">
        <v>1030</v>
      </c>
      <c r="C190" s="30" t="s">
        <v>1031</v>
      </c>
      <c r="D190" s="96" t="s">
        <v>215</v>
      </c>
      <c r="E190" s="30">
        <v>148897</v>
      </c>
      <c r="F190" t="s">
        <v>363</v>
      </c>
    </row>
    <row r="191" spans="1:6" x14ac:dyDescent="0.2">
      <c r="A191" s="30" t="s">
        <v>1032</v>
      </c>
      <c r="B191" s="96" t="s">
        <v>1033</v>
      </c>
      <c r="C191" s="30" t="s">
        <v>1034</v>
      </c>
      <c r="D191" s="96" t="s">
        <v>213</v>
      </c>
      <c r="E191" s="30">
        <v>6432</v>
      </c>
      <c r="F191" t="s">
        <v>367</v>
      </c>
    </row>
    <row r="192" spans="1:6" x14ac:dyDescent="0.2">
      <c r="A192" s="30" t="s">
        <v>1035</v>
      </c>
      <c r="B192" s="96" t="s">
        <v>1036</v>
      </c>
      <c r="C192" s="30" t="s">
        <v>1037</v>
      </c>
      <c r="D192" s="96" t="s">
        <v>172</v>
      </c>
      <c r="E192" s="30">
        <v>8287</v>
      </c>
      <c r="F192" t="s">
        <v>367</v>
      </c>
    </row>
    <row r="193" spans="1:6" x14ac:dyDescent="0.2">
      <c r="A193" s="30" t="s">
        <v>1038</v>
      </c>
      <c r="B193" s="96" t="s">
        <v>1039</v>
      </c>
      <c r="C193" s="30" t="s">
        <v>1040</v>
      </c>
      <c r="D193" s="96" t="s">
        <v>218</v>
      </c>
      <c r="E193" s="30">
        <v>765510</v>
      </c>
      <c r="F193" t="s">
        <v>363</v>
      </c>
    </row>
    <row r="194" spans="1:6" x14ac:dyDescent="0.2">
      <c r="A194" s="30" t="s">
        <v>1041</v>
      </c>
      <c r="B194" s="96" t="s">
        <v>1042</v>
      </c>
      <c r="C194" s="30" t="s">
        <v>1043</v>
      </c>
      <c r="D194" s="96" t="s">
        <v>128</v>
      </c>
      <c r="E194" s="30">
        <v>148635</v>
      </c>
      <c r="F194" t="s">
        <v>362</v>
      </c>
    </row>
    <row r="195" spans="1:6" x14ac:dyDescent="0.2">
      <c r="A195" s="30" t="s">
        <v>1044</v>
      </c>
      <c r="B195" s="96" t="s">
        <v>1045</v>
      </c>
      <c r="C195" s="30" t="s">
        <v>1046</v>
      </c>
      <c r="D195" s="96" t="s">
        <v>185</v>
      </c>
      <c r="E195" s="30">
        <v>8040951</v>
      </c>
      <c r="F195" t="s">
        <v>362</v>
      </c>
    </row>
    <row r="196" spans="1:6" x14ac:dyDescent="0.2">
      <c r="A196" s="30" t="s">
        <v>1047</v>
      </c>
      <c r="B196" s="96" t="s">
        <v>1048</v>
      </c>
      <c r="C196" s="30" t="s">
        <v>1049</v>
      </c>
      <c r="D196" s="96" t="s">
        <v>219</v>
      </c>
      <c r="E196" s="30">
        <v>302356</v>
      </c>
      <c r="F196" t="s">
        <v>362</v>
      </c>
    </row>
    <row r="197" spans="1:6" x14ac:dyDescent="0.2">
      <c r="A197" s="30" t="s">
        <v>1050</v>
      </c>
      <c r="B197" s="96" t="s">
        <v>1051</v>
      </c>
      <c r="C197" s="30" t="s">
        <v>1052</v>
      </c>
      <c r="D197" s="96" t="s">
        <v>220</v>
      </c>
      <c r="E197" s="30">
        <v>811739</v>
      </c>
      <c r="F197" t="s">
        <v>362</v>
      </c>
    </row>
  </sheetData>
  <autoFilter ref="A1:F197"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28"/>
  <sheetViews>
    <sheetView showGridLines="0" zoomScaleNormal="100" workbookViewId="0">
      <selection activeCell="B16" sqref="B16"/>
    </sheetView>
  </sheetViews>
  <sheetFormatPr baseColWidth="10" defaultColWidth="9.28515625" defaultRowHeight="13.2" x14ac:dyDescent="0.25"/>
  <cols>
    <col min="1" max="1" width="15.140625" style="9" customWidth="1"/>
    <col min="2" max="2" width="153" style="9" customWidth="1"/>
    <col min="3" max="20" width="9.28515625" style="8"/>
    <col min="21" max="16384" width="9.28515625" style="9"/>
  </cols>
  <sheetData>
    <row r="1" spans="1:20" ht="12.75" customHeight="1" x14ac:dyDescent="0.25">
      <c r="A1" s="7"/>
      <c r="B1" s="7"/>
      <c r="C1" s="36" t="s">
        <v>311</v>
      </c>
    </row>
    <row r="2" spans="1:20" ht="12.75" customHeight="1" x14ac:dyDescent="0.25">
      <c r="A2" s="7"/>
      <c r="B2" s="7"/>
    </row>
    <row r="3" spans="1:20" ht="12.75" customHeight="1" x14ac:dyDescent="0.25">
      <c r="A3" s="7"/>
      <c r="B3" s="7"/>
    </row>
    <row r="4" spans="1:20" ht="12.75" customHeight="1" x14ac:dyDescent="0.25">
      <c r="A4" s="7"/>
      <c r="B4" s="7"/>
    </row>
    <row r="5" spans="1:20" ht="15.75" customHeight="1" x14ac:dyDescent="0.3">
      <c r="A5" s="10" t="s">
        <v>0</v>
      </c>
      <c r="B5" s="10"/>
    </row>
    <row r="6" spans="1:20" ht="12.75" customHeight="1" x14ac:dyDescent="0.25">
      <c r="A6" s="11" t="s">
        <v>1</v>
      </c>
      <c r="B6" s="11"/>
    </row>
    <row r="7" spans="1:20" ht="12.75" customHeight="1" x14ac:dyDescent="0.25">
      <c r="A7" s="11" t="s">
        <v>2</v>
      </c>
      <c r="B7" s="11"/>
    </row>
    <row r="8" spans="1:20" ht="12.75" customHeight="1" x14ac:dyDescent="0.25">
      <c r="A8" s="11"/>
      <c r="B8" s="11"/>
    </row>
    <row r="9" spans="1:20" ht="12.75" customHeight="1" x14ac:dyDescent="0.25">
      <c r="A9" s="11" t="s">
        <v>397</v>
      </c>
      <c r="B9" s="11"/>
      <c r="C9" s="8" t="s">
        <v>348</v>
      </c>
    </row>
    <row r="10" spans="1:20" ht="12.75" customHeight="1" x14ac:dyDescent="0.25">
      <c r="A10" s="12" t="s">
        <v>257</v>
      </c>
      <c r="B10" s="3"/>
    </row>
    <row r="11" spans="1:20" ht="12.75" customHeight="1" x14ac:dyDescent="0.25">
      <c r="A11" s="4"/>
      <c r="B11" s="3"/>
    </row>
    <row r="12" spans="1:20" ht="12.75" customHeight="1" x14ac:dyDescent="0.25">
      <c r="A12" s="4" t="s">
        <v>398</v>
      </c>
      <c r="B12" s="3"/>
    </row>
    <row r="13" spans="1:20" ht="12.75" customHeight="1" x14ac:dyDescent="0.25">
      <c r="A13" s="107" t="s">
        <v>349</v>
      </c>
      <c r="B13" s="108"/>
    </row>
    <row r="14" spans="1:20" ht="12.75" customHeight="1" x14ac:dyDescent="0.25">
      <c r="A14" s="107" t="s">
        <v>369</v>
      </c>
      <c r="B14" s="108"/>
    </row>
    <row r="15" spans="1:20" ht="12.75" customHeight="1" x14ac:dyDescent="0.25">
      <c r="A15" s="5"/>
      <c r="B15" s="12"/>
    </row>
    <row r="16" spans="1:20" s="16" customFormat="1" ht="17.399999999999999" customHeight="1" x14ac:dyDescent="0.25">
      <c r="A16" s="13" t="s">
        <v>258</v>
      </c>
      <c r="B16" s="13" t="s">
        <v>259</v>
      </c>
      <c r="C16" s="14"/>
      <c r="D16" s="15"/>
      <c r="E16" s="15"/>
      <c r="F16" s="15"/>
      <c r="G16" s="15"/>
      <c r="H16" s="15"/>
      <c r="I16" s="15"/>
      <c r="J16" s="15"/>
      <c r="K16" s="15"/>
      <c r="L16" s="15"/>
      <c r="M16" s="15"/>
      <c r="N16" s="15"/>
      <c r="O16" s="15"/>
      <c r="P16" s="15"/>
      <c r="Q16" s="15"/>
      <c r="R16" s="15"/>
      <c r="S16" s="15"/>
      <c r="T16" s="15"/>
    </row>
    <row r="17" spans="1:2" ht="17.399999999999999" customHeight="1" x14ac:dyDescent="0.25">
      <c r="A17" s="17" t="s">
        <v>260</v>
      </c>
      <c r="B17" s="18" t="s">
        <v>350</v>
      </c>
    </row>
    <row r="18" spans="1:2" ht="17.399999999999999" customHeight="1" x14ac:dyDescent="0.25">
      <c r="A18" s="17" t="s">
        <v>261</v>
      </c>
      <c r="B18" s="18" t="s">
        <v>351</v>
      </c>
    </row>
    <row r="19" spans="1:2" ht="17.399999999999999" customHeight="1" x14ac:dyDescent="0.25">
      <c r="A19" s="17" t="s">
        <v>262</v>
      </c>
      <c r="B19" s="18" t="s">
        <v>352</v>
      </c>
    </row>
    <row r="20" spans="1:2" ht="17.399999999999999" customHeight="1" x14ac:dyDescent="0.25">
      <c r="A20" s="17" t="s">
        <v>263</v>
      </c>
      <c r="B20" s="18" t="s">
        <v>264</v>
      </c>
    </row>
    <row r="21" spans="1:2" ht="17.399999999999999" customHeight="1" x14ac:dyDescent="0.25">
      <c r="A21" s="19" t="s">
        <v>265</v>
      </c>
      <c r="B21" s="20" t="s">
        <v>3</v>
      </c>
    </row>
    <row r="25" spans="1:2" x14ac:dyDescent="0.25">
      <c r="B25"/>
    </row>
    <row r="26" spans="1:2" x14ac:dyDescent="0.25">
      <c r="B26"/>
    </row>
    <row r="27" spans="1:2" x14ac:dyDescent="0.25">
      <c r="B27"/>
    </row>
    <row r="28" spans="1:2" x14ac:dyDescent="0.25">
      <c r="B28"/>
    </row>
  </sheetData>
  <mergeCells count="2">
    <mergeCell ref="A13:B13"/>
    <mergeCell ref="A14:B14"/>
  </mergeCells>
  <phoneticPr fontId="0" type="noConversion"/>
  <hyperlinks>
    <hyperlink ref="B20" location="ANNEX!A1" display="Classification of countries and areas by major area and region" xr:uid="{00000000-0004-0000-0100-000000000000}"/>
    <hyperlink ref="B19" location="'Table 3'!A1" display="Female migrant stock at mid-year by origin and by major area, region, country or area of destination, 1990" xr:uid="{00000000-0004-0000-0100-000001000000}"/>
    <hyperlink ref="A18" location="'Table 2'!A1" display="Table 2" xr:uid="{00000000-0004-0000-0100-000002000000}"/>
    <hyperlink ref="A17" location="'Table 1'!A1" display="Table 1" xr:uid="{00000000-0004-0000-0100-000003000000}"/>
    <hyperlink ref="B17" location="'Table 1'!A1" display="Total migrant stock at mid-year by origin and by major area, region, country or area of destination, 1990" xr:uid="{00000000-0004-0000-0100-000004000000}"/>
    <hyperlink ref="B18" location="'Table 2'!A1" display="Male migrant stock at mid-year by origin and by major area, region, country or area of destination, 1990" xr:uid="{00000000-0004-0000-0100-000005000000}"/>
    <hyperlink ref="A20" location="ANNEX!A1" display="ANNEX" xr:uid="{00000000-0004-0000-0100-000006000000}"/>
    <hyperlink ref="A21" location="NOTES!A1" display="NOTES" xr:uid="{00000000-0004-0000-0100-000007000000}"/>
    <hyperlink ref="B21" location="NOTES!A1" display="Notes" xr:uid="{00000000-0004-0000-0100-000008000000}"/>
    <hyperlink ref="A19" location="'Table 3'!A1" display="Table 3" xr:uid="{00000000-0004-0000-0100-000009000000}"/>
  </hyperlinks>
  <pageMargins left="0.75" right="0.75" top="1" bottom="1" header="0.5" footer="0.5"/>
  <pageSetup scale="6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0"/>
  <sheetViews>
    <sheetView workbookViewId="0">
      <selection activeCell="F25" sqref="F25"/>
    </sheetView>
  </sheetViews>
  <sheetFormatPr baseColWidth="10" defaultRowHeight="10.199999999999999" x14ac:dyDescent="0.2"/>
  <cols>
    <col min="1" max="1" width="51.42578125" bestFit="1" customWidth="1"/>
    <col min="2" max="2" width="13.42578125" bestFit="1" customWidth="1"/>
  </cols>
  <sheetData>
    <row r="1" spans="1:10" x14ac:dyDescent="0.2">
      <c r="A1" s="97" t="s">
        <v>1053</v>
      </c>
      <c r="B1" s="97" t="s">
        <v>399</v>
      </c>
    </row>
    <row r="2" spans="1:10" x14ac:dyDescent="0.2">
      <c r="A2" s="30" t="s">
        <v>4</v>
      </c>
      <c r="B2" s="96">
        <v>639511</v>
      </c>
      <c r="E2" s="97" t="s">
        <v>400</v>
      </c>
      <c r="F2" s="97" t="s">
        <v>401</v>
      </c>
      <c r="G2" s="97" t="s">
        <v>402</v>
      </c>
      <c r="H2" s="97" t="s">
        <v>403</v>
      </c>
      <c r="I2" s="97" t="s">
        <v>1055</v>
      </c>
      <c r="J2" s="98" t="s">
        <v>1056</v>
      </c>
    </row>
    <row r="3" spans="1:10" x14ac:dyDescent="0.2">
      <c r="A3" s="30" t="s">
        <v>362</v>
      </c>
      <c r="B3" s="96">
        <v>50005585</v>
      </c>
      <c r="E3" s="30" t="s">
        <v>404</v>
      </c>
      <c r="F3" s="96" t="s">
        <v>405</v>
      </c>
      <c r="G3" s="30" t="s">
        <v>406</v>
      </c>
      <c r="H3" s="96" t="s">
        <v>8</v>
      </c>
      <c r="I3" s="30">
        <v>87366</v>
      </c>
      <c r="J3" t="s">
        <v>364</v>
      </c>
    </row>
    <row r="4" spans="1:10" x14ac:dyDescent="0.2">
      <c r="A4" s="30" t="s">
        <v>5</v>
      </c>
      <c r="B4" s="96">
        <v>101191</v>
      </c>
      <c r="E4" s="30" t="s">
        <v>413</v>
      </c>
      <c r="F4" s="96" t="s">
        <v>414</v>
      </c>
      <c r="G4" s="30" t="s">
        <v>415</v>
      </c>
      <c r="H4" s="96" t="s">
        <v>11</v>
      </c>
      <c r="I4" s="30">
        <v>57290</v>
      </c>
      <c r="J4" t="e">
        <v>#N/A</v>
      </c>
    </row>
    <row r="5" spans="1:10" x14ac:dyDescent="0.2">
      <c r="A5" s="30" t="s">
        <v>6</v>
      </c>
      <c r="B5" s="96">
        <v>488548</v>
      </c>
      <c r="E5" s="30" t="s">
        <v>416</v>
      </c>
      <c r="F5" s="96" t="s">
        <v>417</v>
      </c>
      <c r="G5" s="30" t="s">
        <v>418</v>
      </c>
      <c r="H5" s="96" t="s">
        <v>10</v>
      </c>
      <c r="I5" s="30">
        <v>11149</v>
      </c>
      <c r="J5" t="e">
        <v>#N/A</v>
      </c>
    </row>
    <row r="6" spans="1:10" x14ac:dyDescent="0.2">
      <c r="A6" s="30" t="s">
        <v>7</v>
      </c>
      <c r="B6" s="96">
        <v>47052</v>
      </c>
      <c r="E6" s="30" t="s">
        <v>419</v>
      </c>
      <c r="F6" s="96" t="s">
        <v>420</v>
      </c>
      <c r="G6" s="30" t="s">
        <v>421</v>
      </c>
      <c r="H6" s="96" t="s">
        <v>5</v>
      </c>
      <c r="I6" s="30">
        <v>101191</v>
      </c>
      <c r="J6" t="s">
        <v>364</v>
      </c>
    </row>
    <row r="7" spans="1:10" x14ac:dyDescent="0.2">
      <c r="A7" s="30" t="s">
        <v>8</v>
      </c>
      <c r="B7" s="96">
        <v>87366</v>
      </c>
      <c r="E7" s="30" t="s">
        <v>422</v>
      </c>
      <c r="F7" s="96" t="s">
        <v>423</v>
      </c>
      <c r="G7" s="30" t="s">
        <v>424</v>
      </c>
      <c r="H7" s="96" t="s">
        <v>13</v>
      </c>
      <c r="I7" s="30">
        <v>381358</v>
      </c>
      <c r="J7" t="s">
        <v>364</v>
      </c>
    </row>
    <row r="8" spans="1:10" x14ac:dyDescent="0.2">
      <c r="A8" s="30" t="s">
        <v>9</v>
      </c>
      <c r="B8" s="96">
        <v>1301657</v>
      </c>
      <c r="E8" s="30" t="s">
        <v>431</v>
      </c>
      <c r="F8" s="96" t="s">
        <v>432</v>
      </c>
      <c r="G8" s="30" t="s">
        <v>433</v>
      </c>
      <c r="H8" s="96" t="s">
        <v>7</v>
      </c>
      <c r="I8" s="30">
        <v>47052</v>
      </c>
      <c r="J8" t="e">
        <v>#N/A</v>
      </c>
    </row>
    <row r="9" spans="1:10" x14ac:dyDescent="0.2">
      <c r="A9" s="30" t="s">
        <v>10</v>
      </c>
      <c r="B9" s="96">
        <v>11149</v>
      </c>
      <c r="E9" s="30" t="s">
        <v>443</v>
      </c>
      <c r="F9" s="96" t="s">
        <v>444</v>
      </c>
      <c r="G9" s="30" t="s">
        <v>445</v>
      </c>
      <c r="H9" s="96" t="s">
        <v>17</v>
      </c>
      <c r="I9" s="30">
        <v>518128</v>
      </c>
      <c r="J9" t="e">
        <v>#N/A</v>
      </c>
    </row>
    <row r="10" spans="1:10" x14ac:dyDescent="0.2">
      <c r="A10" s="30" t="s">
        <v>11</v>
      </c>
      <c r="B10" s="96">
        <v>57290</v>
      </c>
      <c r="E10" s="30" t="s">
        <v>446</v>
      </c>
      <c r="F10" s="96" t="s">
        <v>447</v>
      </c>
      <c r="G10" s="30" t="s">
        <v>448</v>
      </c>
      <c r="H10" s="96" t="s">
        <v>29</v>
      </c>
      <c r="I10" s="30">
        <v>74309</v>
      </c>
      <c r="J10" t="s">
        <v>364</v>
      </c>
    </row>
    <row r="11" spans="1:10" x14ac:dyDescent="0.2">
      <c r="A11" s="30" t="s">
        <v>12</v>
      </c>
      <c r="B11" s="96">
        <v>4299181</v>
      </c>
      <c r="E11" s="30" t="s">
        <v>473</v>
      </c>
      <c r="F11" s="96" t="s">
        <v>474</v>
      </c>
      <c r="G11" s="30" t="s">
        <v>475</v>
      </c>
      <c r="H11" s="96" t="s">
        <v>26</v>
      </c>
      <c r="I11" s="30">
        <v>38462</v>
      </c>
      <c r="J11" t="e">
        <v>#N/A</v>
      </c>
    </row>
    <row r="12" spans="1:10" x14ac:dyDescent="0.2">
      <c r="A12" s="30" t="s">
        <v>13</v>
      </c>
      <c r="B12" s="96">
        <v>381358</v>
      </c>
      <c r="E12" s="30" t="s">
        <v>512</v>
      </c>
      <c r="F12" s="96" t="s">
        <v>513</v>
      </c>
      <c r="G12" s="30" t="s">
        <v>514</v>
      </c>
      <c r="H12" s="96" t="s">
        <v>49</v>
      </c>
      <c r="I12" s="30">
        <v>6968</v>
      </c>
      <c r="J12" t="e">
        <v>#N/A</v>
      </c>
    </row>
    <row r="13" spans="1:10" x14ac:dyDescent="0.2">
      <c r="A13" s="30" t="s">
        <v>14</v>
      </c>
      <c r="B13" s="96">
        <v>72646</v>
      </c>
      <c r="E13" s="30" t="s">
        <v>589</v>
      </c>
      <c r="F13" s="96" t="s">
        <v>590</v>
      </c>
      <c r="G13" s="30" t="s">
        <v>591</v>
      </c>
      <c r="H13" s="96" t="s">
        <v>251</v>
      </c>
      <c r="I13" s="30">
        <v>231501</v>
      </c>
      <c r="J13" t="e">
        <v>#N/A</v>
      </c>
    </row>
    <row r="14" spans="1:10" x14ac:dyDescent="0.2">
      <c r="A14" s="30" t="s">
        <v>363</v>
      </c>
      <c r="B14" s="96">
        <v>160790957</v>
      </c>
      <c r="E14" s="30" t="s">
        <v>592</v>
      </c>
      <c r="F14" s="96" t="s">
        <v>593</v>
      </c>
      <c r="G14" s="30" t="s">
        <v>594</v>
      </c>
      <c r="H14" s="96" t="s">
        <v>355</v>
      </c>
      <c r="I14" s="30">
        <v>11939</v>
      </c>
      <c r="J14" t="s">
        <v>364</v>
      </c>
    </row>
    <row r="15" spans="1:10" x14ac:dyDescent="0.2">
      <c r="A15" s="30" t="s">
        <v>15</v>
      </c>
      <c r="B15" s="96">
        <v>14279000</v>
      </c>
      <c r="E15" s="30" t="s">
        <v>673</v>
      </c>
      <c r="F15" s="96" t="s">
        <v>674</v>
      </c>
      <c r="G15" s="30" t="s">
        <v>675</v>
      </c>
      <c r="H15" s="96" t="s">
        <v>98</v>
      </c>
      <c r="I15" s="30">
        <v>85102</v>
      </c>
      <c r="J15" t="e">
        <v>#N/A</v>
      </c>
    </row>
    <row r="16" spans="1:10" x14ac:dyDescent="0.2">
      <c r="A16" s="30" t="s">
        <v>376</v>
      </c>
      <c r="B16" s="96">
        <v>16387475</v>
      </c>
      <c r="E16" s="30" t="s">
        <v>685</v>
      </c>
      <c r="F16" s="96" t="s">
        <v>686</v>
      </c>
      <c r="G16" s="30" t="s">
        <v>687</v>
      </c>
      <c r="H16" s="96" t="s">
        <v>92</v>
      </c>
      <c r="I16" s="30">
        <v>91476</v>
      </c>
      <c r="J16" t="s">
        <v>364</v>
      </c>
    </row>
    <row r="17" spans="1:10" x14ac:dyDescent="0.2">
      <c r="A17" s="30" t="s">
        <v>16</v>
      </c>
      <c r="B17" s="96">
        <v>3272231</v>
      </c>
      <c r="E17" s="30" t="s">
        <v>688</v>
      </c>
      <c r="F17" s="96" t="s">
        <v>689</v>
      </c>
      <c r="G17" s="30" t="s">
        <v>690</v>
      </c>
      <c r="H17" s="96" t="s">
        <v>100</v>
      </c>
      <c r="I17" s="30">
        <v>12079050</v>
      </c>
      <c r="J17" t="s">
        <v>364</v>
      </c>
    </row>
    <row r="18" spans="1:10" x14ac:dyDescent="0.2">
      <c r="A18" s="30" t="s">
        <v>17</v>
      </c>
      <c r="B18" s="96">
        <v>518128</v>
      </c>
      <c r="E18" s="30" t="s">
        <v>697</v>
      </c>
      <c r="F18" s="96" t="s">
        <v>698</v>
      </c>
      <c r="G18" s="30" t="s">
        <v>699</v>
      </c>
      <c r="H18" s="96" t="s">
        <v>102</v>
      </c>
      <c r="I18" s="30">
        <v>4731080</v>
      </c>
      <c r="J18" t="s">
        <v>363</v>
      </c>
    </row>
    <row r="19" spans="1:10" x14ac:dyDescent="0.2">
      <c r="A19" s="30" t="s">
        <v>18</v>
      </c>
      <c r="B19" s="96">
        <v>122268</v>
      </c>
      <c r="E19" s="30" t="s">
        <v>703</v>
      </c>
      <c r="F19" s="96" t="s">
        <v>704</v>
      </c>
      <c r="G19" s="30" t="s">
        <v>705</v>
      </c>
      <c r="H19" s="96" t="s">
        <v>108</v>
      </c>
      <c r="I19" s="30">
        <v>404642</v>
      </c>
      <c r="J19" t="s">
        <v>363</v>
      </c>
    </row>
    <row r="20" spans="1:10" x14ac:dyDescent="0.2">
      <c r="A20" s="30" t="s">
        <v>19</v>
      </c>
      <c r="B20" s="96">
        <v>1445298</v>
      </c>
      <c r="E20" s="30" t="s">
        <v>709</v>
      </c>
      <c r="F20" s="96" t="s">
        <v>710</v>
      </c>
      <c r="G20" s="30" t="s">
        <v>711</v>
      </c>
      <c r="H20" s="96" t="s">
        <v>106</v>
      </c>
      <c r="I20" s="30">
        <v>5941</v>
      </c>
      <c r="J20" t="e">
        <v>#N/A</v>
      </c>
    </row>
    <row r="21" spans="1:10" x14ac:dyDescent="0.2">
      <c r="A21" s="30" t="s">
        <v>20</v>
      </c>
      <c r="B21" s="96">
        <v>3608418</v>
      </c>
      <c r="E21" s="30" t="s">
        <v>729</v>
      </c>
      <c r="F21" s="96" t="s">
        <v>730</v>
      </c>
      <c r="G21" s="30" t="s">
        <v>731</v>
      </c>
      <c r="H21" s="96" t="s">
        <v>40</v>
      </c>
      <c r="I21" s="30">
        <v>55162</v>
      </c>
      <c r="J21" t="e">
        <v>#N/A</v>
      </c>
    </row>
    <row r="22" spans="1:10" x14ac:dyDescent="0.2">
      <c r="A22" s="30" t="s">
        <v>21</v>
      </c>
      <c r="B22" s="96">
        <v>69282</v>
      </c>
      <c r="E22" s="30" t="s">
        <v>732</v>
      </c>
      <c r="F22" s="96" t="s">
        <v>733</v>
      </c>
      <c r="G22" s="30" t="s">
        <v>734</v>
      </c>
      <c r="H22" s="96" t="s">
        <v>104</v>
      </c>
      <c r="I22" s="30">
        <v>7251616</v>
      </c>
      <c r="J22" t="s">
        <v>363</v>
      </c>
    </row>
    <row r="23" spans="1:10" x14ac:dyDescent="0.2">
      <c r="A23" s="30" t="s">
        <v>22</v>
      </c>
      <c r="B23" s="96">
        <v>2152300</v>
      </c>
      <c r="E23" s="30" t="s">
        <v>792</v>
      </c>
      <c r="F23" s="96" t="s">
        <v>793</v>
      </c>
      <c r="G23" s="30" t="s">
        <v>794</v>
      </c>
      <c r="H23" s="96" t="s">
        <v>147</v>
      </c>
      <c r="I23" s="30">
        <v>43463</v>
      </c>
      <c r="J23" t="e">
        <v>#N/A</v>
      </c>
    </row>
    <row r="24" spans="1:10" x14ac:dyDescent="0.2">
      <c r="A24" s="30" t="s">
        <v>23</v>
      </c>
      <c r="B24" s="96">
        <v>3765407</v>
      </c>
      <c r="E24" s="30" t="s">
        <v>801</v>
      </c>
      <c r="F24" s="96" t="s">
        <v>802</v>
      </c>
      <c r="G24" s="30" t="s">
        <v>803</v>
      </c>
      <c r="H24" s="96" t="s">
        <v>133</v>
      </c>
      <c r="I24" s="30">
        <v>2726</v>
      </c>
      <c r="J24" t="e">
        <v>#N/A</v>
      </c>
    </row>
    <row r="25" spans="1:10" x14ac:dyDescent="0.2">
      <c r="A25" s="30" t="s">
        <v>24</v>
      </c>
      <c r="B25" s="96">
        <v>114672</v>
      </c>
      <c r="E25" s="30" t="s">
        <v>849</v>
      </c>
      <c r="F25" s="96" t="s">
        <v>850</v>
      </c>
      <c r="G25" s="30" t="s">
        <v>851</v>
      </c>
      <c r="H25" s="96" t="s">
        <v>138</v>
      </c>
      <c r="I25" s="30">
        <v>4004</v>
      </c>
      <c r="J25" t="e">
        <v>#N/A</v>
      </c>
    </row>
    <row r="26" spans="1:10" x14ac:dyDescent="0.2">
      <c r="A26" s="30" t="s">
        <v>25</v>
      </c>
      <c r="B26" s="96">
        <v>756396</v>
      </c>
      <c r="E26" s="30" t="s">
        <v>852</v>
      </c>
      <c r="F26" s="96" t="s">
        <v>853</v>
      </c>
      <c r="G26" s="30" t="s">
        <v>854</v>
      </c>
      <c r="H26" s="96" t="s">
        <v>146</v>
      </c>
      <c r="I26" s="30">
        <v>1176</v>
      </c>
      <c r="J26" t="e">
        <v>#N/A</v>
      </c>
    </row>
    <row r="27" spans="1:10" x14ac:dyDescent="0.2">
      <c r="A27" s="30" t="s">
        <v>26</v>
      </c>
      <c r="B27" s="96">
        <v>38462</v>
      </c>
      <c r="E27" s="30" t="s">
        <v>882</v>
      </c>
      <c r="F27" s="96" t="s">
        <v>883</v>
      </c>
      <c r="G27" s="30" t="s">
        <v>884</v>
      </c>
      <c r="H27" s="96" t="s">
        <v>170</v>
      </c>
      <c r="I27" s="30">
        <v>1976</v>
      </c>
      <c r="J27" t="e">
        <v>#N/A</v>
      </c>
    </row>
    <row r="28" spans="1:10" x14ac:dyDescent="0.2">
      <c r="A28" s="30" t="s">
        <v>27</v>
      </c>
      <c r="B28" s="96">
        <v>104360</v>
      </c>
      <c r="E28" s="30" t="s">
        <v>891</v>
      </c>
      <c r="F28" s="96" t="s">
        <v>892</v>
      </c>
      <c r="G28" s="30" t="s">
        <v>893</v>
      </c>
      <c r="H28" s="96" t="s">
        <v>151</v>
      </c>
      <c r="I28" s="30">
        <v>10003</v>
      </c>
      <c r="J28" t="e">
        <v>#N/A</v>
      </c>
    </row>
    <row r="29" spans="1:10" x14ac:dyDescent="0.2">
      <c r="A29" s="30" t="s">
        <v>28</v>
      </c>
      <c r="B29" s="96">
        <v>299103</v>
      </c>
      <c r="E29" s="30" t="s">
        <v>906</v>
      </c>
      <c r="F29" s="96" t="s">
        <v>907</v>
      </c>
      <c r="G29" s="30" t="s">
        <v>908</v>
      </c>
      <c r="H29" s="96" t="s">
        <v>177</v>
      </c>
      <c r="I29" s="30">
        <v>1627753</v>
      </c>
      <c r="J29" t="s">
        <v>364</v>
      </c>
    </row>
    <row r="30" spans="1:10" x14ac:dyDescent="0.2">
      <c r="A30" s="30" t="s">
        <v>357</v>
      </c>
      <c r="B30" s="96">
        <v>28486</v>
      </c>
      <c r="E30" s="30" t="s">
        <v>921</v>
      </c>
      <c r="F30" s="96" t="s">
        <v>922</v>
      </c>
      <c r="G30" s="30" t="s">
        <v>923</v>
      </c>
      <c r="H30" s="96" t="s">
        <v>178</v>
      </c>
      <c r="I30" s="30">
        <v>25717</v>
      </c>
      <c r="J30" t="e">
        <v>#N/A</v>
      </c>
    </row>
    <row r="31" spans="1:10" x14ac:dyDescent="0.2">
      <c r="A31" s="30" t="s">
        <v>29</v>
      </c>
      <c r="B31" s="96">
        <v>74309</v>
      </c>
      <c r="E31" s="30" t="s">
        <v>933</v>
      </c>
      <c r="F31" s="96" t="s">
        <v>934</v>
      </c>
      <c r="G31" s="30" t="s">
        <v>935</v>
      </c>
      <c r="H31" s="96" t="s">
        <v>167</v>
      </c>
      <c r="I31" s="30">
        <v>810</v>
      </c>
      <c r="J31" t="e">
        <v>#N/A</v>
      </c>
    </row>
    <row r="32" spans="1:10" x14ac:dyDescent="0.2">
      <c r="A32" s="30" t="s">
        <v>30</v>
      </c>
      <c r="B32" s="96">
        <v>213864</v>
      </c>
      <c r="E32" s="30" t="s">
        <v>945</v>
      </c>
      <c r="F32" s="96" t="s">
        <v>946</v>
      </c>
      <c r="G32" s="30" t="s">
        <v>947</v>
      </c>
      <c r="H32" s="96" t="s">
        <v>173</v>
      </c>
      <c r="I32" s="30">
        <v>10702</v>
      </c>
      <c r="J32" t="e">
        <v>#N/A</v>
      </c>
    </row>
    <row r="33" spans="1:10" x14ac:dyDescent="0.2">
      <c r="A33" s="30" t="s">
        <v>31</v>
      </c>
      <c r="B33" s="96">
        <v>1523574</v>
      </c>
      <c r="E33" s="30" t="s">
        <v>963</v>
      </c>
      <c r="F33" s="96" t="s">
        <v>964</v>
      </c>
      <c r="G33" s="30" t="s">
        <v>965</v>
      </c>
      <c r="H33" s="96" t="s">
        <v>203</v>
      </c>
      <c r="I33" s="30">
        <v>47253</v>
      </c>
      <c r="J33" t="e">
        <v>#N/A</v>
      </c>
    </row>
    <row r="34" spans="1:10" x14ac:dyDescent="0.2">
      <c r="A34" s="30" t="s">
        <v>32</v>
      </c>
      <c r="B34" s="96">
        <v>39910</v>
      </c>
      <c r="E34" s="30" t="s">
        <v>975</v>
      </c>
      <c r="F34" s="96" t="s">
        <v>976</v>
      </c>
      <c r="G34" s="30" t="s">
        <v>977</v>
      </c>
      <c r="H34" s="96" t="s">
        <v>193</v>
      </c>
      <c r="I34" s="30">
        <v>549172</v>
      </c>
      <c r="J34" t="s">
        <v>363</v>
      </c>
    </row>
    <row r="35" spans="1:10" x14ac:dyDescent="0.2">
      <c r="A35" s="30" t="s">
        <v>33</v>
      </c>
      <c r="B35" s="96">
        <v>213374</v>
      </c>
      <c r="E35" s="30" t="s">
        <v>978</v>
      </c>
      <c r="F35" s="96" t="s">
        <v>979</v>
      </c>
      <c r="G35" s="30" t="s">
        <v>980</v>
      </c>
      <c r="H35" s="96" t="s">
        <v>197</v>
      </c>
      <c r="I35" s="30">
        <v>991</v>
      </c>
      <c r="J35" t="e">
        <v>#N/A</v>
      </c>
    </row>
    <row r="36" spans="1:10" x14ac:dyDescent="0.2">
      <c r="A36" s="30" t="s">
        <v>34</v>
      </c>
      <c r="B36" s="96">
        <v>292319</v>
      </c>
      <c r="E36" s="30" t="s">
        <v>984</v>
      </c>
      <c r="F36" s="96" t="s">
        <v>985</v>
      </c>
      <c r="G36" s="30" t="s">
        <v>986</v>
      </c>
      <c r="H36" s="96" t="s">
        <v>202</v>
      </c>
      <c r="I36" s="30">
        <v>391503</v>
      </c>
      <c r="J36" t="s">
        <v>363</v>
      </c>
    </row>
    <row r="37" spans="1:10" x14ac:dyDescent="0.2">
      <c r="A37" s="30" t="s">
        <v>35</v>
      </c>
      <c r="B37" s="96">
        <v>1423014</v>
      </c>
      <c r="E37" s="30" t="s">
        <v>999</v>
      </c>
      <c r="F37" s="96" t="s">
        <v>1000</v>
      </c>
      <c r="G37" s="30" t="s">
        <v>1001</v>
      </c>
      <c r="H37" s="96" t="s">
        <v>204</v>
      </c>
      <c r="I37" s="30">
        <v>468</v>
      </c>
      <c r="J37" t="e">
        <v>#N/A</v>
      </c>
    </row>
    <row r="38" spans="1:10" x14ac:dyDescent="0.2">
      <c r="A38" s="30" t="s">
        <v>36</v>
      </c>
      <c r="B38" s="96">
        <v>610828</v>
      </c>
    </row>
    <row r="39" spans="1:10" x14ac:dyDescent="0.2">
      <c r="A39" s="30" t="s">
        <v>310</v>
      </c>
      <c r="B39" s="96">
        <v>30588</v>
      </c>
    </row>
    <row r="40" spans="1:10" x14ac:dyDescent="0.2">
      <c r="A40" s="30" t="s">
        <v>37</v>
      </c>
      <c r="B40" s="96">
        <v>152612</v>
      </c>
    </row>
    <row r="41" spans="1:10" x14ac:dyDescent="0.2">
      <c r="A41" s="30" t="s">
        <v>38</v>
      </c>
      <c r="B41" s="96">
        <v>1014038</v>
      </c>
    </row>
    <row r="42" spans="1:10" x14ac:dyDescent="0.2">
      <c r="A42" s="30" t="s">
        <v>39</v>
      </c>
      <c r="B42" s="96">
        <v>15389314</v>
      </c>
    </row>
    <row r="43" spans="1:10" x14ac:dyDescent="0.2">
      <c r="A43" s="30" t="s">
        <v>246</v>
      </c>
      <c r="B43" s="96">
        <v>3014709</v>
      </c>
    </row>
    <row r="44" spans="1:10" x14ac:dyDescent="0.2">
      <c r="A44" s="30" t="s">
        <v>40</v>
      </c>
      <c r="B44" s="96">
        <v>55162</v>
      </c>
    </row>
    <row r="45" spans="1:10" x14ac:dyDescent="0.2">
      <c r="A45" s="30" t="s">
        <v>41</v>
      </c>
      <c r="B45" s="96">
        <v>172247</v>
      </c>
    </row>
    <row r="46" spans="1:10" x14ac:dyDescent="0.2">
      <c r="A46" s="30" t="s">
        <v>247</v>
      </c>
      <c r="B46" s="96">
        <v>3806548</v>
      </c>
    </row>
    <row r="47" spans="1:10" x14ac:dyDescent="0.2">
      <c r="A47" s="30" t="s">
        <v>359</v>
      </c>
      <c r="B47" s="96">
        <v>39070827</v>
      </c>
    </row>
    <row r="48" spans="1:10" x14ac:dyDescent="0.2">
      <c r="A48" s="30" t="s">
        <v>237</v>
      </c>
      <c r="B48" s="96">
        <v>10936190</v>
      </c>
    </row>
    <row r="49" spans="1:2" x14ac:dyDescent="0.2">
      <c r="A49" s="30" t="s">
        <v>42</v>
      </c>
      <c r="B49" s="96">
        <v>979198</v>
      </c>
    </row>
    <row r="50" spans="1:2" x14ac:dyDescent="0.2">
      <c r="A50" s="30" t="s">
        <v>43</v>
      </c>
      <c r="B50" s="96">
        <v>166140</v>
      </c>
    </row>
    <row r="51" spans="1:2" x14ac:dyDescent="0.2">
      <c r="A51" s="30" t="s">
        <v>44</v>
      </c>
      <c r="B51" s="96">
        <v>1579716</v>
      </c>
    </row>
    <row r="52" spans="1:2" x14ac:dyDescent="0.2">
      <c r="A52" s="30" t="s">
        <v>45</v>
      </c>
      <c r="B52" s="96">
        <v>2008917</v>
      </c>
    </row>
    <row r="53" spans="1:2" x14ac:dyDescent="0.2">
      <c r="A53" s="30" t="s">
        <v>335</v>
      </c>
      <c r="B53" s="96">
        <v>5780919</v>
      </c>
    </row>
    <row r="54" spans="1:2" x14ac:dyDescent="0.2">
      <c r="A54" s="30" t="s">
        <v>336</v>
      </c>
      <c r="B54" s="96">
        <v>775638</v>
      </c>
    </row>
    <row r="55" spans="1:2" x14ac:dyDescent="0.2">
      <c r="A55" s="30" t="s">
        <v>46</v>
      </c>
      <c r="B55" s="96">
        <v>1281453</v>
      </c>
    </row>
    <row r="56" spans="1:2" x14ac:dyDescent="0.2">
      <c r="A56" s="30" t="s">
        <v>47</v>
      </c>
      <c r="B56" s="96">
        <v>25059</v>
      </c>
    </row>
    <row r="57" spans="1:2" x14ac:dyDescent="0.2">
      <c r="A57" s="30" t="s">
        <v>48</v>
      </c>
      <c r="B57" s="96">
        <v>792284</v>
      </c>
    </row>
    <row r="58" spans="1:2" x14ac:dyDescent="0.2">
      <c r="A58" s="30" t="s">
        <v>49</v>
      </c>
      <c r="B58" s="96">
        <v>6968</v>
      </c>
    </row>
    <row r="59" spans="1:2" x14ac:dyDescent="0.2">
      <c r="A59" s="30" t="s">
        <v>50</v>
      </c>
      <c r="B59" s="96">
        <v>829465</v>
      </c>
    </row>
    <row r="60" spans="1:2" x14ac:dyDescent="0.2">
      <c r="A60" s="30" t="s">
        <v>51</v>
      </c>
      <c r="B60" s="96">
        <v>5017125</v>
      </c>
    </row>
    <row r="61" spans="1:2" x14ac:dyDescent="0.2">
      <c r="A61" s="30" t="s">
        <v>52</v>
      </c>
      <c r="B61" s="96">
        <v>1079176</v>
      </c>
    </row>
    <row r="62" spans="1:2" x14ac:dyDescent="0.2">
      <c r="A62" s="30" t="s">
        <v>53</v>
      </c>
      <c r="B62" s="96">
        <v>10198</v>
      </c>
    </row>
    <row r="63" spans="1:2" x14ac:dyDescent="0.2">
      <c r="A63" s="30" t="s">
        <v>253</v>
      </c>
      <c r="B63" s="96">
        <v>78494</v>
      </c>
    </row>
    <row r="64" spans="1:2" x14ac:dyDescent="0.2">
      <c r="A64" s="30" t="s">
        <v>54</v>
      </c>
      <c r="B64" s="96">
        <v>383942</v>
      </c>
    </row>
    <row r="65" spans="1:2" x14ac:dyDescent="0.2">
      <c r="A65" s="30" t="s">
        <v>339</v>
      </c>
      <c r="B65" s="96">
        <v>929159</v>
      </c>
    </row>
    <row r="66" spans="1:2" x14ac:dyDescent="0.2">
      <c r="A66" s="30" t="s">
        <v>725</v>
      </c>
      <c r="B66" s="96">
        <v>97851</v>
      </c>
    </row>
    <row r="67" spans="1:2" x14ac:dyDescent="0.2">
      <c r="A67" s="30" t="s">
        <v>55</v>
      </c>
      <c r="B67" s="96">
        <v>1788325</v>
      </c>
    </row>
    <row r="68" spans="1:2" x14ac:dyDescent="0.2">
      <c r="A68" s="30" t="s">
        <v>56</v>
      </c>
      <c r="B68" s="96">
        <v>1318754</v>
      </c>
    </row>
    <row r="69" spans="1:2" x14ac:dyDescent="0.2">
      <c r="A69" s="30" t="s">
        <v>57</v>
      </c>
      <c r="B69" s="96">
        <v>227692</v>
      </c>
    </row>
    <row r="70" spans="1:2" x14ac:dyDescent="0.2">
      <c r="A70" s="30" t="s">
        <v>58</v>
      </c>
      <c r="B70" s="96">
        <v>16357</v>
      </c>
    </row>
    <row r="71" spans="1:2" x14ac:dyDescent="0.2">
      <c r="A71" s="30" t="s">
        <v>59</v>
      </c>
      <c r="B71" s="96">
        <v>1116937</v>
      </c>
    </row>
    <row r="72" spans="1:2" x14ac:dyDescent="0.2">
      <c r="A72" s="30" t="s">
        <v>224</v>
      </c>
      <c r="B72" s="96">
        <v>14624700</v>
      </c>
    </row>
    <row r="73" spans="1:2" x14ac:dyDescent="0.2">
      <c r="A73" s="30" t="s">
        <v>360</v>
      </c>
      <c r="B73" s="96">
        <v>36170715</v>
      </c>
    </row>
    <row r="74" spans="1:2" x14ac:dyDescent="0.2">
      <c r="A74" s="30" t="s">
        <v>238</v>
      </c>
      <c r="B74" s="96">
        <v>15742161</v>
      </c>
    </row>
    <row r="75" spans="1:2" x14ac:dyDescent="0.2">
      <c r="A75" s="30" t="s">
        <v>242</v>
      </c>
      <c r="B75" s="96">
        <v>40120282</v>
      </c>
    </row>
    <row r="76" spans="1:2" x14ac:dyDescent="0.2">
      <c r="A76" s="30" t="s">
        <v>60</v>
      </c>
      <c r="B76" s="96">
        <v>769020</v>
      </c>
    </row>
    <row r="77" spans="1:2" x14ac:dyDescent="0.2">
      <c r="A77" s="30" t="s">
        <v>61</v>
      </c>
      <c r="B77" s="96">
        <v>857694</v>
      </c>
    </row>
    <row r="78" spans="1:2" x14ac:dyDescent="0.2">
      <c r="A78" s="30" t="s">
        <v>62</v>
      </c>
      <c r="B78" s="96">
        <v>84662</v>
      </c>
    </row>
    <row r="79" spans="1:2" x14ac:dyDescent="0.2">
      <c r="A79" s="30" t="s">
        <v>63</v>
      </c>
      <c r="B79" s="96">
        <v>437228</v>
      </c>
    </row>
    <row r="80" spans="1:2" x14ac:dyDescent="0.2">
      <c r="A80" s="30" t="s">
        <v>64</v>
      </c>
      <c r="B80" s="96">
        <v>32042</v>
      </c>
    </row>
    <row r="81" spans="1:2" x14ac:dyDescent="0.2">
      <c r="A81" s="30" t="s">
        <v>65</v>
      </c>
      <c r="B81" s="96">
        <v>384906</v>
      </c>
    </row>
    <row r="82" spans="1:2" x14ac:dyDescent="0.2">
      <c r="A82" s="30" t="s">
        <v>354</v>
      </c>
      <c r="B82" s="96">
        <v>64662</v>
      </c>
    </row>
    <row r="83" spans="1:2" x14ac:dyDescent="0.2">
      <c r="A83" s="30" t="s">
        <v>66</v>
      </c>
      <c r="B83" s="96">
        <v>2414725</v>
      </c>
    </row>
    <row r="84" spans="1:2" x14ac:dyDescent="0.2">
      <c r="A84" s="30" t="s">
        <v>364</v>
      </c>
      <c r="B84" s="96">
        <v>314625516</v>
      </c>
    </row>
    <row r="85" spans="1:2" x14ac:dyDescent="0.2">
      <c r="A85" s="30" t="s">
        <v>361</v>
      </c>
      <c r="B85" s="96">
        <v>271594023</v>
      </c>
    </row>
    <row r="86" spans="1:2" x14ac:dyDescent="0.2">
      <c r="A86" s="30" t="s">
        <v>1054</v>
      </c>
      <c r="B86" s="96">
        <v>3473</v>
      </c>
    </row>
    <row r="87" spans="1:2" x14ac:dyDescent="0.2">
      <c r="A87" s="30" t="s">
        <v>355</v>
      </c>
      <c r="B87" s="96">
        <v>11939</v>
      </c>
    </row>
    <row r="88" spans="1:2" x14ac:dyDescent="0.2">
      <c r="A88" s="30" t="s">
        <v>68</v>
      </c>
      <c r="B88" s="96">
        <v>27789</v>
      </c>
    </row>
    <row r="89" spans="1:2" x14ac:dyDescent="0.2">
      <c r="A89" s="30" t="s">
        <v>69</v>
      </c>
      <c r="B89" s="96">
        <v>697972</v>
      </c>
    </row>
    <row r="90" spans="1:2" x14ac:dyDescent="0.2">
      <c r="A90" s="30" t="s">
        <v>70</v>
      </c>
      <c r="B90" s="96">
        <v>16209047</v>
      </c>
    </row>
    <row r="91" spans="1:2" x14ac:dyDescent="0.2">
      <c r="A91" s="30" t="s">
        <v>71</v>
      </c>
      <c r="B91" s="96">
        <v>223480</v>
      </c>
    </row>
    <row r="92" spans="1:2" x14ac:dyDescent="0.2">
      <c r="A92" s="30" t="s">
        <v>72</v>
      </c>
      <c r="B92" s="96">
        <v>61263</v>
      </c>
    </row>
    <row r="93" spans="1:2" x14ac:dyDescent="0.2">
      <c r="A93" s="30" t="s">
        <v>73</v>
      </c>
      <c r="B93" s="96">
        <v>790149</v>
      </c>
    </row>
    <row r="94" spans="1:2" x14ac:dyDescent="0.2">
      <c r="A94" s="30" t="s">
        <v>74</v>
      </c>
      <c r="B94" s="96">
        <v>407946</v>
      </c>
    </row>
    <row r="95" spans="1:2" x14ac:dyDescent="0.2">
      <c r="A95" s="30" t="s">
        <v>379</v>
      </c>
      <c r="B95" s="96">
        <v>0</v>
      </c>
    </row>
    <row r="96" spans="1:2" x14ac:dyDescent="0.2">
      <c r="A96" s="30" t="s">
        <v>75</v>
      </c>
      <c r="B96" s="96">
        <v>155720</v>
      </c>
    </row>
    <row r="97" spans="1:2" x14ac:dyDescent="0.2">
      <c r="A97" s="30" t="s">
        <v>76</v>
      </c>
      <c r="B97" s="96">
        <v>23352564</v>
      </c>
    </row>
    <row r="98" spans="1:2" x14ac:dyDescent="0.2">
      <c r="A98" s="30" t="s">
        <v>77</v>
      </c>
      <c r="B98" s="96">
        <v>881524</v>
      </c>
    </row>
    <row r="99" spans="1:2" x14ac:dyDescent="0.2">
      <c r="A99" s="30" t="s">
        <v>78</v>
      </c>
      <c r="B99" s="96">
        <v>22237</v>
      </c>
    </row>
    <row r="100" spans="1:2" x14ac:dyDescent="0.2">
      <c r="A100" s="30" t="s">
        <v>79</v>
      </c>
      <c r="B100" s="96">
        <v>2454306</v>
      </c>
    </row>
    <row r="101" spans="1:2" x14ac:dyDescent="0.2">
      <c r="A101" s="30" t="s">
        <v>80</v>
      </c>
      <c r="B101" s="96">
        <v>11487</v>
      </c>
    </row>
    <row r="102" spans="1:2" x14ac:dyDescent="0.2">
      <c r="A102" s="30" t="s">
        <v>81</v>
      </c>
      <c r="B102" s="96">
        <v>14181</v>
      </c>
    </row>
    <row r="103" spans="1:2" x14ac:dyDescent="0.2">
      <c r="A103" s="30" t="s">
        <v>82</v>
      </c>
      <c r="B103" s="96">
        <v>198537</v>
      </c>
    </row>
    <row r="104" spans="1:2" x14ac:dyDescent="0.2">
      <c r="A104" s="30" t="s">
        <v>83</v>
      </c>
      <c r="B104" s="96">
        <v>155935</v>
      </c>
    </row>
    <row r="105" spans="1:2" x14ac:dyDescent="0.2">
      <c r="A105" s="30" t="s">
        <v>84</v>
      </c>
      <c r="B105" s="96">
        <v>158773</v>
      </c>
    </row>
    <row r="106" spans="1:2" x14ac:dyDescent="0.2">
      <c r="A106" s="30" t="s">
        <v>85</v>
      </c>
      <c r="B106" s="96">
        <v>247028</v>
      </c>
    </row>
    <row r="107" spans="1:2" x14ac:dyDescent="0.2">
      <c r="A107" s="30" t="s">
        <v>86</v>
      </c>
      <c r="B107" s="96">
        <v>49249</v>
      </c>
    </row>
    <row r="108" spans="1:2" x14ac:dyDescent="0.2">
      <c r="A108" s="30" t="s">
        <v>87</v>
      </c>
      <c r="B108" s="96">
        <v>31083</v>
      </c>
    </row>
    <row r="109" spans="1:2" x14ac:dyDescent="0.2">
      <c r="A109" s="30" t="s">
        <v>88</v>
      </c>
      <c r="B109" s="96">
        <v>36792</v>
      </c>
    </row>
    <row r="110" spans="1:2" x14ac:dyDescent="0.2">
      <c r="A110" s="30" t="s">
        <v>327</v>
      </c>
      <c r="B110" s="96">
        <v>336178411</v>
      </c>
    </row>
    <row r="111" spans="1:2" x14ac:dyDescent="0.2">
      <c r="A111" s="30" t="s">
        <v>89</v>
      </c>
      <c r="B111" s="96">
        <v>1602</v>
      </c>
    </row>
    <row r="112" spans="1:2" x14ac:dyDescent="0.2">
      <c r="A112" s="30" t="s">
        <v>90</v>
      </c>
      <c r="B112" s="96">
        <v>77250</v>
      </c>
    </row>
    <row r="113" spans="1:2" x14ac:dyDescent="0.2">
      <c r="A113" s="30" t="s">
        <v>91</v>
      </c>
      <c r="B113" s="96">
        <v>987551</v>
      </c>
    </row>
    <row r="114" spans="1:2" x14ac:dyDescent="0.2">
      <c r="A114" s="30" t="s">
        <v>92</v>
      </c>
      <c r="B114" s="96">
        <v>91476</v>
      </c>
    </row>
    <row r="115" spans="1:2" x14ac:dyDescent="0.2">
      <c r="A115" s="30" t="s">
        <v>93</v>
      </c>
      <c r="B115" s="96">
        <v>10395697</v>
      </c>
    </row>
    <row r="116" spans="1:2" x14ac:dyDescent="0.2">
      <c r="A116" s="30" t="s">
        <v>94</v>
      </c>
      <c r="B116" s="96">
        <v>691259</v>
      </c>
    </row>
    <row r="117" spans="1:2" x14ac:dyDescent="0.2">
      <c r="A117" s="30" t="s">
        <v>95</v>
      </c>
      <c r="B117" s="96">
        <v>5408634</v>
      </c>
    </row>
    <row r="118" spans="1:2" x14ac:dyDescent="0.2">
      <c r="A118" s="30" t="s">
        <v>96</v>
      </c>
      <c r="B118" s="96">
        <v>727443</v>
      </c>
    </row>
    <row r="119" spans="1:2" x14ac:dyDescent="0.2">
      <c r="A119" s="30" t="s">
        <v>97</v>
      </c>
      <c r="B119" s="96">
        <v>1592820</v>
      </c>
    </row>
    <row r="120" spans="1:2" x14ac:dyDescent="0.2">
      <c r="A120" s="30" t="s">
        <v>98</v>
      </c>
      <c r="B120" s="96">
        <v>85102</v>
      </c>
    </row>
    <row r="121" spans="1:2" x14ac:dyDescent="0.2">
      <c r="A121" s="30" t="s">
        <v>99</v>
      </c>
      <c r="B121" s="96">
        <v>3968073</v>
      </c>
    </row>
    <row r="122" spans="1:2" x14ac:dyDescent="0.2">
      <c r="A122" s="30" t="s">
        <v>100</v>
      </c>
      <c r="B122" s="96">
        <v>12079050</v>
      </c>
    </row>
    <row r="123" spans="1:2" x14ac:dyDescent="0.2">
      <c r="A123" s="30" t="s">
        <v>101</v>
      </c>
      <c r="B123" s="96">
        <v>46635</v>
      </c>
    </row>
    <row r="124" spans="1:2" x14ac:dyDescent="0.2">
      <c r="A124" s="30" t="s">
        <v>102</v>
      </c>
      <c r="B124" s="96">
        <v>4731080</v>
      </c>
    </row>
    <row r="125" spans="1:2" x14ac:dyDescent="0.2">
      <c r="A125" s="30" t="s">
        <v>103</v>
      </c>
      <c r="B125" s="96">
        <v>6458729</v>
      </c>
    </row>
    <row r="126" spans="1:2" x14ac:dyDescent="0.2">
      <c r="A126" s="30" t="s">
        <v>104</v>
      </c>
      <c r="B126" s="96">
        <v>7251616</v>
      </c>
    </row>
    <row r="127" spans="1:2" x14ac:dyDescent="0.2">
      <c r="A127" s="30" t="s">
        <v>105</v>
      </c>
      <c r="B127" s="96">
        <v>2171740</v>
      </c>
    </row>
    <row r="128" spans="1:2" x14ac:dyDescent="0.2">
      <c r="A128" s="30" t="s">
        <v>106</v>
      </c>
      <c r="B128" s="96">
        <v>5941</v>
      </c>
    </row>
    <row r="129" spans="1:2" x14ac:dyDescent="0.2">
      <c r="A129" s="30" t="s">
        <v>107</v>
      </c>
      <c r="B129" s="96">
        <v>5900981</v>
      </c>
    </row>
    <row r="130" spans="1:2" x14ac:dyDescent="0.2">
      <c r="A130" s="30" t="s">
        <v>108</v>
      </c>
      <c r="B130" s="96">
        <v>404642</v>
      </c>
    </row>
    <row r="131" spans="1:2" x14ac:dyDescent="0.2">
      <c r="A131" s="30" t="s">
        <v>109</v>
      </c>
      <c r="B131" s="96">
        <v>93813</v>
      </c>
    </row>
    <row r="132" spans="1:2" x14ac:dyDescent="0.2">
      <c r="A132" s="30" t="s">
        <v>365</v>
      </c>
      <c r="B132" s="96">
        <v>42229934</v>
      </c>
    </row>
    <row r="133" spans="1:2" x14ac:dyDescent="0.2">
      <c r="A133" s="30" t="s">
        <v>110</v>
      </c>
      <c r="B133" s="96">
        <v>502684</v>
      </c>
    </row>
    <row r="134" spans="1:2" x14ac:dyDescent="0.2">
      <c r="A134" s="30" t="s">
        <v>222</v>
      </c>
      <c r="B134" s="96">
        <v>29920372</v>
      </c>
    </row>
    <row r="135" spans="1:2" x14ac:dyDescent="0.2">
      <c r="A135" s="30" t="s">
        <v>111</v>
      </c>
      <c r="B135" s="96">
        <v>3837077</v>
      </c>
    </row>
    <row r="136" spans="1:2" x14ac:dyDescent="0.2">
      <c r="A136" s="30" t="s">
        <v>112</v>
      </c>
      <c r="B136" s="96">
        <v>13500</v>
      </c>
    </row>
    <row r="137" spans="1:2" x14ac:dyDescent="0.2">
      <c r="A137" s="30" t="s">
        <v>322</v>
      </c>
      <c r="B137" s="96">
        <v>227790823</v>
      </c>
    </row>
    <row r="138" spans="1:2" x14ac:dyDescent="0.2">
      <c r="A138" s="30" t="s">
        <v>325</v>
      </c>
      <c r="B138" s="96">
        <v>197870451</v>
      </c>
    </row>
    <row r="139" spans="1:2" x14ac:dyDescent="0.2">
      <c r="A139" s="30" t="s">
        <v>113</v>
      </c>
      <c r="B139" s="96">
        <v>208227</v>
      </c>
    </row>
    <row r="140" spans="1:2" x14ac:dyDescent="0.2">
      <c r="A140" s="30" t="s">
        <v>114</v>
      </c>
      <c r="B140" s="96">
        <v>1589362</v>
      </c>
    </row>
    <row r="141" spans="1:2" x14ac:dyDescent="0.2">
      <c r="A141" s="30" t="s">
        <v>115</v>
      </c>
      <c r="B141" s="96">
        <v>49266</v>
      </c>
    </row>
    <row r="142" spans="1:2" x14ac:dyDescent="0.2">
      <c r="A142" s="30" t="s">
        <v>116</v>
      </c>
      <c r="B142" s="96">
        <v>253239</v>
      </c>
    </row>
    <row r="143" spans="1:2" x14ac:dyDescent="0.2">
      <c r="A143" s="30" t="s">
        <v>331</v>
      </c>
      <c r="B143" s="96">
        <v>54428067</v>
      </c>
    </row>
    <row r="144" spans="1:2" x14ac:dyDescent="0.2">
      <c r="A144" s="30" t="s">
        <v>332</v>
      </c>
      <c r="B144" s="96">
        <v>24941824</v>
      </c>
    </row>
    <row r="145" spans="1:2" x14ac:dyDescent="0.2">
      <c r="A145" s="30" t="s">
        <v>117</v>
      </c>
      <c r="B145" s="96">
        <v>540611</v>
      </c>
    </row>
    <row r="146" spans="1:2" x14ac:dyDescent="0.2">
      <c r="A146" s="30" t="s">
        <v>118</v>
      </c>
      <c r="B146" s="96">
        <v>67009</v>
      </c>
    </row>
    <row r="147" spans="1:2" x14ac:dyDescent="0.2">
      <c r="A147" s="30" t="s">
        <v>119</v>
      </c>
      <c r="B147" s="96">
        <v>480455</v>
      </c>
    </row>
    <row r="148" spans="1:2" x14ac:dyDescent="0.2">
      <c r="A148" s="30" t="s">
        <v>120</v>
      </c>
      <c r="B148" s="96">
        <v>6711061</v>
      </c>
    </row>
    <row r="149" spans="1:2" x14ac:dyDescent="0.2">
      <c r="A149" s="30" t="s">
        <v>121</v>
      </c>
      <c r="B149" s="96">
        <v>133522</v>
      </c>
    </row>
    <row r="150" spans="1:2" x14ac:dyDescent="0.2">
      <c r="A150" s="30" t="s">
        <v>122</v>
      </c>
      <c r="B150" s="96">
        <v>888734</v>
      </c>
    </row>
    <row r="151" spans="1:2" x14ac:dyDescent="0.2">
      <c r="A151" s="30" t="s">
        <v>123</v>
      </c>
      <c r="B151" s="96">
        <v>137591</v>
      </c>
    </row>
    <row r="152" spans="1:2" x14ac:dyDescent="0.2">
      <c r="A152" s="30" t="s">
        <v>124</v>
      </c>
      <c r="B152" s="96">
        <v>6580</v>
      </c>
    </row>
    <row r="153" spans="1:2" x14ac:dyDescent="0.2">
      <c r="A153" s="30" t="s">
        <v>125</v>
      </c>
      <c r="B153" s="96">
        <v>123378</v>
      </c>
    </row>
    <row r="154" spans="1:2" x14ac:dyDescent="0.2">
      <c r="A154" s="30" t="s">
        <v>126</v>
      </c>
      <c r="B154" s="96">
        <v>339539</v>
      </c>
    </row>
    <row r="155" spans="1:2" x14ac:dyDescent="0.2">
      <c r="A155" s="30" t="s">
        <v>127</v>
      </c>
      <c r="B155" s="96">
        <v>57434</v>
      </c>
    </row>
    <row r="156" spans="1:2" x14ac:dyDescent="0.2">
      <c r="A156" s="30" t="s">
        <v>128</v>
      </c>
      <c r="B156" s="96">
        <v>148635</v>
      </c>
    </row>
    <row r="157" spans="1:2" x14ac:dyDescent="0.2">
      <c r="A157" s="30" t="s">
        <v>250</v>
      </c>
      <c r="B157" s="96">
        <v>242908</v>
      </c>
    </row>
    <row r="158" spans="1:2" x14ac:dyDescent="0.2">
      <c r="A158" s="30" t="s">
        <v>129</v>
      </c>
      <c r="B158" s="96">
        <v>2089510</v>
      </c>
    </row>
    <row r="159" spans="1:2" x14ac:dyDescent="0.2">
      <c r="A159" s="30" t="s">
        <v>251</v>
      </c>
      <c r="B159" s="96">
        <v>231501</v>
      </c>
    </row>
    <row r="160" spans="1:2" x14ac:dyDescent="0.2">
      <c r="A160" s="30" t="s">
        <v>343</v>
      </c>
      <c r="B160" s="96">
        <v>5575</v>
      </c>
    </row>
    <row r="161" spans="1:2" x14ac:dyDescent="0.2">
      <c r="A161" s="30" t="s">
        <v>230</v>
      </c>
      <c r="B161" s="96">
        <v>7279694</v>
      </c>
    </row>
    <row r="162" spans="1:2" x14ac:dyDescent="0.2">
      <c r="A162" s="30" t="s">
        <v>329</v>
      </c>
      <c r="B162" s="96">
        <v>158360780</v>
      </c>
    </row>
    <row r="163" spans="1:2" x14ac:dyDescent="0.2">
      <c r="A163" s="30" t="s">
        <v>130</v>
      </c>
      <c r="B163" s="96">
        <v>52494</v>
      </c>
    </row>
    <row r="164" spans="1:2" x14ac:dyDescent="0.2">
      <c r="A164" s="30" t="s">
        <v>131</v>
      </c>
      <c r="B164" s="96">
        <v>41014</v>
      </c>
    </row>
    <row r="165" spans="1:2" x14ac:dyDescent="0.2">
      <c r="A165" s="30" t="s">
        <v>132</v>
      </c>
      <c r="B165" s="96">
        <v>142686</v>
      </c>
    </row>
    <row r="166" spans="1:2" x14ac:dyDescent="0.2">
      <c r="A166" s="30" t="s">
        <v>133</v>
      </c>
      <c r="B166" s="96">
        <v>2726</v>
      </c>
    </row>
    <row r="167" spans="1:2" x14ac:dyDescent="0.2">
      <c r="A167" s="30" t="s">
        <v>321</v>
      </c>
      <c r="B167" s="96">
        <v>292712578</v>
      </c>
    </row>
    <row r="168" spans="1:2" x14ac:dyDescent="0.2">
      <c r="A168" s="30" t="s">
        <v>134</v>
      </c>
      <c r="B168" s="96">
        <v>190998</v>
      </c>
    </row>
    <row r="169" spans="1:2" x14ac:dyDescent="0.2">
      <c r="A169" s="30" t="s">
        <v>135</v>
      </c>
      <c r="B169" s="96">
        <v>656459</v>
      </c>
    </row>
    <row r="170" spans="1:2" x14ac:dyDescent="0.2">
      <c r="A170" s="30" t="s">
        <v>136</v>
      </c>
      <c r="B170" s="96">
        <v>149307</v>
      </c>
    </row>
    <row r="171" spans="1:2" x14ac:dyDescent="0.2">
      <c r="A171" s="30" t="s">
        <v>137</v>
      </c>
      <c r="B171" s="96">
        <v>209179</v>
      </c>
    </row>
    <row r="172" spans="1:2" x14ac:dyDescent="0.2">
      <c r="A172" s="30" t="s">
        <v>138</v>
      </c>
      <c r="B172" s="96">
        <v>4004</v>
      </c>
    </row>
    <row r="173" spans="1:2" x14ac:dyDescent="0.2">
      <c r="A173" s="30" t="s">
        <v>139</v>
      </c>
      <c r="B173" s="96">
        <v>1000273</v>
      </c>
    </row>
    <row r="174" spans="1:2" x14ac:dyDescent="0.2">
      <c r="A174" s="30" t="s">
        <v>140</v>
      </c>
      <c r="B174" s="96">
        <v>4279109</v>
      </c>
    </row>
    <row r="175" spans="1:2" x14ac:dyDescent="0.2">
      <c r="A175" s="30" t="s">
        <v>141</v>
      </c>
      <c r="B175" s="96">
        <v>141418</v>
      </c>
    </row>
    <row r="176" spans="1:2" x14ac:dyDescent="0.2">
      <c r="A176" s="30" t="s">
        <v>142</v>
      </c>
      <c r="B176" s="96">
        <v>2108475</v>
      </c>
    </row>
    <row r="177" spans="1:2" x14ac:dyDescent="0.2">
      <c r="A177" s="30" t="s">
        <v>143</v>
      </c>
      <c r="B177" s="96">
        <v>82434</v>
      </c>
    </row>
    <row r="178" spans="1:2" x14ac:dyDescent="0.2">
      <c r="A178" s="30" t="s">
        <v>144</v>
      </c>
      <c r="B178" s="96">
        <v>547159</v>
      </c>
    </row>
    <row r="179" spans="1:2" x14ac:dyDescent="0.2">
      <c r="A179" s="30" t="s">
        <v>145</v>
      </c>
      <c r="B179" s="96">
        <v>2455523</v>
      </c>
    </row>
    <row r="180" spans="1:2" x14ac:dyDescent="0.2">
      <c r="A180" s="30" t="s">
        <v>146</v>
      </c>
      <c r="B180" s="96">
        <v>1176</v>
      </c>
    </row>
    <row r="181" spans="1:2" x14ac:dyDescent="0.2">
      <c r="A181" s="30" t="s">
        <v>374</v>
      </c>
      <c r="B181" s="96">
        <v>1022386</v>
      </c>
    </row>
    <row r="182" spans="1:2" x14ac:dyDescent="0.2">
      <c r="A182" s="30" t="s">
        <v>356</v>
      </c>
      <c r="B182" s="96">
        <v>261905</v>
      </c>
    </row>
    <row r="183" spans="1:2" x14ac:dyDescent="0.2">
      <c r="A183" s="30" t="s">
        <v>231</v>
      </c>
      <c r="B183" s="96">
        <v>5094767</v>
      </c>
    </row>
    <row r="184" spans="1:2" x14ac:dyDescent="0.2">
      <c r="A184" s="30" t="s">
        <v>358</v>
      </c>
      <c r="B184" s="96">
        <v>90644182</v>
      </c>
    </row>
    <row r="185" spans="1:2" x14ac:dyDescent="0.2">
      <c r="A185" s="30" t="s">
        <v>366</v>
      </c>
      <c r="B185" s="96">
        <v>228562530</v>
      </c>
    </row>
    <row r="186" spans="1:2" x14ac:dyDescent="0.2">
      <c r="A186" s="30" t="s">
        <v>243</v>
      </c>
      <c r="B186" s="96">
        <v>28364325</v>
      </c>
    </row>
    <row r="187" spans="1:2" x14ac:dyDescent="0.2">
      <c r="A187" s="30" t="s">
        <v>147</v>
      </c>
      <c r="B187" s="96">
        <v>43463</v>
      </c>
    </row>
    <row r="188" spans="1:2" x14ac:dyDescent="0.2">
      <c r="A188" s="30" t="s">
        <v>148</v>
      </c>
      <c r="B188" s="96">
        <v>1614140</v>
      </c>
    </row>
    <row r="189" spans="1:2" x14ac:dyDescent="0.2">
      <c r="A189" s="30" t="s">
        <v>367</v>
      </c>
      <c r="B189" s="96">
        <v>33995738</v>
      </c>
    </row>
    <row r="190" spans="1:2" x14ac:dyDescent="0.2">
      <c r="A190" s="30" t="s">
        <v>149</v>
      </c>
      <c r="B190" s="96">
        <v>4142452</v>
      </c>
    </row>
    <row r="191" spans="1:2" x14ac:dyDescent="0.2">
      <c r="A191" s="30" t="s">
        <v>150</v>
      </c>
      <c r="B191" s="96">
        <v>6764498</v>
      </c>
    </row>
    <row r="192" spans="1:2" x14ac:dyDescent="0.2">
      <c r="A192" s="30" t="s">
        <v>151</v>
      </c>
      <c r="B192" s="96">
        <v>10003</v>
      </c>
    </row>
    <row r="193" spans="1:2" x14ac:dyDescent="0.2">
      <c r="A193" s="30" t="s">
        <v>152</v>
      </c>
      <c r="B193" s="96">
        <v>369782</v>
      </c>
    </row>
    <row r="194" spans="1:2" x14ac:dyDescent="0.2">
      <c r="A194" s="30" t="s">
        <v>153</v>
      </c>
      <c r="B194" s="96">
        <v>62152</v>
      </c>
    </row>
    <row r="195" spans="1:2" x14ac:dyDescent="0.2">
      <c r="A195" s="30" t="s">
        <v>154</v>
      </c>
      <c r="B195" s="96">
        <v>316981</v>
      </c>
    </row>
    <row r="196" spans="1:2" x14ac:dyDescent="0.2">
      <c r="A196" s="30" t="s">
        <v>155</v>
      </c>
      <c r="B196" s="96">
        <v>936943</v>
      </c>
    </row>
    <row r="197" spans="1:2" x14ac:dyDescent="0.2">
      <c r="A197" s="30" t="s">
        <v>156</v>
      </c>
      <c r="B197" s="96">
        <v>430392</v>
      </c>
    </row>
    <row r="198" spans="1:2" x14ac:dyDescent="0.2">
      <c r="A198" s="30" t="s">
        <v>157</v>
      </c>
      <c r="B198" s="96">
        <v>1275388</v>
      </c>
    </row>
    <row r="199" spans="1:2" x14ac:dyDescent="0.2">
      <c r="A199" s="30" t="s">
        <v>252</v>
      </c>
      <c r="B199" s="96">
        <v>135985</v>
      </c>
    </row>
    <row r="200" spans="1:2" x14ac:dyDescent="0.2">
      <c r="A200" s="30" t="s">
        <v>158</v>
      </c>
      <c r="B200" s="96">
        <v>1752976</v>
      </c>
    </row>
    <row r="201" spans="1:2" x14ac:dyDescent="0.2">
      <c r="A201" s="30" t="s">
        <v>159</v>
      </c>
      <c r="B201" s="96">
        <v>547322</v>
      </c>
    </row>
    <row r="202" spans="1:2" x14ac:dyDescent="0.2">
      <c r="A202" s="30" t="s">
        <v>160</v>
      </c>
      <c r="B202" s="96">
        <v>3917328</v>
      </c>
    </row>
    <row r="203" spans="1:2" x14ac:dyDescent="0.2">
      <c r="A203" s="30" t="s">
        <v>721</v>
      </c>
      <c r="B203" s="96">
        <v>2306742</v>
      </c>
    </row>
    <row r="204" spans="1:2" x14ac:dyDescent="0.2">
      <c r="A204" s="30" t="s">
        <v>162</v>
      </c>
      <c r="B204" s="96">
        <v>211087</v>
      </c>
    </row>
    <row r="205" spans="1:2" x14ac:dyDescent="0.2">
      <c r="A205" s="30" t="s">
        <v>163</v>
      </c>
      <c r="B205" s="96">
        <v>256362</v>
      </c>
    </row>
    <row r="206" spans="1:2" x14ac:dyDescent="0.2">
      <c r="A206" s="30" t="s">
        <v>164</v>
      </c>
      <c r="B206" s="96">
        <v>743600</v>
      </c>
    </row>
    <row r="207" spans="1:2" x14ac:dyDescent="0.2">
      <c r="A207" s="30" t="s">
        <v>165</v>
      </c>
      <c r="B207" s="96">
        <v>23283835</v>
      </c>
    </row>
    <row r="208" spans="1:2" x14ac:dyDescent="0.2">
      <c r="A208" s="30" t="s">
        <v>166</v>
      </c>
      <c r="B208" s="96">
        <v>1054579</v>
      </c>
    </row>
    <row r="209" spans="1:2" x14ac:dyDescent="0.2">
      <c r="A209" s="30" t="s">
        <v>167</v>
      </c>
      <c r="B209" s="96">
        <v>810</v>
      </c>
    </row>
    <row r="210" spans="1:2" x14ac:dyDescent="0.2">
      <c r="A210" s="30" t="s">
        <v>168</v>
      </c>
      <c r="B210" s="96">
        <v>15030</v>
      </c>
    </row>
    <row r="211" spans="1:2" x14ac:dyDescent="0.2">
      <c r="A211" s="30" t="s">
        <v>169</v>
      </c>
      <c r="B211" s="96">
        <v>17056</v>
      </c>
    </row>
    <row r="212" spans="1:2" x14ac:dyDescent="0.2">
      <c r="A212" s="30" t="s">
        <v>170</v>
      </c>
      <c r="B212" s="96">
        <v>1976</v>
      </c>
    </row>
    <row r="213" spans="1:2" x14ac:dyDescent="0.2">
      <c r="A213" s="30" t="s">
        <v>171</v>
      </c>
      <c r="B213" s="96">
        <v>9329</v>
      </c>
    </row>
    <row r="214" spans="1:2" x14ac:dyDescent="0.2">
      <c r="A214" s="30" t="s">
        <v>172</v>
      </c>
      <c r="B214" s="96">
        <v>8287</v>
      </c>
    </row>
    <row r="215" spans="1:2" x14ac:dyDescent="0.2">
      <c r="A215" s="30" t="s">
        <v>173</v>
      </c>
      <c r="B215" s="96">
        <v>10702</v>
      </c>
    </row>
    <row r="216" spans="1:2" x14ac:dyDescent="0.2">
      <c r="A216" s="30" t="s">
        <v>174</v>
      </c>
      <c r="B216" s="96">
        <v>4568</v>
      </c>
    </row>
    <row r="217" spans="1:2" x14ac:dyDescent="0.2">
      <c r="A217" s="30" t="s">
        <v>175</v>
      </c>
      <c r="B217" s="96">
        <v>23893704</v>
      </c>
    </row>
    <row r="218" spans="1:2" x14ac:dyDescent="0.2">
      <c r="A218" s="30" t="s">
        <v>176</v>
      </c>
      <c r="B218" s="96">
        <v>541735</v>
      </c>
    </row>
    <row r="219" spans="1:2" x14ac:dyDescent="0.2">
      <c r="A219" s="30" t="s">
        <v>177</v>
      </c>
      <c r="B219" s="96">
        <v>1627753</v>
      </c>
    </row>
    <row r="220" spans="1:2" x14ac:dyDescent="0.2">
      <c r="A220" s="30" t="s">
        <v>178</v>
      </c>
      <c r="B220" s="96">
        <v>25717</v>
      </c>
    </row>
    <row r="221" spans="1:2" x14ac:dyDescent="0.2">
      <c r="A221" s="30" t="s">
        <v>179</v>
      </c>
      <c r="B221" s="96">
        <v>113145</v>
      </c>
    </row>
    <row r="222" spans="1:2" x14ac:dyDescent="0.2">
      <c r="A222" s="30" t="s">
        <v>180</v>
      </c>
      <c r="B222" s="96">
        <v>4699291</v>
      </c>
    </row>
    <row r="223" spans="1:2" x14ac:dyDescent="0.2">
      <c r="A223" s="30" t="s">
        <v>254</v>
      </c>
      <c r="B223" s="96">
        <v>55555</v>
      </c>
    </row>
    <row r="224" spans="1:2" x14ac:dyDescent="0.2">
      <c r="A224" s="30" t="s">
        <v>181</v>
      </c>
      <c r="B224" s="96">
        <v>365608</v>
      </c>
    </row>
    <row r="225" spans="1:2" x14ac:dyDescent="0.2">
      <c r="A225" s="30" t="s">
        <v>182</v>
      </c>
      <c r="B225" s="96">
        <v>490738</v>
      </c>
    </row>
    <row r="226" spans="1:2" x14ac:dyDescent="0.2">
      <c r="A226" s="30" t="s">
        <v>183</v>
      </c>
      <c r="B226" s="96">
        <v>5117</v>
      </c>
    </row>
    <row r="227" spans="1:2" x14ac:dyDescent="0.2">
      <c r="A227" s="30" t="s">
        <v>184</v>
      </c>
      <c r="B227" s="96">
        <v>93121</v>
      </c>
    </row>
    <row r="228" spans="1:2" x14ac:dyDescent="0.2">
      <c r="A228" s="30" t="s">
        <v>185</v>
      </c>
      <c r="B228" s="96">
        <v>8040951</v>
      </c>
    </row>
    <row r="229" spans="1:2" x14ac:dyDescent="0.2">
      <c r="A229" s="30" t="s">
        <v>249</v>
      </c>
      <c r="B229" s="96">
        <v>14293710</v>
      </c>
    </row>
    <row r="230" spans="1:2" x14ac:dyDescent="0.2">
      <c r="A230" s="30" t="s">
        <v>255</v>
      </c>
      <c r="B230" s="96">
        <v>1709674</v>
      </c>
    </row>
    <row r="231" spans="1:2" x14ac:dyDescent="0.2">
      <c r="A231" s="30" t="s">
        <v>239</v>
      </c>
      <c r="B231" s="96">
        <v>20428554</v>
      </c>
    </row>
    <row r="232" spans="1:2" x14ac:dyDescent="0.2">
      <c r="A232" s="30" t="s">
        <v>233</v>
      </c>
      <c r="B232" s="96">
        <v>8542156</v>
      </c>
    </row>
    <row r="233" spans="1:2" x14ac:dyDescent="0.2">
      <c r="A233" s="30" t="s">
        <v>240</v>
      </c>
      <c r="B233" s="96">
        <v>28134637</v>
      </c>
    </row>
    <row r="234" spans="1:2" x14ac:dyDescent="0.2">
      <c r="A234" s="30" t="s">
        <v>244</v>
      </c>
      <c r="B234" s="96">
        <v>32318999</v>
      </c>
    </row>
    <row r="235" spans="1:2" x14ac:dyDescent="0.2">
      <c r="A235" s="30" t="s">
        <v>186</v>
      </c>
      <c r="B235" s="96">
        <v>11995411</v>
      </c>
    </row>
    <row r="236" spans="1:2" x14ac:dyDescent="0.2">
      <c r="A236" s="30" t="s">
        <v>187</v>
      </c>
      <c r="B236" s="96">
        <v>79724</v>
      </c>
    </row>
    <row r="237" spans="1:2" x14ac:dyDescent="0.2">
      <c r="A237" s="30" t="s">
        <v>256</v>
      </c>
      <c r="B237" s="96">
        <v>509242</v>
      </c>
    </row>
    <row r="238" spans="1:2" x14ac:dyDescent="0.2">
      <c r="A238" s="30" t="s">
        <v>353</v>
      </c>
      <c r="B238" s="96">
        <v>44910818</v>
      </c>
    </row>
    <row r="239" spans="1:2" x14ac:dyDescent="0.2">
      <c r="A239" s="30" t="s">
        <v>188</v>
      </c>
      <c r="B239" s="96">
        <v>1843615</v>
      </c>
    </row>
    <row r="240" spans="1:2" x14ac:dyDescent="0.2">
      <c r="A240" s="30" t="s">
        <v>189</v>
      </c>
      <c r="B240" s="96">
        <v>89284</v>
      </c>
    </row>
    <row r="241" spans="1:2" x14ac:dyDescent="0.2">
      <c r="A241" s="30" t="s">
        <v>380</v>
      </c>
      <c r="B241" s="96">
        <v>0</v>
      </c>
    </row>
    <row r="242" spans="1:2" x14ac:dyDescent="0.2">
      <c r="A242" s="30" t="s">
        <v>190</v>
      </c>
      <c r="B242" s="96">
        <v>3681474</v>
      </c>
    </row>
    <row r="243" spans="1:2" x14ac:dyDescent="0.2">
      <c r="A243" s="30" t="s">
        <v>191</v>
      </c>
      <c r="B243" s="96">
        <v>4988423</v>
      </c>
    </row>
    <row r="244" spans="1:2" x14ac:dyDescent="0.2">
      <c r="A244" s="30" t="s">
        <v>192</v>
      </c>
      <c r="B244" s="96">
        <v>1739022</v>
      </c>
    </row>
    <row r="245" spans="1:2" x14ac:dyDescent="0.2">
      <c r="A245" s="30" t="s">
        <v>193</v>
      </c>
      <c r="B245" s="96">
        <v>549172</v>
      </c>
    </row>
    <row r="246" spans="1:2" x14ac:dyDescent="0.2">
      <c r="A246" s="30" t="s">
        <v>194</v>
      </c>
      <c r="B246" s="96">
        <v>7121611</v>
      </c>
    </row>
    <row r="247" spans="1:2" x14ac:dyDescent="0.2">
      <c r="A247" s="30" t="s">
        <v>195</v>
      </c>
      <c r="B247" s="96">
        <v>16937</v>
      </c>
    </row>
    <row r="248" spans="1:2" x14ac:dyDescent="0.2">
      <c r="A248" s="30" t="s">
        <v>196</v>
      </c>
      <c r="B248" s="96">
        <v>556526</v>
      </c>
    </row>
    <row r="249" spans="1:2" x14ac:dyDescent="0.2">
      <c r="A249" s="30" t="s">
        <v>197</v>
      </c>
      <c r="B249" s="96">
        <v>991</v>
      </c>
    </row>
    <row r="250" spans="1:2" x14ac:dyDescent="0.2">
      <c r="A250" s="30" t="s">
        <v>198</v>
      </c>
      <c r="B250" s="96">
        <v>7706</v>
      </c>
    </row>
    <row r="251" spans="1:2" x14ac:dyDescent="0.2">
      <c r="A251" s="30" t="s">
        <v>199</v>
      </c>
      <c r="B251" s="96">
        <v>109270</v>
      </c>
    </row>
    <row r="252" spans="1:2" x14ac:dyDescent="0.2">
      <c r="A252" s="30" t="s">
        <v>200</v>
      </c>
      <c r="B252" s="96">
        <v>113987</v>
      </c>
    </row>
    <row r="253" spans="1:2" x14ac:dyDescent="0.2">
      <c r="A253" s="30" t="s">
        <v>201</v>
      </c>
      <c r="B253" s="96">
        <v>10223026</v>
      </c>
    </row>
    <row r="254" spans="1:2" x14ac:dyDescent="0.2">
      <c r="A254" s="30" t="s">
        <v>202</v>
      </c>
      <c r="B254" s="96">
        <v>391503</v>
      </c>
    </row>
    <row r="255" spans="1:2" x14ac:dyDescent="0.2">
      <c r="A255" s="30" t="s">
        <v>203</v>
      </c>
      <c r="B255" s="96">
        <v>47253</v>
      </c>
    </row>
    <row r="256" spans="1:2" x14ac:dyDescent="0.2">
      <c r="A256" s="30" t="s">
        <v>204</v>
      </c>
      <c r="B256" s="96">
        <v>468</v>
      </c>
    </row>
    <row r="257" spans="1:2" x14ac:dyDescent="0.2">
      <c r="A257" s="30" t="s">
        <v>205</v>
      </c>
      <c r="B257" s="96">
        <v>2585341</v>
      </c>
    </row>
    <row r="258" spans="1:2" x14ac:dyDescent="0.2">
      <c r="A258" s="30" t="s">
        <v>206</v>
      </c>
      <c r="B258" s="96">
        <v>9879435</v>
      </c>
    </row>
    <row r="259" spans="1:2" x14ac:dyDescent="0.2">
      <c r="A259" s="30" t="s">
        <v>377</v>
      </c>
      <c r="B259" s="96">
        <v>0</v>
      </c>
    </row>
    <row r="260" spans="1:2" x14ac:dyDescent="0.2">
      <c r="A260" s="30" t="s">
        <v>207</v>
      </c>
      <c r="B260" s="96">
        <v>16582382</v>
      </c>
    </row>
    <row r="261" spans="1:2" x14ac:dyDescent="0.2">
      <c r="A261" s="30" t="s">
        <v>340</v>
      </c>
      <c r="B261" s="96">
        <v>17963679</v>
      </c>
    </row>
    <row r="262" spans="1:2" x14ac:dyDescent="0.2">
      <c r="A262" s="30" t="s">
        <v>208</v>
      </c>
      <c r="B262" s="96">
        <v>893733</v>
      </c>
    </row>
    <row r="263" spans="1:2" x14ac:dyDescent="0.2">
      <c r="A263" s="30" t="s">
        <v>209</v>
      </c>
      <c r="B263" s="96">
        <v>98840026</v>
      </c>
    </row>
    <row r="264" spans="1:2" x14ac:dyDescent="0.2">
      <c r="A264" s="30" t="s">
        <v>210</v>
      </c>
      <c r="B264" s="96">
        <v>113466</v>
      </c>
    </row>
    <row r="265" spans="1:2" x14ac:dyDescent="0.2">
      <c r="A265" s="30" t="s">
        <v>330</v>
      </c>
      <c r="B265" s="96">
        <v>103932713</v>
      </c>
    </row>
    <row r="266" spans="1:2" x14ac:dyDescent="0.2">
      <c r="A266" s="30" t="s">
        <v>211</v>
      </c>
      <c r="B266" s="96">
        <v>160281</v>
      </c>
    </row>
    <row r="267" spans="1:2" x14ac:dyDescent="0.2">
      <c r="A267" s="30" t="s">
        <v>212</v>
      </c>
      <c r="B267" s="96">
        <v>2339257</v>
      </c>
    </row>
    <row r="268" spans="1:2" x14ac:dyDescent="0.2">
      <c r="A268" s="30" t="s">
        <v>213</v>
      </c>
      <c r="B268" s="96">
        <v>6432</v>
      </c>
    </row>
    <row r="269" spans="1:2" x14ac:dyDescent="0.2">
      <c r="A269" s="30" t="s">
        <v>214</v>
      </c>
      <c r="B269" s="96">
        <v>2780138</v>
      </c>
    </row>
    <row r="270" spans="1:2" x14ac:dyDescent="0.2">
      <c r="A270" s="30" t="s">
        <v>215</v>
      </c>
      <c r="B270" s="96">
        <v>148897</v>
      </c>
    </row>
    <row r="271" spans="1:2" x14ac:dyDescent="0.2">
      <c r="A271" s="30" t="s">
        <v>216</v>
      </c>
      <c r="B271" s="96">
        <v>2074</v>
      </c>
    </row>
    <row r="272" spans="1:2" x14ac:dyDescent="0.2">
      <c r="A272" s="30" t="s">
        <v>234</v>
      </c>
      <c r="B272" s="96">
        <v>14464268</v>
      </c>
    </row>
    <row r="273" spans="1:2" x14ac:dyDescent="0.2">
      <c r="A273" s="30" t="s">
        <v>241</v>
      </c>
      <c r="B273" s="96">
        <v>85549415</v>
      </c>
    </row>
    <row r="274" spans="1:2" x14ac:dyDescent="0.2">
      <c r="A274" s="30" t="s">
        <v>245</v>
      </c>
      <c r="B274" s="96">
        <v>56509152</v>
      </c>
    </row>
    <row r="275" spans="1:2" x14ac:dyDescent="0.2">
      <c r="A275" s="30" t="s">
        <v>217</v>
      </c>
      <c r="B275" s="96">
        <v>10563</v>
      </c>
    </row>
    <row r="276" spans="1:2" x14ac:dyDescent="0.2">
      <c r="A276" s="30" t="s">
        <v>221</v>
      </c>
      <c r="B276" s="96">
        <v>520503401</v>
      </c>
    </row>
    <row r="277" spans="1:2" x14ac:dyDescent="0.2">
      <c r="A277" s="30" t="s">
        <v>378</v>
      </c>
      <c r="B277" s="96">
        <v>0</v>
      </c>
    </row>
    <row r="278" spans="1:2" x14ac:dyDescent="0.2">
      <c r="A278" s="30" t="s">
        <v>218</v>
      </c>
      <c r="B278" s="96">
        <v>765510</v>
      </c>
    </row>
    <row r="279" spans="1:2" x14ac:dyDescent="0.2">
      <c r="A279" s="30" t="s">
        <v>219</v>
      </c>
      <c r="B279" s="96">
        <v>302356</v>
      </c>
    </row>
    <row r="280" spans="1:2" x14ac:dyDescent="0.2">
      <c r="A280" s="30" t="s">
        <v>220</v>
      </c>
      <c r="B280" s="96">
        <v>811739</v>
      </c>
    </row>
  </sheetData>
  <autoFilter ref="A2:B236"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0"/>
  <sheetViews>
    <sheetView topLeftCell="A13" workbookViewId="0">
      <selection activeCell="G9" sqref="G9"/>
    </sheetView>
  </sheetViews>
  <sheetFormatPr baseColWidth="10" defaultColWidth="9.28515625" defaultRowHeight="10.199999999999999" x14ac:dyDescent="0.2"/>
  <cols>
    <col min="1" max="1" width="11.7109375" style="37" customWidth="1"/>
    <col min="2" max="2" width="55.140625" style="37" bestFit="1" customWidth="1"/>
    <col min="3" max="3" width="12.28515625" style="37" customWidth="1"/>
    <col min="4" max="4" width="10.140625" style="37" customWidth="1"/>
    <col min="5" max="13" width="11.85546875" style="37" customWidth="1"/>
    <col min="14" max="16384" width="9.28515625" style="37"/>
  </cols>
  <sheetData>
    <row r="1" spans="1:15" ht="12.75" customHeight="1" x14ac:dyDescent="0.25">
      <c r="A1" s="40"/>
      <c r="B1" s="40"/>
      <c r="C1" s="41"/>
      <c r="D1" s="41"/>
      <c r="E1" s="41"/>
      <c r="F1" s="41"/>
      <c r="G1" s="41"/>
      <c r="H1" s="41"/>
      <c r="I1" s="41"/>
      <c r="J1" s="41"/>
      <c r="K1" s="41"/>
      <c r="L1" s="41"/>
      <c r="M1" s="41"/>
      <c r="N1" s="41"/>
      <c r="O1" s="41"/>
    </row>
    <row r="2" spans="1:15" ht="12.75" customHeight="1" x14ac:dyDescent="0.25">
      <c r="A2" s="40"/>
      <c r="B2" s="40"/>
      <c r="C2" s="41"/>
      <c r="D2" s="41"/>
      <c r="E2" s="41"/>
      <c r="F2" s="41"/>
      <c r="G2" s="41"/>
      <c r="H2" s="41"/>
      <c r="I2" s="41"/>
      <c r="J2" s="41"/>
      <c r="K2" s="41"/>
      <c r="L2" s="41"/>
      <c r="M2" s="41"/>
      <c r="N2" s="41"/>
      <c r="O2" s="41"/>
    </row>
    <row r="3" spans="1:15" ht="12.75" customHeight="1" x14ac:dyDescent="0.25">
      <c r="A3" s="40"/>
      <c r="B3" s="40"/>
      <c r="C3" s="41"/>
      <c r="D3" s="41"/>
      <c r="E3" s="41"/>
      <c r="F3" s="41"/>
      <c r="G3" s="41"/>
      <c r="H3" s="41"/>
      <c r="I3" s="41"/>
      <c r="J3" s="41"/>
      <c r="K3" s="41"/>
      <c r="L3" s="41"/>
      <c r="M3" s="41"/>
      <c r="N3" s="41"/>
      <c r="O3" s="41"/>
    </row>
    <row r="4" spans="1:15" ht="12.75" customHeight="1" x14ac:dyDescent="0.25">
      <c r="A4" s="40"/>
      <c r="B4" s="40"/>
      <c r="C4" s="41"/>
      <c r="D4" s="41"/>
      <c r="E4" s="41"/>
      <c r="F4" s="41"/>
      <c r="G4" s="41"/>
      <c r="H4" s="41"/>
      <c r="I4" s="41"/>
      <c r="J4" s="41"/>
      <c r="K4" s="41"/>
      <c r="L4" s="41"/>
      <c r="M4" s="41"/>
      <c r="N4" s="41"/>
      <c r="O4" s="41"/>
    </row>
    <row r="5" spans="1:15" ht="12.75" customHeight="1" x14ac:dyDescent="0.3">
      <c r="A5" s="21"/>
      <c r="B5" s="21"/>
      <c r="C5" s="69"/>
      <c r="D5" s="69"/>
      <c r="E5" s="69"/>
      <c r="F5" s="1" t="s">
        <v>0</v>
      </c>
      <c r="G5" s="69"/>
      <c r="H5" s="69"/>
      <c r="I5" s="69"/>
      <c r="J5" s="69"/>
      <c r="K5" s="69"/>
      <c r="L5" s="69"/>
      <c r="M5" s="69"/>
      <c r="N5" s="69"/>
      <c r="O5" s="69"/>
    </row>
    <row r="6" spans="1:15" ht="12.75" customHeight="1" x14ac:dyDescent="0.25">
      <c r="A6" s="12"/>
      <c r="B6" s="12"/>
      <c r="C6" s="69"/>
      <c r="D6" s="69"/>
      <c r="E6" s="69"/>
      <c r="F6" s="2" t="s">
        <v>1</v>
      </c>
      <c r="G6" s="69"/>
      <c r="H6" s="69"/>
      <c r="I6" s="69"/>
      <c r="J6" s="69"/>
      <c r="K6" s="69"/>
      <c r="L6" s="69"/>
      <c r="M6" s="69"/>
      <c r="N6" s="69"/>
      <c r="O6" s="69"/>
    </row>
    <row r="7" spans="1:15" ht="12.75" customHeight="1" x14ac:dyDescent="0.25">
      <c r="A7" s="70"/>
      <c r="B7" s="12"/>
      <c r="C7" s="69"/>
      <c r="D7" s="69"/>
      <c r="E7" s="69"/>
      <c r="F7" s="2" t="s">
        <v>2</v>
      </c>
      <c r="G7" s="69"/>
      <c r="H7" s="69"/>
      <c r="I7" s="69"/>
      <c r="J7" s="69"/>
      <c r="K7" s="69"/>
      <c r="L7" s="69"/>
      <c r="M7" s="69"/>
      <c r="N7" s="69"/>
      <c r="O7" s="69"/>
    </row>
    <row r="8" spans="1:15" ht="12.75" customHeight="1" x14ac:dyDescent="0.2">
      <c r="A8" s="12"/>
      <c r="B8" s="12"/>
      <c r="C8" s="69"/>
      <c r="D8" s="69"/>
      <c r="E8" s="69"/>
      <c r="F8" s="69"/>
      <c r="G8" s="69"/>
      <c r="H8" s="69"/>
      <c r="I8" s="69"/>
      <c r="J8" s="69"/>
      <c r="K8" s="69"/>
      <c r="L8" s="69"/>
      <c r="M8" s="69"/>
      <c r="N8" s="69"/>
      <c r="O8" s="69"/>
    </row>
    <row r="9" spans="1:15" ht="12.75" customHeight="1" x14ac:dyDescent="0.25">
      <c r="A9" s="11" t="s">
        <v>397</v>
      </c>
      <c r="B9" s="3"/>
      <c r="C9" s="71"/>
      <c r="D9" s="69"/>
      <c r="E9" s="69"/>
      <c r="F9" s="11"/>
      <c r="G9" s="69"/>
      <c r="H9" s="69"/>
      <c r="I9" s="69"/>
      <c r="J9" s="69"/>
      <c r="K9" s="69"/>
      <c r="L9" s="69"/>
      <c r="M9" s="69"/>
      <c r="N9" s="69"/>
      <c r="O9" s="69"/>
    </row>
    <row r="10" spans="1:15" ht="12.75" customHeight="1" x14ac:dyDescent="0.25">
      <c r="A10" s="12"/>
      <c r="B10" s="3"/>
      <c r="C10" s="69"/>
      <c r="D10" s="69"/>
      <c r="E10" s="69"/>
      <c r="F10" s="2" t="s">
        <v>266</v>
      </c>
      <c r="G10" s="69"/>
      <c r="H10" s="69"/>
      <c r="I10" s="69"/>
      <c r="J10" s="69"/>
      <c r="K10" s="69"/>
      <c r="L10" s="69"/>
      <c r="M10" s="69"/>
      <c r="N10" s="69"/>
      <c r="O10" s="69"/>
    </row>
    <row r="11" spans="1:15" ht="12.75" customHeight="1" x14ac:dyDescent="0.25">
      <c r="A11" s="4"/>
      <c r="B11" s="3"/>
      <c r="C11" s="71"/>
      <c r="D11" s="71"/>
      <c r="E11" s="71"/>
      <c r="F11" s="22"/>
      <c r="G11" s="71"/>
      <c r="H11" s="71"/>
      <c r="I11" s="71"/>
      <c r="J11" s="71"/>
      <c r="K11" s="71"/>
      <c r="L11" s="71"/>
      <c r="M11" s="71"/>
      <c r="N11" s="71"/>
      <c r="O11" s="71"/>
    </row>
    <row r="12" spans="1:15" ht="12.75" customHeight="1" x14ac:dyDescent="0.25">
      <c r="A12" s="4"/>
      <c r="B12" s="3"/>
      <c r="C12" s="71"/>
      <c r="D12" s="71"/>
      <c r="E12" s="71"/>
      <c r="F12" s="22" t="s">
        <v>398</v>
      </c>
      <c r="G12" s="71"/>
      <c r="H12" s="71"/>
      <c r="I12" s="71"/>
      <c r="J12" s="71"/>
      <c r="K12" s="71"/>
      <c r="L12" s="71"/>
      <c r="M12" s="71"/>
      <c r="N12" s="71"/>
      <c r="O12" s="71"/>
    </row>
    <row r="13" spans="1:15" ht="12.75" customHeight="1" x14ac:dyDescent="0.25">
      <c r="A13" s="71" t="s">
        <v>370</v>
      </c>
      <c r="B13" s="72"/>
      <c r="C13" s="73"/>
      <c r="D13" s="74"/>
      <c r="E13" s="74"/>
      <c r="F13" s="69"/>
      <c r="G13" s="6"/>
      <c r="H13" s="6"/>
      <c r="I13" s="6"/>
      <c r="J13" s="6"/>
      <c r="K13" s="6"/>
      <c r="L13" s="6"/>
      <c r="M13" s="6"/>
      <c r="N13" s="6"/>
      <c r="O13" s="6"/>
    </row>
    <row r="14" spans="1:15" ht="12.75" customHeight="1" x14ac:dyDescent="0.2">
      <c r="A14" s="75"/>
      <c r="B14" s="12"/>
      <c r="C14" s="69"/>
      <c r="D14" s="69"/>
      <c r="E14" s="69"/>
      <c r="F14" s="69"/>
      <c r="G14" s="69"/>
      <c r="H14" s="69"/>
      <c r="I14" s="69"/>
      <c r="J14" s="69"/>
      <c r="K14" s="69"/>
      <c r="L14" s="69"/>
      <c r="M14" s="69"/>
      <c r="N14" s="69"/>
      <c r="O14" s="69"/>
    </row>
    <row r="15" spans="1:15" ht="12.75" customHeight="1" x14ac:dyDescent="0.2">
      <c r="A15" s="71"/>
      <c r="B15" s="76"/>
      <c r="C15" s="71"/>
      <c r="D15" s="71"/>
      <c r="E15" s="71"/>
      <c r="F15" s="71"/>
      <c r="G15" s="71"/>
      <c r="H15" s="71"/>
      <c r="I15" s="71"/>
      <c r="J15" s="71"/>
      <c r="K15" s="71"/>
      <c r="L15" s="71"/>
      <c r="M15" s="71"/>
      <c r="N15" s="71"/>
      <c r="O15" s="71"/>
    </row>
    <row r="16" spans="1:15" ht="51" x14ac:dyDescent="0.2">
      <c r="A16" s="42" t="s">
        <v>312</v>
      </c>
      <c r="B16" s="42" t="s">
        <v>313</v>
      </c>
      <c r="C16" s="42" t="s">
        <v>3</v>
      </c>
      <c r="D16" s="42" t="s">
        <v>267</v>
      </c>
      <c r="E16" s="42" t="s">
        <v>368</v>
      </c>
      <c r="F16" s="42" t="s">
        <v>314</v>
      </c>
      <c r="G16" s="42" t="s">
        <v>315</v>
      </c>
      <c r="H16" s="42" t="s">
        <v>222</v>
      </c>
      <c r="I16" s="42" t="s">
        <v>316</v>
      </c>
      <c r="J16" s="42" t="s">
        <v>317</v>
      </c>
      <c r="K16" s="42" t="s">
        <v>318</v>
      </c>
      <c r="L16" s="42" t="s">
        <v>319</v>
      </c>
      <c r="M16" s="42" t="s">
        <v>320</v>
      </c>
      <c r="N16" s="42" t="s">
        <v>374</v>
      </c>
      <c r="O16" s="42" t="s">
        <v>223</v>
      </c>
    </row>
    <row r="17" spans="1:15" x14ac:dyDescent="0.2">
      <c r="A17" s="79">
        <v>1</v>
      </c>
      <c r="B17" s="43" t="s">
        <v>221</v>
      </c>
      <c r="C17" s="44"/>
      <c r="D17" s="44">
        <v>900</v>
      </c>
      <c r="E17" s="44"/>
      <c r="F17" s="45"/>
      <c r="G17" s="45"/>
      <c r="H17" s="45"/>
      <c r="I17" s="46"/>
      <c r="J17" s="46"/>
      <c r="K17" s="46"/>
      <c r="L17" s="46"/>
      <c r="M17" s="46"/>
      <c r="N17" s="46"/>
      <c r="O17" s="46"/>
    </row>
    <row r="18" spans="1:15" x14ac:dyDescent="0.2">
      <c r="A18" s="80">
        <f>+A17+1</f>
        <v>2</v>
      </c>
      <c r="B18" s="77" t="s">
        <v>377</v>
      </c>
      <c r="C18" s="78"/>
      <c r="D18" s="78"/>
      <c r="E18" s="78"/>
      <c r="F18" s="81"/>
      <c r="G18" s="81"/>
      <c r="H18" s="81"/>
      <c r="I18" s="82"/>
      <c r="J18" s="82"/>
      <c r="K18" s="82"/>
      <c r="L18" s="82"/>
      <c r="M18" s="82"/>
      <c r="N18" s="82"/>
      <c r="O18" s="82"/>
    </row>
    <row r="19" spans="1:15" x14ac:dyDescent="0.2">
      <c r="A19" s="83">
        <f t="shared" ref="A19:A36" si="0">+A18+1</f>
        <v>3</v>
      </c>
      <c r="B19" s="47" t="s">
        <v>321</v>
      </c>
      <c r="C19" s="48" t="s">
        <v>323</v>
      </c>
      <c r="D19" s="48">
        <v>901</v>
      </c>
      <c r="E19" s="48"/>
      <c r="F19" s="49"/>
      <c r="G19" s="49"/>
      <c r="H19" s="49"/>
      <c r="I19" s="50"/>
      <c r="J19" s="50"/>
      <c r="K19" s="50"/>
      <c r="L19" s="50"/>
      <c r="M19" s="50"/>
      <c r="N19" s="50"/>
      <c r="O19" s="50"/>
    </row>
    <row r="20" spans="1:15" x14ac:dyDescent="0.2">
      <c r="A20" s="83">
        <f t="shared" si="0"/>
        <v>4</v>
      </c>
      <c r="B20" s="47" t="s">
        <v>322</v>
      </c>
      <c r="C20" s="48" t="s">
        <v>324</v>
      </c>
      <c r="D20" s="48">
        <v>902</v>
      </c>
      <c r="E20" s="48"/>
      <c r="F20" s="49"/>
      <c r="G20" s="49"/>
      <c r="H20" s="49"/>
      <c r="I20" s="50"/>
      <c r="J20" s="50"/>
      <c r="K20" s="50"/>
      <c r="L20" s="50"/>
      <c r="M20" s="50"/>
      <c r="N20" s="50"/>
      <c r="O20" s="50"/>
    </row>
    <row r="21" spans="1:15" x14ac:dyDescent="0.2">
      <c r="A21" s="83">
        <f t="shared" si="0"/>
        <v>5</v>
      </c>
      <c r="B21" s="51" t="s">
        <v>222</v>
      </c>
      <c r="C21" s="48" t="s">
        <v>326</v>
      </c>
      <c r="D21" s="48">
        <v>941</v>
      </c>
      <c r="E21" s="48"/>
      <c r="F21" s="49"/>
      <c r="G21" s="49"/>
      <c r="H21" s="49"/>
      <c r="I21" s="50"/>
      <c r="J21" s="50"/>
      <c r="K21" s="50"/>
      <c r="L21" s="50"/>
      <c r="M21" s="50"/>
      <c r="N21" s="50"/>
      <c r="O21" s="50"/>
    </row>
    <row r="22" spans="1:15" x14ac:dyDescent="0.2">
      <c r="A22" s="83">
        <f t="shared" si="0"/>
        <v>6</v>
      </c>
      <c r="B22" s="51" t="s">
        <v>325</v>
      </c>
      <c r="C22" s="48"/>
      <c r="D22" s="48">
        <v>934</v>
      </c>
      <c r="E22" s="48"/>
      <c r="F22" s="49"/>
      <c r="G22" s="49"/>
      <c r="H22" s="49"/>
      <c r="I22" s="50"/>
      <c r="J22" s="50"/>
      <c r="K22" s="50"/>
      <c r="L22" s="50"/>
      <c r="M22" s="50"/>
      <c r="N22" s="50"/>
      <c r="O22" s="50"/>
    </row>
    <row r="23" spans="1:15" x14ac:dyDescent="0.2">
      <c r="A23" s="80">
        <f t="shared" si="0"/>
        <v>7</v>
      </c>
      <c r="B23" s="77" t="s">
        <v>378</v>
      </c>
      <c r="C23" s="64"/>
      <c r="D23" s="64"/>
      <c r="E23" s="64"/>
      <c r="F23" s="84"/>
      <c r="G23" s="84"/>
      <c r="H23" s="84"/>
      <c r="I23" s="85"/>
      <c r="J23" s="85"/>
      <c r="K23" s="85"/>
      <c r="L23" s="85"/>
      <c r="M23" s="85"/>
      <c r="N23" s="85"/>
      <c r="O23" s="85"/>
    </row>
    <row r="24" spans="1:15" x14ac:dyDescent="0.2">
      <c r="A24" s="83">
        <f t="shared" si="0"/>
        <v>8</v>
      </c>
      <c r="B24" s="47" t="s">
        <v>327</v>
      </c>
      <c r="C24" s="48" t="s">
        <v>328</v>
      </c>
      <c r="D24" s="48">
        <v>1503</v>
      </c>
      <c r="E24" s="48"/>
      <c r="F24" s="49"/>
      <c r="G24" s="49"/>
      <c r="H24" s="49"/>
      <c r="I24" s="50"/>
      <c r="J24" s="50"/>
      <c r="K24" s="50"/>
      <c r="L24" s="50"/>
      <c r="M24" s="50"/>
      <c r="N24" s="50"/>
      <c r="O24" s="50"/>
    </row>
    <row r="25" spans="1:15" x14ac:dyDescent="0.2">
      <c r="A25" s="83">
        <f t="shared" si="0"/>
        <v>9</v>
      </c>
      <c r="B25" s="47" t="s">
        <v>329</v>
      </c>
      <c r="C25" s="48" t="s">
        <v>328</v>
      </c>
      <c r="D25" s="48">
        <v>1517</v>
      </c>
      <c r="E25" s="48"/>
      <c r="F25" s="49"/>
      <c r="G25" s="49"/>
      <c r="H25" s="49"/>
      <c r="I25" s="50"/>
      <c r="J25" s="50"/>
      <c r="K25" s="50"/>
      <c r="L25" s="50"/>
      <c r="M25" s="50"/>
      <c r="N25" s="50"/>
      <c r="O25" s="50"/>
    </row>
    <row r="26" spans="1:15" x14ac:dyDescent="0.2">
      <c r="A26" s="83">
        <f t="shared" si="0"/>
        <v>10</v>
      </c>
      <c r="B26" s="51" t="s">
        <v>330</v>
      </c>
      <c r="C26" s="48" t="s">
        <v>328</v>
      </c>
      <c r="D26" s="48">
        <v>1502</v>
      </c>
      <c r="E26" s="48"/>
      <c r="F26" s="49"/>
      <c r="G26" s="49"/>
      <c r="H26" s="49"/>
      <c r="I26" s="50"/>
      <c r="J26" s="50"/>
      <c r="K26" s="50"/>
      <c r="L26" s="50"/>
      <c r="M26" s="50"/>
      <c r="N26" s="50"/>
      <c r="O26" s="50"/>
    </row>
    <row r="27" spans="1:15" x14ac:dyDescent="0.2">
      <c r="A27" s="83">
        <f t="shared" si="0"/>
        <v>11</v>
      </c>
      <c r="B27" s="51" t="s">
        <v>331</v>
      </c>
      <c r="C27" s="48" t="s">
        <v>328</v>
      </c>
      <c r="D27" s="48">
        <v>1501</v>
      </c>
      <c r="E27" s="48"/>
      <c r="F27" s="49"/>
      <c r="G27" s="49"/>
      <c r="H27" s="49"/>
      <c r="I27" s="50"/>
      <c r="J27" s="50"/>
      <c r="K27" s="50"/>
      <c r="L27" s="50"/>
      <c r="M27" s="50"/>
      <c r="N27" s="50"/>
      <c r="O27" s="50"/>
    </row>
    <row r="28" spans="1:15" x14ac:dyDescent="0.2">
      <c r="A28" s="83">
        <f t="shared" si="0"/>
        <v>12</v>
      </c>
      <c r="B28" s="47" t="s">
        <v>332</v>
      </c>
      <c r="C28" s="48" t="s">
        <v>328</v>
      </c>
      <c r="D28" s="48">
        <v>1500</v>
      </c>
      <c r="E28" s="48"/>
      <c r="F28" s="49"/>
      <c r="G28" s="49"/>
      <c r="H28" s="49"/>
      <c r="I28" s="50"/>
      <c r="J28" s="50"/>
      <c r="K28" s="50"/>
      <c r="L28" s="50"/>
      <c r="M28" s="50"/>
      <c r="N28" s="50"/>
      <c r="O28" s="50"/>
    </row>
    <row r="29" spans="1:15" x14ac:dyDescent="0.2">
      <c r="A29" s="83">
        <f t="shared" si="0"/>
        <v>13</v>
      </c>
      <c r="B29" s="47" t="s">
        <v>374</v>
      </c>
      <c r="C29" s="48" t="s">
        <v>328</v>
      </c>
      <c r="D29" s="48">
        <v>1518</v>
      </c>
      <c r="E29" s="48"/>
      <c r="F29" s="49"/>
      <c r="G29" s="49"/>
      <c r="H29" s="49"/>
      <c r="I29" s="50"/>
      <c r="J29" s="50"/>
      <c r="K29" s="50"/>
      <c r="L29" s="50"/>
      <c r="M29" s="50"/>
      <c r="N29" s="50"/>
      <c r="O29" s="50"/>
    </row>
    <row r="30" spans="1:15" x14ac:dyDescent="0.2">
      <c r="A30" s="86">
        <f t="shared" si="0"/>
        <v>14</v>
      </c>
      <c r="B30" s="77" t="s">
        <v>379</v>
      </c>
      <c r="C30" s="64"/>
      <c r="D30" s="64"/>
      <c r="E30" s="64"/>
      <c r="F30" s="84"/>
      <c r="G30" s="84"/>
      <c r="H30" s="84"/>
      <c r="I30" s="85"/>
      <c r="J30" s="85"/>
      <c r="K30" s="85"/>
      <c r="L30" s="85"/>
      <c r="M30" s="85"/>
      <c r="N30" s="85"/>
      <c r="O30" s="85"/>
    </row>
    <row r="31" spans="1:15" x14ac:dyDescent="0.2">
      <c r="A31" s="83">
        <f t="shared" si="0"/>
        <v>15</v>
      </c>
      <c r="B31" s="47" t="s">
        <v>362</v>
      </c>
      <c r="C31" s="48"/>
      <c r="D31" s="48">
        <v>903</v>
      </c>
      <c r="E31" s="48"/>
      <c r="F31" s="49"/>
      <c r="G31" s="49"/>
      <c r="H31" s="49"/>
      <c r="I31" s="50"/>
      <c r="J31" s="50"/>
      <c r="K31" s="50"/>
      <c r="L31" s="50"/>
      <c r="M31" s="50"/>
      <c r="N31" s="50"/>
      <c r="O31" s="50"/>
    </row>
    <row r="32" spans="1:15" x14ac:dyDescent="0.2">
      <c r="A32" s="83">
        <f t="shared" si="0"/>
        <v>16</v>
      </c>
      <c r="B32" s="47" t="s">
        <v>363</v>
      </c>
      <c r="C32" s="48"/>
      <c r="D32" s="48">
        <v>935</v>
      </c>
      <c r="E32" s="48"/>
      <c r="F32" s="49"/>
      <c r="G32" s="49"/>
      <c r="H32" s="49"/>
      <c r="I32" s="50"/>
      <c r="J32" s="50"/>
      <c r="K32" s="50"/>
      <c r="L32" s="50"/>
      <c r="M32" s="50"/>
      <c r="N32" s="50"/>
      <c r="O32" s="50"/>
    </row>
    <row r="33" spans="1:15" x14ac:dyDescent="0.2">
      <c r="A33" s="83">
        <f t="shared" si="0"/>
        <v>17</v>
      </c>
      <c r="B33" s="47" t="s">
        <v>364</v>
      </c>
      <c r="C33" s="48"/>
      <c r="D33" s="48">
        <v>908</v>
      </c>
      <c r="E33" s="48"/>
      <c r="F33" s="49"/>
      <c r="G33" s="49"/>
      <c r="H33" s="49"/>
      <c r="I33" s="50"/>
      <c r="J33" s="50"/>
      <c r="K33" s="50"/>
      <c r="L33" s="50"/>
      <c r="M33" s="50"/>
      <c r="N33" s="50"/>
      <c r="O33" s="50"/>
    </row>
    <row r="34" spans="1:15" x14ac:dyDescent="0.2">
      <c r="A34" s="83">
        <f t="shared" si="0"/>
        <v>18</v>
      </c>
      <c r="B34" s="47" t="s">
        <v>365</v>
      </c>
      <c r="C34" s="48"/>
      <c r="D34" s="48">
        <v>904</v>
      </c>
      <c r="E34" s="48"/>
      <c r="F34" s="49"/>
      <c r="G34" s="49"/>
      <c r="H34" s="49"/>
      <c r="I34" s="50"/>
      <c r="J34" s="50"/>
      <c r="K34" s="50"/>
      <c r="L34" s="50"/>
      <c r="M34" s="50"/>
      <c r="N34" s="50"/>
      <c r="O34" s="50"/>
    </row>
    <row r="35" spans="1:15" x14ac:dyDescent="0.2">
      <c r="A35" s="83">
        <f t="shared" si="0"/>
        <v>19</v>
      </c>
      <c r="B35" s="47" t="s">
        <v>366</v>
      </c>
      <c r="C35" s="48"/>
      <c r="D35" s="48">
        <v>905</v>
      </c>
      <c r="E35" s="48"/>
      <c r="F35" s="49"/>
      <c r="G35" s="49"/>
      <c r="H35" s="49"/>
      <c r="I35" s="50"/>
      <c r="J35" s="50"/>
      <c r="K35" s="50"/>
      <c r="L35" s="50"/>
      <c r="M35" s="50"/>
      <c r="N35" s="50"/>
      <c r="O35" s="50"/>
    </row>
    <row r="36" spans="1:15" x14ac:dyDescent="0.2">
      <c r="A36" s="83">
        <f t="shared" si="0"/>
        <v>20</v>
      </c>
      <c r="B36" s="47" t="s">
        <v>367</v>
      </c>
      <c r="C36" s="48"/>
      <c r="D36" s="48">
        <v>909</v>
      </c>
      <c r="E36" s="48"/>
      <c r="F36" s="49"/>
      <c r="G36" s="49"/>
      <c r="H36" s="49"/>
      <c r="I36" s="50"/>
      <c r="J36" s="50"/>
      <c r="K36" s="50"/>
      <c r="L36" s="50"/>
      <c r="M36" s="50"/>
      <c r="N36" s="50"/>
      <c r="O36" s="50"/>
    </row>
    <row r="37" spans="1:15" x14ac:dyDescent="0.2">
      <c r="A37" s="86">
        <f t="shared" ref="A37:A82" si="1">+A36+1</f>
        <v>21</v>
      </c>
      <c r="B37" s="77" t="s">
        <v>380</v>
      </c>
      <c r="C37" s="64" t="s">
        <v>333</v>
      </c>
      <c r="D37" s="64"/>
      <c r="E37" s="64"/>
      <c r="F37" s="84"/>
      <c r="G37" s="84"/>
      <c r="H37" s="84"/>
      <c r="I37" s="85"/>
      <c r="J37" s="85"/>
      <c r="K37" s="85"/>
      <c r="L37" s="85"/>
      <c r="M37" s="85"/>
      <c r="N37" s="85"/>
      <c r="O37" s="85"/>
    </row>
    <row r="38" spans="1:15" x14ac:dyDescent="0.2">
      <c r="A38" s="86">
        <f t="shared" si="1"/>
        <v>22</v>
      </c>
      <c r="B38" s="65" t="s">
        <v>353</v>
      </c>
      <c r="C38" s="64"/>
      <c r="D38" s="64">
        <v>947</v>
      </c>
      <c r="E38" s="64"/>
      <c r="F38" s="84"/>
      <c r="G38" s="84"/>
      <c r="H38" s="84"/>
      <c r="I38" s="85"/>
      <c r="J38" s="85"/>
      <c r="K38" s="85"/>
      <c r="L38" s="85"/>
      <c r="M38" s="85"/>
      <c r="N38" s="85"/>
      <c r="O38" s="85"/>
    </row>
    <row r="39" spans="1:15" ht="12" x14ac:dyDescent="0.25">
      <c r="A39" s="86">
        <f t="shared" si="1"/>
        <v>23</v>
      </c>
      <c r="B39" s="66" t="s">
        <v>224</v>
      </c>
      <c r="C39" s="64"/>
      <c r="D39" s="64">
        <v>910</v>
      </c>
      <c r="E39" s="64"/>
      <c r="F39" s="84"/>
      <c r="G39" s="84"/>
      <c r="H39" s="84"/>
      <c r="I39" s="85"/>
      <c r="J39" s="85"/>
      <c r="K39" s="85"/>
      <c r="L39" s="85"/>
      <c r="M39" s="85"/>
      <c r="N39" s="85"/>
      <c r="O39" s="87" t="s">
        <v>334</v>
      </c>
    </row>
    <row r="40" spans="1:15" ht="11.4" x14ac:dyDescent="0.2">
      <c r="A40" s="88">
        <f t="shared" si="1"/>
        <v>24</v>
      </c>
      <c r="B40" s="55" t="s">
        <v>36</v>
      </c>
      <c r="C40" s="48"/>
      <c r="D40" s="48">
        <v>108</v>
      </c>
      <c r="E40" s="48" t="s">
        <v>225</v>
      </c>
      <c r="F40" s="52"/>
      <c r="G40" s="52" t="s">
        <v>334</v>
      </c>
      <c r="H40" s="52" t="s">
        <v>334</v>
      </c>
      <c r="I40" s="52"/>
      <c r="J40" s="52"/>
      <c r="K40" s="52"/>
      <c r="L40" s="52"/>
      <c r="M40" s="52" t="s">
        <v>334</v>
      </c>
      <c r="N40" s="53"/>
      <c r="O40" s="53" t="s">
        <v>334</v>
      </c>
    </row>
    <row r="41" spans="1:15" ht="11.4" x14ac:dyDescent="0.2">
      <c r="A41" s="89">
        <f t="shared" si="1"/>
        <v>25</v>
      </c>
      <c r="B41" s="55" t="s">
        <v>47</v>
      </c>
      <c r="C41" s="48"/>
      <c r="D41" s="48">
        <v>174</v>
      </c>
      <c r="E41" s="48" t="s">
        <v>226</v>
      </c>
      <c r="F41" s="52"/>
      <c r="G41" s="52" t="s">
        <v>334</v>
      </c>
      <c r="H41" s="52" t="s">
        <v>334</v>
      </c>
      <c r="I41" s="52"/>
      <c r="J41" s="52"/>
      <c r="K41" s="52"/>
      <c r="L41" s="52"/>
      <c r="M41" s="52" t="s">
        <v>334</v>
      </c>
      <c r="N41" s="53"/>
      <c r="O41" s="53" t="s">
        <v>334</v>
      </c>
    </row>
    <row r="42" spans="1:15" ht="11.4" x14ac:dyDescent="0.2">
      <c r="A42" s="89">
        <f t="shared" si="1"/>
        <v>26</v>
      </c>
      <c r="B42" s="55" t="s">
        <v>57</v>
      </c>
      <c r="C42" s="48"/>
      <c r="D42" s="48">
        <v>262</v>
      </c>
      <c r="E42" s="48" t="s">
        <v>225</v>
      </c>
      <c r="F42" s="52"/>
      <c r="G42" s="52" t="s">
        <v>334</v>
      </c>
      <c r="H42" s="52" t="s">
        <v>334</v>
      </c>
      <c r="I42" s="52"/>
      <c r="J42" s="52" t="s">
        <v>334</v>
      </c>
      <c r="K42" s="52"/>
      <c r="L42" s="52" t="s">
        <v>334</v>
      </c>
      <c r="M42" s="52"/>
      <c r="N42" s="53"/>
      <c r="O42" s="53" t="s">
        <v>334</v>
      </c>
    </row>
    <row r="43" spans="1:15" ht="11.4" x14ac:dyDescent="0.2">
      <c r="A43" s="89">
        <f t="shared" si="1"/>
        <v>27</v>
      </c>
      <c r="B43" s="56" t="s">
        <v>64</v>
      </c>
      <c r="C43" s="48"/>
      <c r="D43" s="48">
        <v>232</v>
      </c>
      <c r="E43" s="48" t="s">
        <v>227</v>
      </c>
      <c r="F43" s="52"/>
      <c r="G43" s="52" t="s">
        <v>334</v>
      </c>
      <c r="H43" s="52" t="s">
        <v>334</v>
      </c>
      <c r="I43" s="52"/>
      <c r="J43" s="52"/>
      <c r="K43" s="52"/>
      <c r="L43" s="52"/>
      <c r="M43" s="52" t="s">
        <v>334</v>
      </c>
      <c r="N43" s="53"/>
      <c r="O43" s="53" t="s">
        <v>334</v>
      </c>
    </row>
    <row r="44" spans="1:15" ht="11.4" x14ac:dyDescent="0.2">
      <c r="A44" s="89">
        <f t="shared" si="1"/>
        <v>28</v>
      </c>
      <c r="B44" s="56" t="s">
        <v>66</v>
      </c>
      <c r="C44" s="48"/>
      <c r="D44" s="48">
        <v>231</v>
      </c>
      <c r="E44" s="48" t="s">
        <v>225</v>
      </c>
      <c r="F44" s="52"/>
      <c r="G44" s="52" t="s">
        <v>334</v>
      </c>
      <c r="H44" s="52" t="s">
        <v>334</v>
      </c>
      <c r="I44" s="52"/>
      <c r="J44" s="52"/>
      <c r="K44" s="52"/>
      <c r="L44" s="52"/>
      <c r="M44" s="52" t="s">
        <v>334</v>
      </c>
      <c r="N44" s="53"/>
      <c r="O44" s="53" t="s">
        <v>334</v>
      </c>
    </row>
    <row r="45" spans="1:15" ht="11.4" x14ac:dyDescent="0.2">
      <c r="A45" s="89">
        <f t="shared" si="1"/>
        <v>29</v>
      </c>
      <c r="B45" s="56" t="s">
        <v>105</v>
      </c>
      <c r="C45" s="48"/>
      <c r="D45" s="48">
        <v>404</v>
      </c>
      <c r="E45" s="48" t="s">
        <v>225</v>
      </c>
      <c r="F45" s="52"/>
      <c r="G45" s="52" t="s">
        <v>334</v>
      </c>
      <c r="H45" s="52"/>
      <c r="I45" s="52"/>
      <c r="J45" s="52" t="s">
        <v>334</v>
      </c>
      <c r="K45" s="52"/>
      <c r="L45" s="52" t="s">
        <v>334</v>
      </c>
      <c r="M45" s="52"/>
      <c r="N45" s="53"/>
      <c r="O45" s="53" t="s">
        <v>334</v>
      </c>
    </row>
    <row r="46" spans="1:15" ht="11.4" x14ac:dyDescent="0.2">
      <c r="A46" s="89">
        <f t="shared" si="1"/>
        <v>30</v>
      </c>
      <c r="B46" s="56" t="s">
        <v>118</v>
      </c>
      <c r="C46" s="48"/>
      <c r="D46" s="48">
        <v>450</v>
      </c>
      <c r="E46" s="48" t="s">
        <v>228</v>
      </c>
      <c r="F46" s="52"/>
      <c r="G46" s="52" t="s">
        <v>334</v>
      </c>
      <c r="H46" s="52" t="s">
        <v>334</v>
      </c>
      <c r="I46" s="52"/>
      <c r="J46" s="52"/>
      <c r="K46" s="52"/>
      <c r="L46" s="52"/>
      <c r="M46" s="52" t="s">
        <v>334</v>
      </c>
      <c r="N46" s="53"/>
      <c r="O46" s="53" t="s">
        <v>334</v>
      </c>
    </row>
    <row r="47" spans="1:15" ht="11.4" x14ac:dyDescent="0.2">
      <c r="A47" s="89">
        <f t="shared" si="1"/>
        <v>31</v>
      </c>
      <c r="B47" s="56" t="s">
        <v>119</v>
      </c>
      <c r="C47" s="48"/>
      <c r="D47" s="48">
        <v>454</v>
      </c>
      <c r="E47" s="48" t="s">
        <v>225</v>
      </c>
      <c r="F47" s="52"/>
      <c r="G47" s="52" t="s">
        <v>334</v>
      </c>
      <c r="H47" s="52" t="s">
        <v>334</v>
      </c>
      <c r="I47" s="52"/>
      <c r="J47" s="52"/>
      <c r="K47" s="52"/>
      <c r="L47" s="52"/>
      <c r="M47" s="52" t="s">
        <v>334</v>
      </c>
      <c r="N47" s="53"/>
      <c r="O47" s="53" t="s">
        <v>334</v>
      </c>
    </row>
    <row r="48" spans="1:15" ht="11.4" x14ac:dyDescent="0.2">
      <c r="A48" s="89">
        <f t="shared" si="1"/>
        <v>32</v>
      </c>
      <c r="B48" s="56" t="s">
        <v>127</v>
      </c>
      <c r="C48" s="48">
        <v>1</v>
      </c>
      <c r="D48" s="48">
        <v>480</v>
      </c>
      <c r="E48" s="48" t="s">
        <v>228</v>
      </c>
      <c r="F48" s="52"/>
      <c r="G48" s="52" t="s">
        <v>334</v>
      </c>
      <c r="H48" s="52"/>
      <c r="I48" s="52"/>
      <c r="J48" s="52" t="s">
        <v>334</v>
      </c>
      <c r="K48" s="52" t="s">
        <v>334</v>
      </c>
      <c r="L48" s="52"/>
      <c r="M48" s="52"/>
      <c r="N48" s="53"/>
      <c r="O48" s="53" t="s">
        <v>334</v>
      </c>
    </row>
    <row r="49" spans="1:15" ht="11.4" x14ac:dyDescent="0.2">
      <c r="A49" s="89">
        <f t="shared" si="1"/>
        <v>33</v>
      </c>
      <c r="B49" s="56" t="s">
        <v>128</v>
      </c>
      <c r="C49" s="48"/>
      <c r="D49" s="48">
        <v>175</v>
      </c>
      <c r="E49" s="48" t="s">
        <v>226</v>
      </c>
      <c r="F49" s="52"/>
      <c r="G49" s="52" t="s">
        <v>334</v>
      </c>
      <c r="H49" s="52"/>
      <c r="I49" s="52"/>
      <c r="J49" s="52"/>
      <c r="K49" s="52"/>
      <c r="L49" s="52"/>
      <c r="M49" s="52"/>
      <c r="N49" s="53" t="s">
        <v>334</v>
      </c>
      <c r="O49" s="53" t="s">
        <v>334</v>
      </c>
    </row>
    <row r="50" spans="1:15" ht="11.4" x14ac:dyDescent="0.2">
      <c r="A50" s="89">
        <f t="shared" si="1"/>
        <v>34</v>
      </c>
      <c r="B50" s="56" t="s">
        <v>135</v>
      </c>
      <c r="C50" s="48"/>
      <c r="D50" s="48">
        <v>508</v>
      </c>
      <c r="E50" s="48" t="s">
        <v>225</v>
      </c>
      <c r="F50" s="52"/>
      <c r="G50" s="52" t="s">
        <v>334</v>
      </c>
      <c r="H50" s="52" t="s">
        <v>334</v>
      </c>
      <c r="I50" s="52"/>
      <c r="J50" s="52"/>
      <c r="K50" s="52"/>
      <c r="L50" s="52"/>
      <c r="M50" s="52" t="s">
        <v>334</v>
      </c>
      <c r="N50" s="53"/>
      <c r="O50" s="53" t="s">
        <v>334</v>
      </c>
    </row>
    <row r="51" spans="1:15" ht="11.4" x14ac:dyDescent="0.2">
      <c r="A51" s="89">
        <f t="shared" si="1"/>
        <v>35</v>
      </c>
      <c r="B51" s="56" t="s">
        <v>163</v>
      </c>
      <c r="C51" s="48"/>
      <c r="D51" s="48">
        <v>638</v>
      </c>
      <c r="E51" s="48" t="s">
        <v>226</v>
      </c>
      <c r="F51" s="52"/>
      <c r="G51" s="52" t="s">
        <v>334</v>
      </c>
      <c r="H51" s="52"/>
      <c r="I51" s="52"/>
      <c r="J51" s="52"/>
      <c r="K51" s="52"/>
      <c r="L51" s="52"/>
      <c r="M51" s="52"/>
      <c r="N51" s="53" t="s">
        <v>334</v>
      </c>
      <c r="O51" s="53" t="s">
        <v>334</v>
      </c>
    </row>
    <row r="52" spans="1:15" ht="11.4" x14ac:dyDescent="0.2">
      <c r="A52" s="89">
        <f t="shared" si="1"/>
        <v>36</v>
      </c>
      <c r="B52" s="56" t="s">
        <v>166</v>
      </c>
      <c r="C52" s="48"/>
      <c r="D52" s="48">
        <v>646</v>
      </c>
      <c r="E52" s="48" t="s">
        <v>225</v>
      </c>
      <c r="F52" s="52"/>
      <c r="G52" s="52" t="s">
        <v>334</v>
      </c>
      <c r="H52" s="52" t="s">
        <v>334</v>
      </c>
      <c r="I52" s="52"/>
      <c r="J52" s="52"/>
      <c r="K52" s="52"/>
      <c r="L52" s="52"/>
      <c r="M52" s="52" t="s">
        <v>334</v>
      </c>
      <c r="N52" s="53"/>
      <c r="O52" s="53" t="s">
        <v>334</v>
      </c>
    </row>
    <row r="53" spans="1:15" ht="11.4" x14ac:dyDescent="0.2">
      <c r="A53" s="89">
        <f t="shared" si="1"/>
        <v>37</v>
      </c>
      <c r="B53" s="56" t="s">
        <v>178</v>
      </c>
      <c r="C53" s="48"/>
      <c r="D53" s="48">
        <v>690</v>
      </c>
      <c r="E53" s="48" t="s">
        <v>226</v>
      </c>
      <c r="F53" s="52"/>
      <c r="G53" s="52" t="s">
        <v>334</v>
      </c>
      <c r="H53" s="52"/>
      <c r="I53" s="52" t="s">
        <v>334</v>
      </c>
      <c r="J53" s="52"/>
      <c r="K53" s="52"/>
      <c r="L53" s="52"/>
      <c r="M53" s="52"/>
      <c r="N53" s="53"/>
      <c r="O53" s="53" t="s">
        <v>334</v>
      </c>
    </row>
    <row r="54" spans="1:15" ht="11.4" x14ac:dyDescent="0.2">
      <c r="A54" s="89">
        <f t="shared" si="1"/>
        <v>38</v>
      </c>
      <c r="B54" s="56" t="s">
        <v>184</v>
      </c>
      <c r="C54" s="48"/>
      <c r="D54" s="48">
        <v>706</v>
      </c>
      <c r="E54" s="48" t="s">
        <v>229</v>
      </c>
      <c r="F54" s="52"/>
      <c r="G54" s="52" t="s">
        <v>334</v>
      </c>
      <c r="H54" s="52" t="s">
        <v>334</v>
      </c>
      <c r="I54" s="52"/>
      <c r="J54" s="52"/>
      <c r="K54" s="52"/>
      <c r="L54" s="52"/>
      <c r="M54" s="52" t="s">
        <v>334</v>
      </c>
      <c r="N54" s="53"/>
      <c r="O54" s="53" t="s">
        <v>334</v>
      </c>
    </row>
    <row r="55" spans="1:15" ht="11.4" x14ac:dyDescent="0.2">
      <c r="A55" s="89">
        <f t="shared" si="1"/>
        <v>39</v>
      </c>
      <c r="B55" s="56" t="s">
        <v>255</v>
      </c>
      <c r="C55" s="48"/>
      <c r="D55" s="48">
        <v>728</v>
      </c>
      <c r="E55" s="48" t="s">
        <v>225</v>
      </c>
      <c r="F55" s="52"/>
      <c r="G55" s="52" t="s">
        <v>334</v>
      </c>
      <c r="H55" s="52" t="s">
        <v>334</v>
      </c>
      <c r="I55" s="52"/>
      <c r="J55" s="52"/>
      <c r="K55" s="52"/>
      <c r="L55" s="52"/>
      <c r="M55" s="52" t="s">
        <v>334</v>
      </c>
      <c r="N55" s="53"/>
      <c r="O55" s="53" t="s">
        <v>334</v>
      </c>
    </row>
    <row r="56" spans="1:15" ht="11.4" x14ac:dyDescent="0.2">
      <c r="A56" s="89">
        <f t="shared" si="1"/>
        <v>40</v>
      </c>
      <c r="B56" s="56" t="s">
        <v>205</v>
      </c>
      <c r="C56" s="48"/>
      <c r="D56" s="48">
        <v>800</v>
      </c>
      <c r="E56" s="48" t="s">
        <v>225</v>
      </c>
      <c r="F56" s="52"/>
      <c r="G56" s="52" t="s">
        <v>334</v>
      </c>
      <c r="H56" s="52" t="s">
        <v>334</v>
      </c>
      <c r="I56" s="52"/>
      <c r="J56" s="52"/>
      <c r="K56" s="52"/>
      <c r="L56" s="52"/>
      <c r="M56" s="52" t="s">
        <v>334</v>
      </c>
      <c r="N56" s="53"/>
      <c r="O56" s="53" t="s">
        <v>334</v>
      </c>
    </row>
    <row r="57" spans="1:15" ht="11.4" x14ac:dyDescent="0.2">
      <c r="A57" s="89">
        <f t="shared" si="1"/>
        <v>41</v>
      </c>
      <c r="B57" s="56" t="s">
        <v>208</v>
      </c>
      <c r="C57" s="48">
        <v>2</v>
      </c>
      <c r="D57" s="48">
        <v>834</v>
      </c>
      <c r="E57" s="48" t="s">
        <v>225</v>
      </c>
      <c r="F57" s="52"/>
      <c r="G57" s="52" t="s">
        <v>334</v>
      </c>
      <c r="H57" s="52" t="s">
        <v>334</v>
      </c>
      <c r="I57" s="52"/>
      <c r="J57" s="52"/>
      <c r="K57" s="52"/>
      <c r="L57" s="52"/>
      <c r="M57" s="52" t="s">
        <v>334</v>
      </c>
      <c r="N57" s="53"/>
      <c r="O57" s="53" t="s">
        <v>334</v>
      </c>
    </row>
    <row r="58" spans="1:15" ht="11.4" x14ac:dyDescent="0.2">
      <c r="A58" s="89">
        <f t="shared" si="1"/>
        <v>42</v>
      </c>
      <c r="B58" s="56" t="s">
        <v>219</v>
      </c>
      <c r="C58" s="48"/>
      <c r="D58" s="48">
        <v>894</v>
      </c>
      <c r="E58" s="48" t="s">
        <v>225</v>
      </c>
      <c r="F58" s="52"/>
      <c r="G58" s="52" t="s">
        <v>334</v>
      </c>
      <c r="H58" s="52" t="s">
        <v>334</v>
      </c>
      <c r="I58" s="52"/>
      <c r="J58" s="52" t="s">
        <v>334</v>
      </c>
      <c r="K58" s="52"/>
      <c r="L58" s="52" t="s">
        <v>334</v>
      </c>
      <c r="M58" s="52"/>
      <c r="N58" s="53"/>
      <c r="O58" s="53" t="s">
        <v>334</v>
      </c>
    </row>
    <row r="59" spans="1:15" ht="11.4" x14ac:dyDescent="0.2">
      <c r="A59" s="89">
        <f t="shared" si="1"/>
        <v>43</v>
      </c>
      <c r="B59" s="56" t="s">
        <v>220</v>
      </c>
      <c r="C59" s="48"/>
      <c r="D59" s="48">
        <v>716</v>
      </c>
      <c r="E59" s="48" t="s">
        <v>225</v>
      </c>
      <c r="F59" s="52"/>
      <c r="G59" s="52" t="s">
        <v>334</v>
      </c>
      <c r="H59" s="52"/>
      <c r="I59" s="52"/>
      <c r="J59" s="52"/>
      <c r="K59" s="52"/>
      <c r="L59" s="52"/>
      <c r="M59" s="52" t="s">
        <v>334</v>
      </c>
      <c r="N59" s="53"/>
      <c r="O59" s="53" t="s">
        <v>334</v>
      </c>
    </row>
    <row r="60" spans="1:15" ht="12" x14ac:dyDescent="0.25">
      <c r="A60" s="86">
        <f t="shared" si="1"/>
        <v>44</v>
      </c>
      <c r="B60" s="90" t="s">
        <v>230</v>
      </c>
      <c r="C60" s="64"/>
      <c r="D60" s="64">
        <v>911</v>
      </c>
      <c r="E60" s="64"/>
      <c r="F60" s="91"/>
      <c r="G60" s="91"/>
      <c r="H60" s="91"/>
      <c r="I60" s="91"/>
      <c r="J60" s="91"/>
      <c r="K60" s="91"/>
      <c r="L60" s="91"/>
      <c r="M60" s="91"/>
      <c r="N60" s="87"/>
      <c r="O60" s="87" t="s">
        <v>334</v>
      </c>
    </row>
    <row r="61" spans="1:15" ht="11.4" x14ac:dyDescent="0.2">
      <c r="A61" s="89">
        <f t="shared" si="1"/>
        <v>45</v>
      </c>
      <c r="B61" s="56" t="s">
        <v>9</v>
      </c>
      <c r="C61" s="48"/>
      <c r="D61" s="48">
        <v>24</v>
      </c>
      <c r="E61" s="48" t="s">
        <v>225</v>
      </c>
      <c r="F61" s="52"/>
      <c r="G61" s="52" t="s">
        <v>334</v>
      </c>
      <c r="H61" s="52" t="s">
        <v>334</v>
      </c>
      <c r="I61" s="52"/>
      <c r="J61" s="52" t="s">
        <v>334</v>
      </c>
      <c r="K61" s="52"/>
      <c r="L61" s="52" t="s">
        <v>334</v>
      </c>
      <c r="M61" s="52"/>
      <c r="N61" s="53"/>
      <c r="O61" s="53" t="s">
        <v>334</v>
      </c>
    </row>
    <row r="62" spans="1:15" ht="11.4" x14ac:dyDescent="0.2">
      <c r="A62" s="89">
        <f t="shared" si="1"/>
        <v>46</v>
      </c>
      <c r="B62" s="56" t="s">
        <v>38</v>
      </c>
      <c r="C62" s="48"/>
      <c r="D62" s="48">
        <v>120</v>
      </c>
      <c r="E62" s="48" t="s">
        <v>226</v>
      </c>
      <c r="F62" s="52"/>
      <c r="G62" s="52" t="s">
        <v>334</v>
      </c>
      <c r="H62" s="52"/>
      <c r="I62" s="52"/>
      <c r="J62" s="52" t="s">
        <v>334</v>
      </c>
      <c r="K62" s="52"/>
      <c r="L62" s="52" t="s">
        <v>334</v>
      </c>
      <c r="M62" s="52"/>
      <c r="N62" s="53"/>
      <c r="O62" s="53" t="s">
        <v>334</v>
      </c>
    </row>
    <row r="63" spans="1:15" ht="11.4" x14ac:dyDescent="0.2">
      <c r="A63" s="89">
        <f t="shared" si="1"/>
        <v>47</v>
      </c>
      <c r="B63" s="56" t="s">
        <v>41</v>
      </c>
      <c r="C63" s="48"/>
      <c r="D63" s="48">
        <v>140</v>
      </c>
      <c r="E63" s="48" t="s">
        <v>228</v>
      </c>
      <c r="F63" s="52"/>
      <c r="G63" s="52" t="s">
        <v>334</v>
      </c>
      <c r="H63" s="52" t="s">
        <v>334</v>
      </c>
      <c r="I63" s="52"/>
      <c r="J63" s="52"/>
      <c r="K63" s="52"/>
      <c r="L63" s="52"/>
      <c r="M63" s="52" t="s">
        <v>334</v>
      </c>
      <c r="N63" s="53"/>
      <c r="O63" s="53" t="s">
        <v>334</v>
      </c>
    </row>
    <row r="64" spans="1:15" ht="11.4" x14ac:dyDescent="0.2">
      <c r="A64" s="89">
        <f t="shared" si="1"/>
        <v>48</v>
      </c>
      <c r="B64" s="56" t="s">
        <v>42</v>
      </c>
      <c r="C64" s="48"/>
      <c r="D64" s="48">
        <v>148</v>
      </c>
      <c r="E64" s="48" t="s">
        <v>225</v>
      </c>
      <c r="F64" s="52"/>
      <c r="G64" s="52" t="s">
        <v>334</v>
      </c>
      <c r="H64" s="52" t="s">
        <v>334</v>
      </c>
      <c r="I64" s="52"/>
      <c r="J64" s="52"/>
      <c r="K64" s="52"/>
      <c r="L64" s="52"/>
      <c r="M64" s="52" t="s">
        <v>334</v>
      </c>
      <c r="N64" s="53"/>
      <c r="O64" s="53" t="s">
        <v>334</v>
      </c>
    </row>
    <row r="65" spans="1:15" ht="11.4" x14ac:dyDescent="0.2">
      <c r="A65" s="89">
        <f t="shared" si="1"/>
        <v>49</v>
      </c>
      <c r="B65" s="56" t="s">
        <v>48</v>
      </c>
      <c r="C65" s="48"/>
      <c r="D65" s="48">
        <v>178</v>
      </c>
      <c r="E65" s="48" t="s">
        <v>226</v>
      </c>
      <c r="F65" s="52"/>
      <c r="G65" s="52" t="s">
        <v>334</v>
      </c>
      <c r="H65" s="52"/>
      <c r="I65" s="52"/>
      <c r="J65" s="52" t="s">
        <v>334</v>
      </c>
      <c r="K65" s="52"/>
      <c r="L65" s="52" t="s">
        <v>334</v>
      </c>
      <c r="M65" s="52"/>
      <c r="N65" s="53"/>
      <c r="O65" s="53" t="s">
        <v>334</v>
      </c>
    </row>
    <row r="66" spans="1:15" ht="11.4" x14ac:dyDescent="0.2">
      <c r="A66" s="89">
        <f t="shared" si="1"/>
        <v>50</v>
      </c>
      <c r="B66" s="56" t="s">
        <v>55</v>
      </c>
      <c r="C66" s="48"/>
      <c r="D66" s="48">
        <v>180</v>
      </c>
      <c r="E66" s="48" t="s">
        <v>225</v>
      </c>
      <c r="F66" s="52"/>
      <c r="G66" s="52" t="s">
        <v>334</v>
      </c>
      <c r="H66" s="52" t="s">
        <v>334</v>
      </c>
      <c r="I66" s="52"/>
      <c r="J66" s="52"/>
      <c r="K66" s="52"/>
      <c r="L66" s="52"/>
      <c r="M66" s="52" t="s">
        <v>334</v>
      </c>
      <c r="N66" s="53"/>
      <c r="O66" s="53" t="s">
        <v>334</v>
      </c>
    </row>
    <row r="67" spans="1:15" ht="11.4" x14ac:dyDescent="0.2">
      <c r="A67" s="89">
        <f t="shared" si="1"/>
        <v>51</v>
      </c>
      <c r="B67" s="56" t="s">
        <v>63</v>
      </c>
      <c r="C67" s="54"/>
      <c r="D67" s="54">
        <v>226</v>
      </c>
      <c r="E67" s="54" t="s">
        <v>228</v>
      </c>
      <c r="F67" s="52"/>
      <c r="G67" s="52" t="s">
        <v>334</v>
      </c>
      <c r="H67" s="52"/>
      <c r="I67" s="52"/>
      <c r="J67" s="52" t="s">
        <v>334</v>
      </c>
      <c r="K67" s="52" t="s">
        <v>334</v>
      </c>
      <c r="L67" s="52"/>
      <c r="M67" s="52"/>
      <c r="N67" s="53"/>
      <c r="O67" s="53" t="s">
        <v>334</v>
      </c>
    </row>
    <row r="68" spans="1:15" ht="11.4" x14ac:dyDescent="0.2">
      <c r="A68" s="89">
        <f t="shared" si="1"/>
        <v>52</v>
      </c>
      <c r="B68" s="56" t="s">
        <v>73</v>
      </c>
      <c r="C68" s="48"/>
      <c r="D68" s="48">
        <v>266</v>
      </c>
      <c r="E68" s="48" t="s">
        <v>228</v>
      </c>
      <c r="F68" s="52"/>
      <c r="G68" s="52" t="s">
        <v>334</v>
      </c>
      <c r="H68" s="52"/>
      <c r="I68" s="52"/>
      <c r="J68" s="52" t="s">
        <v>334</v>
      </c>
      <c r="K68" s="52" t="s">
        <v>334</v>
      </c>
      <c r="L68" s="52"/>
      <c r="M68" s="52"/>
      <c r="N68" s="53"/>
      <c r="O68" s="53" t="s">
        <v>334</v>
      </c>
    </row>
    <row r="69" spans="1:15" ht="11.4" x14ac:dyDescent="0.2">
      <c r="A69" s="89">
        <f t="shared" si="1"/>
        <v>53</v>
      </c>
      <c r="B69" s="56" t="s">
        <v>174</v>
      </c>
      <c r="C69" s="48"/>
      <c r="D69" s="48">
        <v>678</v>
      </c>
      <c r="E69" s="48" t="s">
        <v>228</v>
      </c>
      <c r="F69" s="52"/>
      <c r="G69" s="52" t="s">
        <v>334</v>
      </c>
      <c r="H69" s="52" t="s">
        <v>334</v>
      </c>
      <c r="I69" s="52"/>
      <c r="J69" s="52" t="s">
        <v>334</v>
      </c>
      <c r="K69" s="52"/>
      <c r="L69" s="52" t="s">
        <v>334</v>
      </c>
      <c r="M69" s="52"/>
      <c r="N69" s="53"/>
      <c r="O69" s="53" t="s">
        <v>334</v>
      </c>
    </row>
    <row r="70" spans="1:15" ht="12" x14ac:dyDescent="0.25">
      <c r="A70" s="86">
        <f t="shared" si="1"/>
        <v>54</v>
      </c>
      <c r="B70" s="90" t="s">
        <v>233</v>
      </c>
      <c r="C70" s="64"/>
      <c r="D70" s="64">
        <v>913</v>
      </c>
      <c r="E70" s="64"/>
      <c r="F70" s="91"/>
      <c r="G70" s="91"/>
      <c r="H70" s="91"/>
      <c r="I70" s="91"/>
      <c r="J70" s="91"/>
      <c r="K70" s="91"/>
      <c r="L70" s="91"/>
      <c r="M70" s="91"/>
      <c r="N70" s="87"/>
      <c r="O70" s="87" t="s">
        <v>334</v>
      </c>
    </row>
    <row r="71" spans="1:15" ht="11.4" x14ac:dyDescent="0.2">
      <c r="A71" s="89">
        <f t="shared" si="1"/>
        <v>55</v>
      </c>
      <c r="B71" s="56" t="s">
        <v>30</v>
      </c>
      <c r="C71" s="48"/>
      <c r="D71" s="48">
        <v>72</v>
      </c>
      <c r="E71" s="48" t="s">
        <v>226</v>
      </c>
      <c r="F71" s="52"/>
      <c r="G71" s="52" t="s">
        <v>334</v>
      </c>
      <c r="H71" s="52"/>
      <c r="I71" s="52"/>
      <c r="J71" s="52" t="s">
        <v>334</v>
      </c>
      <c r="K71" s="52" t="s">
        <v>334</v>
      </c>
      <c r="L71" s="52"/>
      <c r="M71" s="52"/>
      <c r="N71" s="53"/>
      <c r="O71" s="53" t="s">
        <v>334</v>
      </c>
    </row>
    <row r="72" spans="1:15" ht="11.4" x14ac:dyDescent="0.2">
      <c r="A72" s="89">
        <f t="shared" si="1"/>
        <v>56</v>
      </c>
      <c r="B72" s="56" t="s">
        <v>354</v>
      </c>
      <c r="C72" s="48"/>
      <c r="D72" s="48">
        <v>748</v>
      </c>
      <c r="E72" s="48" t="s">
        <v>225</v>
      </c>
      <c r="F72" s="52"/>
      <c r="G72" s="52" t="s">
        <v>334</v>
      </c>
      <c r="H72" s="52"/>
      <c r="I72" s="52"/>
      <c r="J72" s="52" t="s">
        <v>334</v>
      </c>
      <c r="K72" s="52"/>
      <c r="L72" s="52" t="s">
        <v>334</v>
      </c>
      <c r="M72" s="52"/>
      <c r="N72" s="53"/>
      <c r="O72" s="53" t="s">
        <v>334</v>
      </c>
    </row>
    <row r="73" spans="1:15" ht="11.4" x14ac:dyDescent="0.2">
      <c r="A73" s="89">
        <f t="shared" si="1"/>
        <v>57</v>
      </c>
      <c r="B73" s="56" t="s">
        <v>112</v>
      </c>
      <c r="C73" s="48"/>
      <c r="D73" s="48">
        <v>426</v>
      </c>
      <c r="E73" s="48" t="s">
        <v>232</v>
      </c>
      <c r="F73" s="52"/>
      <c r="G73" s="52" t="s">
        <v>334</v>
      </c>
      <c r="H73" s="52" t="s">
        <v>334</v>
      </c>
      <c r="I73" s="52"/>
      <c r="J73" s="52" t="s">
        <v>334</v>
      </c>
      <c r="K73" s="52"/>
      <c r="L73" s="52" t="s">
        <v>334</v>
      </c>
      <c r="M73" s="52"/>
      <c r="N73" s="53"/>
      <c r="O73" s="53" t="s">
        <v>334</v>
      </c>
    </row>
    <row r="74" spans="1:15" ht="11.4" x14ac:dyDescent="0.2">
      <c r="A74" s="89">
        <f t="shared" si="1"/>
        <v>58</v>
      </c>
      <c r="B74" s="56" t="s">
        <v>137</v>
      </c>
      <c r="C74" s="48"/>
      <c r="D74" s="48">
        <v>516</v>
      </c>
      <c r="E74" s="48" t="s">
        <v>226</v>
      </c>
      <c r="F74" s="52"/>
      <c r="G74" s="52" t="s">
        <v>334</v>
      </c>
      <c r="H74" s="52"/>
      <c r="I74" s="52"/>
      <c r="J74" s="52" t="s">
        <v>334</v>
      </c>
      <c r="K74" s="52" t="s">
        <v>334</v>
      </c>
      <c r="L74" s="52"/>
      <c r="M74" s="52"/>
      <c r="N74" s="53"/>
      <c r="O74" s="53" t="s">
        <v>334</v>
      </c>
    </row>
    <row r="75" spans="1:15" ht="11.4" x14ac:dyDescent="0.2">
      <c r="A75" s="89">
        <f t="shared" si="1"/>
        <v>59</v>
      </c>
      <c r="B75" s="56" t="s">
        <v>185</v>
      </c>
      <c r="C75" s="48"/>
      <c r="D75" s="48">
        <v>710</v>
      </c>
      <c r="E75" s="48" t="s">
        <v>225</v>
      </c>
      <c r="F75" s="52"/>
      <c r="G75" s="52" t="s">
        <v>334</v>
      </c>
      <c r="H75" s="52"/>
      <c r="I75" s="52"/>
      <c r="J75" s="52" t="s">
        <v>334</v>
      </c>
      <c r="K75" s="52" t="s">
        <v>334</v>
      </c>
      <c r="L75" s="52"/>
      <c r="M75" s="52"/>
      <c r="N75" s="53"/>
      <c r="O75" s="53" t="s">
        <v>334</v>
      </c>
    </row>
    <row r="76" spans="1:15" ht="12" x14ac:dyDescent="0.25">
      <c r="A76" s="86">
        <f t="shared" si="1"/>
        <v>60</v>
      </c>
      <c r="B76" s="90" t="s">
        <v>234</v>
      </c>
      <c r="C76" s="64"/>
      <c r="D76" s="64">
        <v>914</v>
      </c>
      <c r="E76" s="64"/>
      <c r="F76" s="91"/>
      <c r="G76" s="91"/>
      <c r="H76" s="91"/>
      <c r="I76" s="91"/>
      <c r="J76" s="91"/>
      <c r="K76" s="91"/>
      <c r="L76" s="91"/>
      <c r="M76" s="91"/>
      <c r="N76" s="87"/>
      <c r="O76" s="87" t="s">
        <v>334</v>
      </c>
    </row>
    <row r="77" spans="1:15" ht="11.4" x14ac:dyDescent="0.2">
      <c r="A77" s="89">
        <f t="shared" si="1"/>
        <v>61</v>
      </c>
      <c r="B77" s="56" t="s">
        <v>25</v>
      </c>
      <c r="C77" s="48"/>
      <c r="D77" s="48">
        <v>204</v>
      </c>
      <c r="E77" s="48" t="s">
        <v>235</v>
      </c>
      <c r="F77" s="52"/>
      <c r="G77" s="52" t="s">
        <v>334</v>
      </c>
      <c r="H77" s="52" t="s">
        <v>334</v>
      </c>
      <c r="I77" s="52"/>
      <c r="J77" s="52"/>
      <c r="K77" s="52"/>
      <c r="L77" s="52"/>
      <c r="M77" s="52" t="s">
        <v>334</v>
      </c>
      <c r="N77" s="53"/>
      <c r="O77" s="53" t="s">
        <v>334</v>
      </c>
    </row>
    <row r="78" spans="1:15" ht="11.4" x14ac:dyDescent="0.2">
      <c r="A78" s="89">
        <f t="shared" si="1"/>
        <v>62</v>
      </c>
      <c r="B78" s="56" t="s">
        <v>35</v>
      </c>
      <c r="C78" s="48"/>
      <c r="D78" s="48">
        <v>854</v>
      </c>
      <c r="E78" s="48" t="s">
        <v>225</v>
      </c>
      <c r="F78" s="52"/>
      <c r="G78" s="52" t="s">
        <v>334</v>
      </c>
      <c r="H78" s="52" t="s">
        <v>334</v>
      </c>
      <c r="I78" s="52"/>
      <c r="J78" s="52"/>
      <c r="K78" s="52"/>
      <c r="L78" s="52"/>
      <c r="M78" s="52" t="s">
        <v>334</v>
      </c>
      <c r="N78" s="53"/>
      <c r="O78" s="53" t="s">
        <v>334</v>
      </c>
    </row>
    <row r="79" spans="1:15" ht="11.4" x14ac:dyDescent="0.2">
      <c r="A79" s="89">
        <f t="shared" si="1"/>
        <v>63</v>
      </c>
      <c r="B79" s="56" t="s">
        <v>310</v>
      </c>
      <c r="C79" s="48"/>
      <c r="D79" s="48">
        <v>132</v>
      </c>
      <c r="E79" s="48" t="s">
        <v>226</v>
      </c>
      <c r="F79" s="52"/>
      <c r="G79" s="52" t="s">
        <v>334</v>
      </c>
      <c r="H79" s="52"/>
      <c r="I79" s="52"/>
      <c r="J79" s="52" t="s">
        <v>334</v>
      </c>
      <c r="K79" s="52"/>
      <c r="L79" s="52" t="s">
        <v>334</v>
      </c>
      <c r="M79" s="52"/>
      <c r="N79" s="53"/>
      <c r="O79" s="53" t="s">
        <v>334</v>
      </c>
    </row>
    <row r="80" spans="1:15" ht="11.4" x14ac:dyDescent="0.2">
      <c r="A80" s="89">
        <f t="shared" si="1"/>
        <v>64</v>
      </c>
      <c r="B80" s="56" t="s">
        <v>51</v>
      </c>
      <c r="C80" s="48"/>
      <c r="D80" s="48">
        <v>384</v>
      </c>
      <c r="E80" s="48" t="s">
        <v>236</v>
      </c>
      <c r="F80" s="52"/>
      <c r="G80" s="52" t="s">
        <v>334</v>
      </c>
      <c r="H80" s="52"/>
      <c r="I80" s="52"/>
      <c r="J80" s="52" t="s">
        <v>334</v>
      </c>
      <c r="K80" s="52"/>
      <c r="L80" s="52" t="s">
        <v>334</v>
      </c>
      <c r="M80" s="52"/>
      <c r="N80" s="53"/>
      <c r="O80" s="53" t="s">
        <v>334</v>
      </c>
    </row>
    <row r="81" spans="1:15" ht="11.4" x14ac:dyDescent="0.2">
      <c r="A81" s="89">
        <f t="shared" si="1"/>
        <v>65</v>
      </c>
      <c r="B81" s="56" t="s">
        <v>74</v>
      </c>
      <c r="C81" s="48"/>
      <c r="D81" s="48">
        <v>270</v>
      </c>
      <c r="E81" s="48" t="s">
        <v>226</v>
      </c>
      <c r="F81" s="52"/>
      <c r="G81" s="52" t="s">
        <v>334</v>
      </c>
      <c r="H81" s="52" t="s">
        <v>334</v>
      </c>
      <c r="I81" s="52"/>
      <c r="J81" s="52"/>
      <c r="K81" s="52"/>
      <c r="L81" s="52"/>
      <c r="M81" s="52" t="s">
        <v>334</v>
      </c>
      <c r="N81" s="53"/>
      <c r="O81" s="53" t="s">
        <v>334</v>
      </c>
    </row>
    <row r="82" spans="1:15" ht="11.4" x14ac:dyDescent="0.2">
      <c r="A82" s="89">
        <f t="shared" si="1"/>
        <v>66</v>
      </c>
      <c r="B82" s="56" t="s">
        <v>77</v>
      </c>
      <c r="C82" s="48"/>
      <c r="D82" s="48">
        <v>288</v>
      </c>
      <c r="E82" s="48" t="s">
        <v>226</v>
      </c>
      <c r="F82" s="52"/>
      <c r="G82" s="52" t="s">
        <v>334</v>
      </c>
      <c r="H82" s="52"/>
      <c r="I82" s="52"/>
      <c r="J82" s="52" t="s">
        <v>334</v>
      </c>
      <c r="K82" s="52"/>
      <c r="L82" s="52" t="s">
        <v>334</v>
      </c>
      <c r="M82" s="52"/>
      <c r="N82" s="53"/>
      <c r="O82" s="53" t="s">
        <v>334</v>
      </c>
    </row>
    <row r="83" spans="1:15" ht="11.4" x14ac:dyDescent="0.2">
      <c r="A83" s="89">
        <f t="shared" ref="A83:A146" si="2">+A82+1</f>
        <v>67</v>
      </c>
      <c r="B83" s="56" t="s">
        <v>85</v>
      </c>
      <c r="C83" s="48"/>
      <c r="D83" s="48">
        <v>324</v>
      </c>
      <c r="E83" s="48" t="s">
        <v>235</v>
      </c>
      <c r="F83" s="52"/>
      <c r="G83" s="52" t="s">
        <v>334</v>
      </c>
      <c r="H83" s="52" t="s">
        <v>334</v>
      </c>
      <c r="I83" s="52"/>
      <c r="J83" s="52"/>
      <c r="K83" s="52"/>
      <c r="L83" s="52"/>
      <c r="M83" s="52" t="s">
        <v>334</v>
      </c>
      <c r="N83" s="53"/>
      <c r="O83" s="53" t="s">
        <v>334</v>
      </c>
    </row>
    <row r="84" spans="1:15" ht="11.4" x14ac:dyDescent="0.2">
      <c r="A84" s="89">
        <f t="shared" si="2"/>
        <v>68</v>
      </c>
      <c r="B84" s="56" t="s">
        <v>86</v>
      </c>
      <c r="C84" s="48"/>
      <c r="D84" s="48">
        <v>624</v>
      </c>
      <c r="E84" s="48" t="s">
        <v>225</v>
      </c>
      <c r="F84" s="52"/>
      <c r="G84" s="52" t="s">
        <v>334</v>
      </c>
      <c r="H84" s="52" t="s">
        <v>334</v>
      </c>
      <c r="I84" s="52"/>
      <c r="J84" s="52"/>
      <c r="K84" s="52"/>
      <c r="L84" s="52"/>
      <c r="M84" s="52" t="s">
        <v>334</v>
      </c>
      <c r="N84" s="53"/>
      <c r="O84" s="53" t="s">
        <v>334</v>
      </c>
    </row>
    <row r="85" spans="1:15" ht="11.4" x14ac:dyDescent="0.2">
      <c r="A85" s="89">
        <f t="shared" si="2"/>
        <v>69</v>
      </c>
      <c r="B85" s="56" t="s">
        <v>113</v>
      </c>
      <c r="C85" s="48"/>
      <c r="D85" s="48">
        <v>430</v>
      </c>
      <c r="E85" s="48" t="s">
        <v>226</v>
      </c>
      <c r="F85" s="52"/>
      <c r="G85" s="52" t="s">
        <v>334</v>
      </c>
      <c r="H85" s="52" t="s">
        <v>334</v>
      </c>
      <c r="I85" s="52"/>
      <c r="J85" s="52"/>
      <c r="K85" s="52"/>
      <c r="L85" s="52"/>
      <c r="M85" s="52" t="s">
        <v>334</v>
      </c>
      <c r="N85" s="53"/>
      <c r="O85" s="53" t="s">
        <v>334</v>
      </c>
    </row>
    <row r="86" spans="1:15" ht="11.4" x14ac:dyDescent="0.2">
      <c r="A86" s="89">
        <f t="shared" si="2"/>
        <v>70</v>
      </c>
      <c r="B86" s="56" t="s">
        <v>122</v>
      </c>
      <c r="C86" s="48"/>
      <c r="D86" s="48">
        <v>466</v>
      </c>
      <c r="E86" s="48" t="s">
        <v>225</v>
      </c>
      <c r="F86" s="52"/>
      <c r="G86" s="52" t="s">
        <v>334</v>
      </c>
      <c r="H86" s="52" t="s">
        <v>334</v>
      </c>
      <c r="I86" s="52"/>
      <c r="J86" s="52"/>
      <c r="K86" s="52"/>
      <c r="L86" s="52"/>
      <c r="M86" s="52" t="s">
        <v>334</v>
      </c>
      <c r="N86" s="53"/>
      <c r="O86" s="53" t="s">
        <v>334</v>
      </c>
    </row>
    <row r="87" spans="1:15" ht="11.4" x14ac:dyDescent="0.2">
      <c r="A87" s="89">
        <f t="shared" si="2"/>
        <v>71</v>
      </c>
      <c r="B87" s="56" t="s">
        <v>126</v>
      </c>
      <c r="C87" s="48"/>
      <c r="D87" s="48">
        <v>478</v>
      </c>
      <c r="E87" s="48" t="s">
        <v>232</v>
      </c>
      <c r="F87" s="52"/>
      <c r="G87" s="52" t="s">
        <v>334</v>
      </c>
      <c r="H87" s="52" t="s">
        <v>334</v>
      </c>
      <c r="I87" s="52"/>
      <c r="J87" s="52" t="s">
        <v>334</v>
      </c>
      <c r="K87" s="52"/>
      <c r="L87" s="52" t="s">
        <v>334</v>
      </c>
      <c r="M87" s="52"/>
      <c r="N87" s="53"/>
      <c r="O87" s="53" t="s">
        <v>334</v>
      </c>
    </row>
    <row r="88" spans="1:15" ht="11.4" x14ac:dyDescent="0.2">
      <c r="A88" s="89">
        <f t="shared" si="2"/>
        <v>72</v>
      </c>
      <c r="B88" s="56" t="s">
        <v>144</v>
      </c>
      <c r="C88" s="48"/>
      <c r="D88" s="48">
        <v>562</v>
      </c>
      <c r="E88" s="48" t="s">
        <v>225</v>
      </c>
      <c r="F88" s="52"/>
      <c r="G88" s="52" t="s">
        <v>334</v>
      </c>
      <c r="H88" s="52" t="s">
        <v>334</v>
      </c>
      <c r="I88" s="52"/>
      <c r="J88" s="52"/>
      <c r="K88" s="52"/>
      <c r="L88" s="52"/>
      <c r="M88" s="52" t="s">
        <v>334</v>
      </c>
      <c r="N88" s="53"/>
      <c r="O88" s="53" t="s">
        <v>334</v>
      </c>
    </row>
    <row r="89" spans="1:15" ht="11.4" x14ac:dyDescent="0.2">
      <c r="A89" s="89">
        <f t="shared" si="2"/>
        <v>73</v>
      </c>
      <c r="B89" s="56" t="s">
        <v>145</v>
      </c>
      <c r="C89" s="48"/>
      <c r="D89" s="48">
        <v>566</v>
      </c>
      <c r="E89" s="48" t="s">
        <v>232</v>
      </c>
      <c r="F89" s="52"/>
      <c r="G89" s="52" t="s">
        <v>334</v>
      </c>
      <c r="H89" s="52"/>
      <c r="I89" s="52"/>
      <c r="J89" s="52" t="s">
        <v>334</v>
      </c>
      <c r="K89" s="52"/>
      <c r="L89" s="52" t="s">
        <v>334</v>
      </c>
      <c r="M89" s="52"/>
      <c r="N89" s="53"/>
      <c r="O89" s="53" t="s">
        <v>334</v>
      </c>
    </row>
    <row r="90" spans="1:15" ht="11.4" x14ac:dyDescent="0.2">
      <c r="A90" s="89">
        <f t="shared" si="2"/>
        <v>74</v>
      </c>
      <c r="B90" s="56" t="s">
        <v>167</v>
      </c>
      <c r="C90" s="48">
        <v>3</v>
      </c>
      <c r="D90" s="48">
        <v>654</v>
      </c>
      <c r="E90" s="48" t="s">
        <v>228</v>
      </c>
      <c r="F90" s="52"/>
      <c r="G90" s="52" t="s">
        <v>334</v>
      </c>
      <c r="H90" s="52"/>
      <c r="I90" s="52"/>
      <c r="J90" s="52"/>
      <c r="K90" s="52"/>
      <c r="L90" s="52"/>
      <c r="M90" s="52"/>
      <c r="N90" s="53" t="s">
        <v>334</v>
      </c>
      <c r="O90" s="53" t="s">
        <v>334</v>
      </c>
    </row>
    <row r="91" spans="1:15" ht="11.4" x14ac:dyDescent="0.2">
      <c r="A91" s="89">
        <f t="shared" si="2"/>
        <v>75</v>
      </c>
      <c r="B91" s="56" t="s">
        <v>176</v>
      </c>
      <c r="C91" s="48"/>
      <c r="D91" s="48">
        <v>686</v>
      </c>
      <c r="E91" s="48" t="s">
        <v>225</v>
      </c>
      <c r="F91" s="52"/>
      <c r="G91" s="52" t="s">
        <v>334</v>
      </c>
      <c r="H91" s="52" t="s">
        <v>334</v>
      </c>
      <c r="I91" s="52"/>
      <c r="J91" s="52"/>
      <c r="K91" s="52"/>
      <c r="L91" s="52"/>
      <c r="M91" s="52" t="s">
        <v>334</v>
      </c>
      <c r="N91" s="53"/>
      <c r="O91" s="53" t="s">
        <v>334</v>
      </c>
    </row>
    <row r="92" spans="1:15" ht="11.4" x14ac:dyDescent="0.2">
      <c r="A92" s="89">
        <f t="shared" si="2"/>
        <v>76</v>
      </c>
      <c r="B92" s="56" t="s">
        <v>179</v>
      </c>
      <c r="C92" s="48"/>
      <c r="D92" s="48">
        <v>694</v>
      </c>
      <c r="E92" s="48" t="s">
        <v>225</v>
      </c>
      <c r="F92" s="52"/>
      <c r="G92" s="52" t="s">
        <v>334</v>
      </c>
      <c r="H92" s="52" t="s">
        <v>334</v>
      </c>
      <c r="I92" s="52"/>
      <c r="J92" s="52"/>
      <c r="K92" s="52"/>
      <c r="L92" s="52"/>
      <c r="M92" s="52" t="s">
        <v>334</v>
      </c>
      <c r="N92" s="53"/>
      <c r="O92" s="53" t="s">
        <v>334</v>
      </c>
    </row>
    <row r="93" spans="1:15" ht="11.4" x14ac:dyDescent="0.2">
      <c r="A93" s="89">
        <f t="shared" si="2"/>
        <v>77</v>
      </c>
      <c r="B93" s="56" t="s">
        <v>196</v>
      </c>
      <c r="C93" s="48"/>
      <c r="D93" s="48">
        <v>768</v>
      </c>
      <c r="E93" s="48" t="s">
        <v>232</v>
      </c>
      <c r="F93" s="52"/>
      <c r="G93" s="52" t="s">
        <v>334</v>
      </c>
      <c r="H93" s="52" t="s">
        <v>334</v>
      </c>
      <c r="I93" s="52"/>
      <c r="J93" s="52"/>
      <c r="K93" s="52"/>
      <c r="L93" s="52"/>
      <c r="M93" s="52" t="s">
        <v>334</v>
      </c>
      <c r="N93" s="53"/>
      <c r="O93" s="53" t="s">
        <v>334</v>
      </c>
    </row>
    <row r="94" spans="1:15" ht="12" x14ac:dyDescent="0.25">
      <c r="A94" s="86">
        <f t="shared" si="2"/>
        <v>78</v>
      </c>
      <c r="B94" s="92" t="s">
        <v>358</v>
      </c>
      <c r="C94" s="64"/>
      <c r="D94" s="64">
        <v>1833</v>
      </c>
      <c r="E94" s="64"/>
      <c r="F94" s="91"/>
      <c r="G94" s="91"/>
      <c r="H94" s="91"/>
      <c r="I94" s="91"/>
      <c r="J94" s="91"/>
      <c r="K94" s="91"/>
      <c r="L94" s="91"/>
      <c r="M94" s="91"/>
      <c r="N94" s="87"/>
      <c r="O94" s="87"/>
    </row>
    <row r="95" spans="1:15" ht="12" x14ac:dyDescent="0.25">
      <c r="A95" s="86">
        <f t="shared" si="2"/>
        <v>79</v>
      </c>
      <c r="B95" s="90" t="s">
        <v>231</v>
      </c>
      <c r="C95" s="64"/>
      <c r="D95" s="64">
        <v>912</v>
      </c>
      <c r="E95" s="64"/>
      <c r="F95" s="91"/>
      <c r="G95" s="91"/>
      <c r="H95" s="91"/>
      <c r="I95" s="91"/>
      <c r="J95" s="91"/>
      <c r="K95" s="91"/>
      <c r="L95" s="91"/>
      <c r="M95" s="91"/>
      <c r="N95" s="87"/>
      <c r="O95" s="87"/>
    </row>
    <row r="96" spans="1:15" ht="11.4" x14ac:dyDescent="0.2">
      <c r="A96" s="89">
        <f t="shared" si="2"/>
        <v>80</v>
      </c>
      <c r="B96" s="56" t="s">
        <v>6</v>
      </c>
      <c r="C96" s="48"/>
      <c r="D96" s="48">
        <v>12</v>
      </c>
      <c r="E96" s="48" t="s">
        <v>225</v>
      </c>
      <c r="F96" s="52"/>
      <c r="G96" s="52" t="s">
        <v>334</v>
      </c>
      <c r="H96" s="52"/>
      <c r="I96" s="52"/>
      <c r="J96" s="52" t="s">
        <v>334</v>
      </c>
      <c r="K96" s="52" t="s">
        <v>334</v>
      </c>
      <c r="L96" s="52"/>
      <c r="M96" s="52"/>
      <c r="N96" s="53"/>
      <c r="O96" s="53"/>
    </row>
    <row r="97" spans="1:15" ht="11.4" x14ac:dyDescent="0.2">
      <c r="A97" s="89">
        <f t="shared" si="2"/>
        <v>81</v>
      </c>
      <c r="B97" s="56" t="s">
        <v>61</v>
      </c>
      <c r="C97" s="48"/>
      <c r="D97" s="48">
        <v>818</v>
      </c>
      <c r="E97" s="48" t="s">
        <v>225</v>
      </c>
      <c r="F97" s="52"/>
      <c r="G97" s="52" t="s">
        <v>334</v>
      </c>
      <c r="H97" s="52"/>
      <c r="I97" s="52"/>
      <c r="J97" s="52" t="s">
        <v>334</v>
      </c>
      <c r="K97" s="52"/>
      <c r="L97" s="52" t="s">
        <v>334</v>
      </c>
      <c r="M97" s="52"/>
      <c r="N97" s="53"/>
      <c r="O97" s="53"/>
    </row>
    <row r="98" spans="1:15" ht="11.4" x14ac:dyDescent="0.2">
      <c r="A98" s="89">
        <f t="shared" si="2"/>
        <v>82</v>
      </c>
      <c r="B98" s="56" t="s">
        <v>114</v>
      </c>
      <c r="C98" s="48"/>
      <c r="D98" s="48">
        <v>434</v>
      </c>
      <c r="E98" s="48" t="s">
        <v>228</v>
      </c>
      <c r="F98" s="52"/>
      <c r="G98" s="52" t="s">
        <v>334</v>
      </c>
      <c r="H98" s="52"/>
      <c r="I98" s="52"/>
      <c r="J98" s="52" t="s">
        <v>334</v>
      </c>
      <c r="K98" s="52" t="s">
        <v>334</v>
      </c>
      <c r="L98" s="52"/>
      <c r="M98" s="52"/>
      <c r="N98" s="53"/>
      <c r="O98" s="53"/>
    </row>
    <row r="99" spans="1:15" ht="11.4" x14ac:dyDescent="0.2">
      <c r="A99" s="89">
        <f t="shared" si="2"/>
        <v>83</v>
      </c>
      <c r="B99" s="56" t="s">
        <v>134</v>
      </c>
      <c r="C99" s="48"/>
      <c r="D99" s="48">
        <v>504</v>
      </c>
      <c r="E99" s="48" t="s">
        <v>228</v>
      </c>
      <c r="F99" s="52"/>
      <c r="G99" s="52" t="s">
        <v>334</v>
      </c>
      <c r="H99" s="52"/>
      <c r="I99" s="52"/>
      <c r="J99" s="52" t="s">
        <v>334</v>
      </c>
      <c r="K99" s="52"/>
      <c r="L99" s="52" t="s">
        <v>334</v>
      </c>
      <c r="M99" s="52"/>
      <c r="N99" s="53"/>
      <c r="O99" s="53"/>
    </row>
    <row r="100" spans="1:15" ht="11.4" x14ac:dyDescent="0.2">
      <c r="A100" s="89">
        <f t="shared" si="2"/>
        <v>84</v>
      </c>
      <c r="B100" s="56" t="s">
        <v>188</v>
      </c>
      <c r="C100" s="48">
        <v>4</v>
      </c>
      <c r="D100" s="48">
        <v>729</v>
      </c>
      <c r="E100" s="48" t="s">
        <v>225</v>
      </c>
      <c r="F100" s="52"/>
      <c r="G100" s="52" t="s">
        <v>334</v>
      </c>
      <c r="H100" s="52" t="s">
        <v>334</v>
      </c>
      <c r="I100" s="52"/>
      <c r="J100" s="52" t="s">
        <v>334</v>
      </c>
      <c r="K100" s="52"/>
      <c r="L100" s="52" t="s">
        <v>334</v>
      </c>
      <c r="M100" s="52"/>
      <c r="N100" s="53"/>
      <c r="O100" s="53"/>
    </row>
    <row r="101" spans="1:15" ht="11.4" x14ac:dyDescent="0.2">
      <c r="A101" s="89">
        <f t="shared" si="2"/>
        <v>85</v>
      </c>
      <c r="B101" s="56" t="s">
        <v>200</v>
      </c>
      <c r="C101" s="48"/>
      <c r="D101" s="48">
        <v>788</v>
      </c>
      <c r="E101" s="48" t="s">
        <v>228</v>
      </c>
      <c r="F101" s="52"/>
      <c r="G101" s="52" t="s">
        <v>334</v>
      </c>
      <c r="H101" s="52"/>
      <c r="I101" s="52"/>
      <c r="J101" s="52" t="s">
        <v>334</v>
      </c>
      <c r="K101" s="52"/>
      <c r="L101" s="52" t="s">
        <v>334</v>
      </c>
      <c r="M101" s="52"/>
      <c r="N101" s="53"/>
      <c r="O101" s="53"/>
    </row>
    <row r="102" spans="1:15" ht="11.4" x14ac:dyDescent="0.2">
      <c r="A102" s="89">
        <f t="shared" si="2"/>
        <v>86</v>
      </c>
      <c r="B102" s="56" t="s">
        <v>217</v>
      </c>
      <c r="C102" s="48"/>
      <c r="D102" s="48">
        <v>732</v>
      </c>
      <c r="E102" s="48" t="s">
        <v>227</v>
      </c>
      <c r="F102" s="52"/>
      <c r="G102" s="52" t="s">
        <v>334</v>
      </c>
      <c r="H102" s="52"/>
      <c r="I102" s="52"/>
      <c r="J102" s="52"/>
      <c r="K102" s="52"/>
      <c r="L102" s="52"/>
      <c r="M102" s="52"/>
      <c r="N102" s="53" t="s">
        <v>334</v>
      </c>
      <c r="O102" s="53"/>
    </row>
    <row r="103" spans="1:15" ht="12" x14ac:dyDescent="0.25">
      <c r="A103" s="86">
        <f t="shared" si="2"/>
        <v>87</v>
      </c>
      <c r="B103" s="90" t="s">
        <v>241</v>
      </c>
      <c r="C103" s="64"/>
      <c r="D103" s="64">
        <v>922</v>
      </c>
      <c r="E103" s="64"/>
      <c r="F103" s="87"/>
      <c r="G103" s="87"/>
      <c r="H103" s="91"/>
      <c r="I103" s="91"/>
      <c r="J103" s="91"/>
      <c r="K103" s="91"/>
      <c r="L103" s="91"/>
      <c r="M103" s="91"/>
      <c r="N103" s="87"/>
      <c r="O103" s="87"/>
    </row>
    <row r="104" spans="1:15" ht="11.4" x14ac:dyDescent="0.2">
      <c r="A104" s="89">
        <f t="shared" si="2"/>
        <v>88</v>
      </c>
      <c r="B104" s="56" t="s">
        <v>13</v>
      </c>
      <c r="C104" s="48"/>
      <c r="D104" s="48">
        <v>51</v>
      </c>
      <c r="E104" s="48" t="s">
        <v>225</v>
      </c>
      <c r="F104" s="52"/>
      <c r="G104" s="52" t="s">
        <v>334</v>
      </c>
      <c r="H104" s="52"/>
      <c r="I104" s="52"/>
      <c r="J104" s="52" t="s">
        <v>334</v>
      </c>
      <c r="K104" s="52" t="s">
        <v>334</v>
      </c>
      <c r="L104" s="52"/>
      <c r="M104" s="52"/>
      <c r="N104" s="53"/>
      <c r="O104" s="53"/>
    </row>
    <row r="105" spans="1:15" ht="11.4" x14ac:dyDescent="0.2">
      <c r="A105" s="89">
        <f t="shared" si="2"/>
        <v>89</v>
      </c>
      <c r="B105" s="56" t="s">
        <v>17</v>
      </c>
      <c r="C105" s="48">
        <v>5</v>
      </c>
      <c r="D105" s="48">
        <v>31</v>
      </c>
      <c r="E105" s="48" t="s">
        <v>225</v>
      </c>
      <c r="F105" s="52"/>
      <c r="G105" s="52" t="s">
        <v>334</v>
      </c>
      <c r="H105" s="52"/>
      <c r="I105" s="52"/>
      <c r="J105" s="52" t="s">
        <v>334</v>
      </c>
      <c r="K105" s="52" t="s">
        <v>334</v>
      </c>
      <c r="L105" s="52"/>
      <c r="M105" s="52"/>
      <c r="N105" s="53"/>
      <c r="O105" s="53"/>
    </row>
    <row r="106" spans="1:15" ht="11.4" x14ac:dyDescent="0.2">
      <c r="A106" s="89">
        <f t="shared" si="2"/>
        <v>90</v>
      </c>
      <c r="B106" s="56" t="s">
        <v>19</v>
      </c>
      <c r="C106" s="48"/>
      <c r="D106" s="48">
        <v>48</v>
      </c>
      <c r="E106" s="48" t="s">
        <v>228</v>
      </c>
      <c r="F106" s="52"/>
      <c r="G106" s="52" t="s">
        <v>334</v>
      </c>
      <c r="H106" s="52"/>
      <c r="I106" s="52" t="s">
        <v>334</v>
      </c>
      <c r="J106" s="52"/>
      <c r="K106" s="52"/>
      <c r="L106" s="52"/>
      <c r="M106" s="52"/>
      <c r="N106" s="53"/>
      <c r="O106" s="53"/>
    </row>
    <row r="107" spans="1:15" ht="11.4" x14ac:dyDescent="0.2">
      <c r="A107" s="89">
        <f t="shared" si="2"/>
        <v>91</v>
      </c>
      <c r="B107" s="56" t="s">
        <v>54</v>
      </c>
      <c r="C107" s="48">
        <v>6</v>
      </c>
      <c r="D107" s="48">
        <v>196</v>
      </c>
      <c r="E107" s="48" t="s">
        <v>226</v>
      </c>
      <c r="F107" s="52"/>
      <c r="G107" s="52" t="s">
        <v>334</v>
      </c>
      <c r="H107" s="52"/>
      <c r="I107" s="52" t="s">
        <v>334</v>
      </c>
      <c r="J107" s="52"/>
      <c r="K107" s="52"/>
      <c r="L107" s="52"/>
      <c r="M107" s="52"/>
      <c r="N107" s="53"/>
      <c r="O107" s="53"/>
    </row>
    <row r="108" spans="1:15" ht="11.4" x14ac:dyDescent="0.2">
      <c r="A108" s="89">
        <f t="shared" si="2"/>
        <v>92</v>
      </c>
      <c r="B108" s="56" t="s">
        <v>75</v>
      </c>
      <c r="C108" s="48">
        <v>7</v>
      </c>
      <c r="D108" s="48">
        <v>268</v>
      </c>
      <c r="E108" s="48" t="s">
        <v>226</v>
      </c>
      <c r="F108" s="52"/>
      <c r="G108" s="52" t="s">
        <v>334</v>
      </c>
      <c r="H108" s="52"/>
      <c r="I108" s="52"/>
      <c r="J108" s="52" t="s">
        <v>334</v>
      </c>
      <c r="K108" s="52"/>
      <c r="L108" s="52" t="s">
        <v>334</v>
      </c>
      <c r="M108" s="52"/>
      <c r="N108" s="53"/>
      <c r="O108" s="53"/>
    </row>
    <row r="109" spans="1:15" ht="11.4" x14ac:dyDescent="0.2">
      <c r="A109" s="89">
        <f t="shared" si="2"/>
        <v>93</v>
      </c>
      <c r="B109" s="56" t="s">
        <v>96</v>
      </c>
      <c r="C109" s="48"/>
      <c r="D109" s="48">
        <v>368</v>
      </c>
      <c r="E109" s="48" t="s">
        <v>232</v>
      </c>
      <c r="F109" s="52"/>
      <c r="G109" s="52" t="s">
        <v>334</v>
      </c>
      <c r="H109" s="52"/>
      <c r="I109" s="52"/>
      <c r="J109" s="52" t="s">
        <v>334</v>
      </c>
      <c r="K109" s="52" t="s">
        <v>334</v>
      </c>
      <c r="L109" s="52"/>
      <c r="M109" s="52"/>
      <c r="N109" s="53"/>
      <c r="O109" s="53"/>
    </row>
    <row r="110" spans="1:15" ht="11.4" x14ac:dyDescent="0.2">
      <c r="A110" s="89">
        <f t="shared" si="2"/>
        <v>94</v>
      </c>
      <c r="B110" s="56" t="s">
        <v>99</v>
      </c>
      <c r="C110" s="48"/>
      <c r="D110" s="48">
        <v>376</v>
      </c>
      <c r="E110" s="48" t="s">
        <v>225</v>
      </c>
      <c r="F110" s="52"/>
      <c r="G110" s="52" t="s">
        <v>334</v>
      </c>
      <c r="H110" s="52"/>
      <c r="I110" s="52" t="s">
        <v>334</v>
      </c>
      <c r="J110" s="52"/>
      <c r="K110" s="52"/>
      <c r="L110" s="52"/>
      <c r="M110" s="52"/>
      <c r="N110" s="53"/>
      <c r="O110" s="53"/>
    </row>
    <row r="111" spans="1:15" ht="11.4" x14ac:dyDescent="0.2">
      <c r="A111" s="89">
        <f t="shared" si="2"/>
        <v>95</v>
      </c>
      <c r="B111" s="56" t="s">
        <v>103</v>
      </c>
      <c r="C111" s="48"/>
      <c r="D111" s="48">
        <v>400</v>
      </c>
      <c r="E111" s="48" t="s">
        <v>232</v>
      </c>
      <c r="F111" s="52"/>
      <c r="G111" s="52" t="s">
        <v>334</v>
      </c>
      <c r="H111" s="52"/>
      <c r="I111" s="52"/>
      <c r="J111" s="52" t="s">
        <v>334</v>
      </c>
      <c r="K111" s="52" t="s">
        <v>334</v>
      </c>
      <c r="L111" s="52"/>
      <c r="M111" s="52"/>
      <c r="N111" s="53"/>
      <c r="O111" s="53"/>
    </row>
    <row r="112" spans="1:15" ht="11.4" x14ac:dyDescent="0.2">
      <c r="A112" s="89">
        <f t="shared" si="2"/>
        <v>96</v>
      </c>
      <c r="B112" s="56" t="s">
        <v>107</v>
      </c>
      <c r="C112" s="48"/>
      <c r="D112" s="48">
        <v>414</v>
      </c>
      <c r="E112" s="48" t="s">
        <v>232</v>
      </c>
      <c r="F112" s="52"/>
      <c r="G112" s="52" t="s">
        <v>334</v>
      </c>
      <c r="H112" s="52"/>
      <c r="I112" s="52" t="s">
        <v>334</v>
      </c>
      <c r="J112" s="52"/>
      <c r="K112" s="52"/>
      <c r="L112" s="52"/>
      <c r="M112" s="52"/>
      <c r="N112" s="53"/>
      <c r="O112" s="53"/>
    </row>
    <row r="113" spans="1:15" ht="11.4" x14ac:dyDescent="0.2">
      <c r="A113" s="89">
        <f t="shared" si="2"/>
        <v>97</v>
      </c>
      <c r="B113" s="56" t="s">
        <v>111</v>
      </c>
      <c r="C113" s="48"/>
      <c r="D113" s="48">
        <v>422</v>
      </c>
      <c r="E113" s="48" t="s">
        <v>225</v>
      </c>
      <c r="F113" s="52"/>
      <c r="G113" s="52" t="s">
        <v>334</v>
      </c>
      <c r="H113" s="52"/>
      <c r="I113" s="52"/>
      <c r="J113" s="52" t="s">
        <v>334</v>
      </c>
      <c r="K113" s="52" t="s">
        <v>334</v>
      </c>
      <c r="L113" s="52"/>
      <c r="M113" s="52"/>
      <c r="N113" s="53"/>
      <c r="O113" s="53"/>
    </row>
    <row r="114" spans="1:15" ht="11.4" x14ac:dyDescent="0.2">
      <c r="A114" s="89">
        <f t="shared" si="2"/>
        <v>98</v>
      </c>
      <c r="B114" s="56" t="s">
        <v>149</v>
      </c>
      <c r="C114" s="48"/>
      <c r="D114" s="48">
        <v>512</v>
      </c>
      <c r="E114" s="48" t="s">
        <v>228</v>
      </c>
      <c r="F114" s="52"/>
      <c r="G114" s="52" t="s">
        <v>334</v>
      </c>
      <c r="H114" s="52"/>
      <c r="I114" s="52" t="s">
        <v>334</v>
      </c>
      <c r="J114" s="52"/>
      <c r="K114" s="52"/>
      <c r="L114" s="52"/>
      <c r="M114" s="52"/>
      <c r="N114" s="53"/>
      <c r="O114" s="53"/>
    </row>
    <row r="115" spans="1:15" ht="11.4" x14ac:dyDescent="0.2">
      <c r="A115" s="89">
        <f t="shared" si="2"/>
        <v>99</v>
      </c>
      <c r="B115" s="56" t="s">
        <v>160</v>
      </c>
      <c r="C115" s="48"/>
      <c r="D115" s="48">
        <v>634</v>
      </c>
      <c r="E115" s="48" t="s">
        <v>228</v>
      </c>
      <c r="F115" s="52"/>
      <c r="G115" s="52" t="s">
        <v>334</v>
      </c>
      <c r="H115" s="52"/>
      <c r="I115" s="52" t="s">
        <v>334</v>
      </c>
      <c r="J115" s="52"/>
      <c r="K115" s="52"/>
      <c r="L115" s="52"/>
      <c r="M115" s="52"/>
      <c r="N115" s="53"/>
      <c r="O115" s="53"/>
    </row>
    <row r="116" spans="1:15" ht="11.4" x14ac:dyDescent="0.2">
      <c r="A116" s="89">
        <f t="shared" si="2"/>
        <v>100</v>
      </c>
      <c r="B116" s="56" t="s">
        <v>175</v>
      </c>
      <c r="C116" s="48"/>
      <c r="D116" s="48">
        <v>682</v>
      </c>
      <c r="E116" s="48" t="s">
        <v>232</v>
      </c>
      <c r="F116" s="52"/>
      <c r="G116" s="52" t="s">
        <v>334</v>
      </c>
      <c r="H116" s="52"/>
      <c r="I116" s="52" t="s">
        <v>334</v>
      </c>
      <c r="J116" s="52"/>
      <c r="K116" s="52"/>
      <c r="L116" s="52"/>
      <c r="M116" s="52"/>
      <c r="N116" s="53"/>
      <c r="O116" s="53"/>
    </row>
    <row r="117" spans="1:15" ht="11.4" x14ac:dyDescent="0.2">
      <c r="A117" s="89">
        <f t="shared" si="2"/>
        <v>101</v>
      </c>
      <c r="B117" s="56" t="s">
        <v>256</v>
      </c>
      <c r="C117" s="48">
        <v>8</v>
      </c>
      <c r="D117" s="48">
        <v>275</v>
      </c>
      <c r="E117" s="48" t="s">
        <v>226</v>
      </c>
      <c r="F117" s="52"/>
      <c r="G117" s="52" t="s">
        <v>334</v>
      </c>
      <c r="H117" s="52"/>
      <c r="I117" s="52"/>
      <c r="J117" s="52" t="s">
        <v>334</v>
      </c>
      <c r="K117" s="52"/>
      <c r="L117" s="52" t="s">
        <v>334</v>
      </c>
      <c r="M117" s="52"/>
      <c r="N117" s="53"/>
      <c r="O117" s="53"/>
    </row>
    <row r="118" spans="1:15" ht="11.4" x14ac:dyDescent="0.2">
      <c r="A118" s="89">
        <f t="shared" si="2"/>
        <v>102</v>
      </c>
      <c r="B118" s="56" t="s">
        <v>192</v>
      </c>
      <c r="C118" s="48"/>
      <c r="D118" s="48">
        <v>760</v>
      </c>
      <c r="E118" s="48" t="s">
        <v>232</v>
      </c>
      <c r="F118" s="52"/>
      <c r="G118" s="52" t="s">
        <v>334</v>
      </c>
      <c r="H118" s="52"/>
      <c r="I118" s="52"/>
      <c r="J118" s="52"/>
      <c r="K118" s="52"/>
      <c r="L118" s="52"/>
      <c r="M118" s="52" t="s">
        <v>334</v>
      </c>
      <c r="N118" s="53"/>
      <c r="O118" s="53"/>
    </row>
    <row r="119" spans="1:15" ht="11.4" x14ac:dyDescent="0.2">
      <c r="A119" s="89">
        <f t="shared" si="2"/>
        <v>103</v>
      </c>
      <c r="B119" s="56" t="s">
        <v>201</v>
      </c>
      <c r="C119" s="48"/>
      <c r="D119" s="48">
        <v>792</v>
      </c>
      <c r="E119" s="48" t="s">
        <v>225</v>
      </c>
      <c r="F119" s="52"/>
      <c r="G119" s="52" t="s">
        <v>334</v>
      </c>
      <c r="H119" s="52"/>
      <c r="I119" s="52"/>
      <c r="J119" s="52" t="s">
        <v>334</v>
      </c>
      <c r="K119" s="52" t="s">
        <v>334</v>
      </c>
      <c r="L119" s="52"/>
      <c r="M119" s="52"/>
      <c r="N119" s="53"/>
      <c r="O119" s="53"/>
    </row>
    <row r="120" spans="1:15" ht="11.4" x14ac:dyDescent="0.2">
      <c r="A120" s="89">
        <f t="shared" si="2"/>
        <v>104</v>
      </c>
      <c r="B120" s="56" t="s">
        <v>207</v>
      </c>
      <c r="C120" s="48"/>
      <c r="D120" s="48">
        <v>784</v>
      </c>
      <c r="E120" s="48" t="s">
        <v>232</v>
      </c>
      <c r="F120" s="52"/>
      <c r="G120" s="52" t="s">
        <v>334</v>
      </c>
      <c r="H120" s="52"/>
      <c r="I120" s="52" t="s">
        <v>334</v>
      </c>
      <c r="J120" s="52"/>
      <c r="K120" s="52"/>
      <c r="L120" s="52"/>
      <c r="M120" s="52"/>
      <c r="N120" s="53"/>
      <c r="O120" s="53"/>
    </row>
    <row r="121" spans="1:15" ht="11.4" x14ac:dyDescent="0.2">
      <c r="A121" s="89">
        <f t="shared" si="2"/>
        <v>105</v>
      </c>
      <c r="B121" s="56" t="s">
        <v>218</v>
      </c>
      <c r="C121" s="48"/>
      <c r="D121" s="48">
        <v>887</v>
      </c>
      <c r="E121" s="48" t="s">
        <v>344</v>
      </c>
      <c r="F121" s="52"/>
      <c r="G121" s="52" t="s">
        <v>334</v>
      </c>
      <c r="H121" s="52" t="s">
        <v>334</v>
      </c>
      <c r="I121" s="52"/>
      <c r="J121" s="52"/>
      <c r="K121" s="52"/>
      <c r="L121" s="52"/>
      <c r="M121" s="52" t="s">
        <v>334</v>
      </c>
      <c r="N121" s="53"/>
      <c r="O121" s="53"/>
    </row>
    <row r="122" spans="1:15" ht="12" x14ac:dyDescent="0.25">
      <c r="A122" s="86">
        <f t="shared" si="2"/>
        <v>106</v>
      </c>
      <c r="B122" s="92" t="s">
        <v>359</v>
      </c>
      <c r="C122" s="64"/>
      <c r="D122" s="64">
        <v>921</v>
      </c>
      <c r="E122" s="64"/>
      <c r="F122" s="91"/>
      <c r="G122" s="91"/>
      <c r="H122" s="91"/>
      <c r="I122" s="91"/>
      <c r="J122" s="91"/>
      <c r="K122" s="91"/>
      <c r="L122" s="91"/>
      <c r="M122" s="91"/>
      <c r="N122" s="87"/>
      <c r="O122" s="87"/>
    </row>
    <row r="123" spans="1:15" ht="12" x14ac:dyDescent="0.25">
      <c r="A123" s="86">
        <f t="shared" si="2"/>
        <v>107</v>
      </c>
      <c r="B123" s="93" t="s">
        <v>237</v>
      </c>
      <c r="C123" s="64"/>
      <c r="D123" s="64">
        <v>5500</v>
      </c>
      <c r="E123" s="64"/>
      <c r="F123" s="91"/>
      <c r="G123" s="91"/>
      <c r="H123" s="91"/>
      <c r="I123" s="91"/>
      <c r="J123" s="91"/>
      <c r="K123" s="91"/>
      <c r="L123" s="91"/>
      <c r="M123" s="91"/>
      <c r="N123" s="87"/>
      <c r="O123" s="87"/>
    </row>
    <row r="124" spans="1:15" ht="11.4" x14ac:dyDescent="0.2">
      <c r="A124" s="89">
        <f t="shared" si="2"/>
        <v>108</v>
      </c>
      <c r="B124" s="57" t="s">
        <v>104</v>
      </c>
      <c r="C124" s="48"/>
      <c r="D124" s="48">
        <v>398</v>
      </c>
      <c r="E124" s="48" t="s">
        <v>226</v>
      </c>
      <c r="F124" s="52"/>
      <c r="G124" s="52" t="s">
        <v>334</v>
      </c>
      <c r="H124" s="52"/>
      <c r="I124" s="52"/>
      <c r="J124" s="52" t="s">
        <v>334</v>
      </c>
      <c r="K124" s="52" t="s">
        <v>334</v>
      </c>
      <c r="L124" s="52"/>
      <c r="M124" s="52"/>
      <c r="N124" s="53"/>
      <c r="O124" s="53"/>
    </row>
    <row r="125" spans="1:15" ht="11.4" x14ac:dyDescent="0.2">
      <c r="A125" s="89">
        <f t="shared" si="2"/>
        <v>109</v>
      </c>
      <c r="B125" s="57" t="s">
        <v>108</v>
      </c>
      <c r="C125" s="48"/>
      <c r="D125" s="48">
        <v>417</v>
      </c>
      <c r="E125" s="48" t="s">
        <v>226</v>
      </c>
      <c r="F125" s="52"/>
      <c r="G125" s="52" t="s">
        <v>334</v>
      </c>
      <c r="H125" s="52"/>
      <c r="I125" s="52"/>
      <c r="J125" s="52" t="s">
        <v>334</v>
      </c>
      <c r="K125" s="52"/>
      <c r="L125" s="52" t="s">
        <v>334</v>
      </c>
      <c r="M125" s="52"/>
      <c r="N125" s="53"/>
      <c r="O125" s="53"/>
    </row>
    <row r="126" spans="1:15" ht="11.4" x14ac:dyDescent="0.2">
      <c r="A126" s="89">
        <f t="shared" si="2"/>
        <v>110</v>
      </c>
      <c r="B126" s="57" t="s">
        <v>193</v>
      </c>
      <c r="C126" s="48"/>
      <c r="D126" s="48">
        <v>762</v>
      </c>
      <c r="E126" s="48" t="s">
        <v>226</v>
      </c>
      <c r="F126" s="52"/>
      <c r="G126" s="52" t="s">
        <v>334</v>
      </c>
      <c r="H126" s="52"/>
      <c r="I126" s="52"/>
      <c r="J126" s="52"/>
      <c r="K126" s="52"/>
      <c r="L126" s="52"/>
      <c r="M126" s="52" t="s">
        <v>334</v>
      </c>
      <c r="N126" s="53"/>
      <c r="O126" s="53"/>
    </row>
    <row r="127" spans="1:15" ht="11.4" x14ac:dyDescent="0.2">
      <c r="A127" s="89">
        <f t="shared" si="2"/>
        <v>111</v>
      </c>
      <c r="B127" s="57" t="s">
        <v>202</v>
      </c>
      <c r="C127" s="48"/>
      <c r="D127" s="48">
        <v>795</v>
      </c>
      <c r="E127" s="48" t="s">
        <v>226</v>
      </c>
      <c r="F127" s="52"/>
      <c r="G127" s="52" t="s">
        <v>334</v>
      </c>
      <c r="H127" s="52"/>
      <c r="I127" s="52"/>
      <c r="J127" s="52" t="s">
        <v>334</v>
      </c>
      <c r="K127" s="52" t="s">
        <v>334</v>
      </c>
      <c r="L127" s="52"/>
      <c r="M127" s="52"/>
      <c r="N127" s="53"/>
      <c r="O127" s="53"/>
    </row>
    <row r="128" spans="1:15" ht="11.4" x14ac:dyDescent="0.2">
      <c r="A128" s="89">
        <f t="shared" si="2"/>
        <v>112</v>
      </c>
      <c r="B128" s="57" t="s">
        <v>212</v>
      </c>
      <c r="C128" s="48"/>
      <c r="D128" s="48">
        <v>860</v>
      </c>
      <c r="E128" s="48" t="s">
        <v>226</v>
      </c>
      <c r="F128" s="52"/>
      <c r="G128" s="52" t="s">
        <v>334</v>
      </c>
      <c r="H128" s="52"/>
      <c r="I128" s="52"/>
      <c r="J128" s="52" t="s">
        <v>334</v>
      </c>
      <c r="K128" s="52"/>
      <c r="L128" s="52" t="s">
        <v>334</v>
      </c>
      <c r="M128" s="52"/>
      <c r="N128" s="53"/>
      <c r="O128" s="53"/>
    </row>
    <row r="129" spans="1:15" ht="12" x14ac:dyDescent="0.25">
      <c r="A129" s="86">
        <f t="shared" si="2"/>
        <v>113</v>
      </c>
      <c r="B129" s="93" t="s">
        <v>240</v>
      </c>
      <c r="C129" s="64"/>
      <c r="D129" s="64">
        <v>5501</v>
      </c>
      <c r="E129" s="64"/>
      <c r="F129" s="91"/>
      <c r="G129" s="91"/>
      <c r="H129" s="91"/>
      <c r="I129" s="91"/>
      <c r="J129" s="91"/>
      <c r="K129" s="91"/>
      <c r="L129" s="91"/>
      <c r="M129" s="91"/>
      <c r="N129" s="87"/>
      <c r="O129" s="87"/>
    </row>
    <row r="130" spans="1:15" ht="11.4" x14ac:dyDescent="0.2">
      <c r="A130" s="89">
        <f t="shared" si="2"/>
        <v>114</v>
      </c>
      <c r="B130" s="57" t="s">
        <v>4</v>
      </c>
      <c r="C130" s="48"/>
      <c r="D130" s="48">
        <v>4</v>
      </c>
      <c r="E130" s="48" t="s">
        <v>226</v>
      </c>
      <c r="F130" s="52"/>
      <c r="G130" s="52" t="s">
        <v>334</v>
      </c>
      <c r="H130" s="52" t="s">
        <v>334</v>
      </c>
      <c r="I130" s="52"/>
      <c r="J130" s="52"/>
      <c r="K130" s="52"/>
      <c r="L130" s="52"/>
      <c r="M130" s="52" t="s">
        <v>334</v>
      </c>
      <c r="N130" s="53"/>
      <c r="O130" s="53"/>
    </row>
    <row r="131" spans="1:15" ht="11.4" x14ac:dyDescent="0.2">
      <c r="A131" s="89">
        <f t="shared" si="2"/>
        <v>115</v>
      </c>
      <c r="B131" s="57" t="s">
        <v>20</v>
      </c>
      <c r="C131" s="48"/>
      <c r="D131" s="48">
        <v>50</v>
      </c>
      <c r="E131" s="48" t="s">
        <v>225</v>
      </c>
      <c r="F131" s="52"/>
      <c r="G131" s="52" t="s">
        <v>334</v>
      </c>
      <c r="H131" s="52" t="s">
        <v>334</v>
      </c>
      <c r="I131" s="52"/>
      <c r="J131" s="52" t="s">
        <v>334</v>
      </c>
      <c r="K131" s="52"/>
      <c r="L131" s="52" t="s">
        <v>334</v>
      </c>
      <c r="M131" s="52"/>
      <c r="N131" s="53"/>
      <c r="O131" s="53"/>
    </row>
    <row r="132" spans="1:15" ht="11.4" x14ac:dyDescent="0.2">
      <c r="A132" s="89">
        <f t="shared" si="2"/>
        <v>116</v>
      </c>
      <c r="B132" s="57" t="s">
        <v>27</v>
      </c>
      <c r="C132" s="48"/>
      <c r="D132" s="48">
        <v>64</v>
      </c>
      <c r="E132" s="48" t="s">
        <v>226</v>
      </c>
      <c r="F132" s="52"/>
      <c r="G132" s="52" t="s">
        <v>334</v>
      </c>
      <c r="H132" s="52" t="s">
        <v>334</v>
      </c>
      <c r="I132" s="52"/>
      <c r="J132" s="52" t="s">
        <v>334</v>
      </c>
      <c r="K132" s="52"/>
      <c r="L132" s="52" t="s">
        <v>334</v>
      </c>
      <c r="M132" s="52"/>
      <c r="N132" s="53"/>
      <c r="O132" s="53"/>
    </row>
    <row r="133" spans="1:15" ht="11.4" x14ac:dyDescent="0.2">
      <c r="A133" s="89">
        <f t="shared" si="2"/>
        <v>117</v>
      </c>
      <c r="B133" s="57" t="s">
        <v>93</v>
      </c>
      <c r="C133" s="48"/>
      <c r="D133" s="48">
        <v>356</v>
      </c>
      <c r="E133" s="48" t="s">
        <v>225</v>
      </c>
      <c r="F133" s="52"/>
      <c r="G133" s="52" t="s">
        <v>334</v>
      </c>
      <c r="H133" s="52"/>
      <c r="I133" s="52"/>
      <c r="J133" s="52" t="s">
        <v>334</v>
      </c>
      <c r="K133" s="52"/>
      <c r="L133" s="52" t="s">
        <v>334</v>
      </c>
      <c r="M133" s="52"/>
      <c r="N133" s="53"/>
      <c r="O133" s="53"/>
    </row>
    <row r="134" spans="1:15" ht="11.4" x14ac:dyDescent="0.2">
      <c r="A134" s="89">
        <f t="shared" si="2"/>
        <v>118</v>
      </c>
      <c r="B134" s="57" t="s">
        <v>95</v>
      </c>
      <c r="C134" s="48"/>
      <c r="D134" s="48">
        <v>364</v>
      </c>
      <c r="E134" s="48" t="s">
        <v>225</v>
      </c>
      <c r="F134" s="52"/>
      <c r="G134" s="52" t="s">
        <v>334</v>
      </c>
      <c r="H134" s="52"/>
      <c r="I134" s="52"/>
      <c r="J134" s="52" t="s">
        <v>334</v>
      </c>
      <c r="K134" s="52" t="s">
        <v>334</v>
      </c>
      <c r="L134" s="52"/>
      <c r="M134" s="52"/>
      <c r="N134" s="53"/>
      <c r="O134" s="53"/>
    </row>
    <row r="135" spans="1:15" ht="11.4" x14ac:dyDescent="0.2">
      <c r="A135" s="89">
        <f t="shared" si="2"/>
        <v>119</v>
      </c>
      <c r="B135" s="57" t="s">
        <v>121</v>
      </c>
      <c r="C135" s="48"/>
      <c r="D135" s="48">
        <v>462</v>
      </c>
      <c r="E135" s="48" t="s">
        <v>228</v>
      </c>
      <c r="F135" s="52"/>
      <c r="G135" s="52" t="s">
        <v>334</v>
      </c>
      <c r="H135" s="52"/>
      <c r="I135" s="52"/>
      <c r="J135" s="52" t="s">
        <v>334</v>
      </c>
      <c r="K135" s="52" t="s">
        <v>334</v>
      </c>
      <c r="L135" s="52"/>
      <c r="M135" s="52"/>
      <c r="N135" s="53"/>
      <c r="O135" s="53"/>
    </row>
    <row r="136" spans="1:15" ht="11.4" x14ac:dyDescent="0.2">
      <c r="A136" s="89">
        <f t="shared" si="2"/>
        <v>120</v>
      </c>
      <c r="B136" s="57" t="s">
        <v>139</v>
      </c>
      <c r="C136" s="48"/>
      <c r="D136" s="48">
        <v>524</v>
      </c>
      <c r="E136" s="48" t="s">
        <v>225</v>
      </c>
      <c r="F136" s="52"/>
      <c r="G136" s="52" t="s">
        <v>334</v>
      </c>
      <c r="H136" s="52" t="s">
        <v>334</v>
      </c>
      <c r="I136" s="52"/>
      <c r="J136" s="52"/>
      <c r="K136" s="52"/>
      <c r="L136" s="52"/>
      <c r="M136" s="52" t="s">
        <v>334</v>
      </c>
      <c r="N136" s="53"/>
      <c r="O136" s="53"/>
    </row>
    <row r="137" spans="1:15" ht="11.4" x14ac:dyDescent="0.2">
      <c r="A137" s="89">
        <f t="shared" si="2"/>
        <v>121</v>
      </c>
      <c r="B137" s="57" t="s">
        <v>150</v>
      </c>
      <c r="C137" s="48"/>
      <c r="D137" s="48">
        <v>586</v>
      </c>
      <c r="E137" s="48" t="s">
        <v>225</v>
      </c>
      <c r="F137" s="52"/>
      <c r="G137" s="52" t="s">
        <v>334</v>
      </c>
      <c r="H137" s="52"/>
      <c r="I137" s="52"/>
      <c r="J137" s="52" t="s">
        <v>334</v>
      </c>
      <c r="K137" s="52"/>
      <c r="L137" s="52" t="s">
        <v>334</v>
      </c>
      <c r="M137" s="52"/>
      <c r="N137" s="53"/>
      <c r="O137" s="53"/>
    </row>
    <row r="138" spans="1:15" ht="11.4" x14ac:dyDescent="0.2">
      <c r="A138" s="89">
        <f t="shared" si="2"/>
        <v>122</v>
      </c>
      <c r="B138" s="57" t="s">
        <v>187</v>
      </c>
      <c r="C138" s="48"/>
      <c r="D138" s="48">
        <v>144</v>
      </c>
      <c r="E138" s="48" t="s">
        <v>225</v>
      </c>
      <c r="F138" s="52"/>
      <c r="G138" s="52" t="s">
        <v>334</v>
      </c>
      <c r="H138" s="52"/>
      <c r="I138" s="52"/>
      <c r="J138" s="52" t="s">
        <v>334</v>
      </c>
      <c r="K138" s="52"/>
      <c r="L138" s="52" t="s">
        <v>334</v>
      </c>
      <c r="M138" s="52"/>
      <c r="N138" s="53"/>
      <c r="O138" s="53"/>
    </row>
    <row r="139" spans="1:15" ht="12" x14ac:dyDescent="0.25">
      <c r="A139" s="86">
        <f t="shared" si="2"/>
        <v>123</v>
      </c>
      <c r="B139" s="92" t="s">
        <v>360</v>
      </c>
      <c r="C139" s="64"/>
      <c r="D139" s="64">
        <v>1832</v>
      </c>
      <c r="E139" s="64"/>
      <c r="F139" s="91"/>
      <c r="G139" s="91"/>
      <c r="H139" s="91"/>
      <c r="I139" s="91"/>
      <c r="J139" s="91"/>
      <c r="K139" s="91"/>
      <c r="L139" s="91"/>
      <c r="M139" s="91"/>
      <c r="N139" s="87"/>
      <c r="O139" s="87"/>
    </row>
    <row r="140" spans="1:15" ht="12" x14ac:dyDescent="0.25">
      <c r="A140" s="86">
        <f t="shared" si="2"/>
        <v>124</v>
      </c>
      <c r="B140" s="90" t="s">
        <v>238</v>
      </c>
      <c r="C140" s="64"/>
      <c r="D140" s="64">
        <v>906</v>
      </c>
      <c r="E140" s="64"/>
      <c r="F140" s="91"/>
      <c r="G140" s="91"/>
      <c r="H140" s="91"/>
      <c r="I140" s="91"/>
      <c r="J140" s="91"/>
      <c r="K140" s="91"/>
      <c r="L140" s="91"/>
      <c r="M140" s="91"/>
      <c r="N140" s="87"/>
      <c r="O140" s="87"/>
    </row>
    <row r="141" spans="1:15" ht="11.4" x14ac:dyDescent="0.2">
      <c r="A141" s="89">
        <f t="shared" si="2"/>
        <v>125</v>
      </c>
      <c r="B141" s="56" t="s">
        <v>45</v>
      </c>
      <c r="C141" s="48">
        <v>9</v>
      </c>
      <c r="D141" s="48">
        <v>156</v>
      </c>
      <c r="E141" s="48" t="s">
        <v>228</v>
      </c>
      <c r="F141" s="52"/>
      <c r="G141" s="52" t="s">
        <v>334</v>
      </c>
      <c r="H141" s="52"/>
      <c r="I141" s="52"/>
      <c r="J141" s="52" t="s">
        <v>334</v>
      </c>
      <c r="K141" s="52" t="s">
        <v>334</v>
      </c>
      <c r="L141" s="52"/>
      <c r="M141" s="52"/>
      <c r="N141" s="53"/>
      <c r="O141" s="53"/>
    </row>
    <row r="142" spans="1:15" ht="11.4" x14ac:dyDescent="0.2">
      <c r="A142" s="89">
        <f t="shared" si="2"/>
        <v>126</v>
      </c>
      <c r="B142" s="56" t="s">
        <v>335</v>
      </c>
      <c r="C142" s="48">
        <v>10</v>
      </c>
      <c r="D142" s="48">
        <v>344</v>
      </c>
      <c r="E142" s="48" t="s">
        <v>226</v>
      </c>
      <c r="F142" s="52"/>
      <c r="G142" s="52" t="s">
        <v>334</v>
      </c>
      <c r="H142" s="52"/>
      <c r="I142" s="52" t="s">
        <v>334</v>
      </c>
      <c r="J142" s="52"/>
      <c r="K142" s="52"/>
      <c r="L142" s="52"/>
      <c r="M142" s="52"/>
      <c r="N142" s="53"/>
      <c r="O142" s="53"/>
    </row>
    <row r="143" spans="1:15" ht="11.4" x14ac:dyDescent="0.2">
      <c r="A143" s="89">
        <f t="shared" si="2"/>
        <v>127</v>
      </c>
      <c r="B143" s="56" t="s">
        <v>336</v>
      </c>
      <c r="C143" s="48">
        <v>11</v>
      </c>
      <c r="D143" s="48">
        <v>446</v>
      </c>
      <c r="E143" s="48" t="s">
        <v>226</v>
      </c>
      <c r="F143" s="52"/>
      <c r="G143" s="52" t="s">
        <v>334</v>
      </c>
      <c r="H143" s="52"/>
      <c r="I143" s="52" t="s">
        <v>334</v>
      </c>
      <c r="J143" s="52"/>
      <c r="K143" s="52"/>
      <c r="L143" s="52"/>
      <c r="M143" s="52"/>
      <c r="N143" s="53"/>
      <c r="O143" s="53"/>
    </row>
    <row r="144" spans="1:15" ht="11.4" x14ac:dyDescent="0.2">
      <c r="A144" s="89">
        <f t="shared" si="2"/>
        <v>128</v>
      </c>
      <c r="B144" s="56" t="s">
        <v>337</v>
      </c>
      <c r="C144" s="48"/>
      <c r="D144" s="48">
        <v>408</v>
      </c>
      <c r="E144" s="48" t="s">
        <v>227</v>
      </c>
      <c r="F144" s="52"/>
      <c r="G144" s="52" t="s">
        <v>334</v>
      </c>
      <c r="H144" s="52"/>
      <c r="I144" s="52"/>
      <c r="J144" s="52"/>
      <c r="K144" s="52"/>
      <c r="L144" s="52"/>
      <c r="M144" s="52" t="s">
        <v>334</v>
      </c>
      <c r="N144" s="53"/>
      <c r="O144" s="53"/>
    </row>
    <row r="145" spans="1:15" ht="11.4" x14ac:dyDescent="0.2">
      <c r="A145" s="89">
        <f t="shared" si="2"/>
        <v>129</v>
      </c>
      <c r="B145" s="56" t="s">
        <v>102</v>
      </c>
      <c r="C145" s="48"/>
      <c r="D145" s="48">
        <v>392</v>
      </c>
      <c r="E145" s="48" t="s">
        <v>228</v>
      </c>
      <c r="F145" s="52" t="s">
        <v>334</v>
      </c>
      <c r="G145" s="52"/>
      <c r="H145" s="52"/>
      <c r="I145" s="52" t="s">
        <v>334</v>
      </c>
      <c r="J145" s="52"/>
      <c r="K145" s="52"/>
      <c r="L145" s="52"/>
      <c r="M145" s="52"/>
      <c r="N145" s="53"/>
      <c r="O145" s="53"/>
    </row>
    <row r="146" spans="1:15" ht="11.4" x14ac:dyDescent="0.2">
      <c r="A146" s="89">
        <f t="shared" si="2"/>
        <v>130</v>
      </c>
      <c r="B146" s="56" t="s">
        <v>131</v>
      </c>
      <c r="C146" s="48"/>
      <c r="D146" s="48">
        <v>496</v>
      </c>
      <c r="E146" s="48" t="s">
        <v>228</v>
      </c>
      <c r="F146" s="52"/>
      <c r="G146" s="52" t="s">
        <v>334</v>
      </c>
      <c r="H146" s="52"/>
      <c r="I146" s="52"/>
      <c r="J146" s="52" t="s">
        <v>334</v>
      </c>
      <c r="K146" s="52"/>
      <c r="L146" s="52" t="s">
        <v>334</v>
      </c>
      <c r="M146" s="52"/>
      <c r="N146" s="53"/>
      <c r="O146" s="53"/>
    </row>
    <row r="147" spans="1:15" ht="11.4" x14ac:dyDescent="0.2">
      <c r="A147" s="89">
        <f t="shared" ref="A147:A210" si="3">+A146+1</f>
        <v>131</v>
      </c>
      <c r="B147" s="56" t="s">
        <v>161</v>
      </c>
      <c r="C147" s="48"/>
      <c r="D147" s="48">
        <v>410</v>
      </c>
      <c r="E147" s="48" t="s">
        <v>228</v>
      </c>
      <c r="F147" s="52"/>
      <c r="G147" s="52" t="s">
        <v>334</v>
      </c>
      <c r="H147" s="52"/>
      <c r="I147" s="52" t="s">
        <v>334</v>
      </c>
      <c r="J147" s="52"/>
      <c r="K147" s="52"/>
      <c r="L147" s="52"/>
      <c r="M147" s="52"/>
      <c r="N147" s="53"/>
      <c r="O147" s="53"/>
    </row>
    <row r="148" spans="1:15" ht="12" x14ac:dyDescent="0.25">
      <c r="A148" s="86">
        <f t="shared" si="3"/>
        <v>132</v>
      </c>
      <c r="B148" s="90" t="s">
        <v>239</v>
      </c>
      <c r="C148" s="64"/>
      <c r="D148" s="64">
        <v>920</v>
      </c>
      <c r="E148" s="64"/>
      <c r="F148" s="91"/>
      <c r="G148" s="91"/>
      <c r="H148" s="91"/>
      <c r="I148" s="91"/>
      <c r="J148" s="91"/>
      <c r="K148" s="91"/>
      <c r="L148" s="91"/>
      <c r="M148" s="91"/>
      <c r="N148" s="87"/>
      <c r="O148" s="87"/>
    </row>
    <row r="149" spans="1:15" ht="11.4" x14ac:dyDescent="0.2">
      <c r="A149" s="89">
        <f t="shared" si="3"/>
        <v>133</v>
      </c>
      <c r="B149" s="56" t="s">
        <v>33</v>
      </c>
      <c r="C149" s="48"/>
      <c r="D149" s="48">
        <v>96</v>
      </c>
      <c r="E149" s="48" t="s">
        <v>226</v>
      </c>
      <c r="F149" s="52"/>
      <c r="G149" s="52" t="s">
        <v>334</v>
      </c>
      <c r="H149" s="52"/>
      <c r="I149" s="52" t="s">
        <v>334</v>
      </c>
      <c r="J149" s="52"/>
      <c r="K149" s="52"/>
      <c r="L149" s="52"/>
      <c r="M149" s="52"/>
      <c r="N149" s="53"/>
      <c r="O149" s="53"/>
    </row>
    <row r="150" spans="1:15" ht="11.4" x14ac:dyDescent="0.2">
      <c r="A150" s="89">
        <f t="shared" si="3"/>
        <v>134</v>
      </c>
      <c r="B150" s="56" t="s">
        <v>37</v>
      </c>
      <c r="C150" s="48"/>
      <c r="D150" s="48">
        <v>116</v>
      </c>
      <c r="E150" s="48" t="s">
        <v>226</v>
      </c>
      <c r="F150" s="52"/>
      <c r="G150" s="52" t="s">
        <v>334</v>
      </c>
      <c r="H150" s="52" t="s">
        <v>334</v>
      </c>
      <c r="I150" s="52"/>
      <c r="J150" s="52" t="s">
        <v>334</v>
      </c>
      <c r="K150" s="52"/>
      <c r="L150" s="52" t="s">
        <v>334</v>
      </c>
      <c r="M150" s="52"/>
      <c r="N150" s="53"/>
      <c r="O150" s="53"/>
    </row>
    <row r="151" spans="1:15" ht="11.4" x14ac:dyDescent="0.2">
      <c r="A151" s="89">
        <f t="shared" si="3"/>
        <v>135</v>
      </c>
      <c r="B151" s="56" t="s">
        <v>94</v>
      </c>
      <c r="C151" s="48"/>
      <c r="D151" s="48">
        <v>360</v>
      </c>
      <c r="E151" s="48" t="s">
        <v>225</v>
      </c>
      <c r="F151" s="52"/>
      <c r="G151" s="52" t="s">
        <v>334</v>
      </c>
      <c r="H151" s="52"/>
      <c r="I151" s="52"/>
      <c r="J151" s="52" t="s">
        <v>334</v>
      </c>
      <c r="K151" s="52"/>
      <c r="L151" s="52" t="s">
        <v>334</v>
      </c>
      <c r="M151" s="52"/>
      <c r="N151" s="53"/>
      <c r="O151" s="53"/>
    </row>
    <row r="152" spans="1:15" ht="11.4" x14ac:dyDescent="0.2">
      <c r="A152" s="89">
        <f t="shared" si="3"/>
        <v>136</v>
      </c>
      <c r="B152" s="56" t="s">
        <v>109</v>
      </c>
      <c r="C152" s="48"/>
      <c r="D152" s="48">
        <v>418</v>
      </c>
      <c r="E152" s="48" t="s">
        <v>232</v>
      </c>
      <c r="F152" s="52"/>
      <c r="G152" s="52" t="s">
        <v>334</v>
      </c>
      <c r="H152" s="52" t="s">
        <v>334</v>
      </c>
      <c r="I152" s="52"/>
      <c r="J152" s="52" t="s">
        <v>334</v>
      </c>
      <c r="K152" s="52"/>
      <c r="L152" s="52" t="s">
        <v>334</v>
      </c>
      <c r="M152" s="52"/>
      <c r="N152" s="53"/>
      <c r="O152" s="53"/>
    </row>
    <row r="153" spans="1:15" ht="11.4" x14ac:dyDescent="0.2">
      <c r="A153" s="89">
        <f t="shared" si="3"/>
        <v>137</v>
      </c>
      <c r="B153" s="56" t="s">
        <v>120</v>
      </c>
      <c r="C153" s="48">
        <v>12</v>
      </c>
      <c r="D153" s="48">
        <v>458</v>
      </c>
      <c r="E153" s="48" t="s">
        <v>232</v>
      </c>
      <c r="F153" s="52"/>
      <c r="G153" s="52" t="s">
        <v>334</v>
      </c>
      <c r="H153" s="52"/>
      <c r="I153" s="52"/>
      <c r="J153" s="52" t="s">
        <v>334</v>
      </c>
      <c r="K153" s="52" t="s">
        <v>334</v>
      </c>
      <c r="L153" s="52"/>
      <c r="M153" s="52"/>
      <c r="N153" s="53"/>
      <c r="O153" s="53"/>
    </row>
    <row r="154" spans="1:15" ht="11.4" x14ac:dyDescent="0.2">
      <c r="A154" s="89">
        <f t="shared" si="3"/>
        <v>138</v>
      </c>
      <c r="B154" s="56" t="s">
        <v>136</v>
      </c>
      <c r="C154" s="48"/>
      <c r="D154" s="48">
        <v>104</v>
      </c>
      <c r="E154" s="48" t="s">
        <v>228</v>
      </c>
      <c r="F154" s="52"/>
      <c r="G154" s="52" t="s">
        <v>334</v>
      </c>
      <c r="H154" s="52" t="s">
        <v>334</v>
      </c>
      <c r="I154" s="52"/>
      <c r="J154" s="52" t="s">
        <v>334</v>
      </c>
      <c r="K154" s="52"/>
      <c r="L154" s="52" t="s">
        <v>334</v>
      </c>
      <c r="M154" s="52"/>
      <c r="N154" s="53"/>
      <c r="O154" s="53"/>
    </row>
    <row r="155" spans="1:15" ht="11.4" x14ac:dyDescent="0.2">
      <c r="A155" s="89">
        <f t="shared" si="3"/>
        <v>139</v>
      </c>
      <c r="B155" s="56" t="s">
        <v>156</v>
      </c>
      <c r="C155" s="48"/>
      <c r="D155" s="48">
        <v>608</v>
      </c>
      <c r="E155" s="48" t="s">
        <v>232</v>
      </c>
      <c r="F155" s="52"/>
      <c r="G155" s="52" t="s">
        <v>334</v>
      </c>
      <c r="H155" s="52"/>
      <c r="I155" s="52"/>
      <c r="J155" s="52" t="s">
        <v>334</v>
      </c>
      <c r="K155" s="52"/>
      <c r="L155" s="52" t="s">
        <v>334</v>
      </c>
      <c r="M155" s="52"/>
      <c r="N155" s="53"/>
      <c r="O155" s="53"/>
    </row>
    <row r="156" spans="1:15" ht="11.4" x14ac:dyDescent="0.2">
      <c r="A156" s="89">
        <f t="shared" si="3"/>
        <v>140</v>
      </c>
      <c r="B156" s="56" t="s">
        <v>180</v>
      </c>
      <c r="C156" s="48"/>
      <c r="D156" s="48">
        <v>702</v>
      </c>
      <c r="E156" s="48" t="s">
        <v>226</v>
      </c>
      <c r="F156" s="52"/>
      <c r="G156" s="52" t="s">
        <v>334</v>
      </c>
      <c r="H156" s="52"/>
      <c r="I156" s="52" t="s">
        <v>334</v>
      </c>
      <c r="J156" s="52"/>
      <c r="K156" s="52"/>
      <c r="L156" s="52"/>
      <c r="M156" s="52"/>
      <c r="N156" s="53"/>
      <c r="O156" s="53"/>
    </row>
    <row r="157" spans="1:15" ht="11.4" x14ac:dyDescent="0.2">
      <c r="A157" s="89">
        <f t="shared" si="3"/>
        <v>141</v>
      </c>
      <c r="B157" s="56" t="s">
        <v>194</v>
      </c>
      <c r="C157" s="48"/>
      <c r="D157" s="48">
        <v>764</v>
      </c>
      <c r="E157" s="48" t="s">
        <v>225</v>
      </c>
      <c r="F157" s="52"/>
      <c r="G157" s="52" t="s">
        <v>334</v>
      </c>
      <c r="H157" s="52"/>
      <c r="I157" s="52"/>
      <c r="J157" s="52" t="s">
        <v>334</v>
      </c>
      <c r="K157" s="52" t="s">
        <v>334</v>
      </c>
      <c r="L157" s="52"/>
      <c r="M157" s="52"/>
      <c r="N157" s="53"/>
      <c r="O157" s="53"/>
    </row>
    <row r="158" spans="1:15" ht="11.4" x14ac:dyDescent="0.2">
      <c r="A158" s="89">
        <f t="shared" si="3"/>
        <v>142</v>
      </c>
      <c r="B158" s="56" t="s">
        <v>195</v>
      </c>
      <c r="C158" s="48"/>
      <c r="D158" s="48">
        <v>626</v>
      </c>
      <c r="E158" s="48" t="s">
        <v>226</v>
      </c>
      <c r="F158" s="52"/>
      <c r="G158" s="52" t="s">
        <v>334</v>
      </c>
      <c r="H158" s="52" t="s">
        <v>334</v>
      </c>
      <c r="I158" s="52"/>
      <c r="J158" s="52" t="s">
        <v>334</v>
      </c>
      <c r="K158" s="52"/>
      <c r="L158" s="52" t="s">
        <v>334</v>
      </c>
      <c r="M158" s="52"/>
      <c r="N158" s="53"/>
      <c r="O158" s="53"/>
    </row>
    <row r="159" spans="1:15" ht="11.4" x14ac:dyDescent="0.2">
      <c r="A159" s="89">
        <f t="shared" si="3"/>
        <v>143</v>
      </c>
      <c r="B159" s="56" t="s">
        <v>215</v>
      </c>
      <c r="C159" s="48"/>
      <c r="D159" s="48">
        <v>704</v>
      </c>
      <c r="E159" s="48" t="s">
        <v>232</v>
      </c>
      <c r="F159" s="52"/>
      <c r="G159" s="52" t="s">
        <v>334</v>
      </c>
      <c r="H159" s="52"/>
      <c r="I159" s="52"/>
      <c r="J159" s="52" t="s">
        <v>334</v>
      </c>
      <c r="K159" s="52"/>
      <c r="L159" s="52" t="s">
        <v>334</v>
      </c>
      <c r="M159" s="52"/>
      <c r="N159" s="53"/>
      <c r="O159" s="53"/>
    </row>
    <row r="160" spans="1:15" ht="12" x14ac:dyDescent="0.25">
      <c r="A160" s="86">
        <f t="shared" si="3"/>
        <v>144</v>
      </c>
      <c r="B160" s="92" t="s">
        <v>341</v>
      </c>
      <c r="C160" s="64"/>
      <c r="D160" s="64">
        <v>1830</v>
      </c>
      <c r="E160" s="64"/>
      <c r="F160" s="91"/>
      <c r="G160" s="91"/>
      <c r="H160" s="91"/>
      <c r="I160" s="91"/>
      <c r="J160" s="91"/>
      <c r="K160" s="91"/>
      <c r="L160" s="91"/>
      <c r="M160" s="91"/>
      <c r="N160" s="87"/>
      <c r="O160" s="87"/>
    </row>
    <row r="161" spans="1:15" ht="12" x14ac:dyDescent="0.25">
      <c r="A161" s="86">
        <f t="shared" si="3"/>
        <v>145</v>
      </c>
      <c r="B161" s="90" t="s">
        <v>246</v>
      </c>
      <c r="C161" s="64"/>
      <c r="D161" s="64">
        <v>915</v>
      </c>
      <c r="E161" s="64"/>
      <c r="F161" s="91"/>
      <c r="G161" s="91"/>
      <c r="H161" s="91"/>
      <c r="I161" s="91"/>
      <c r="J161" s="91"/>
      <c r="K161" s="91"/>
      <c r="L161" s="91"/>
      <c r="M161" s="91"/>
      <c r="N161" s="87"/>
      <c r="O161" s="87"/>
    </row>
    <row r="162" spans="1:15" ht="11.4" x14ac:dyDescent="0.2">
      <c r="A162" s="89">
        <f t="shared" si="3"/>
        <v>146</v>
      </c>
      <c r="B162" s="56" t="s">
        <v>10</v>
      </c>
      <c r="C162" s="48"/>
      <c r="D162" s="48">
        <v>660</v>
      </c>
      <c r="E162" s="48" t="s">
        <v>226</v>
      </c>
      <c r="F162" s="52"/>
      <c r="G162" s="52" t="s">
        <v>334</v>
      </c>
      <c r="H162" s="52"/>
      <c r="I162" s="52"/>
      <c r="J162" s="52"/>
      <c r="K162" s="52"/>
      <c r="L162" s="52"/>
      <c r="M162" s="52"/>
      <c r="N162" s="53" t="s">
        <v>334</v>
      </c>
      <c r="O162" s="53"/>
    </row>
    <row r="163" spans="1:15" ht="11.4" x14ac:dyDescent="0.2">
      <c r="A163" s="89">
        <f t="shared" si="3"/>
        <v>147</v>
      </c>
      <c r="B163" s="56" t="s">
        <v>11</v>
      </c>
      <c r="C163" s="48"/>
      <c r="D163" s="48">
        <v>28</v>
      </c>
      <c r="E163" s="48" t="s">
        <v>226</v>
      </c>
      <c r="F163" s="52"/>
      <c r="G163" s="52" t="s">
        <v>334</v>
      </c>
      <c r="H163" s="52"/>
      <c r="I163" s="52" t="s">
        <v>334</v>
      </c>
      <c r="J163" s="52"/>
      <c r="K163" s="52"/>
      <c r="L163" s="52"/>
      <c r="M163" s="52"/>
      <c r="N163" s="53"/>
      <c r="O163" s="53"/>
    </row>
    <row r="164" spans="1:15" ht="11.4" x14ac:dyDescent="0.2">
      <c r="A164" s="89">
        <f t="shared" si="3"/>
        <v>148</v>
      </c>
      <c r="B164" s="56" t="s">
        <v>14</v>
      </c>
      <c r="C164" s="48"/>
      <c r="D164" s="48">
        <v>533</v>
      </c>
      <c r="E164" s="48" t="s">
        <v>226</v>
      </c>
      <c r="F164" s="52"/>
      <c r="G164" s="52" t="s">
        <v>334</v>
      </c>
      <c r="H164" s="52"/>
      <c r="I164" s="52" t="s">
        <v>334</v>
      </c>
      <c r="J164" s="52"/>
      <c r="K164" s="52"/>
      <c r="L164" s="52"/>
      <c r="M164" s="52"/>
      <c r="N164" s="53"/>
      <c r="O164" s="53"/>
    </row>
    <row r="165" spans="1:15" ht="11.4" x14ac:dyDescent="0.2">
      <c r="A165" s="89">
        <f t="shared" si="3"/>
        <v>149</v>
      </c>
      <c r="B165" s="56" t="s">
        <v>18</v>
      </c>
      <c r="C165" s="48"/>
      <c r="D165" s="48">
        <v>44</v>
      </c>
      <c r="E165" s="48" t="s">
        <v>226</v>
      </c>
      <c r="F165" s="52"/>
      <c r="G165" s="52" t="s">
        <v>334</v>
      </c>
      <c r="H165" s="52"/>
      <c r="I165" s="52" t="s">
        <v>334</v>
      </c>
      <c r="J165" s="52"/>
      <c r="K165" s="52"/>
      <c r="L165" s="52"/>
      <c r="M165" s="52"/>
      <c r="N165" s="53"/>
      <c r="O165" s="53"/>
    </row>
    <row r="166" spans="1:15" ht="11.4" x14ac:dyDescent="0.2">
      <c r="A166" s="89">
        <f t="shared" si="3"/>
        <v>150</v>
      </c>
      <c r="B166" s="56" t="s">
        <v>21</v>
      </c>
      <c r="C166" s="48"/>
      <c r="D166" s="48">
        <v>52</v>
      </c>
      <c r="E166" s="48" t="s">
        <v>226</v>
      </c>
      <c r="F166" s="52"/>
      <c r="G166" s="52" t="s">
        <v>334</v>
      </c>
      <c r="H166" s="52"/>
      <c r="I166" s="52" t="s">
        <v>334</v>
      </c>
      <c r="J166" s="52"/>
      <c r="K166" s="52"/>
      <c r="L166" s="52"/>
      <c r="M166" s="52"/>
      <c r="N166" s="53"/>
      <c r="O166" s="53"/>
    </row>
    <row r="167" spans="1:15" ht="11.4" x14ac:dyDescent="0.2">
      <c r="A167" s="89">
        <f t="shared" si="3"/>
        <v>151</v>
      </c>
      <c r="B167" s="56" t="s">
        <v>32</v>
      </c>
      <c r="C167" s="48"/>
      <c r="D167" s="48">
        <v>92</v>
      </c>
      <c r="E167" s="48" t="s">
        <v>226</v>
      </c>
      <c r="F167" s="52"/>
      <c r="G167" s="52" t="s">
        <v>334</v>
      </c>
      <c r="H167" s="52"/>
      <c r="I167" s="52" t="s">
        <v>334</v>
      </c>
      <c r="J167" s="52"/>
      <c r="K167" s="52"/>
      <c r="L167" s="52"/>
      <c r="M167" s="52"/>
      <c r="N167" s="53"/>
      <c r="O167" s="53"/>
    </row>
    <row r="168" spans="1:15" ht="11.4" x14ac:dyDescent="0.2">
      <c r="A168" s="89">
        <f t="shared" si="3"/>
        <v>152</v>
      </c>
      <c r="B168" s="56" t="s">
        <v>357</v>
      </c>
      <c r="C168" s="48">
        <v>13</v>
      </c>
      <c r="D168" s="48">
        <v>535</v>
      </c>
      <c r="E168" s="48" t="s">
        <v>226</v>
      </c>
      <c r="F168" s="52"/>
      <c r="G168" s="52" t="s">
        <v>334</v>
      </c>
      <c r="H168" s="52"/>
      <c r="I168" s="52"/>
      <c r="J168" s="52"/>
      <c r="K168" s="52"/>
      <c r="L168" s="52"/>
      <c r="M168" s="52"/>
      <c r="N168" s="53" t="s">
        <v>334</v>
      </c>
      <c r="O168" s="53"/>
    </row>
    <row r="169" spans="1:15" ht="11.4" x14ac:dyDescent="0.2">
      <c r="A169" s="89">
        <f t="shared" si="3"/>
        <v>153</v>
      </c>
      <c r="B169" s="56" t="s">
        <v>40</v>
      </c>
      <c r="C169" s="48"/>
      <c r="D169" s="48">
        <v>136</v>
      </c>
      <c r="E169" s="48" t="s">
        <v>228</v>
      </c>
      <c r="F169" s="52"/>
      <c r="G169" s="52" t="s">
        <v>334</v>
      </c>
      <c r="H169" s="52"/>
      <c r="I169" s="52" t="s">
        <v>334</v>
      </c>
      <c r="J169" s="52"/>
      <c r="K169" s="52"/>
      <c r="L169" s="52"/>
      <c r="M169" s="52"/>
      <c r="N169" s="53"/>
      <c r="O169" s="53"/>
    </row>
    <row r="170" spans="1:15" ht="11.4" x14ac:dyDescent="0.2">
      <c r="A170" s="89">
        <f t="shared" si="3"/>
        <v>154</v>
      </c>
      <c r="B170" s="56" t="s">
        <v>53</v>
      </c>
      <c r="C170" s="48"/>
      <c r="D170" s="48">
        <v>192</v>
      </c>
      <c r="E170" s="48" t="s">
        <v>226</v>
      </c>
      <c r="F170" s="52"/>
      <c r="G170" s="52" t="s">
        <v>334</v>
      </c>
      <c r="H170" s="52"/>
      <c r="I170" s="52"/>
      <c r="J170" s="52" t="s">
        <v>334</v>
      </c>
      <c r="K170" s="52" t="s">
        <v>334</v>
      </c>
      <c r="L170" s="52"/>
      <c r="M170" s="52"/>
      <c r="N170" s="53"/>
      <c r="O170" s="53"/>
    </row>
    <row r="171" spans="1:15" ht="11.4" x14ac:dyDescent="0.2">
      <c r="A171" s="89">
        <f t="shared" si="3"/>
        <v>155</v>
      </c>
      <c r="B171" s="56" t="s">
        <v>253</v>
      </c>
      <c r="C171" s="48"/>
      <c r="D171" s="48">
        <v>531</v>
      </c>
      <c r="E171" s="48" t="s">
        <v>226</v>
      </c>
      <c r="F171" s="52"/>
      <c r="G171" s="52" t="s">
        <v>334</v>
      </c>
      <c r="H171" s="52"/>
      <c r="I171" s="52" t="s">
        <v>334</v>
      </c>
      <c r="J171" s="52"/>
      <c r="K171" s="52"/>
      <c r="L171" s="52"/>
      <c r="M171" s="52"/>
      <c r="N171" s="53"/>
      <c r="O171" s="53"/>
    </row>
    <row r="172" spans="1:15" ht="11.4" x14ac:dyDescent="0.2">
      <c r="A172" s="89">
        <f t="shared" si="3"/>
        <v>156</v>
      </c>
      <c r="B172" s="56" t="s">
        <v>58</v>
      </c>
      <c r="C172" s="48"/>
      <c r="D172" s="48">
        <v>212</v>
      </c>
      <c r="E172" s="48" t="s">
        <v>226</v>
      </c>
      <c r="F172" s="52"/>
      <c r="G172" s="52" t="s">
        <v>334</v>
      </c>
      <c r="H172" s="52"/>
      <c r="I172" s="52"/>
      <c r="J172" s="52" t="s">
        <v>334</v>
      </c>
      <c r="K172" s="52" t="s">
        <v>334</v>
      </c>
      <c r="L172" s="52"/>
      <c r="M172" s="52"/>
      <c r="N172" s="53"/>
      <c r="O172" s="53"/>
    </row>
    <row r="173" spans="1:15" ht="11.4" x14ac:dyDescent="0.2">
      <c r="A173" s="89">
        <f t="shared" si="3"/>
        <v>157</v>
      </c>
      <c r="B173" s="56" t="s">
        <v>59</v>
      </c>
      <c r="C173" s="48"/>
      <c r="D173" s="48">
        <v>214</v>
      </c>
      <c r="E173" s="48" t="s">
        <v>226</v>
      </c>
      <c r="F173" s="52"/>
      <c r="G173" s="52" t="s">
        <v>334</v>
      </c>
      <c r="H173" s="52"/>
      <c r="I173" s="52"/>
      <c r="J173" s="52" t="s">
        <v>334</v>
      </c>
      <c r="K173" s="52" t="s">
        <v>334</v>
      </c>
      <c r="L173" s="52"/>
      <c r="M173" s="52"/>
      <c r="N173" s="53"/>
      <c r="O173" s="53"/>
    </row>
    <row r="174" spans="1:15" ht="11.4" x14ac:dyDescent="0.2">
      <c r="A174" s="89">
        <f t="shared" si="3"/>
        <v>158</v>
      </c>
      <c r="B174" s="56" t="s">
        <v>81</v>
      </c>
      <c r="C174" s="48"/>
      <c r="D174" s="48">
        <v>308</v>
      </c>
      <c r="E174" s="48" t="s">
        <v>226</v>
      </c>
      <c r="F174" s="52"/>
      <c r="G174" s="52" t="s">
        <v>334</v>
      </c>
      <c r="H174" s="52"/>
      <c r="I174" s="52"/>
      <c r="J174" s="52" t="s">
        <v>334</v>
      </c>
      <c r="K174" s="52" t="s">
        <v>334</v>
      </c>
      <c r="L174" s="52"/>
      <c r="M174" s="52"/>
      <c r="N174" s="53"/>
      <c r="O174" s="53"/>
    </row>
    <row r="175" spans="1:15" ht="11.4" x14ac:dyDescent="0.2">
      <c r="A175" s="89">
        <f t="shared" si="3"/>
        <v>159</v>
      </c>
      <c r="B175" s="56" t="s">
        <v>82</v>
      </c>
      <c r="C175" s="48">
        <v>14</v>
      </c>
      <c r="D175" s="48">
        <v>312</v>
      </c>
      <c r="E175" s="48" t="s">
        <v>226</v>
      </c>
      <c r="F175" s="52"/>
      <c r="G175" s="52" t="s">
        <v>334</v>
      </c>
      <c r="H175" s="52"/>
      <c r="I175" s="52"/>
      <c r="J175" s="52"/>
      <c r="K175" s="52"/>
      <c r="L175" s="52"/>
      <c r="M175" s="52"/>
      <c r="N175" s="53" t="s">
        <v>334</v>
      </c>
      <c r="O175" s="53"/>
    </row>
    <row r="176" spans="1:15" ht="11.4" x14ac:dyDescent="0.2">
      <c r="A176" s="89">
        <f t="shared" si="3"/>
        <v>160</v>
      </c>
      <c r="B176" s="56" t="s">
        <v>88</v>
      </c>
      <c r="C176" s="48"/>
      <c r="D176" s="48">
        <v>332</v>
      </c>
      <c r="E176" s="48" t="s">
        <v>226</v>
      </c>
      <c r="F176" s="52"/>
      <c r="G176" s="52" t="s">
        <v>334</v>
      </c>
      <c r="H176" s="52" t="s">
        <v>334</v>
      </c>
      <c r="I176" s="52"/>
      <c r="J176" s="52"/>
      <c r="K176" s="52"/>
      <c r="L176" s="52"/>
      <c r="M176" s="52" t="s">
        <v>334</v>
      </c>
      <c r="N176" s="53"/>
      <c r="O176" s="53"/>
    </row>
    <row r="177" spans="1:15" ht="11.4" x14ac:dyDescent="0.2">
      <c r="A177" s="89">
        <f t="shared" si="3"/>
        <v>161</v>
      </c>
      <c r="B177" s="56" t="s">
        <v>101</v>
      </c>
      <c r="C177" s="48"/>
      <c r="D177" s="48">
        <v>388</v>
      </c>
      <c r="E177" s="48" t="s">
        <v>226</v>
      </c>
      <c r="F177" s="52"/>
      <c r="G177" s="52" t="s">
        <v>334</v>
      </c>
      <c r="H177" s="52"/>
      <c r="I177" s="52"/>
      <c r="J177" s="52" t="s">
        <v>334</v>
      </c>
      <c r="K177" s="52" t="s">
        <v>334</v>
      </c>
      <c r="L177" s="52"/>
      <c r="M177" s="52"/>
      <c r="N177" s="53"/>
      <c r="O177" s="53"/>
    </row>
    <row r="178" spans="1:15" ht="11.4" x14ac:dyDescent="0.2">
      <c r="A178" s="89">
        <f t="shared" si="3"/>
        <v>162</v>
      </c>
      <c r="B178" s="56" t="s">
        <v>125</v>
      </c>
      <c r="C178" s="48"/>
      <c r="D178" s="48">
        <v>474</v>
      </c>
      <c r="E178" s="48" t="s">
        <v>226</v>
      </c>
      <c r="F178" s="52"/>
      <c r="G178" s="52" t="s">
        <v>334</v>
      </c>
      <c r="H178" s="52"/>
      <c r="I178" s="52"/>
      <c r="J178" s="52"/>
      <c r="K178" s="52"/>
      <c r="L178" s="52"/>
      <c r="M178" s="52"/>
      <c r="N178" s="53" t="s">
        <v>334</v>
      </c>
      <c r="O178" s="53"/>
    </row>
    <row r="179" spans="1:15" ht="11.4" x14ac:dyDescent="0.2">
      <c r="A179" s="89">
        <f t="shared" si="3"/>
        <v>163</v>
      </c>
      <c r="B179" s="56" t="s">
        <v>133</v>
      </c>
      <c r="C179" s="48"/>
      <c r="D179" s="48">
        <v>500</v>
      </c>
      <c r="E179" s="48" t="s">
        <v>226</v>
      </c>
      <c r="F179" s="52"/>
      <c r="G179" s="52" t="s">
        <v>334</v>
      </c>
      <c r="H179" s="52"/>
      <c r="I179" s="52"/>
      <c r="J179" s="52"/>
      <c r="K179" s="52"/>
      <c r="L179" s="52"/>
      <c r="M179" s="52"/>
      <c r="N179" s="53" t="s">
        <v>334</v>
      </c>
      <c r="O179" s="53"/>
    </row>
    <row r="180" spans="1:15" ht="11.4" x14ac:dyDescent="0.2">
      <c r="A180" s="89">
        <f t="shared" si="3"/>
        <v>164</v>
      </c>
      <c r="B180" s="56" t="s">
        <v>159</v>
      </c>
      <c r="C180" s="48"/>
      <c r="D180" s="48">
        <v>630</v>
      </c>
      <c r="E180" s="48" t="s">
        <v>226</v>
      </c>
      <c r="F180" s="52"/>
      <c r="G180" s="52" t="s">
        <v>334</v>
      </c>
      <c r="H180" s="52"/>
      <c r="I180" s="52" t="s">
        <v>334</v>
      </c>
      <c r="J180" s="52"/>
      <c r="K180" s="52"/>
      <c r="L180" s="52"/>
      <c r="M180" s="52"/>
      <c r="N180" s="53"/>
      <c r="O180" s="53"/>
    </row>
    <row r="181" spans="1:15" ht="11.4" x14ac:dyDescent="0.2">
      <c r="A181" s="89">
        <f t="shared" si="3"/>
        <v>165</v>
      </c>
      <c r="B181" s="56" t="s">
        <v>168</v>
      </c>
      <c r="C181" s="48"/>
      <c r="D181" s="48">
        <v>659</v>
      </c>
      <c r="E181" s="48" t="s">
        <v>226</v>
      </c>
      <c r="F181" s="52"/>
      <c r="G181" s="52" t="s">
        <v>334</v>
      </c>
      <c r="H181" s="52"/>
      <c r="I181" s="52" t="s">
        <v>334</v>
      </c>
      <c r="J181" s="52"/>
      <c r="K181" s="52"/>
      <c r="L181" s="52"/>
      <c r="M181" s="52"/>
      <c r="N181" s="53"/>
      <c r="O181" s="53"/>
    </row>
    <row r="182" spans="1:15" ht="11.4" x14ac:dyDescent="0.2">
      <c r="A182" s="89">
        <f t="shared" si="3"/>
        <v>166</v>
      </c>
      <c r="B182" s="56" t="s">
        <v>169</v>
      </c>
      <c r="C182" s="48"/>
      <c r="D182" s="48">
        <v>662</v>
      </c>
      <c r="E182" s="48" t="s">
        <v>226</v>
      </c>
      <c r="F182" s="52"/>
      <c r="G182" s="52" t="s">
        <v>334</v>
      </c>
      <c r="H182" s="52"/>
      <c r="I182" s="52"/>
      <c r="J182" s="52" t="s">
        <v>334</v>
      </c>
      <c r="K182" s="52" t="s">
        <v>334</v>
      </c>
      <c r="L182" s="52"/>
      <c r="M182" s="52"/>
      <c r="N182" s="53"/>
      <c r="O182" s="53"/>
    </row>
    <row r="183" spans="1:15" ht="11.4" x14ac:dyDescent="0.2">
      <c r="A183" s="89">
        <f t="shared" si="3"/>
        <v>167</v>
      </c>
      <c r="B183" s="56" t="s">
        <v>171</v>
      </c>
      <c r="C183" s="48"/>
      <c r="D183" s="48">
        <v>670</v>
      </c>
      <c r="E183" s="48" t="s">
        <v>226</v>
      </c>
      <c r="F183" s="52"/>
      <c r="G183" s="52" t="s">
        <v>334</v>
      </c>
      <c r="H183" s="52"/>
      <c r="I183" s="52"/>
      <c r="J183" s="52" t="s">
        <v>334</v>
      </c>
      <c r="K183" s="52" t="s">
        <v>334</v>
      </c>
      <c r="L183" s="52"/>
      <c r="M183" s="52"/>
      <c r="N183" s="53"/>
      <c r="O183" s="53"/>
    </row>
    <row r="184" spans="1:15" ht="11.4" x14ac:dyDescent="0.2">
      <c r="A184" s="89">
        <f t="shared" si="3"/>
        <v>168</v>
      </c>
      <c r="B184" s="56" t="s">
        <v>254</v>
      </c>
      <c r="C184" s="48"/>
      <c r="D184" s="48">
        <v>534</v>
      </c>
      <c r="E184" s="48" t="s">
        <v>226</v>
      </c>
      <c r="F184" s="52"/>
      <c r="G184" s="52" t="s">
        <v>334</v>
      </c>
      <c r="H184" s="52"/>
      <c r="I184" s="52" t="s">
        <v>334</v>
      </c>
      <c r="J184" s="52"/>
      <c r="K184" s="52"/>
      <c r="L184" s="52"/>
      <c r="M184" s="52"/>
      <c r="N184" s="53"/>
      <c r="O184" s="53"/>
    </row>
    <row r="185" spans="1:15" ht="11.4" x14ac:dyDescent="0.2">
      <c r="A185" s="89">
        <f t="shared" si="3"/>
        <v>169</v>
      </c>
      <c r="B185" s="56" t="s">
        <v>199</v>
      </c>
      <c r="C185" s="48"/>
      <c r="D185" s="48">
        <v>780</v>
      </c>
      <c r="E185" s="48" t="s">
        <v>226</v>
      </c>
      <c r="F185" s="52"/>
      <c r="G185" s="52" t="s">
        <v>334</v>
      </c>
      <c r="H185" s="52"/>
      <c r="I185" s="52" t="s">
        <v>334</v>
      </c>
      <c r="J185" s="52"/>
      <c r="K185" s="52"/>
      <c r="L185" s="52"/>
      <c r="M185" s="52"/>
      <c r="N185" s="53"/>
      <c r="O185" s="53"/>
    </row>
    <row r="186" spans="1:15" ht="11.4" x14ac:dyDescent="0.2">
      <c r="A186" s="89">
        <f t="shared" si="3"/>
        <v>170</v>
      </c>
      <c r="B186" s="56" t="s">
        <v>203</v>
      </c>
      <c r="C186" s="48"/>
      <c r="D186" s="48">
        <v>796</v>
      </c>
      <c r="E186" s="48" t="s">
        <v>226</v>
      </c>
      <c r="F186" s="52"/>
      <c r="G186" s="52" t="s">
        <v>334</v>
      </c>
      <c r="H186" s="52"/>
      <c r="I186" s="52" t="s">
        <v>334</v>
      </c>
      <c r="J186" s="52"/>
      <c r="K186" s="52"/>
      <c r="L186" s="52"/>
      <c r="M186" s="52"/>
      <c r="N186" s="53"/>
      <c r="O186" s="53"/>
    </row>
    <row r="187" spans="1:15" ht="11.4" x14ac:dyDescent="0.2">
      <c r="A187" s="89">
        <f t="shared" si="3"/>
        <v>171</v>
      </c>
      <c r="B187" s="56" t="s">
        <v>210</v>
      </c>
      <c r="C187" s="48"/>
      <c r="D187" s="48">
        <v>850</v>
      </c>
      <c r="E187" s="48" t="s">
        <v>226</v>
      </c>
      <c r="F187" s="52"/>
      <c r="G187" s="52" t="s">
        <v>334</v>
      </c>
      <c r="H187" s="52"/>
      <c r="I187" s="52" t="s">
        <v>334</v>
      </c>
      <c r="J187" s="52"/>
      <c r="K187" s="52"/>
      <c r="L187" s="52"/>
      <c r="M187" s="52"/>
      <c r="N187" s="53"/>
      <c r="O187" s="53"/>
    </row>
    <row r="188" spans="1:15" ht="12" x14ac:dyDescent="0.25">
      <c r="A188" s="86">
        <f t="shared" si="3"/>
        <v>172</v>
      </c>
      <c r="B188" s="90" t="s">
        <v>247</v>
      </c>
      <c r="C188" s="64"/>
      <c r="D188" s="64">
        <v>916</v>
      </c>
      <c r="E188" s="64"/>
      <c r="F188" s="91"/>
      <c r="G188" s="91"/>
      <c r="H188" s="91"/>
      <c r="I188" s="91"/>
      <c r="J188" s="91"/>
      <c r="K188" s="91"/>
      <c r="L188" s="91"/>
      <c r="M188" s="91"/>
      <c r="N188" s="87"/>
      <c r="O188" s="87"/>
    </row>
    <row r="189" spans="1:15" ht="11.4" x14ac:dyDescent="0.2">
      <c r="A189" s="89">
        <f t="shared" si="3"/>
        <v>173</v>
      </c>
      <c r="B189" s="56" t="s">
        <v>24</v>
      </c>
      <c r="C189" s="48"/>
      <c r="D189" s="48">
        <v>84</v>
      </c>
      <c r="E189" s="48" t="s">
        <v>248</v>
      </c>
      <c r="F189" s="52"/>
      <c r="G189" s="52" t="s">
        <v>334</v>
      </c>
      <c r="H189" s="52"/>
      <c r="I189" s="52"/>
      <c r="J189" s="52" t="s">
        <v>334</v>
      </c>
      <c r="K189" s="52" t="s">
        <v>334</v>
      </c>
      <c r="L189" s="52"/>
      <c r="M189" s="52"/>
      <c r="N189" s="53"/>
      <c r="O189" s="53"/>
    </row>
    <row r="190" spans="1:15" ht="11.4" x14ac:dyDescent="0.2">
      <c r="A190" s="89">
        <f t="shared" si="3"/>
        <v>174</v>
      </c>
      <c r="B190" s="56" t="s">
        <v>50</v>
      </c>
      <c r="C190" s="48"/>
      <c r="D190" s="48">
        <v>188</v>
      </c>
      <c r="E190" s="48" t="s">
        <v>225</v>
      </c>
      <c r="F190" s="52"/>
      <c r="G190" s="52" t="s">
        <v>334</v>
      </c>
      <c r="H190" s="52"/>
      <c r="I190" s="52"/>
      <c r="J190" s="52" t="s">
        <v>334</v>
      </c>
      <c r="K190" s="52" t="s">
        <v>334</v>
      </c>
      <c r="L190" s="52"/>
      <c r="M190" s="52"/>
      <c r="N190" s="53"/>
      <c r="O190" s="53"/>
    </row>
    <row r="191" spans="1:15" ht="11.4" x14ac:dyDescent="0.2">
      <c r="A191" s="89">
        <f t="shared" si="3"/>
        <v>175</v>
      </c>
      <c r="B191" s="56" t="s">
        <v>62</v>
      </c>
      <c r="C191" s="48"/>
      <c r="D191" s="48">
        <v>222</v>
      </c>
      <c r="E191" s="48" t="s">
        <v>225</v>
      </c>
      <c r="F191" s="52"/>
      <c r="G191" s="52" t="s">
        <v>334</v>
      </c>
      <c r="H191" s="52"/>
      <c r="I191" s="52"/>
      <c r="J191" s="52" t="s">
        <v>334</v>
      </c>
      <c r="K191" s="52"/>
      <c r="L191" s="52" t="s">
        <v>334</v>
      </c>
      <c r="M191" s="52"/>
      <c r="N191" s="53"/>
      <c r="O191" s="53"/>
    </row>
    <row r="192" spans="1:15" ht="11.4" x14ac:dyDescent="0.2">
      <c r="A192" s="89">
        <f t="shared" si="3"/>
        <v>176</v>
      </c>
      <c r="B192" s="56" t="s">
        <v>84</v>
      </c>
      <c r="C192" s="48"/>
      <c r="D192" s="48">
        <v>320</v>
      </c>
      <c r="E192" s="48" t="s">
        <v>225</v>
      </c>
      <c r="F192" s="52"/>
      <c r="G192" s="52" t="s">
        <v>334</v>
      </c>
      <c r="H192" s="52"/>
      <c r="I192" s="52"/>
      <c r="J192" s="52" t="s">
        <v>334</v>
      </c>
      <c r="K192" s="52" t="s">
        <v>334</v>
      </c>
      <c r="L192" s="52"/>
      <c r="M192" s="52"/>
      <c r="N192" s="53"/>
      <c r="O192" s="53"/>
    </row>
    <row r="193" spans="1:15" ht="11.4" x14ac:dyDescent="0.2">
      <c r="A193" s="89">
        <f t="shared" si="3"/>
        <v>177</v>
      </c>
      <c r="B193" s="56" t="s">
        <v>90</v>
      </c>
      <c r="C193" s="48"/>
      <c r="D193" s="48">
        <v>340</v>
      </c>
      <c r="E193" s="48" t="s">
        <v>225</v>
      </c>
      <c r="F193" s="52"/>
      <c r="G193" s="52" t="s">
        <v>334</v>
      </c>
      <c r="H193" s="52"/>
      <c r="I193" s="52"/>
      <c r="J193" s="52" t="s">
        <v>334</v>
      </c>
      <c r="K193" s="52"/>
      <c r="L193" s="52" t="s">
        <v>334</v>
      </c>
      <c r="M193" s="52"/>
      <c r="N193" s="53"/>
      <c r="O193" s="53"/>
    </row>
    <row r="194" spans="1:15" ht="11.4" x14ac:dyDescent="0.2">
      <c r="A194" s="89">
        <f t="shared" si="3"/>
        <v>178</v>
      </c>
      <c r="B194" s="56" t="s">
        <v>129</v>
      </c>
      <c r="C194" s="48"/>
      <c r="D194" s="48">
        <v>484</v>
      </c>
      <c r="E194" s="48" t="s">
        <v>225</v>
      </c>
      <c r="F194" s="52"/>
      <c r="G194" s="52" t="s">
        <v>334</v>
      </c>
      <c r="H194" s="52"/>
      <c r="I194" s="52"/>
      <c r="J194" s="52" t="s">
        <v>334</v>
      </c>
      <c r="K194" s="52" t="s">
        <v>334</v>
      </c>
      <c r="L194" s="52"/>
      <c r="M194" s="52"/>
      <c r="N194" s="53"/>
      <c r="O194" s="53"/>
    </row>
    <row r="195" spans="1:15" ht="11.4" x14ac:dyDescent="0.2">
      <c r="A195" s="89">
        <f t="shared" si="3"/>
        <v>179</v>
      </c>
      <c r="B195" s="56" t="s">
        <v>143</v>
      </c>
      <c r="C195" s="48"/>
      <c r="D195" s="48">
        <v>558</v>
      </c>
      <c r="E195" s="48" t="s">
        <v>225</v>
      </c>
      <c r="F195" s="52"/>
      <c r="G195" s="52" t="s">
        <v>334</v>
      </c>
      <c r="H195" s="52"/>
      <c r="I195" s="52"/>
      <c r="J195" s="52" t="s">
        <v>334</v>
      </c>
      <c r="K195" s="52"/>
      <c r="L195" s="52" t="s">
        <v>334</v>
      </c>
      <c r="M195" s="52"/>
      <c r="N195" s="53"/>
      <c r="O195" s="53"/>
    </row>
    <row r="196" spans="1:15" ht="11.4" x14ac:dyDescent="0.2">
      <c r="A196" s="89">
        <f t="shared" si="3"/>
        <v>180</v>
      </c>
      <c r="B196" s="56" t="s">
        <v>152</v>
      </c>
      <c r="C196" s="48"/>
      <c r="D196" s="48">
        <v>591</v>
      </c>
      <c r="E196" s="48" t="s">
        <v>226</v>
      </c>
      <c r="F196" s="52"/>
      <c r="G196" s="52" t="s">
        <v>334</v>
      </c>
      <c r="H196" s="52"/>
      <c r="I196" s="52" t="s">
        <v>334</v>
      </c>
      <c r="J196" s="52"/>
      <c r="K196" s="52"/>
      <c r="L196" s="52"/>
      <c r="M196" s="52"/>
      <c r="N196" s="53"/>
      <c r="O196" s="53"/>
    </row>
    <row r="197" spans="1:15" ht="12" x14ac:dyDescent="0.25">
      <c r="A197" s="86">
        <f t="shared" si="3"/>
        <v>181</v>
      </c>
      <c r="B197" s="90" t="s">
        <v>249</v>
      </c>
      <c r="C197" s="64"/>
      <c r="D197" s="64">
        <v>931</v>
      </c>
      <c r="E197" s="64"/>
      <c r="F197" s="91"/>
      <c r="G197" s="91"/>
      <c r="H197" s="91"/>
      <c r="I197" s="91"/>
      <c r="J197" s="91"/>
      <c r="K197" s="91"/>
      <c r="L197" s="91"/>
      <c r="M197" s="91"/>
      <c r="N197" s="87"/>
      <c r="O197" s="87"/>
    </row>
    <row r="198" spans="1:15" ht="11.4" x14ac:dyDescent="0.2">
      <c r="A198" s="89">
        <f t="shared" si="3"/>
        <v>182</v>
      </c>
      <c r="B198" s="56" t="s">
        <v>12</v>
      </c>
      <c r="C198" s="48"/>
      <c r="D198" s="48">
        <v>32</v>
      </c>
      <c r="E198" s="48" t="s">
        <v>226</v>
      </c>
      <c r="F198" s="52"/>
      <c r="G198" s="52" t="s">
        <v>334</v>
      </c>
      <c r="H198" s="52"/>
      <c r="I198" s="52" t="s">
        <v>334</v>
      </c>
      <c r="J198" s="52"/>
      <c r="K198" s="52"/>
      <c r="L198" s="52"/>
      <c r="M198" s="52"/>
      <c r="N198" s="53"/>
      <c r="O198" s="53"/>
    </row>
    <row r="199" spans="1:15" ht="11.4" x14ac:dyDescent="0.2">
      <c r="A199" s="89">
        <f t="shared" si="3"/>
        <v>183</v>
      </c>
      <c r="B199" s="56" t="s">
        <v>28</v>
      </c>
      <c r="C199" s="48"/>
      <c r="D199" s="48">
        <v>68</v>
      </c>
      <c r="E199" s="48" t="s">
        <v>226</v>
      </c>
      <c r="F199" s="52"/>
      <c r="G199" s="52" t="s">
        <v>334</v>
      </c>
      <c r="H199" s="52"/>
      <c r="I199" s="52"/>
      <c r="J199" s="52" t="s">
        <v>334</v>
      </c>
      <c r="K199" s="52"/>
      <c r="L199" s="52" t="s">
        <v>334</v>
      </c>
      <c r="M199" s="52"/>
      <c r="N199" s="53"/>
      <c r="O199" s="53"/>
    </row>
    <row r="200" spans="1:15" ht="11.4" x14ac:dyDescent="0.2">
      <c r="A200" s="89">
        <f t="shared" si="3"/>
        <v>184</v>
      </c>
      <c r="B200" s="56" t="s">
        <v>31</v>
      </c>
      <c r="C200" s="48"/>
      <c r="D200" s="48">
        <v>76</v>
      </c>
      <c r="E200" s="48" t="s">
        <v>226</v>
      </c>
      <c r="F200" s="52"/>
      <c r="G200" s="52" t="s">
        <v>334</v>
      </c>
      <c r="H200" s="52"/>
      <c r="I200" s="52"/>
      <c r="J200" s="52" t="s">
        <v>334</v>
      </c>
      <c r="K200" s="52" t="s">
        <v>334</v>
      </c>
      <c r="L200" s="52"/>
      <c r="M200" s="52"/>
      <c r="N200" s="53"/>
      <c r="O200" s="53"/>
    </row>
    <row r="201" spans="1:15" ht="11.4" x14ac:dyDescent="0.2">
      <c r="A201" s="89">
        <f t="shared" si="3"/>
        <v>185</v>
      </c>
      <c r="B201" s="56" t="s">
        <v>44</v>
      </c>
      <c r="C201" s="48"/>
      <c r="D201" s="48">
        <v>152</v>
      </c>
      <c r="E201" s="48" t="s">
        <v>226</v>
      </c>
      <c r="F201" s="52"/>
      <c r="G201" s="52" t="s">
        <v>334</v>
      </c>
      <c r="H201" s="52"/>
      <c r="I201" s="52" t="s">
        <v>334</v>
      </c>
      <c r="J201" s="52"/>
      <c r="K201" s="52"/>
      <c r="L201" s="52"/>
      <c r="M201" s="52"/>
      <c r="N201" s="53"/>
      <c r="O201" s="53"/>
    </row>
    <row r="202" spans="1:15" ht="11.4" x14ac:dyDescent="0.2">
      <c r="A202" s="89">
        <f t="shared" si="3"/>
        <v>186</v>
      </c>
      <c r="B202" s="56" t="s">
        <v>46</v>
      </c>
      <c r="C202" s="48"/>
      <c r="D202" s="48">
        <v>170</v>
      </c>
      <c r="E202" s="48" t="s">
        <v>226</v>
      </c>
      <c r="F202" s="52"/>
      <c r="G202" s="52" t="s">
        <v>334</v>
      </c>
      <c r="H202" s="52"/>
      <c r="I202" s="52"/>
      <c r="J202" s="52" t="s">
        <v>334</v>
      </c>
      <c r="K202" s="52" t="s">
        <v>334</v>
      </c>
      <c r="L202" s="52"/>
      <c r="M202" s="52"/>
      <c r="N202" s="53"/>
      <c r="O202" s="53"/>
    </row>
    <row r="203" spans="1:15" ht="11.4" x14ac:dyDescent="0.2">
      <c r="A203" s="89">
        <f t="shared" si="3"/>
        <v>187</v>
      </c>
      <c r="B203" s="56" t="s">
        <v>60</v>
      </c>
      <c r="C203" s="48"/>
      <c r="D203" s="48">
        <v>218</v>
      </c>
      <c r="E203" s="48" t="s">
        <v>225</v>
      </c>
      <c r="F203" s="52"/>
      <c r="G203" s="52" t="s">
        <v>334</v>
      </c>
      <c r="H203" s="52"/>
      <c r="I203" s="52"/>
      <c r="J203" s="52" t="s">
        <v>334</v>
      </c>
      <c r="K203" s="52" t="s">
        <v>334</v>
      </c>
      <c r="L203" s="52"/>
      <c r="M203" s="52"/>
      <c r="N203" s="53"/>
      <c r="O203" s="53"/>
    </row>
    <row r="204" spans="1:15" ht="11.4" x14ac:dyDescent="0.2">
      <c r="A204" s="89">
        <f t="shared" si="3"/>
        <v>188</v>
      </c>
      <c r="B204" s="56" t="s">
        <v>67</v>
      </c>
      <c r="C204" s="48">
        <v>15</v>
      </c>
      <c r="D204" s="48">
        <v>238</v>
      </c>
      <c r="E204" s="48" t="s">
        <v>226</v>
      </c>
      <c r="F204" s="52"/>
      <c r="G204" s="52" t="s">
        <v>334</v>
      </c>
      <c r="H204" s="52"/>
      <c r="I204" s="52"/>
      <c r="J204" s="52"/>
      <c r="K204" s="52"/>
      <c r="L204" s="52"/>
      <c r="M204" s="52"/>
      <c r="N204" s="53" t="s">
        <v>334</v>
      </c>
      <c r="O204" s="53"/>
    </row>
    <row r="205" spans="1:15" ht="11.4" x14ac:dyDescent="0.2">
      <c r="A205" s="89">
        <f t="shared" si="3"/>
        <v>189</v>
      </c>
      <c r="B205" s="56" t="s">
        <v>71</v>
      </c>
      <c r="C205" s="48"/>
      <c r="D205" s="48">
        <v>254</v>
      </c>
      <c r="E205" s="48" t="s">
        <v>226</v>
      </c>
      <c r="F205" s="52"/>
      <c r="G205" s="52" t="s">
        <v>334</v>
      </c>
      <c r="H205" s="52"/>
      <c r="I205" s="52"/>
      <c r="J205" s="52"/>
      <c r="K205" s="52"/>
      <c r="L205" s="52"/>
      <c r="M205" s="52"/>
      <c r="N205" s="53" t="s">
        <v>334</v>
      </c>
      <c r="O205" s="53"/>
    </row>
    <row r="206" spans="1:15" ht="11.4" x14ac:dyDescent="0.2">
      <c r="A206" s="89">
        <f t="shared" si="3"/>
        <v>190</v>
      </c>
      <c r="B206" s="56" t="s">
        <v>87</v>
      </c>
      <c r="C206" s="48"/>
      <c r="D206" s="48">
        <v>328</v>
      </c>
      <c r="E206" s="48" t="s">
        <v>226</v>
      </c>
      <c r="F206" s="52"/>
      <c r="G206" s="52" t="s">
        <v>334</v>
      </c>
      <c r="H206" s="52"/>
      <c r="I206" s="52"/>
      <c r="J206" s="52" t="s">
        <v>334</v>
      </c>
      <c r="K206" s="52" t="s">
        <v>334</v>
      </c>
      <c r="L206" s="52"/>
      <c r="M206" s="52"/>
      <c r="N206" s="53"/>
      <c r="O206" s="53"/>
    </row>
    <row r="207" spans="1:15" ht="11.4" x14ac:dyDescent="0.2">
      <c r="A207" s="89">
        <f t="shared" si="3"/>
        <v>191</v>
      </c>
      <c r="B207" s="56" t="s">
        <v>154</v>
      </c>
      <c r="C207" s="48"/>
      <c r="D207" s="48">
        <v>600</v>
      </c>
      <c r="E207" s="48" t="s">
        <v>226</v>
      </c>
      <c r="F207" s="52"/>
      <c r="G207" s="52" t="s">
        <v>334</v>
      </c>
      <c r="H207" s="52"/>
      <c r="I207" s="52"/>
      <c r="J207" s="52" t="s">
        <v>334</v>
      </c>
      <c r="K207" s="52" t="s">
        <v>334</v>
      </c>
      <c r="L207" s="52"/>
      <c r="M207" s="52"/>
      <c r="N207" s="53"/>
      <c r="O207" s="53"/>
    </row>
    <row r="208" spans="1:15" ht="11.4" x14ac:dyDescent="0.2">
      <c r="A208" s="89">
        <f t="shared" si="3"/>
        <v>192</v>
      </c>
      <c r="B208" s="56" t="s">
        <v>155</v>
      </c>
      <c r="C208" s="48"/>
      <c r="D208" s="48">
        <v>604</v>
      </c>
      <c r="E208" s="48" t="s">
        <v>226</v>
      </c>
      <c r="F208" s="52"/>
      <c r="G208" s="52" t="s">
        <v>334</v>
      </c>
      <c r="H208" s="52"/>
      <c r="I208" s="52"/>
      <c r="J208" s="52" t="s">
        <v>334</v>
      </c>
      <c r="K208" s="52" t="s">
        <v>334</v>
      </c>
      <c r="L208" s="52"/>
      <c r="M208" s="52"/>
      <c r="N208" s="53"/>
      <c r="O208" s="53"/>
    </row>
    <row r="209" spans="1:15" ht="11.4" x14ac:dyDescent="0.2">
      <c r="A209" s="89">
        <f t="shared" si="3"/>
        <v>193</v>
      </c>
      <c r="B209" s="56" t="s">
        <v>189</v>
      </c>
      <c r="C209" s="48"/>
      <c r="D209" s="48">
        <v>740</v>
      </c>
      <c r="E209" s="48" t="s">
        <v>228</v>
      </c>
      <c r="F209" s="52"/>
      <c r="G209" s="52" t="s">
        <v>334</v>
      </c>
      <c r="H209" s="52"/>
      <c r="I209" s="52"/>
      <c r="J209" s="52" t="s">
        <v>334</v>
      </c>
      <c r="K209" s="52" t="s">
        <v>334</v>
      </c>
      <c r="L209" s="52"/>
      <c r="M209" s="52"/>
      <c r="N209" s="53"/>
      <c r="O209" s="53"/>
    </row>
    <row r="210" spans="1:15" ht="11.4" x14ac:dyDescent="0.2">
      <c r="A210" s="89">
        <f t="shared" si="3"/>
        <v>194</v>
      </c>
      <c r="B210" s="56" t="s">
        <v>211</v>
      </c>
      <c r="C210" s="48"/>
      <c r="D210" s="48">
        <v>858</v>
      </c>
      <c r="E210" s="48" t="s">
        <v>226</v>
      </c>
      <c r="F210" s="52"/>
      <c r="G210" s="52" t="s">
        <v>334</v>
      </c>
      <c r="H210" s="52"/>
      <c r="I210" s="52" t="s">
        <v>334</v>
      </c>
      <c r="J210" s="52"/>
      <c r="K210" s="52"/>
      <c r="L210" s="52"/>
      <c r="M210" s="52"/>
      <c r="N210" s="53"/>
      <c r="O210" s="53"/>
    </row>
    <row r="211" spans="1:15" ht="11.4" x14ac:dyDescent="0.2">
      <c r="A211" s="89">
        <f t="shared" ref="A211:A274" si="4">+A210+1</f>
        <v>195</v>
      </c>
      <c r="B211" s="56" t="s">
        <v>214</v>
      </c>
      <c r="C211" s="48"/>
      <c r="D211" s="48">
        <v>862</v>
      </c>
      <c r="E211" s="48" t="s">
        <v>226</v>
      </c>
      <c r="F211" s="52"/>
      <c r="G211" s="52" t="s">
        <v>334</v>
      </c>
      <c r="H211" s="52"/>
      <c r="I211" s="52"/>
      <c r="J211" s="52" t="s">
        <v>334</v>
      </c>
      <c r="K211" s="52" t="s">
        <v>334</v>
      </c>
      <c r="L211" s="52"/>
      <c r="M211" s="52"/>
      <c r="N211" s="53"/>
      <c r="O211" s="53"/>
    </row>
    <row r="212" spans="1:15" ht="12" x14ac:dyDescent="0.25">
      <c r="A212" s="86">
        <f>+A215+1</f>
        <v>199</v>
      </c>
      <c r="B212" s="92" t="s">
        <v>375</v>
      </c>
      <c r="C212" s="64"/>
      <c r="D212" s="64">
        <v>909</v>
      </c>
      <c r="E212" s="64"/>
      <c r="F212" s="91"/>
      <c r="G212" s="91"/>
      <c r="H212" s="91"/>
      <c r="I212" s="91"/>
      <c r="J212" s="91"/>
      <c r="K212" s="91"/>
      <c r="L212" s="91"/>
      <c r="M212" s="91"/>
      <c r="N212" s="87"/>
      <c r="O212" s="87"/>
    </row>
    <row r="213" spans="1:15" ht="12" x14ac:dyDescent="0.25">
      <c r="A213" s="86">
        <f>+A211+1</f>
        <v>196</v>
      </c>
      <c r="B213" s="90" t="s">
        <v>376</v>
      </c>
      <c r="C213" s="64"/>
      <c r="D213" s="64">
        <v>927</v>
      </c>
      <c r="E213" s="64"/>
      <c r="F213" s="91"/>
      <c r="G213" s="91"/>
      <c r="H213" s="91"/>
      <c r="I213" s="91"/>
      <c r="J213" s="91"/>
      <c r="K213" s="91"/>
      <c r="L213" s="91"/>
      <c r="M213" s="91"/>
      <c r="N213" s="87"/>
      <c r="O213" s="87"/>
    </row>
    <row r="214" spans="1:15" ht="11.4" x14ac:dyDescent="0.2">
      <c r="A214" s="89">
        <f>+A213+1</f>
        <v>197</v>
      </c>
      <c r="B214" s="56" t="s">
        <v>15</v>
      </c>
      <c r="C214" s="48">
        <v>16</v>
      </c>
      <c r="D214" s="48">
        <v>36</v>
      </c>
      <c r="E214" s="48" t="s">
        <v>226</v>
      </c>
      <c r="F214" s="52" t="s">
        <v>334</v>
      </c>
      <c r="G214" s="52"/>
      <c r="H214" s="52"/>
      <c r="I214" s="52" t="s">
        <v>334</v>
      </c>
      <c r="J214" s="52"/>
      <c r="K214" s="52"/>
      <c r="L214" s="52"/>
      <c r="M214" s="52"/>
      <c r="N214" s="53"/>
      <c r="O214" s="53"/>
    </row>
    <row r="215" spans="1:15" ht="11.4" x14ac:dyDescent="0.2">
      <c r="A215" s="89">
        <f>+A214+1</f>
        <v>198</v>
      </c>
      <c r="B215" s="56" t="s">
        <v>142</v>
      </c>
      <c r="C215" s="48"/>
      <c r="D215" s="48">
        <v>554</v>
      </c>
      <c r="E215" s="48" t="s">
        <v>226</v>
      </c>
      <c r="F215" s="52" t="s">
        <v>334</v>
      </c>
      <c r="G215" s="52"/>
      <c r="H215" s="52"/>
      <c r="I215" s="52" t="s">
        <v>334</v>
      </c>
      <c r="J215" s="52"/>
      <c r="K215" s="52"/>
      <c r="L215" s="52"/>
      <c r="M215" s="52"/>
      <c r="N215" s="53"/>
      <c r="O215" s="53"/>
    </row>
    <row r="216" spans="1:15" ht="12" x14ac:dyDescent="0.25">
      <c r="A216" s="86">
        <f>+A212+1</f>
        <v>200</v>
      </c>
      <c r="B216" s="90" t="s">
        <v>250</v>
      </c>
      <c r="C216" s="64"/>
      <c r="D216" s="64">
        <v>928</v>
      </c>
      <c r="E216" s="64"/>
      <c r="F216" s="91"/>
      <c r="G216" s="91"/>
      <c r="H216" s="91"/>
      <c r="I216" s="91"/>
      <c r="J216" s="91"/>
      <c r="K216" s="91"/>
      <c r="L216" s="91"/>
      <c r="M216" s="91"/>
      <c r="N216" s="87"/>
      <c r="O216" s="87"/>
    </row>
    <row r="217" spans="1:15" ht="11.4" x14ac:dyDescent="0.2">
      <c r="A217" s="89">
        <f t="shared" si="4"/>
        <v>201</v>
      </c>
      <c r="B217" s="56" t="s">
        <v>68</v>
      </c>
      <c r="C217" s="48"/>
      <c r="D217" s="48">
        <v>242</v>
      </c>
      <c r="E217" s="48" t="s">
        <v>226</v>
      </c>
      <c r="F217" s="52"/>
      <c r="G217" s="52" t="s">
        <v>334</v>
      </c>
      <c r="H217" s="52"/>
      <c r="I217" s="52"/>
      <c r="J217" s="52" t="s">
        <v>334</v>
      </c>
      <c r="K217" s="52" t="s">
        <v>334</v>
      </c>
      <c r="L217" s="52"/>
      <c r="M217" s="52"/>
      <c r="N217" s="53"/>
      <c r="O217" s="53"/>
    </row>
    <row r="218" spans="1:15" ht="11.4" x14ac:dyDescent="0.2">
      <c r="A218" s="89">
        <f t="shared" si="4"/>
        <v>202</v>
      </c>
      <c r="B218" s="56" t="s">
        <v>141</v>
      </c>
      <c r="C218" s="48"/>
      <c r="D218" s="48">
        <v>540</v>
      </c>
      <c r="E218" s="48" t="s">
        <v>226</v>
      </c>
      <c r="F218" s="52"/>
      <c r="G218" s="52" t="s">
        <v>334</v>
      </c>
      <c r="H218" s="52"/>
      <c r="I218" s="52" t="s">
        <v>334</v>
      </c>
      <c r="J218" s="52"/>
      <c r="K218" s="52"/>
      <c r="L218" s="52"/>
      <c r="M218" s="52"/>
      <c r="N218" s="53"/>
      <c r="O218" s="53"/>
    </row>
    <row r="219" spans="1:15" ht="11.4" x14ac:dyDescent="0.2">
      <c r="A219" s="89">
        <f t="shared" si="4"/>
        <v>203</v>
      </c>
      <c r="B219" s="56" t="s">
        <v>153</v>
      </c>
      <c r="C219" s="48"/>
      <c r="D219" s="48">
        <v>598</v>
      </c>
      <c r="E219" s="48" t="s">
        <v>232</v>
      </c>
      <c r="F219" s="52"/>
      <c r="G219" s="52" t="s">
        <v>334</v>
      </c>
      <c r="H219" s="52"/>
      <c r="I219" s="52"/>
      <c r="J219" s="52" t="s">
        <v>334</v>
      </c>
      <c r="K219" s="52"/>
      <c r="L219" s="52" t="s">
        <v>334</v>
      </c>
      <c r="M219" s="52"/>
      <c r="N219" s="53"/>
      <c r="O219" s="53"/>
    </row>
    <row r="220" spans="1:15" ht="11.4" x14ac:dyDescent="0.2">
      <c r="A220" s="89">
        <f t="shared" si="4"/>
        <v>204</v>
      </c>
      <c r="B220" s="56" t="s">
        <v>183</v>
      </c>
      <c r="C220" s="48"/>
      <c r="D220" s="48">
        <v>90</v>
      </c>
      <c r="E220" s="48" t="s">
        <v>226</v>
      </c>
      <c r="F220" s="52"/>
      <c r="G220" s="52" t="s">
        <v>334</v>
      </c>
      <c r="H220" s="52" t="s">
        <v>334</v>
      </c>
      <c r="I220" s="52"/>
      <c r="J220" s="52" t="s">
        <v>334</v>
      </c>
      <c r="K220" s="52"/>
      <c r="L220" s="52" t="s">
        <v>334</v>
      </c>
      <c r="M220" s="52"/>
      <c r="N220" s="53"/>
      <c r="O220" s="53"/>
    </row>
    <row r="221" spans="1:15" ht="11.4" x14ac:dyDescent="0.2">
      <c r="A221" s="89">
        <f t="shared" si="4"/>
        <v>205</v>
      </c>
      <c r="B221" s="56" t="s">
        <v>213</v>
      </c>
      <c r="C221" s="48"/>
      <c r="D221" s="48">
        <v>548</v>
      </c>
      <c r="E221" s="48" t="s">
        <v>226</v>
      </c>
      <c r="F221" s="52"/>
      <c r="G221" s="52" t="s">
        <v>334</v>
      </c>
      <c r="H221" s="52" t="s">
        <v>334</v>
      </c>
      <c r="I221" s="52"/>
      <c r="J221" s="52" t="s">
        <v>334</v>
      </c>
      <c r="K221" s="52"/>
      <c r="L221" s="52" t="s">
        <v>334</v>
      </c>
      <c r="M221" s="52"/>
      <c r="N221" s="53"/>
      <c r="O221" s="53"/>
    </row>
    <row r="222" spans="1:15" ht="12" x14ac:dyDescent="0.25">
      <c r="A222" s="86">
        <f t="shared" si="4"/>
        <v>206</v>
      </c>
      <c r="B222" s="90" t="s">
        <v>251</v>
      </c>
      <c r="C222" s="64"/>
      <c r="D222" s="64">
        <v>954</v>
      </c>
      <c r="E222" s="64"/>
      <c r="F222" s="91"/>
      <c r="G222" s="91"/>
      <c r="H222" s="91"/>
      <c r="I222" s="91"/>
      <c r="J222" s="91"/>
      <c r="K222" s="91"/>
      <c r="L222" s="91"/>
      <c r="M222" s="91"/>
      <c r="N222" s="87"/>
      <c r="O222" s="87"/>
    </row>
    <row r="223" spans="1:15" ht="11.4" x14ac:dyDescent="0.2">
      <c r="A223" s="89">
        <f t="shared" si="4"/>
        <v>207</v>
      </c>
      <c r="B223" s="56" t="s">
        <v>83</v>
      </c>
      <c r="C223" s="48"/>
      <c r="D223" s="48">
        <v>316</v>
      </c>
      <c r="E223" s="48" t="s">
        <v>226</v>
      </c>
      <c r="F223" s="52"/>
      <c r="G223" s="52" t="s">
        <v>334</v>
      </c>
      <c r="H223" s="52"/>
      <c r="I223" s="52" t="s">
        <v>334</v>
      </c>
      <c r="J223" s="52"/>
      <c r="K223" s="52"/>
      <c r="L223" s="52"/>
      <c r="M223" s="52"/>
      <c r="N223" s="53"/>
      <c r="O223" s="53"/>
    </row>
    <row r="224" spans="1:15" ht="11.4" x14ac:dyDescent="0.2">
      <c r="A224" s="89">
        <f t="shared" si="4"/>
        <v>208</v>
      </c>
      <c r="B224" s="56" t="s">
        <v>106</v>
      </c>
      <c r="C224" s="48"/>
      <c r="D224" s="48">
        <v>296</v>
      </c>
      <c r="E224" s="48" t="s">
        <v>226</v>
      </c>
      <c r="F224" s="52"/>
      <c r="G224" s="52" t="s">
        <v>334</v>
      </c>
      <c r="H224" s="52" t="s">
        <v>334</v>
      </c>
      <c r="I224" s="52"/>
      <c r="J224" s="52" t="s">
        <v>334</v>
      </c>
      <c r="K224" s="52"/>
      <c r="L224" s="52" t="s">
        <v>334</v>
      </c>
      <c r="M224" s="52"/>
      <c r="N224" s="53"/>
      <c r="O224" s="53"/>
    </row>
    <row r="225" spans="1:15" ht="11.4" x14ac:dyDescent="0.2">
      <c r="A225" s="89">
        <f t="shared" si="4"/>
        <v>209</v>
      </c>
      <c r="B225" s="56" t="s">
        <v>124</v>
      </c>
      <c r="C225" s="48"/>
      <c r="D225" s="48">
        <v>584</v>
      </c>
      <c r="E225" s="48" t="s">
        <v>226</v>
      </c>
      <c r="F225" s="52"/>
      <c r="G225" s="52" t="s">
        <v>334</v>
      </c>
      <c r="H225" s="52"/>
      <c r="I225" s="52"/>
      <c r="J225" s="52" t="s">
        <v>334</v>
      </c>
      <c r="K225" s="52" t="s">
        <v>334</v>
      </c>
      <c r="L225" s="52"/>
      <c r="M225" s="52"/>
      <c r="N225" s="53"/>
      <c r="O225" s="53"/>
    </row>
    <row r="226" spans="1:15" ht="11.4" x14ac:dyDescent="0.2">
      <c r="A226" s="89">
        <f t="shared" si="4"/>
        <v>210</v>
      </c>
      <c r="B226" s="56" t="s">
        <v>343</v>
      </c>
      <c r="C226" s="48"/>
      <c r="D226" s="48">
        <v>583</v>
      </c>
      <c r="E226" s="48" t="s">
        <v>226</v>
      </c>
      <c r="F226" s="52"/>
      <c r="G226" s="52" t="s">
        <v>334</v>
      </c>
      <c r="H226" s="52"/>
      <c r="I226" s="52"/>
      <c r="J226" s="52" t="s">
        <v>334</v>
      </c>
      <c r="K226" s="52"/>
      <c r="L226" s="52" t="s">
        <v>334</v>
      </c>
      <c r="M226" s="52"/>
      <c r="N226" s="53"/>
      <c r="O226" s="53"/>
    </row>
    <row r="227" spans="1:15" ht="11.4" x14ac:dyDescent="0.2">
      <c r="A227" s="89">
        <f t="shared" si="4"/>
        <v>211</v>
      </c>
      <c r="B227" s="56" t="s">
        <v>138</v>
      </c>
      <c r="C227" s="48"/>
      <c r="D227" s="48">
        <v>520</v>
      </c>
      <c r="E227" s="48" t="s">
        <v>228</v>
      </c>
      <c r="F227" s="52"/>
      <c r="G227" s="52" t="s">
        <v>334</v>
      </c>
      <c r="H227" s="52"/>
      <c r="I227" s="52"/>
      <c r="J227" s="52" t="s">
        <v>334</v>
      </c>
      <c r="K227" s="52" t="s">
        <v>334</v>
      </c>
      <c r="L227" s="52"/>
      <c r="M227" s="52"/>
      <c r="N227" s="53"/>
      <c r="O227" s="53"/>
    </row>
    <row r="228" spans="1:15" ht="11.4" x14ac:dyDescent="0.2">
      <c r="A228" s="89">
        <f t="shared" si="4"/>
        <v>212</v>
      </c>
      <c r="B228" s="56" t="s">
        <v>147</v>
      </c>
      <c r="C228" s="48"/>
      <c r="D228" s="48">
        <v>580</v>
      </c>
      <c r="E228" s="48" t="s">
        <v>226</v>
      </c>
      <c r="F228" s="52"/>
      <c r="G228" s="52" t="s">
        <v>334</v>
      </c>
      <c r="H228" s="52"/>
      <c r="I228" s="52" t="s">
        <v>334</v>
      </c>
      <c r="J228" s="52"/>
      <c r="K228" s="52"/>
      <c r="L228" s="52"/>
      <c r="M228" s="52"/>
      <c r="N228" s="53"/>
      <c r="O228" s="53"/>
    </row>
    <row r="229" spans="1:15" ht="11.4" x14ac:dyDescent="0.2">
      <c r="A229" s="89">
        <f t="shared" si="4"/>
        <v>213</v>
      </c>
      <c r="B229" s="56" t="s">
        <v>151</v>
      </c>
      <c r="C229" s="48"/>
      <c r="D229" s="48">
        <v>585</v>
      </c>
      <c r="E229" s="48" t="s">
        <v>226</v>
      </c>
      <c r="F229" s="52"/>
      <c r="G229" s="52" t="s">
        <v>334</v>
      </c>
      <c r="H229" s="52"/>
      <c r="I229" s="52" t="s">
        <v>334</v>
      </c>
      <c r="J229" s="52"/>
      <c r="K229" s="52"/>
      <c r="L229" s="52"/>
      <c r="M229" s="52"/>
      <c r="N229" s="53"/>
      <c r="O229" s="53"/>
    </row>
    <row r="230" spans="1:15" ht="12" x14ac:dyDescent="0.25">
      <c r="A230" s="86">
        <f t="shared" si="4"/>
        <v>214</v>
      </c>
      <c r="B230" s="90" t="s">
        <v>252</v>
      </c>
      <c r="C230" s="64">
        <v>17</v>
      </c>
      <c r="D230" s="64">
        <v>957</v>
      </c>
      <c r="E230" s="64"/>
      <c r="F230" s="91"/>
      <c r="G230" s="91"/>
      <c r="H230" s="91"/>
      <c r="I230" s="91"/>
      <c r="J230" s="91"/>
      <c r="K230" s="91"/>
      <c r="L230" s="91"/>
      <c r="M230" s="91"/>
      <c r="N230" s="87"/>
      <c r="O230" s="87"/>
    </row>
    <row r="231" spans="1:15" ht="11.4" x14ac:dyDescent="0.2">
      <c r="A231" s="89">
        <f t="shared" si="4"/>
        <v>215</v>
      </c>
      <c r="B231" s="56" t="s">
        <v>7</v>
      </c>
      <c r="C231" s="48"/>
      <c r="D231" s="48">
        <v>16</v>
      </c>
      <c r="E231" s="48" t="s">
        <v>226</v>
      </c>
      <c r="F231" s="52"/>
      <c r="G231" s="52" t="s">
        <v>334</v>
      </c>
      <c r="H231" s="52"/>
      <c r="I231" s="52"/>
      <c r="J231" s="52" t="s">
        <v>334</v>
      </c>
      <c r="K231" s="52" t="s">
        <v>334</v>
      </c>
      <c r="L231" s="52"/>
      <c r="M231" s="52"/>
      <c r="N231" s="53"/>
      <c r="O231" s="53"/>
    </row>
    <row r="232" spans="1:15" ht="11.4" x14ac:dyDescent="0.2">
      <c r="A232" s="89">
        <f t="shared" si="4"/>
        <v>216</v>
      </c>
      <c r="B232" s="56" t="s">
        <v>49</v>
      </c>
      <c r="C232" s="48"/>
      <c r="D232" s="48">
        <v>184</v>
      </c>
      <c r="E232" s="48" t="s">
        <v>226</v>
      </c>
      <c r="F232" s="52"/>
      <c r="G232" s="52" t="s">
        <v>334</v>
      </c>
      <c r="H232" s="52"/>
      <c r="I232" s="52"/>
      <c r="J232" s="52"/>
      <c r="K232" s="52"/>
      <c r="L232" s="52"/>
      <c r="M232" s="52"/>
      <c r="N232" s="53" t="s">
        <v>334</v>
      </c>
      <c r="O232" s="53"/>
    </row>
    <row r="233" spans="1:15" ht="11.4" x14ac:dyDescent="0.2">
      <c r="A233" s="89">
        <f t="shared" si="4"/>
        <v>217</v>
      </c>
      <c r="B233" s="56" t="s">
        <v>72</v>
      </c>
      <c r="C233" s="48"/>
      <c r="D233" s="48">
        <v>258</v>
      </c>
      <c r="E233" s="48" t="s">
        <v>226</v>
      </c>
      <c r="F233" s="52"/>
      <c r="G233" s="52" t="s">
        <v>334</v>
      </c>
      <c r="H233" s="52"/>
      <c r="I233" s="52" t="s">
        <v>334</v>
      </c>
      <c r="J233" s="52"/>
      <c r="K233" s="52"/>
      <c r="L233" s="52"/>
      <c r="M233" s="52"/>
      <c r="N233" s="53"/>
      <c r="O233" s="53"/>
    </row>
    <row r="234" spans="1:15" ht="11.4" x14ac:dyDescent="0.2">
      <c r="A234" s="89">
        <f t="shared" si="4"/>
        <v>218</v>
      </c>
      <c r="B234" s="56" t="s">
        <v>146</v>
      </c>
      <c r="C234" s="48"/>
      <c r="D234" s="48">
        <v>570</v>
      </c>
      <c r="E234" s="48" t="s">
        <v>226</v>
      </c>
      <c r="F234" s="52"/>
      <c r="G234" s="52" t="s">
        <v>334</v>
      </c>
      <c r="H234" s="52"/>
      <c r="I234" s="52"/>
      <c r="J234" s="52"/>
      <c r="K234" s="52"/>
      <c r="L234" s="52"/>
      <c r="M234" s="52"/>
      <c r="N234" s="53" t="s">
        <v>334</v>
      </c>
      <c r="O234" s="53"/>
    </row>
    <row r="235" spans="1:15" ht="11.4" x14ac:dyDescent="0.2">
      <c r="A235" s="89">
        <f t="shared" si="4"/>
        <v>219</v>
      </c>
      <c r="B235" s="56" t="s">
        <v>172</v>
      </c>
      <c r="C235" s="48"/>
      <c r="D235" s="48">
        <v>882</v>
      </c>
      <c r="E235" s="48" t="s">
        <v>226</v>
      </c>
      <c r="F235" s="52"/>
      <c r="G235" s="52" t="s">
        <v>334</v>
      </c>
      <c r="H235" s="52"/>
      <c r="I235" s="52"/>
      <c r="J235" s="52" t="s">
        <v>334</v>
      </c>
      <c r="K235" s="52" t="s">
        <v>334</v>
      </c>
      <c r="L235" s="52"/>
      <c r="M235" s="52"/>
      <c r="N235" s="53"/>
      <c r="O235" s="53"/>
    </row>
    <row r="236" spans="1:15" ht="11.4" x14ac:dyDescent="0.2">
      <c r="A236" s="89">
        <f t="shared" si="4"/>
        <v>220</v>
      </c>
      <c r="B236" s="56" t="s">
        <v>197</v>
      </c>
      <c r="C236" s="48"/>
      <c r="D236" s="48">
        <v>772</v>
      </c>
      <c r="E236" s="48" t="s">
        <v>226</v>
      </c>
      <c r="F236" s="52"/>
      <c r="G236" s="52" t="s">
        <v>334</v>
      </c>
      <c r="H236" s="52"/>
      <c r="I236" s="52"/>
      <c r="J236" s="52"/>
      <c r="K236" s="52"/>
      <c r="L236" s="52"/>
      <c r="M236" s="52"/>
      <c r="N236" s="53" t="s">
        <v>334</v>
      </c>
      <c r="O236" s="53"/>
    </row>
    <row r="237" spans="1:15" ht="11.4" x14ac:dyDescent="0.2">
      <c r="A237" s="89">
        <f t="shared" si="4"/>
        <v>221</v>
      </c>
      <c r="B237" s="56" t="s">
        <v>198</v>
      </c>
      <c r="C237" s="48"/>
      <c r="D237" s="48">
        <v>776</v>
      </c>
      <c r="E237" s="48" t="s">
        <v>226</v>
      </c>
      <c r="F237" s="52"/>
      <c r="G237" s="52" t="s">
        <v>334</v>
      </c>
      <c r="H237" s="52"/>
      <c r="I237" s="52"/>
      <c r="J237" s="52" t="s">
        <v>334</v>
      </c>
      <c r="K237" s="52" t="s">
        <v>334</v>
      </c>
      <c r="L237" s="52"/>
      <c r="M237" s="52"/>
      <c r="N237" s="53"/>
      <c r="O237" s="53"/>
    </row>
    <row r="238" spans="1:15" ht="11.4" x14ac:dyDescent="0.2">
      <c r="A238" s="89">
        <f t="shared" si="4"/>
        <v>222</v>
      </c>
      <c r="B238" s="56" t="s">
        <v>204</v>
      </c>
      <c r="C238" s="48"/>
      <c r="D238" s="48">
        <v>798</v>
      </c>
      <c r="E238" s="48" t="s">
        <v>228</v>
      </c>
      <c r="F238" s="52"/>
      <c r="G238" s="52" t="s">
        <v>334</v>
      </c>
      <c r="H238" s="52" t="s">
        <v>334</v>
      </c>
      <c r="I238" s="52"/>
      <c r="J238" s="52" t="s">
        <v>334</v>
      </c>
      <c r="K238" s="52" t="s">
        <v>334</v>
      </c>
      <c r="L238" s="52"/>
      <c r="M238" s="52"/>
      <c r="N238" s="53"/>
      <c r="O238" s="53"/>
    </row>
    <row r="239" spans="1:15" ht="11.4" x14ac:dyDescent="0.2">
      <c r="A239" s="89">
        <f t="shared" si="4"/>
        <v>223</v>
      </c>
      <c r="B239" s="56" t="s">
        <v>216</v>
      </c>
      <c r="C239" s="48"/>
      <c r="D239" s="48">
        <v>876</v>
      </c>
      <c r="E239" s="48" t="s">
        <v>226</v>
      </c>
      <c r="F239" s="52"/>
      <c r="G239" s="52" t="s">
        <v>334</v>
      </c>
      <c r="H239" s="52"/>
      <c r="I239" s="52"/>
      <c r="J239" s="52"/>
      <c r="K239" s="52"/>
      <c r="L239" s="52"/>
      <c r="M239" s="52"/>
      <c r="N239" s="53" t="s">
        <v>334</v>
      </c>
      <c r="O239" s="53"/>
    </row>
    <row r="240" spans="1:15" ht="12" x14ac:dyDescent="0.25">
      <c r="A240" s="86">
        <f t="shared" si="4"/>
        <v>224</v>
      </c>
      <c r="B240" s="92" t="s">
        <v>361</v>
      </c>
      <c r="C240" s="64"/>
      <c r="D240" s="64">
        <v>1829</v>
      </c>
      <c r="E240" s="64"/>
      <c r="F240" s="91"/>
      <c r="G240" s="91"/>
      <c r="H240" s="91"/>
      <c r="I240" s="91"/>
      <c r="J240" s="91"/>
      <c r="K240" s="91"/>
      <c r="L240" s="91"/>
      <c r="M240" s="91"/>
      <c r="N240" s="87"/>
      <c r="O240" s="87"/>
    </row>
    <row r="241" spans="1:15" ht="12" x14ac:dyDescent="0.25">
      <c r="A241" s="86">
        <f t="shared" si="4"/>
        <v>225</v>
      </c>
      <c r="B241" s="90" t="s">
        <v>338</v>
      </c>
      <c r="C241" s="64"/>
      <c r="D241" s="64">
        <v>917</v>
      </c>
      <c r="E241" s="64"/>
      <c r="F241" s="91"/>
      <c r="G241" s="91"/>
      <c r="H241" s="91"/>
      <c r="I241" s="91"/>
      <c r="J241" s="91"/>
      <c r="K241" s="91"/>
      <c r="L241" s="91"/>
      <c r="M241" s="91"/>
      <c r="N241" s="87"/>
      <c r="O241" s="87"/>
    </row>
    <row r="242" spans="1:15" ht="12" x14ac:dyDescent="0.25">
      <c r="A242" s="86">
        <f t="shared" si="4"/>
        <v>226</v>
      </c>
      <c r="B242" s="93" t="s">
        <v>242</v>
      </c>
      <c r="C242" s="64"/>
      <c r="D242" s="64">
        <v>923</v>
      </c>
      <c r="E242" s="64"/>
      <c r="F242" s="91"/>
      <c r="G242" s="91"/>
      <c r="H242" s="91"/>
      <c r="I242" s="91"/>
      <c r="J242" s="91"/>
      <c r="K242" s="91"/>
      <c r="L242" s="91"/>
      <c r="M242" s="91"/>
      <c r="N242" s="87"/>
      <c r="O242" s="87"/>
    </row>
    <row r="243" spans="1:15" ht="11.4" x14ac:dyDescent="0.2">
      <c r="A243" s="89">
        <f t="shared" si="4"/>
        <v>227</v>
      </c>
      <c r="B243" s="57" t="s">
        <v>22</v>
      </c>
      <c r="C243" s="48"/>
      <c r="D243" s="48">
        <v>112</v>
      </c>
      <c r="E243" s="48" t="s">
        <v>226</v>
      </c>
      <c r="F243" s="52" t="s">
        <v>334</v>
      </c>
      <c r="G243" s="52"/>
      <c r="H243" s="52"/>
      <c r="I243" s="52"/>
      <c r="J243" s="52" t="s">
        <v>334</v>
      </c>
      <c r="K243" s="52" t="s">
        <v>334</v>
      </c>
      <c r="L243" s="52"/>
      <c r="M243" s="52"/>
      <c r="N243" s="53"/>
      <c r="O243" s="53"/>
    </row>
    <row r="244" spans="1:15" ht="11.4" x14ac:dyDescent="0.2">
      <c r="A244" s="89">
        <f t="shared" si="4"/>
        <v>228</v>
      </c>
      <c r="B244" s="57" t="s">
        <v>34</v>
      </c>
      <c r="C244" s="48"/>
      <c r="D244" s="48">
        <v>100</v>
      </c>
      <c r="E244" s="48" t="s">
        <v>226</v>
      </c>
      <c r="F244" s="52" t="s">
        <v>334</v>
      </c>
      <c r="G244" s="52"/>
      <c r="H244" s="52"/>
      <c r="I244" s="52"/>
      <c r="J244" s="52" t="s">
        <v>334</v>
      </c>
      <c r="K244" s="52" t="s">
        <v>334</v>
      </c>
      <c r="L244" s="52"/>
      <c r="M244" s="52"/>
      <c r="N244" s="53"/>
      <c r="O244" s="53"/>
    </row>
    <row r="245" spans="1:15" ht="11.4" x14ac:dyDescent="0.2">
      <c r="A245" s="89">
        <f t="shared" si="4"/>
        <v>229</v>
      </c>
      <c r="B245" s="57" t="s">
        <v>339</v>
      </c>
      <c r="C245" s="48"/>
      <c r="D245" s="48">
        <v>203</v>
      </c>
      <c r="E245" s="48" t="s">
        <v>228</v>
      </c>
      <c r="F245" s="52" t="s">
        <v>334</v>
      </c>
      <c r="G245" s="52"/>
      <c r="H245" s="52"/>
      <c r="I245" s="52" t="s">
        <v>334</v>
      </c>
      <c r="J245" s="52"/>
      <c r="K245" s="52"/>
      <c r="L245" s="52"/>
      <c r="M245" s="52"/>
      <c r="N245" s="53"/>
      <c r="O245" s="53"/>
    </row>
    <row r="246" spans="1:15" ht="11.4" x14ac:dyDescent="0.2">
      <c r="A246" s="89">
        <f t="shared" si="4"/>
        <v>230</v>
      </c>
      <c r="B246" s="57" t="s">
        <v>91</v>
      </c>
      <c r="C246" s="48"/>
      <c r="D246" s="48">
        <v>348</v>
      </c>
      <c r="E246" s="48" t="s">
        <v>225</v>
      </c>
      <c r="F246" s="52" t="s">
        <v>334</v>
      </c>
      <c r="G246" s="52"/>
      <c r="H246" s="52"/>
      <c r="I246" s="52" t="s">
        <v>334</v>
      </c>
      <c r="J246" s="52"/>
      <c r="K246" s="52"/>
      <c r="L246" s="52"/>
      <c r="M246" s="52"/>
      <c r="N246" s="53"/>
      <c r="O246" s="53"/>
    </row>
    <row r="247" spans="1:15" ht="11.4" x14ac:dyDescent="0.2">
      <c r="A247" s="89">
        <f t="shared" si="4"/>
        <v>231</v>
      </c>
      <c r="B247" s="57" t="s">
        <v>157</v>
      </c>
      <c r="C247" s="48"/>
      <c r="D247" s="48">
        <v>616</v>
      </c>
      <c r="E247" s="48" t="s">
        <v>226</v>
      </c>
      <c r="F247" s="52" t="s">
        <v>334</v>
      </c>
      <c r="G247" s="52"/>
      <c r="H247" s="52"/>
      <c r="I247" s="52" t="s">
        <v>334</v>
      </c>
      <c r="J247" s="52"/>
      <c r="K247" s="52"/>
      <c r="L247" s="52"/>
      <c r="M247" s="52"/>
      <c r="N247" s="53"/>
      <c r="O247" s="53"/>
    </row>
    <row r="248" spans="1:15" ht="11.4" x14ac:dyDescent="0.2">
      <c r="A248" s="89">
        <f t="shared" si="4"/>
        <v>232</v>
      </c>
      <c r="B248" s="57" t="s">
        <v>162</v>
      </c>
      <c r="C248" s="48">
        <v>18</v>
      </c>
      <c r="D248" s="48">
        <v>498</v>
      </c>
      <c r="E248" s="48" t="s">
        <v>226</v>
      </c>
      <c r="F248" s="52" t="s">
        <v>334</v>
      </c>
      <c r="G248" s="52"/>
      <c r="H248" s="52"/>
      <c r="I248" s="52"/>
      <c r="J248" s="52" t="s">
        <v>334</v>
      </c>
      <c r="K248" s="52"/>
      <c r="L248" s="52" t="s">
        <v>334</v>
      </c>
      <c r="M248" s="52"/>
      <c r="N248" s="53"/>
      <c r="O248" s="53"/>
    </row>
    <row r="249" spans="1:15" ht="11.4" x14ac:dyDescent="0.2">
      <c r="A249" s="89">
        <f t="shared" si="4"/>
        <v>233</v>
      </c>
      <c r="B249" s="57" t="s">
        <v>164</v>
      </c>
      <c r="C249" s="48"/>
      <c r="D249" s="48">
        <v>642</v>
      </c>
      <c r="E249" s="48" t="s">
        <v>226</v>
      </c>
      <c r="F249" s="52" t="s">
        <v>334</v>
      </c>
      <c r="G249" s="52"/>
      <c r="H249" s="52"/>
      <c r="I249" s="52"/>
      <c r="J249" s="52" t="s">
        <v>334</v>
      </c>
      <c r="K249" s="52" t="s">
        <v>334</v>
      </c>
      <c r="L249" s="52"/>
      <c r="M249" s="52"/>
      <c r="N249" s="53"/>
      <c r="O249" s="53"/>
    </row>
    <row r="250" spans="1:15" ht="11.4" x14ac:dyDescent="0.2">
      <c r="A250" s="89">
        <f t="shared" si="4"/>
        <v>234</v>
      </c>
      <c r="B250" s="57" t="s">
        <v>165</v>
      </c>
      <c r="C250" s="48"/>
      <c r="D250" s="48">
        <v>643</v>
      </c>
      <c r="E250" s="48" t="s">
        <v>226</v>
      </c>
      <c r="F250" s="52" t="s">
        <v>334</v>
      </c>
      <c r="G250" s="52"/>
      <c r="H250" s="52"/>
      <c r="I250" s="52"/>
      <c r="J250" s="52" t="s">
        <v>334</v>
      </c>
      <c r="K250" s="52" t="s">
        <v>334</v>
      </c>
      <c r="L250" s="52"/>
      <c r="M250" s="52"/>
      <c r="N250" s="53"/>
      <c r="O250" s="53"/>
    </row>
    <row r="251" spans="1:15" ht="11.4" x14ac:dyDescent="0.2">
      <c r="A251" s="89">
        <f t="shared" si="4"/>
        <v>235</v>
      </c>
      <c r="B251" s="57" t="s">
        <v>181</v>
      </c>
      <c r="C251" s="48"/>
      <c r="D251" s="48">
        <v>703</v>
      </c>
      <c r="E251" s="48" t="s">
        <v>226</v>
      </c>
      <c r="F251" s="52" t="s">
        <v>334</v>
      </c>
      <c r="G251" s="52"/>
      <c r="H251" s="52"/>
      <c r="I251" s="52" t="s">
        <v>334</v>
      </c>
      <c r="J251" s="52"/>
      <c r="K251" s="52"/>
      <c r="L251" s="52"/>
      <c r="M251" s="52"/>
      <c r="N251" s="53"/>
      <c r="O251" s="53"/>
    </row>
    <row r="252" spans="1:15" ht="11.4" x14ac:dyDescent="0.2">
      <c r="A252" s="89">
        <f t="shared" si="4"/>
        <v>236</v>
      </c>
      <c r="B252" s="57" t="s">
        <v>206</v>
      </c>
      <c r="C252" s="48">
        <v>19</v>
      </c>
      <c r="D252" s="48">
        <v>804</v>
      </c>
      <c r="E252" s="48" t="s">
        <v>226</v>
      </c>
      <c r="F252" s="52" t="s">
        <v>334</v>
      </c>
      <c r="G252" s="52"/>
      <c r="H252" s="52"/>
      <c r="I252" s="52"/>
      <c r="J252" s="52" t="s">
        <v>334</v>
      </c>
      <c r="K252" s="52"/>
      <c r="L252" s="52" t="s">
        <v>334</v>
      </c>
      <c r="M252" s="52"/>
      <c r="N252" s="53"/>
      <c r="O252" s="53"/>
    </row>
    <row r="253" spans="1:15" ht="12" x14ac:dyDescent="0.25">
      <c r="A253" s="86">
        <f t="shared" si="4"/>
        <v>237</v>
      </c>
      <c r="B253" s="93" t="s">
        <v>243</v>
      </c>
      <c r="C253" s="64"/>
      <c r="D253" s="64">
        <v>924</v>
      </c>
      <c r="E253" s="64"/>
      <c r="F253" s="91"/>
      <c r="G253" s="91"/>
      <c r="H253" s="91"/>
      <c r="I253" s="91"/>
      <c r="J253" s="91"/>
      <c r="K253" s="91"/>
      <c r="L253" s="91"/>
      <c r="M253" s="91"/>
      <c r="N253" s="87"/>
      <c r="O253" s="87"/>
    </row>
    <row r="254" spans="1:15" ht="11.4" x14ac:dyDescent="0.2">
      <c r="A254" s="89">
        <f t="shared" si="4"/>
        <v>238</v>
      </c>
      <c r="B254" s="57" t="s">
        <v>43</v>
      </c>
      <c r="C254" s="48">
        <v>20</v>
      </c>
      <c r="D254" s="48">
        <v>830</v>
      </c>
      <c r="E254" s="48" t="s">
        <v>226</v>
      </c>
      <c r="F254" s="52" t="s">
        <v>334</v>
      </c>
      <c r="G254" s="52"/>
      <c r="H254" s="52"/>
      <c r="I254" s="52" t="s">
        <v>334</v>
      </c>
      <c r="J254" s="52"/>
      <c r="K254" s="52"/>
      <c r="L254" s="52"/>
      <c r="M254" s="52"/>
      <c r="N254" s="53"/>
      <c r="O254" s="53"/>
    </row>
    <row r="255" spans="1:15" ht="11.4" x14ac:dyDescent="0.2">
      <c r="A255" s="89">
        <f t="shared" si="4"/>
        <v>239</v>
      </c>
      <c r="B255" s="57" t="s">
        <v>56</v>
      </c>
      <c r="C255" s="48"/>
      <c r="D255" s="48">
        <v>208</v>
      </c>
      <c r="E255" s="48" t="s">
        <v>226</v>
      </c>
      <c r="F255" s="52" t="s">
        <v>334</v>
      </c>
      <c r="G255" s="52"/>
      <c r="H255" s="52"/>
      <c r="I255" s="52" t="s">
        <v>334</v>
      </c>
      <c r="J255" s="52"/>
      <c r="K255" s="52"/>
      <c r="L255" s="52"/>
      <c r="M255" s="52"/>
      <c r="N255" s="53"/>
      <c r="O255" s="53"/>
    </row>
    <row r="256" spans="1:15" ht="11.4" x14ac:dyDescent="0.2">
      <c r="A256" s="89">
        <f t="shared" si="4"/>
        <v>240</v>
      </c>
      <c r="B256" s="57" t="s">
        <v>65</v>
      </c>
      <c r="C256" s="48"/>
      <c r="D256" s="48">
        <v>233</v>
      </c>
      <c r="E256" s="48" t="s">
        <v>226</v>
      </c>
      <c r="F256" s="52" t="s">
        <v>334</v>
      </c>
      <c r="G256" s="52"/>
      <c r="H256" s="52"/>
      <c r="I256" s="52" t="s">
        <v>334</v>
      </c>
      <c r="J256" s="52"/>
      <c r="K256" s="52"/>
      <c r="L256" s="52"/>
      <c r="M256" s="52"/>
      <c r="N256" s="53"/>
      <c r="O256" s="53"/>
    </row>
    <row r="257" spans="1:15" ht="11.4" x14ac:dyDescent="0.2">
      <c r="A257" s="89">
        <f t="shared" si="4"/>
        <v>241</v>
      </c>
      <c r="B257" s="57" t="s">
        <v>355</v>
      </c>
      <c r="C257" s="48"/>
      <c r="D257" s="48">
        <v>234</v>
      </c>
      <c r="E257" s="48" t="s">
        <v>226</v>
      </c>
      <c r="F257" s="52" t="s">
        <v>334</v>
      </c>
      <c r="G257" s="52"/>
      <c r="H257" s="52"/>
      <c r="I257" s="52" t="s">
        <v>334</v>
      </c>
      <c r="J257" s="52"/>
      <c r="K257" s="52"/>
      <c r="L257" s="52"/>
      <c r="M257" s="52"/>
      <c r="N257" s="53"/>
      <c r="O257" s="53"/>
    </row>
    <row r="258" spans="1:15" ht="11.4" x14ac:dyDescent="0.2">
      <c r="A258" s="89">
        <f t="shared" si="4"/>
        <v>242</v>
      </c>
      <c r="B258" s="57" t="s">
        <v>69</v>
      </c>
      <c r="C258" s="48">
        <v>21</v>
      </c>
      <c r="D258" s="48">
        <v>246</v>
      </c>
      <c r="E258" s="48" t="s">
        <v>226</v>
      </c>
      <c r="F258" s="52" t="s">
        <v>334</v>
      </c>
      <c r="G258" s="52"/>
      <c r="H258" s="52"/>
      <c r="I258" s="52" t="s">
        <v>334</v>
      </c>
      <c r="J258" s="52"/>
      <c r="K258" s="52"/>
      <c r="L258" s="52"/>
      <c r="M258" s="52"/>
      <c r="N258" s="53"/>
      <c r="O258" s="53"/>
    </row>
    <row r="259" spans="1:15" ht="11.4" x14ac:dyDescent="0.2">
      <c r="A259" s="89">
        <f t="shared" si="4"/>
        <v>243</v>
      </c>
      <c r="B259" s="57" t="s">
        <v>92</v>
      </c>
      <c r="C259" s="48"/>
      <c r="D259" s="48">
        <v>352</v>
      </c>
      <c r="E259" s="48" t="s">
        <v>226</v>
      </c>
      <c r="F259" s="52" t="s">
        <v>334</v>
      </c>
      <c r="G259" s="52"/>
      <c r="H259" s="52"/>
      <c r="I259" s="52" t="s">
        <v>334</v>
      </c>
      <c r="J259" s="52"/>
      <c r="K259" s="52"/>
      <c r="L259" s="52"/>
      <c r="M259" s="52"/>
      <c r="N259" s="53"/>
      <c r="O259" s="53"/>
    </row>
    <row r="260" spans="1:15" ht="11.4" x14ac:dyDescent="0.2">
      <c r="A260" s="89">
        <f t="shared" si="4"/>
        <v>244</v>
      </c>
      <c r="B260" s="57" t="s">
        <v>97</v>
      </c>
      <c r="C260" s="48"/>
      <c r="D260" s="48">
        <v>372</v>
      </c>
      <c r="E260" s="48" t="s">
        <v>226</v>
      </c>
      <c r="F260" s="52" t="s">
        <v>334</v>
      </c>
      <c r="G260" s="52"/>
      <c r="H260" s="52"/>
      <c r="I260" s="52" t="s">
        <v>334</v>
      </c>
      <c r="J260" s="52"/>
      <c r="K260" s="52"/>
      <c r="L260" s="52"/>
      <c r="M260" s="52"/>
      <c r="N260" s="53"/>
      <c r="O260" s="53"/>
    </row>
    <row r="261" spans="1:15" ht="11.4" x14ac:dyDescent="0.2">
      <c r="A261" s="89">
        <f t="shared" si="4"/>
        <v>245</v>
      </c>
      <c r="B261" s="57" t="s">
        <v>98</v>
      </c>
      <c r="C261" s="48"/>
      <c r="D261" s="48">
        <v>833</v>
      </c>
      <c r="E261" s="48" t="s">
        <v>226</v>
      </c>
      <c r="F261" s="52" t="s">
        <v>334</v>
      </c>
      <c r="G261" s="52"/>
      <c r="H261" s="52"/>
      <c r="I261" s="52" t="s">
        <v>334</v>
      </c>
      <c r="J261" s="52"/>
      <c r="K261" s="52"/>
      <c r="L261" s="52"/>
      <c r="M261" s="52"/>
      <c r="N261" s="53"/>
      <c r="O261" s="53"/>
    </row>
    <row r="262" spans="1:15" ht="11.4" x14ac:dyDescent="0.2">
      <c r="A262" s="89">
        <f t="shared" si="4"/>
        <v>246</v>
      </c>
      <c r="B262" s="57" t="s">
        <v>110</v>
      </c>
      <c r="C262" s="48"/>
      <c r="D262" s="48">
        <v>428</v>
      </c>
      <c r="E262" s="48" t="s">
        <v>226</v>
      </c>
      <c r="F262" s="52" t="s">
        <v>334</v>
      </c>
      <c r="G262" s="52"/>
      <c r="H262" s="52"/>
      <c r="I262" s="52" t="s">
        <v>334</v>
      </c>
      <c r="J262" s="52"/>
      <c r="K262" s="52"/>
      <c r="L262" s="52"/>
      <c r="M262" s="52"/>
      <c r="N262" s="53"/>
      <c r="O262" s="53"/>
    </row>
    <row r="263" spans="1:15" ht="11.4" x14ac:dyDescent="0.2">
      <c r="A263" s="89">
        <f t="shared" si="4"/>
        <v>247</v>
      </c>
      <c r="B263" s="57" t="s">
        <v>116</v>
      </c>
      <c r="C263" s="48"/>
      <c r="D263" s="48">
        <v>440</v>
      </c>
      <c r="E263" s="48" t="s">
        <v>226</v>
      </c>
      <c r="F263" s="52" t="s">
        <v>334</v>
      </c>
      <c r="G263" s="52"/>
      <c r="H263" s="52"/>
      <c r="I263" s="52" t="s">
        <v>334</v>
      </c>
      <c r="J263" s="52"/>
      <c r="K263" s="52"/>
      <c r="L263" s="52"/>
      <c r="M263" s="52"/>
      <c r="N263" s="53"/>
      <c r="O263" s="53"/>
    </row>
    <row r="264" spans="1:15" ht="11.4" x14ac:dyDescent="0.2">
      <c r="A264" s="89">
        <f t="shared" si="4"/>
        <v>248</v>
      </c>
      <c r="B264" s="57" t="s">
        <v>148</v>
      </c>
      <c r="C264" s="48">
        <v>22</v>
      </c>
      <c r="D264" s="48">
        <v>578</v>
      </c>
      <c r="E264" s="48" t="s">
        <v>226</v>
      </c>
      <c r="F264" s="52" t="s">
        <v>334</v>
      </c>
      <c r="G264" s="52"/>
      <c r="H264" s="52"/>
      <c r="I264" s="52" t="s">
        <v>334</v>
      </c>
      <c r="J264" s="52"/>
      <c r="K264" s="52"/>
      <c r="L264" s="52"/>
      <c r="M264" s="52"/>
      <c r="N264" s="53"/>
      <c r="O264" s="53"/>
    </row>
    <row r="265" spans="1:15" ht="11.4" x14ac:dyDescent="0.2">
      <c r="A265" s="89">
        <f t="shared" si="4"/>
        <v>249</v>
      </c>
      <c r="B265" s="57" t="s">
        <v>190</v>
      </c>
      <c r="C265" s="48"/>
      <c r="D265" s="48">
        <v>752</v>
      </c>
      <c r="E265" s="48" t="s">
        <v>226</v>
      </c>
      <c r="F265" s="52" t="s">
        <v>334</v>
      </c>
      <c r="G265" s="52"/>
      <c r="H265" s="52"/>
      <c r="I265" s="52" t="s">
        <v>334</v>
      </c>
      <c r="J265" s="52"/>
      <c r="K265" s="52"/>
      <c r="L265" s="52"/>
      <c r="M265" s="52"/>
      <c r="N265" s="53"/>
      <c r="O265" s="53"/>
    </row>
    <row r="266" spans="1:15" ht="11.4" x14ac:dyDescent="0.2">
      <c r="A266" s="89">
        <f t="shared" si="4"/>
        <v>250</v>
      </c>
      <c r="B266" s="57" t="s">
        <v>340</v>
      </c>
      <c r="C266" s="48"/>
      <c r="D266" s="48">
        <v>826</v>
      </c>
      <c r="E266" s="48" t="s">
        <v>226</v>
      </c>
      <c r="F266" s="52" t="s">
        <v>334</v>
      </c>
      <c r="G266" s="52"/>
      <c r="H266" s="52"/>
      <c r="I266" s="52" t="s">
        <v>334</v>
      </c>
      <c r="J266" s="52"/>
      <c r="K266" s="52"/>
      <c r="L266" s="52"/>
      <c r="M266" s="52"/>
      <c r="N266" s="53"/>
      <c r="O266" s="53"/>
    </row>
    <row r="267" spans="1:15" ht="12" x14ac:dyDescent="0.25">
      <c r="A267" s="86">
        <f t="shared" si="4"/>
        <v>251</v>
      </c>
      <c r="B267" s="93" t="s">
        <v>244</v>
      </c>
      <c r="C267" s="64"/>
      <c r="D267" s="64">
        <v>925</v>
      </c>
      <c r="E267" s="64"/>
      <c r="F267" s="91"/>
      <c r="G267" s="91"/>
      <c r="H267" s="91"/>
      <c r="I267" s="91"/>
      <c r="J267" s="91"/>
      <c r="K267" s="91"/>
      <c r="L267" s="91"/>
      <c r="M267" s="91"/>
      <c r="N267" s="87"/>
      <c r="O267" s="87"/>
    </row>
    <row r="268" spans="1:15" ht="11.4" x14ac:dyDescent="0.2">
      <c r="A268" s="89">
        <f t="shared" si="4"/>
        <v>252</v>
      </c>
      <c r="B268" s="57" t="s">
        <v>5</v>
      </c>
      <c r="C268" s="48"/>
      <c r="D268" s="48">
        <v>8</v>
      </c>
      <c r="E268" s="48" t="s">
        <v>226</v>
      </c>
      <c r="F268" s="52" t="s">
        <v>334</v>
      </c>
      <c r="G268" s="52"/>
      <c r="H268" s="52"/>
      <c r="I268" s="52"/>
      <c r="J268" s="52" t="s">
        <v>334</v>
      </c>
      <c r="K268" s="52" t="s">
        <v>334</v>
      </c>
      <c r="L268" s="52"/>
      <c r="M268" s="52"/>
      <c r="N268" s="53"/>
      <c r="O268" s="53"/>
    </row>
    <row r="269" spans="1:15" ht="11.4" x14ac:dyDescent="0.2">
      <c r="A269" s="89">
        <f t="shared" si="4"/>
        <v>253</v>
      </c>
      <c r="B269" s="57" t="s">
        <v>8</v>
      </c>
      <c r="C269" s="48"/>
      <c r="D269" s="48">
        <v>20</v>
      </c>
      <c r="E269" s="48" t="s">
        <v>228</v>
      </c>
      <c r="F269" s="52" t="s">
        <v>334</v>
      </c>
      <c r="G269" s="52"/>
      <c r="H269" s="52"/>
      <c r="I269" s="52" t="s">
        <v>334</v>
      </c>
      <c r="J269" s="52"/>
      <c r="K269" s="52"/>
      <c r="L269" s="52"/>
      <c r="M269" s="52"/>
      <c r="N269" s="53"/>
      <c r="O269" s="53"/>
    </row>
    <row r="270" spans="1:15" ht="11.4" x14ac:dyDescent="0.2">
      <c r="A270" s="89">
        <f t="shared" si="4"/>
        <v>254</v>
      </c>
      <c r="B270" s="57" t="s">
        <v>29</v>
      </c>
      <c r="C270" s="48"/>
      <c r="D270" s="48">
        <v>70</v>
      </c>
      <c r="E270" s="48" t="s">
        <v>229</v>
      </c>
      <c r="F270" s="52" t="s">
        <v>334</v>
      </c>
      <c r="G270" s="52"/>
      <c r="H270" s="52"/>
      <c r="I270" s="52"/>
      <c r="J270" s="52" t="s">
        <v>334</v>
      </c>
      <c r="K270" s="52" t="s">
        <v>334</v>
      </c>
      <c r="L270" s="52"/>
      <c r="M270" s="52"/>
      <c r="N270" s="53"/>
      <c r="O270" s="53"/>
    </row>
    <row r="271" spans="1:15" ht="11.4" x14ac:dyDescent="0.2">
      <c r="A271" s="89">
        <f t="shared" si="4"/>
        <v>255</v>
      </c>
      <c r="B271" s="57" t="s">
        <v>52</v>
      </c>
      <c r="C271" s="48"/>
      <c r="D271" s="48">
        <v>191</v>
      </c>
      <c r="E271" s="48" t="s">
        <v>225</v>
      </c>
      <c r="F271" s="52" t="s">
        <v>334</v>
      </c>
      <c r="G271" s="52"/>
      <c r="H271" s="52"/>
      <c r="I271" s="52" t="s">
        <v>334</v>
      </c>
      <c r="J271" s="52"/>
      <c r="K271" s="52"/>
      <c r="L271" s="52"/>
      <c r="M271" s="52"/>
      <c r="N271" s="53"/>
      <c r="O271" s="53"/>
    </row>
    <row r="272" spans="1:15" ht="11.4" x14ac:dyDescent="0.2">
      <c r="A272" s="89">
        <f t="shared" si="4"/>
        <v>256</v>
      </c>
      <c r="B272" s="57" t="s">
        <v>78</v>
      </c>
      <c r="C272" s="48"/>
      <c r="D272" s="48">
        <v>292</v>
      </c>
      <c r="E272" s="48" t="s">
        <v>226</v>
      </c>
      <c r="F272" s="52" t="s">
        <v>334</v>
      </c>
      <c r="G272" s="52"/>
      <c r="H272" s="52"/>
      <c r="I272" s="52" t="s">
        <v>334</v>
      </c>
      <c r="J272" s="52"/>
      <c r="K272" s="52"/>
      <c r="L272" s="52"/>
      <c r="M272" s="52"/>
      <c r="N272" s="53"/>
      <c r="O272" s="53"/>
    </row>
    <row r="273" spans="1:15" ht="11.4" x14ac:dyDescent="0.2">
      <c r="A273" s="89">
        <f t="shared" si="4"/>
        <v>257</v>
      </c>
      <c r="B273" s="57" t="s">
        <v>79</v>
      </c>
      <c r="C273" s="48"/>
      <c r="D273" s="48">
        <v>300</v>
      </c>
      <c r="E273" s="48" t="s">
        <v>226</v>
      </c>
      <c r="F273" s="52" t="s">
        <v>334</v>
      </c>
      <c r="G273" s="52"/>
      <c r="H273" s="52"/>
      <c r="I273" s="52" t="s">
        <v>334</v>
      </c>
      <c r="J273" s="52"/>
      <c r="K273" s="52"/>
      <c r="L273" s="52"/>
      <c r="M273" s="52"/>
      <c r="N273" s="53"/>
      <c r="O273" s="53"/>
    </row>
    <row r="274" spans="1:15" ht="11.4" x14ac:dyDescent="0.2">
      <c r="A274" s="89">
        <f t="shared" si="4"/>
        <v>258</v>
      </c>
      <c r="B274" s="57" t="s">
        <v>89</v>
      </c>
      <c r="C274" s="48">
        <v>23</v>
      </c>
      <c r="D274" s="48">
        <v>336</v>
      </c>
      <c r="E274" s="48" t="s">
        <v>227</v>
      </c>
      <c r="F274" s="52" t="s">
        <v>334</v>
      </c>
      <c r="G274" s="52"/>
      <c r="H274" s="52"/>
      <c r="I274" s="52"/>
      <c r="J274" s="52"/>
      <c r="K274" s="52"/>
      <c r="L274" s="52"/>
      <c r="M274" s="52"/>
      <c r="N274" s="53" t="s">
        <v>334</v>
      </c>
      <c r="O274" s="53"/>
    </row>
    <row r="275" spans="1:15" ht="11.4" x14ac:dyDescent="0.2">
      <c r="A275" s="89">
        <f t="shared" ref="A275:A299" si="5">+A274+1</f>
        <v>259</v>
      </c>
      <c r="B275" s="57" t="s">
        <v>100</v>
      </c>
      <c r="C275" s="48"/>
      <c r="D275" s="48">
        <v>380</v>
      </c>
      <c r="E275" s="48" t="s">
        <v>226</v>
      </c>
      <c r="F275" s="52" t="s">
        <v>334</v>
      </c>
      <c r="G275" s="52"/>
      <c r="H275" s="52"/>
      <c r="I275" s="52" t="s">
        <v>334</v>
      </c>
      <c r="J275" s="52"/>
      <c r="K275" s="52"/>
      <c r="L275" s="52"/>
      <c r="M275" s="52"/>
      <c r="N275" s="53"/>
      <c r="O275" s="53"/>
    </row>
    <row r="276" spans="1:15" ht="11.4" x14ac:dyDescent="0.2">
      <c r="A276" s="89">
        <f t="shared" si="5"/>
        <v>260</v>
      </c>
      <c r="B276" s="57" t="s">
        <v>123</v>
      </c>
      <c r="C276" s="48"/>
      <c r="D276" s="48">
        <v>470</v>
      </c>
      <c r="E276" s="48" t="s">
        <v>226</v>
      </c>
      <c r="F276" s="52" t="s">
        <v>334</v>
      </c>
      <c r="G276" s="52"/>
      <c r="H276" s="52"/>
      <c r="I276" s="52" t="s">
        <v>334</v>
      </c>
      <c r="J276" s="52"/>
      <c r="K276" s="52"/>
      <c r="L276" s="52"/>
      <c r="M276" s="52"/>
      <c r="N276" s="53"/>
      <c r="O276" s="53"/>
    </row>
    <row r="277" spans="1:15" ht="11.4" x14ac:dyDescent="0.2">
      <c r="A277" s="89">
        <f t="shared" si="5"/>
        <v>261</v>
      </c>
      <c r="B277" s="57" t="s">
        <v>132</v>
      </c>
      <c r="C277" s="48"/>
      <c r="D277" s="48">
        <v>499</v>
      </c>
      <c r="E277" s="48" t="s">
        <v>226</v>
      </c>
      <c r="F277" s="52" t="s">
        <v>334</v>
      </c>
      <c r="G277" s="52"/>
      <c r="H277" s="52"/>
      <c r="I277" s="52"/>
      <c r="J277" s="52" t="s">
        <v>334</v>
      </c>
      <c r="K277" s="52" t="s">
        <v>334</v>
      </c>
      <c r="L277" s="52"/>
      <c r="M277" s="52"/>
      <c r="N277" s="53"/>
      <c r="O277" s="53"/>
    </row>
    <row r="278" spans="1:15" ht="11.4" x14ac:dyDescent="0.2">
      <c r="A278" s="89">
        <f t="shared" si="5"/>
        <v>262</v>
      </c>
      <c r="B278" s="57" t="s">
        <v>356</v>
      </c>
      <c r="C278" s="48"/>
      <c r="D278" s="48">
        <v>807</v>
      </c>
      <c r="E278" s="48" t="s">
        <v>226</v>
      </c>
      <c r="F278" s="52" t="s">
        <v>334</v>
      </c>
      <c r="G278" s="52"/>
      <c r="H278" s="52"/>
      <c r="I278" s="52"/>
      <c r="J278" s="52" t="s">
        <v>334</v>
      </c>
      <c r="K278" s="52" t="s">
        <v>334</v>
      </c>
      <c r="L278" s="52"/>
      <c r="M278" s="52"/>
      <c r="N278" s="53"/>
      <c r="O278" s="53"/>
    </row>
    <row r="279" spans="1:15" ht="11.4" x14ac:dyDescent="0.2">
      <c r="A279" s="89">
        <f t="shared" si="5"/>
        <v>263</v>
      </c>
      <c r="B279" s="57" t="s">
        <v>158</v>
      </c>
      <c r="C279" s="48"/>
      <c r="D279" s="48">
        <v>620</v>
      </c>
      <c r="E279" s="48" t="s">
        <v>226</v>
      </c>
      <c r="F279" s="52" t="s">
        <v>334</v>
      </c>
      <c r="G279" s="52"/>
      <c r="H279" s="52"/>
      <c r="I279" s="52" t="s">
        <v>334</v>
      </c>
      <c r="J279" s="52"/>
      <c r="K279" s="52"/>
      <c r="L279" s="52"/>
      <c r="M279" s="52"/>
      <c r="N279" s="53"/>
      <c r="O279" s="53"/>
    </row>
    <row r="280" spans="1:15" ht="11.4" x14ac:dyDescent="0.2">
      <c r="A280" s="89">
        <f t="shared" si="5"/>
        <v>264</v>
      </c>
      <c r="B280" s="57" t="s">
        <v>173</v>
      </c>
      <c r="C280" s="48"/>
      <c r="D280" s="48">
        <v>674</v>
      </c>
      <c r="E280" s="48" t="s">
        <v>228</v>
      </c>
      <c r="F280" s="52" t="s">
        <v>334</v>
      </c>
      <c r="G280" s="52"/>
      <c r="H280" s="52"/>
      <c r="I280" s="52" t="s">
        <v>334</v>
      </c>
      <c r="J280" s="52"/>
      <c r="K280" s="52"/>
      <c r="L280" s="52"/>
      <c r="M280" s="52"/>
      <c r="N280" s="53"/>
      <c r="O280" s="53"/>
    </row>
    <row r="281" spans="1:15" ht="11.4" x14ac:dyDescent="0.2">
      <c r="A281" s="89">
        <f t="shared" si="5"/>
        <v>265</v>
      </c>
      <c r="B281" s="57" t="s">
        <v>177</v>
      </c>
      <c r="C281" s="48">
        <v>24</v>
      </c>
      <c r="D281" s="48">
        <v>688</v>
      </c>
      <c r="E281" s="48" t="s">
        <v>226</v>
      </c>
      <c r="F281" s="52" t="s">
        <v>334</v>
      </c>
      <c r="G281" s="52"/>
      <c r="H281" s="52"/>
      <c r="I281" s="52"/>
      <c r="J281" s="52" t="s">
        <v>334</v>
      </c>
      <c r="K281" s="52" t="s">
        <v>334</v>
      </c>
      <c r="L281" s="52"/>
      <c r="M281" s="52"/>
      <c r="N281" s="53"/>
      <c r="O281" s="53"/>
    </row>
    <row r="282" spans="1:15" ht="11.4" x14ac:dyDescent="0.2">
      <c r="A282" s="89">
        <f t="shared" si="5"/>
        <v>266</v>
      </c>
      <c r="B282" s="57" t="s">
        <v>182</v>
      </c>
      <c r="C282" s="48"/>
      <c r="D282" s="48">
        <v>705</v>
      </c>
      <c r="E282" s="48" t="s">
        <v>226</v>
      </c>
      <c r="F282" s="52" t="s">
        <v>334</v>
      </c>
      <c r="G282" s="52"/>
      <c r="H282" s="52"/>
      <c r="I282" s="52" t="s">
        <v>334</v>
      </c>
      <c r="J282" s="52"/>
      <c r="K282" s="52"/>
      <c r="L282" s="52"/>
      <c r="M282" s="52"/>
      <c r="N282" s="53"/>
      <c r="O282" s="53"/>
    </row>
    <row r="283" spans="1:15" ht="11.4" x14ac:dyDescent="0.2">
      <c r="A283" s="89">
        <f t="shared" si="5"/>
        <v>267</v>
      </c>
      <c r="B283" s="57" t="s">
        <v>186</v>
      </c>
      <c r="C283" s="48">
        <v>25</v>
      </c>
      <c r="D283" s="48">
        <v>724</v>
      </c>
      <c r="E283" s="48" t="s">
        <v>226</v>
      </c>
      <c r="F283" s="52" t="s">
        <v>334</v>
      </c>
      <c r="G283" s="52"/>
      <c r="H283" s="52"/>
      <c r="I283" s="52" t="s">
        <v>334</v>
      </c>
      <c r="J283" s="52"/>
      <c r="K283" s="52"/>
      <c r="L283" s="52"/>
      <c r="M283" s="52"/>
      <c r="N283" s="53"/>
      <c r="O283" s="53"/>
    </row>
    <row r="284" spans="1:15" ht="12" x14ac:dyDescent="0.25">
      <c r="A284" s="86">
        <f t="shared" si="5"/>
        <v>268</v>
      </c>
      <c r="B284" s="93" t="s">
        <v>245</v>
      </c>
      <c r="C284" s="64"/>
      <c r="D284" s="64">
        <v>926</v>
      </c>
      <c r="E284" s="64"/>
      <c r="F284" s="91"/>
      <c r="G284" s="91"/>
      <c r="H284" s="91"/>
      <c r="I284" s="91"/>
      <c r="J284" s="91"/>
      <c r="K284" s="91"/>
      <c r="L284" s="91"/>
      <c r="M284" s="91"/>
      <c r="N284" s="87"/>
      <c r="O284" s="87"/>
    </row>
    <row r="285" spans="1:15" ht="11.4" x14ac:dyDescent="0.2">
      <c r="A285" s="89">
        <f t="shared" si="5"/>
        <v>269</v>
      </c>
      <c r="B285" s="57" t="s">
        <v>16</v>
      </c>
      <c r="C285" s="48"/>
      <c r="D285" s="48">
        <v>40</v>
      </c>
      <c r="E285" s="48" t="s">
        <v>226</v>
      </c>
      <c r="F285" s="52" t="s">
        <v>334</v>
      </c>
      <c r="G285" s="52"/>
      <c r="H285" s="52"/>
      <c r="I285" s="52" t="s">
        <v>334</v>
      </c>
      <c r="J285" s="52"/>
      <c r="K285" s="52"/>
      <c r="L285" s="52"/>
      <c r="M285" s="52"/>
      <c r="N285" s="53"/>
      <c r="O285" s="53"/>
    </row>
    <row r="286" spans="1:15" ht="11.4" x14ac:dyDescent="0.2">
      <c r="A286" s="89">
        <f t="shared" si="5"/>
        <v>270</v>
      </c>
      <c r="B286" s="57" t="s">
        <v>23</v>
      </c>
      <c r="C286" s="48"/>
      <c r="D286" s="48">
        <v>56</v>
      </c>
      <c r="E286" s="48" t="s">
        <v>226</v>
      </c>
      <c r="F286" s="52" t="s">
        <v>334</v>
      </c>
      <c r="G286" s="52"/>
      <c r="H286" s="52"/>
      <c r="I286" s="52" t="s">
        <v>334</v>
      </c>
      <c r="J286" s="52"/>
      <c r="K286" s="52"/>
      <c r="L286" s="52"/>
      <c r="M286" s="52"/>
      <c r="N286" s="53"/>
      <c r="O286" s="53"/>
    </row>
    <row r="287" spans="1:15" ht="11.4" x14ac:dyDescent="0.2">
      <c r="A287" s="89">
        <f t="shared" si="5"/>
        <v>271</v>
      </c>
      <c r="B287" s="57" t="s">
        <v>70</v>
      </c>
      <c r="C287" s="48"/>
      <c r="D287" s="48">
        <v>250</v>
      </c>
      <c r="E287" s="48" t="s">
        <v>226</v>
      </c>
      <c r="F287" s="52" t="s">
        <v>334</v>
      </c>
      <c r="G287" s="52"/>
      <c r="H287" s="52"/>
      <c r="I287" s="52" t="s">
        <v>334</v>
      </c>
      <c r="J287" s="52"/>
      <c r="K287" s="52"/>
      <c r="L287" s="52"/>
      <c r="M287" s="52"/>
      <c r="N287" s="53"/>
      <c r="O287" s="53"/>
    </row>
    <row r="288" spans="1:15" ht="11.4" x14ac:dyDescent="0.2">
      <c r="A288" s="89">
        <f t="shared" si="5"/>
        <v>272</v>
      </c>
      <c r="B288" s="57" t="s">
        <v>76</v>
      </c>
      <c r="C288" s="48"/>
      <c r="D288" s="48">
        <v>276</v>
      </c>
      <c r="E288" s="48" t="s">
        <v>226</v>
      </c>
      <c r="F288" s="52" t="s">
        <v>334</v>
      </c>
      <c r="G288" s="52"/>
      <c r="H288" s="52"/>
      <c r="I288" s="52" t="s">
        <v>334</v>
      </c>
      <c r="J288" s="52"/>
      <c r="K288" s="52"/>
      <c r="L288" s="52"/>
      <c r="M288" s="52"/>
      <c r="N288" s="53"/>
      <c r="O288" s="53"/>
    </row>
    <row r="289" spans="1:15" ht="11.4" x14ac:dyDescent="0.2">
      <c r="A289" s="89">
        <f t="shared" si="5"/>
        <v>273</v>
      </c>
      <c r="B289" s="57" t="s">
        <v>115</v>
      </c>
      <c r="C289" s="48"/>
      <c r="D289" s="48">
        <v>438</v>
      </c>
      <c r="E289" s="48" t="s">
        <v>226</v>
      </c>
      <c r="F289" s="52" t="s">
        <v>334</v>
      </c>
      <c r="G289" s="52"/>
      <c r="H289" s="52"/>
      <c r="I289" s="52" t="s">
        <v>334</v>
      </c>
      <c r="J289" s="52"/>
      <c r="K289" s="52"/>
      <c r="L289" s="52"/>
      <c r="M289" s="52"/>
      <c r="N289" s="53"/>
      <c r="O289" s="53"/>
    </row>
    <row r="290" spans="1:15" ht="11.4" x14ac:dyDescent="0.2">
      <c r="A290" s="89">
        <f t="shared" si="5"/>
        <v>274</v>
      </c>
      <c r="B290" s="57" t="s">
        <v>117</v>
      </c>
      <c r="C290" s="48"/>
      <c r="D290" s="48">
        <v>442</v>
      </c>
      <c r="E290" s="48" t="s">
        <v>226</v>
      </c>
      <c r="F290" s="52" t="s">
        <v>334</v>
      </c>
      <c r="G290" s="52"/>
      <c r="H290" s="52"/>
      <c r="I290" s="52" t="s">
        <v>334</v>
      </c>
      <c r="J290" s="52"/>
      <c r="K290" s="52"/>
      <c r="L290" s="52"/>
      <c r="M290" s="52"/>
      <c r="N290" s="53"/>
      <c r="O290" s="53"/>
    </row>
    <row r="291" spans="1:15" ht="11.4" x14ac:dyDescent="0.2">
      <c r="A291" s="89">
        <f t="shared" si="5"/>
        <v>275</v>
      </c>
      <c r="B291" s="57" t="s">
        <v>130</v>
      </c>
      <c r="C291" s="48"/>
      <c r="D291" s="48">
        <v>492</v>
      </c>
      <c r="E291" s="48" t="s">
        <v>226</v>
      </c>
      <c r="F291" s="52" t="s">
        <v>334</v>
      </c>
      <c r="G291" s="52"/>
      <c r="H291" s="52"/>
      <c r="I291" s="52" t="s">
        <v>334</v>
      </c>
      <c r="J291" s="52"/>
      <c r="K291" s="52"/>
      <c r="L291" s="52"/>
      <c r="M291" s="52"/>
      <c r="N291" s="53"/>
      <c r="O291" s="53"/>
    </row>
    <row r="292" spans="1:15" ht="11.4" x14ac:dyDescent="0.2">
      <c r="A292" s="89">
        <f t="shared" si="5"/>
        <v>276</v>
      </c>
      <c r="B292" s="57" t="s">
        <v>140</v>
      </c>
      <c r="C292" s="48"/>
      <c r="D292" s="48">
        <v>528</v>
      </c>
      <c r="E292" s="48" t="s">
        <v>226</v>
      </c>
      <c r="F292" s="52" t="s">
        <v>334</v>
      </c>
      <c r="G292" s="52"/>
      <c r="H292" s="52"/>
      <c r="I292" s="52" t="s">
        <v>334</v>
      </c>
      <c r="J292" s="52"/>
      <c r="K292" s="52"/>
      <c r="L292" s="52"/>
      <c r="M292" s="52"/>
      <c r="N292" s="53"/>
      <c r="O292" s="53"/>
    </row>
    <row r="293" spans="1:15" ht="11.4" x14ac:dyDescent="0.2">
      <c r="A293" s="89">
        <f t="shared" si="5"/>
        <v>277</v>
      </c>
      <c r="B293" s="57" t="s">
        <v>191</v>
      </c>
      <c r="C293" s="48"/>
      <c r="D293" s="48">
        <v>756</v>
      </c>
      <c r="E293" s="48" t="s">
        <v>226</v>
      </c>
      <c r="F293" s="52" t="s">
        <v>334</v>
      </c>
      <c r="G293" s="52"/>
      <c r="H293" s="52"/>
      <c r="I293" s="52" t="s">
        <v>334</v>
      </c>
      <c r="J293" s="52"/>
      <c r="K293" s="52"/>
      <c r="L293" s="52"/>
      <c r="M293" s="52"/>
      <c r="N293" s="53"/>
      <c r="O293" s="53"/>
    </row>
    <row r="294" spans="1:15" ht="12" x14ac:dyDescent="0.25">
      <c r="A294" s="86">
        <f t="shared" si="5"/>
        <v>278</v>
      </c>
      <c r="B294" s="90" t="s">
        <v>342</v>
      </c>
      <c r="C294" s="64"/>
      <c r="D294" s="64">
        <v>918</v>
      </c>
      <c r="E294" s="64"/>
      <c r="F294" s="91"/>
      <c r="G294" s="91"/>
      <c r="H294" s="91"/>
      <c r="I294" s="91"/>
      <c r="J294" s="91"/>
      <c r="K294" s="91"/>
      <c r="L294" s="91"/>
      <c r="M294" s="91"/>
      <c r="N294" s="87"/>
      <c r="O294" s="87"/>
    </row>
    <row r="295" spans="1:15" ht="11.4" x14ac:dyDescent="0.2">
      <c r="A295" s="89">
        <f t="shared" si="5"/>
        <v>279</v>
      </c>
      <c r="B295" s="58" t="s">
        <v>26</v>
      </c>
      <c r="C295" s="48"/>
      <c r="D295" s="48">
        <v>60</v>
      </c>
      <c r="E295" s="48" t="s">
        <v>226</v>
      </c>
      <c r="F295" s="52" t="s">
        <v>334</v>
      </c>
      <c r="G295" s="52"/>
      <c r="H295" s="52"/>
      <c r="I295" s="52" t="s">
        <v>334</v>
      </c>
      <c r="J295" s="52"/>
      <c r="K295" s="52"/>
      <c r="L295" s="52"/>
      <c r="M295" s="52"/>
      <c r="N295" s="53"/>
      <c r="O295" s="53"/>
    </row>
    <row r="296" spans="1:15" ht="11.4" x14ac:dyDescent="0.2">
      <c r="A296" s="89">
        <f t="shared" si="5"/>
        <v>280</v>
      </c>
      <c r="B296" s="58" t="s">
        <v>39</v>
      </c>
      <c r="C296" s="48"/>
      <c r="D296" s="48">
        <v>124</v>
      </c>
      <c r="E296" s="48" t="s">
        <v>226</v>
      </c>
      <c r="F296" s="52" t="s">
        <v>334</v>
      </c>
      <c r="G296" s="52"/>
      <c r="H296" s="52"/>
      <c r="I296" s="52" t="s">
        <v>334</v>
      </c>
      <c r="J296" s="52"/>
      <c r="K296" s="52"/>
      <c r="L296" s="52"/>
      <c r="M296" s="52"/>
      <c r="N296" s="53"/>
      <c r="O296" s="53"/>
    </row>
    <row r="297" spans="1:15" ht="11.4" x14ac:dyDescent="0.2">
      <c r="A297" s="89">
        <f t="shared" si="5"/>
        <v>281</v>
      </c>
      <c r="B297" s="58" t="s">
        <v>80</v>
      </c>
      <c r="C297" s="48"/>
      <c r="D297" s="48">
        <v>304</v>
      </c>
      <c r="E297" s="48" t="s">
        <v>226</v>
      </c>
      <c r="F297" s="52" t="s">
        <v>334</v>
      </c>
      <c r="G297" s="52"/>
      <c r="H297" s="52"/>
      <c r="I297" s="52" t="s">
        <v>334</v>
      </c>
      <c r="J297" s="52"/>
      <c r="K297" s="52"/>
      <c r="L297" s="52"/>
      <c r="M297" s="52"/>
      <c r="N297" s="53"/>
      <c r="O297" s="53"/>
    </row>
    <row r="298" spans="1:15" ht="11.4" x14ac:dyDescent="0.2">
      <c r="A298" s="89">
        <f t="shared" si="5"/>
        <v>282</v>
      </c>
      <c r="B298" s="58" t="s">
        <v>170</v>
      </c>
      <c r="C298" s="48"/>
      <c r="D298" s="48">
        <v>666</v>
      </c>
      <c r="E298" s="48" t="s">
        <v>226</v>
      </c>
      <c r="F298" s="52" t="s">
        <v>334</v>
      </c>
      <c r="G298" s="52"/>
      <c r="H298" s="52"/>
      <c r="I298" s="52"/>
      <c r="J298" s="52"/>
      <c r="K298" s="52"/>
      <c r="L298" s="52"/>
      <c r="M298" s="52"/>
      <c r="N298" s="53" t="s">
        <v>334</v>
      </c>
      <c r="O298" s="53"/>
    </row>
    <row r="299" spans="1:15" ht="11.4" x14ac:dyDescent="0.2">
      <c r="A299" s="94">
        <f t="shared" si="5"/>
        <v>283</v>
      </c>
      <c r="B299" s="59" t="s">
        <v>209</v>
      </c>
      <c r="C299" s="60"/>
      <c r="D299" s="60">
        <v>840</v>
      </c>
      <c r="E299" s="60" t="s">
        <v>226</v>
      </c>
      <c r="F299" s="61" t="s">
        <v>334</v>
      </c>
      <c r="G299" s="61"/>
      <c r="H299" s="61"/>
      <c r="I299" s="61" t="s">
        <v>334</v>
      </c>
      <c r="J299" s="61"/>
      <c r="K299" s="61"/>
      <c r="L299" s="61"/>
      <c r="M299" s="61"/>
      <c r="N299" s="62"/>
      <c r="O299" s="62"/>
    </row>
    <row r="300" spans="1:15" x14ac:dyDescent="0.2">
      <c r="A300" s="39"/>
      <c r="B300" s="39"/>
      <c r="C300" s="39"/>
      <c r="D300" s="39"/>
      <c r="E300" s="39"/>
      <c r="F300" s="39"/>
      <c r="G300" s="39"/>
      <c r="H300" s="39"/>
      <c r="I300" s="39"/>
      <c r="J300" s="39"/>
      <c r="K300" s="39"/>
      <c r="L300" s="39"/>
      <c r="M300" s="39"/>
      <c r="N300" s="39"/>
      <c r="O300" s="39"/>
    </row>
  </sheetData>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F80"/>
  <sheetViews>
    <sheetView showGridLines="0" workbookViewId="0">
      <selection activeCell="D19" sqref="D19"/>
    </sheetView>
  </sheetViews>
  <sheetFormatPr baseColWidth="10" defaultColWidth="9.28515625" defaultRowHeight="10.199999999999999" x14ac:dyDescent="0.2"/>
  <cols>
    <col min="1" max="1" width="7.140625" customWidth="1"/>
    <col min="2" max="2" width="108.28515625" customWidth="1"/>
    <col min="6" max="6" width="180" bestFit="1" customWidth="1"/>
  </cols>
  <sheetData>
    <row r="1" spans="1:6" ht="13.2" x14ac:dyDescent="0.25">
      <c r="A1" s="23"/>
      <c r="B1" s="24"/>
    </row>
    <row r="2" spans="1:6" ht="13.2" x14ac:dyDescent="0.25">
      <c r="A2" s="23"/>
      <c r="B2" s="24"/>
    </row>
    <row r="3" spans="1:6" ht="13.2" x14ac:dyDescent="0.25">
      <c r="A3" s="23"/>
      <c r="B3" s="24"/>
    </row>
    <row r="4" spans="1:6" ht="13.2" x14ac:dyDescent="0.25">
      <c r="A4" s="23"/>
      <c r="B4" s="24"/>
    </row>
    <row r="5" spans="1:6" ht="15.6" x14ac:dyDescent="0.2">
      <c r="A5" s="21" t="s">
        <v>0</v>
      </c>
      <c r="B5" s="24"/>
    </row>
    <row r="6" spans="1:6" ht="13.2" x14ac:dyDescent="0.2">
      <c r="A6" s="12" t="s">
        <v>1</v>
      </c>
      <c r="B6" s="24"/>
      <c r="F6" t="s">
        <v>1059</v>
      </c>
    </row>
    <row r="7" spans="1:6" ht="13.2" x14ac:dyDescent="0.2">
      <c r="A7" s="12" t="s">
        <v>2</v>
      </c>
      <c r="B7" s="24"/>
      <c r="F7" t="s">
        <v>1068</v>
      </c>
    </row>
    <row r="8" spans="1:6" ht="13.2" x14ac:dyDescent="0.2">
      <c r="A8" s="12"/>
      <c r="B8" s="24"/>
      <c r="F8" t="s">
        <v>1069</v>
      </c>
    </row>
    <row r="9" spans="1:6" ht="13.2" x14ac:dyDescent="0.25">
      <c r="A9" s="3"/>
      <c r="B9" s="2" t="s">
        <v>397</v>
      </c>
      <c r="F9" t="s">
        <v>1070</v>
      </c>
    </row>
    <row r="10" spans="1:6" ht="13.2" x14ac:dyDescent="0.25">
      <c r="A10" s="12"/>
      <c r="B10" s="25" t="s">
        <v>265</v>
      </c>
    </row>
    <row r="11" spans="1:6" ht="11.4" x14ac:dyDescent="0.2">
      <c r="A11" s="95"/>
      <c r="B11" s="26"/>
      <c r="F11" t="s">
        <v>1060</v>
      </c>
    </row>
    <row r="12" spans="1:6" ht="25.5" customHeight="1" x14ac:dyDescent="0.2">
      <c r="A12" s="107" t="s">
        <v>398</v>
      </c>
      <c r="B12" s="107"/>
      <c r="F12" t="s">
        <v>1071</v>
      </c>
    </row>
    <row r="13" spans="1:6" ht="27.75" customHeight="1" x14ac:dyDescent="0.2">
      <c r="A13" s="107" t="s">
        <v>370</v>
      </c>
      <c r="B13" s="107"/>
      <c r="F13" t="s">
        <v>1072</v>
      </c>
    </row>
    <row r="14" spans="1:6" ht="15" customHeight="1" x14ac:dyDescent="0.2">
      <c r="A14" s="63"/>
      <c r="B14" s="63"/>
    </row>
    <row r="15" spans="1:6" x14ac:dyDescent="0.2">
      <c r="A15" s="5"/>
      <c r="B15" s="24"/>
      <c r="F15" t="s">
        <v>1061</v>
      </c>
    </row>
    <row r="16" spans="1:6" ht="13.2" x14ac:dyDescent="0.2">
      <c r="A16" s="32" t="s">
        <v>265</v>
      </c>
      <c r="B16" s="27"/>
      <c r="F16" t="s">
        <v>1062</v>
      </c>
    </row>
    <row r="17" spans="1:6" ht="61.2" x14ac:dyDescent="0.2">
      <c r="A17" s="33" t="s">
        <v>371</v>
      </c>
      <c r="B17" s="34" t="s">
        <v>396</v>
      </c>
    </row>
    <row r="18" spans="1:6" ht="84" customHeight="1" x14ac:dyDescent="0.2">
      <c r="A18" s="33" t="s">
        <v>268</v>
      </c>
      <c r="B18" s="34" t="s">
        <v>383</v>
      </c>
      <c r="F18" t="s">
        <v>1063</v>
      </c>
    </row>
    <row r="19" spans="1:6" ht="40.799999999999997" x14ac:dyDescent="0.2">
      <c r="A19" s="33" t="s">
        <v>269</v>
      </c>
      <c r="B19" s="34" t="s">
        <v>384</v>
      </c>
      <c r="F19" t="s">
        <v>1073</v>
      </c>
    </row>
    <row r="20" spans="1:6" ht="24" customHeight="1" x14ac:dyDescent="0.2">
      <c r="A20" s="33" t="s">
        <v>270</v>
      </c>
      <c r="B20" s="34" t="s">
        <v>385</v>
      </c>
      <c r="F20" t="s">
        <v>1074</v>
      </c>
    </row>
    <row r="21" spans="1:6" ht="71.400000000000006" x14ac:dyDescent="0.2">
      <c r="A21" s="33" t="s">
        <v>271</v>
      </c>
      <c r="B21" s="34" t="s">
        <v>386</v>
      </c>
      <c r="F21" t="s">
        <v>1075</v>
      </c>
    </row>
    <row r="22" spans="1:6" ht="30.6" x14ac:dyDescent="0.2">
      <c r="A22" s="33" t="s">
        <v>272</v>
      </c>
      <c r="B22" s="34" t="s">
        <v>372</v>
      </c>
      <c r="F22" t="s">
        <v>1076</v>
      </c>
    </row>
    <row r="23" spans="1:6" ht="112.2" x14ac:dyDescent="0.2">
      <c r="A23" s="33" t="s">
        <v>345</v>
      </c>
      <c r="B23" s="34" t="s">
        <v>387</v>
      </c>
    </row>
    <row r="24" spans="1:6" ht="15" customHeight="1" x14ac:dyDescent="0.2">
      <c r="A24" s="33" t="s">
        <v>273</v>
      </c>
      <c r="B24" s="31" t="s">
        <v>274</v>
      </c>
      <c r="F24" t="s">
        <v>1064</v>
      </c>
    </row>
    <row r="25" spans="1:6" ht="15" customHeight="1" x14ac:dyDescent="0.2">
      <c r="A25" s="33" t="s">
        <v>275</v>
      </c>
      <c r="B25" s="31" t="s">
        <v>276</v>
      </c>
      <c r="F25" t="s">
        <v>1077</v>
      </c>
    </row>
    <row r="26" spans="1:6" ht="15" customHeight="1" x14ac:dyDescent="0.2">
      <c r="A26" s="33" t="s">
        <v>277</v>
      </c>
      <c r="B26" s="31" t="s">
        <v>279</v>
      </c>
    </row>
    <row r="27" spans="1:6" ht="15" customHeight="1" x14ac:dyDescent="0.2">
      <c r="A27" s="33" t="s">
        <v>278</v>
      </c>
      <c r="B27" s="31" t="s">
        <v>382</v>
      </c>
      <c r="C27" s="68"/>
      <c r="F27" t="s">
        <v>1065</v>
      </c>
    </row>
    <row r="28" spans="1:6" ht="15" customHeight="1" x14ac:dyDescent="0.2">
      <c r="A28" s="33" t="s">
        <v>280</v>
      </c>
      <c r="B28" s="34" t="s">
        <v>288</v>
      </c>
      <c r="C28" s="68"/>
      <c r="F28" t="s">
        <v>1078</v>
      </c>
    </row>
    <row r="29" spans="1:6" ht="15" customHeight="1" x14ac:dyDescent="0.2">
      <c r="A29" s="33" t="s">
        <v>281</v>
      </c>
      <c r="B29" s="31" t="s">
        <v>388</v>
      </c>
      <c r="C29" s="68"/>
    </row>
    <row r="30" spans="1:6" ht="15" customHeight="1" x14ac:dyDescent="0.2">
      <c r="A30" s="35" t="s">
        <v>283</v>
      </c>
      <c r="B30" s="31" t="s">
        <v>291</v>
      </c>
      <c r="C30" s="68"/>
      <c r="F30" t="s">
        <v>1066</v>
      </c>
    </row>
    <row r="31" spans="1:6" ht="15" customHeight="1" x14ac:dyDescent="0.2">
      <c r="A31" s="35" t="s">
        <v>285</v>
      </c>
      <c r="B31" s="67" t="s">
        <v>389</v>
      </c>
      <c r="C31" s="68"/>
      <c r="F31" t="s">
        <v>1079</v>
      </c>
    </row>
    <row r="32" spans="1:6" ht="20.399999999999999" x14ac:dyDescent="0.2">
      <c r="A32" s="33" t="s">
        <v>287</v>
      </c>
      <c r="B32" s="67" t="s">
        <v>390</v>
      </c>
      <c r="C32" s="68"/>
    </row>
    <row r="33" spans="1:6" ht="15" customHeight="1" x14ac:dyDescent="0.2">
      <c r="A33" s="33" t="s">
        <v>289</v>
      </c>
      <c r="B33" s="67" t="s">
        <v>282</v>
      </c>
      <c r="C33" s="68"/>
      <c r="F33" t="s">
        <v>1067</v>
      </c>
    </row>
    <row r="34" spans="1:6" ht="15" customHeight="1" x14ac:dyDescent="0.2">
      <c r="A34" s="33" t="s">
        <v>290</v>
      </c>
      <c r="B34" s="67" t="s">
        <v>284</v>
      </c>
      <c r="C34" s="68"/>
      <c r="F34" t="s">
        <v>1080</v>
      </c>
    </row>
    <row r="35" spans="1:6" ht="15" customHeight="1" x14ac:dyDescent="0.2">
      <c r="A35" s="33" t="s">
        <v>292</v>
      </c>
      <c r="B35" s="67" t="s">
        <v>286</v>
      </c>
      <c r="C35" s="68"/>
    </row>
    <row r="36" spans="1:6" ht="15" customHeight="1" x14ac:dyDescent="0.2">
      <c r="A36" s="33" t="s">
        <v>293</v>
      </c>
      <c r="B36" s="67" t="s">
        <v>391</v>
      </c>
      <c r="C36" s="68"/>
    </row>
    <row r="37" spans="1:6" ht="15" customHeight="1" x14ac:dyDescent="0.2">
      <c r="A37" s="38" t="s">
        <v>295</v>
      </c>
      <c r="B37" s="67" t="s">
        <v>392</v>
      </c>
      <c r="C37" s="68"/>
    </row>
    <row r="38" spans="1:6" ht="20.399999999999999" x14ac:dyDescent="0.2">
      <c r="A38" s="38" t="s">
        <v>296</v>
      </c>
      <c r="B38" s="67" t="s">
        <v>373</v>
      </c>
      <c r="C38" s="68"/>
    </row>
    <row r="39" spans="1:6" ht="15" customHeight="1" x14ac:dyDescent="0.2">
      <c r="A39" s="38" t="s">
        <v>298</v>
      </c>
      <c r="B39" s="67" t="s">
        <v>308</v>
      </c>
      <c r="C39" s="68"/>
    </row>
    <row r="40" spans="1:6" ht="15" customHeight="1" x14ac:dyDescent="0.2">
      <c r="A40" s="38" t="s">
        <v>300</v>
      </c>
      <c r="B40" s="67" t="s">
        <v>347</v>
      </c>
      <c r="C40" s="68"/>
    </row>
    <row r="41" spans="1:6" ht="15" customHeight="1" x14ac:dyDescent="0.2">
      <c r="A41" s="38" t="s">
        <v>302</v>
      </c>
      <c r="B41" s="67" t="s">
        <v>294</v>
      </c>
      <c r="C41" s="68"/>
    </row>
    <row r="42" spans="1:6" ht="15" customHeight="1" x14ac:dyDescent="0.2">
      <c r="A42" s="38" t="s">
        <v>303</v>
      </c>
      <c r="B42" s="67" t="s">
        <v>346</v>
      </c>
      <c r="C42" s="68"/>
    </row>
    <row r="43" spans="1:6" ht="15" customHeight="1" x14ac:dyDescent="0.2">
      <c r="A43" s="38" t="s">
        <v>305</v>
      </c>
      <c r="B43" s="67" t="s">
        <v>309</v>
      </c>
      <c r="C43" s="68"/>
    </row>
    <row r="44" spans="1:6" ht="15" customHeight="1" x14ac:dyDescent="0.2">
      <c r="A44" s="38" t="s">
        <v>306</v>
      </c>
      <c r="B44" s="67" t="s">
        <v>297</v>
      </c>
      <c r="C44" s="68"/>
    </row>
    <row r="45" spans="1:6" ht="15" customHeight="1" x14ac:dyDescent="0.2">
      <c r="A45" s="38" t="s">
        <v>307</v>
      </c>
      <c r="B45" s="67" t="s">
        <v>299</v>
      </c>
      <c r="C45" s="68"/>
    </row>
    <row r="46" spans="1:6" ht="15" customHeight="1" x14ac:dyDescent="0.2">
      <c r="A46" s="38" t="s">
        <v>381</v>
      </c>
      <c r="B46" s="67" t="s">
        <v>301</v>
      </c>
      <c r="C46" s="68"/>
    </row>
    <row r="47" spans="1:6" ht="15" customHeight="1" x14ac:dyDescent="0.2">
      <c r="A47" s="38" t="s">
        <v>393</v>
      </c>
      <c r="B47" s="67" t="s">
        <v>394</v>
      </c>
    </row>
    <row r="48" spans="1:6" ht="15" customHeight="1" x14ac:dyDescent="0.2">
      <c r="A48" s="38" t="s">
        <v>395</v>
      </c>
      <c r="B48" s="67" t="s">
        <v>304</v>
      </c>
    </row>
    <row r="56" spans="2:2" ht="15.6" x14ac:dyDescent="0.3">
      <c r="B56" s="28"/>
    </row>
    <row r="58" spans="2:2" ht="15.6" x14ac:dyDescent="0.3">
      <c r="B58" s="28"/>
    </row>
    <row r="60" spans="2:2" ht="15.6" x14ac:dyDescent="0.3">
      <c r="B60" s="28"/>
    </row>
    <row r="61" spans="2:2" ht="15.6" x14ac:dyDescent="0.3">
      <c r="B61" s="29"/>
    </row>
    <row r="62" spans="2:2" ht="15.6" x14ac:dyDescent="0.3">
      <c r="B62" s="28"/>
    </row>
    <row r="78" spans="1:2" x14ac:dyDescent="0.2">
      <c r="A78" s="30"/>
      <c r="B78" s="30"/>
    </row>
    <row r="79" spans="1:2" x14ac:dyDescent="0.2">
      <c r="B79" s="30"/>
    </row>
    <row r="80" spans="1:2" x14ac:dyDescent="0.2">
      <c r="B80" s="30"/>
    </row>
  </sheetData>
  <mergeCells count="2">
    <mergeCell ref="A13:B13"/>
    <mergeCell ref="A12:B12"/>
  </mergeCells>
  <phoneticPr fontId="0" type="noConversion"/>
  <pageMargins left="0.28999999999999998" right="0.34" top="0.41" bottom="0.42" header="0.25" footer="0.34"/>
  <pageSetup scale="9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heetViews>
  <sheetFormatPr baseColWidth="10" defaultRowHeight="10.199999999999999" x14ac:dyDescent="0.2"/>
  <cols>
    <col min="1" max="1" width="1.28515625" customWidth="1"/>
    <col min="2" max="2" width="75.140625" customWidth="1"/>
    <col min="3" max="3" width="1.85546875" customWidth="1"/>
    <col min="4" max="4" width="6.42578125" customWidth="1"/>
    <col min="5" max="6" width="18.7109375" customWidth="1"/>
  </cols>
  <sheetData>
    <row r="1" spans="2:6" ht="20.399999999999999" x14ac:dyDescent="0.2">
      <c r="B1" s="99" t="s">
        <v>1081</v>
      </c>
      <c r="C1" s="99"/>
      <c r="D1" s="103"/>
      <c r="E1" s="103"/>
      <c r="F1" s="103"/>
    </row>
    <row r="2" spans="2:6" x14ac:dyDescent="0.2">
      <c r="B2" s="99" t="s">
        <v>1082</v>
      </c>
      <c r="C2" s="99"/>
      <c r="D2" s="103"/>
      <c r="E2" s="103"/>
      <c r="F2" s="103"/>
    </row>
    <row r="3" spans="2:6" x14ac:dyDescent="0.2">
      <c r="B3" s="100"/>
      <c r="C3" s="100"/>
      <c r="D3" s="104"/>
      <c r="E3" s="104"/>
      <c r="F3" s="104"/>
    </row>
    <row r="4" spans="2:6" ht="30.6" x14ac:dyDescent="0.2">
      <c r="B4" s="100" t="s">
        <v>1083</v>
      </c>
      <c r="C4" s="100"/>
      <c r="D4" s="104"/>
      <c r="E4" s="104"/>
      <c r="F4" s="104"/>
    </row>
    <row r="5" spans="2:6" x14ac:dyDescent="0.2">
      <c r="B5" s="100"/>
      <c r="C5" s="100"/>
      <c r="D5" s="104"/>
      <c r="E5" s="104"/>
      <c r="F5" s="104"/>
    </row>
    <row r="6" spans="2:6" x14ac:dyDescent="0.2">
      <c r="B6" s="99" t="s">
        <v>1084</v>
      </c>
      <c r="C6" s="99"/>
      <c r="D6" s="103"/>
      <c r="E6" s="103" t="s">
        <v>1085</v>
      </c>
      <c r="F6" s="103" t="s">
        <v>1086</v>
      </c>
    </row>
    <row r="7" spans="2:6" ht="10.8" thickBot="1" x14ac:dyDescent="0.25">
      <c r="B7" s="100"/>
      <c r="C7" s="100"/>
      <c r="D7" s="104"/>
      <c r="E7" s="104"/>
      <c r="F7" s="104"/>
    </row>
    <row r="8" spans="2:6" ht="31.2" thickBot="1" x14ac:dyDescent="0.25">
      <c r="B8" s="101" t="s">
        <v>1087</v>
      </c>
      <c r="C8" s="102"/>
      <c r="D8" s="105"/>
      <c r="E8" s="105">
        <v>1</v>
      </c>
      <c r="F8" s="106" t="s">
        <v>1088</v>
      </c>
    </row>
    <row r="9" spans="2:6" x14ac:dyDescent="0.2">
      <c r="B9" s="100"/>
      <c r="C9" s="100"/>
      <c r="D9" s="104"/>
      <c r="E9" s="104"/>
      <c r="F9" s="104"/>
    </row>
    <row r="10" spans="2:6" x14ac:dyDescent="0.2">
      <c r="B10" s="100"/>
      <c r="C10" s="100"/>
      <c r="D10" s="104"/>
      <c r="E10" s="104"/>
      <c r="F10"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data</vt:lpstr>
      <vt:lpstr>CONTENTS</vt:lpstr>
      <vt:lpstr>Feuil1</vt:lpstr>
      <vt:lpstr>ANNEX</vt:lpstr>
      <vt:lpstr>NOTES</vt:lpstr>
      <vt:lpstr>Rapport sur la compatibilité</vt:lpstr>
      <vt:lpstr>CONTENTS!Zone_d_impression</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Chris Emmanuel BLE</cp:lastModifiedBy>
  <dcterms:created xsi:type="dcterms:W3CDTF">2013-06-28T15:18:18Z</dcterms:created>
  <dcterms:modified xsi:type="dcterms:W3CDTF">2020-02-05T13:45:25Z</dcterms:modified>
</cp:coreProperties>
</file>